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kurmanbayeva\Desktop\Окончат\"/>
    </mc:Choice>
  </mc:AlternateContent>
  <bookViews>
    <workbookView xWindow="0" yWindow="0" windowWidth="28800" windowHeight="11805" tabRatio="736"/>
  </bookViews>
  <sheets>
    <sheet name="Мұқаба" sheetId="1" r:id="rId1"/>
    <sheet name="Метадеректер" sheetId="2" r:id="rId2"/>
    <sheet name="Мазмұны" sheetId="3" r:id="rId3"/>
    <sheet name="1-1.1" sheetId="62" r:id="rId4"/>
    <sheet name="2" sheetId="96" r:id="rId5"/>
    <sheet name="3" sheetId="64" r:id="rId6"/>
    <sheet name="4" sheetId="66" r:id="rId7"/>
    <sheet name="5" sheetId="71" r:id="rId8"/>
    <sheet name="6" sheetId="72" r:id="rId9"/>
    <sheet name="7" sheetId="73" r:id="rId10"/>
    <sheet name="8" sheetId="91" r:id="rId11"/>
    <sheet name="9" sheetId="93" r:id="rId12"/>
    <sheet name="10" sheetId="95" r:id="rId13"/>
    <sheet name="11" sheetId="94" r:id="rId14"/>
  </sheets>
  <externalReferences>
    <externalReference r:id="rId15"/>
  </externalReferences>
  <definedNames>
    <definedName name="_xlnm._FilterDatabase" localSheetId="8" hidden="1">'6'!#REF!</definedName>
    <definedName name="_xlnm.Print_Area" localSheetId="12">'10'!$A$1:$J$23</definedName>
    <definedName name="_xlnm.Print_Area" localSheetId="13">'11'!$A$1:$I$26</definedName>
    <definedName name="_xlnm.Print_Area" localSheetId="3">'1-1.1'!$A$1:$K$27</definedName>
    <definedName name="_xlnm.Print_Area" localSheetId="4">'2'!$A$1:$G$27</definedName>
    <definedName name="_xlnm.Print_Area" localSheetId="5">'3'!#REF!</definedName>
    <definedName name="_xlnm.Print_Area" localSheetId="6">'4'!$A$1:$I$249</definedName>
    <definedName name="_xlnm.Print_Area" localSheetId="7">'5'!$A$1:$G$22</definedName>
    <definedName name="_xlnm.Print_Area" localSheetId="8">'6'!$A$1:$I$58</definedName>
    <definedName name="_xlnm.Print_Area" localSheetId="9">'7'!$A$1:$I$189</definedName>
    <definedName name="_xlnm.Print_Area" localSheetId="11">'9'!$A$1:$H$7</definedName>
    <definedName name="_xlnm.Print_Area" localSheetId="2">Мазмұны!$A$1:$B$23</definedName>
    <definedName name="_xlnm.Print_Area" localSheetId="1">Метадеректер!$A$1:$C$23</definedName>
  </definedNames>
  <calcPr calcId="162913"/>
</workbook>
</file>

<file path=xl/calcChain.xml><?xml version="1.0" encoding="utf-8"?>
<calcChain xmlns="http://schemas.openxmlformats.org/spreadsheetml/2006/main">
  <c r="F15" i="71" l="1"/>
  <c r="E15" i="71"/>
  <c r="B15" i="71"/>
  <c r="F14" i="71"/>
  <c r="E14" i="71"/>
  <c r="B14" i="71"/>
  <c r="F13" i="71"/>
  <c r="E13" i="71"/>
  <c r="F12" i="71"/>
  <c r="E12" i="71"/>
  <c r="B12" i="71"/>
  <c r="F11" i="71"/>
  <c r="E11" i="71"/>
  <c r="B11" i="71"/>
  <c r="F10" i="71"/>
  <c r="E10" i="71"/>
  <c r="B10" i="71"/>
  <c r="E9" i="71"/>
  <c r="B9" i="71"/>
  <c r="F8" i="71"/>
  <c r="E8" i="71"/>
  <c r="B8" i="71"/>
  <c r="E7" i="71"/>
  <c r="B7" i="71"/>
  <c r="F6" i="71"/>
  <c r="E6" i="71"/>
  <c r="B6" i="71"/>
  <c r="F5" i="71"/>
  <c r="E5" i="71"/>
  <c r="E4" i="71"/>
  <c r="B4" i="71"/>
</calcChain>
</file>

<file path=xl/sharedStrings.xml><?xml version="1.0" encoding="utf-8"?>
<sst xmlns="http://schemas.openxmlformats.org/spreadsheetml/2006/main" count="2959" uniqueCount="306">
  <si>
    <t>Әдіснамалық түсініктемелер</t>
  </si>
  <si>
    <t xml:space="preserve"> Мазмұны </t>
  </si>
  <si>
    <t>Ауыл, орман, аңшылық және балық шаруашылығы статистикасы</t>
  </si>
  <si>
    <t>Шығыс  Қазақстан</t>
  </si>
  <si>
    <t>Солтүстік Қазақстан</t>
  </si>
  <si>
    <t>Павлодар</t>
  </si>
  <si>
    <t>Маңғыстау</t>
  </si>
  <si>
    <t>Қызылорда</t>
  </si>
  <si>
    <t>Қостанай</t>
  </si>
  <si>
    <t>Қарағанды</t>
  </si>
  <si>
    <t>Жамбыл</t>
  </si>
  <si>
    <t>Батыс Қазақстан</t>
  </si>
  <si>
    <t>Атырау</t>
  </si>
  <si>
    <t>Алматы</t>
  </si>
  <si>
    <t>Ақтөбе</t>
  </si>
  <si>
    <t>Ақмола</t>
  </si>
  <si>
    <t>Қазақстан Республикасы</t>
  </si>
  <si>
    <t>Жалғасы</t>
  </si>
  <si>
    <t xml:space="preserve">Түркістан </t>
  </si>
  <si>
    <t>Шығыс Қазақстан</t>
  </si>
  <si>
    <t>Алматы қаласы</t>
  </si>
  <si>
    <t>Шымкент қаласы</t>
  </si>
  <si>
    <t>Ауыл шаруашылығы кооперативтерімен өндірген өнімдер</t>
  </si>
  <si>
    <t>Ауыл шаруашылығы кооперативтерімен көрсеткен қызметтер көлемі</t>
  </si>
  <si>
    <t>Ауыл шаруашылығы кооперативтерімен ауыл шаруашылғы өнімдерін сатып алуы</t>
  </si>
  <si>
    <t xml:space="preserve">Ауыл шаруашылығы кооперативтерімен ауыл шаруашылығы өнімдерін өткізуі   </t>
  </si>
  <si>
    <t>Ауыл шаруашылығы кооперативтерінің ауыл шаруашылғы өнімдерін дайындау</t>
  </si>
  <si>
    <t>Ауыл шаруашылығы кооперативтеріндегі мал мен құстың саны</t>
  </si>
  <si>
    <t>бірлік</t>
  </si>
  <si>
    <t/>
  </si>
  <si>
    <t>мың теңге</t>
  </si>
  <si>
    <t>Ауыл және орман шаруашылығына арналған өзге де тракторлар</t>
  </si>
  <si>
    <t>Соқалар</t>
  </si>
  <si>
    <t>Қопсытқыштар мен культиваторлар</t>
  </si>
  <si>
    <t>Делегейлі тырмалар</t>
  </si>
  <si>
    <t>Ара үлгісіндегі тырмалар</t>
  </si>
  <si>
    <t>Ротоваторлар (топырақтық фрезасы бар механикаландырылған культиваторлар)</t>
  </si>
  <si>
    <t>Өзге де тырмалар, отауыштар және кетпендер</t>
  </si>
  <si>
    <t>Сепкіштер</t>
  </si>
  <si>
    <t>Минералды немесе химиялық тыңайтқыштарды шашқыштар</t>
  </si>
  <si>
    <t>Органикалық тыңайтқыштарды шашқыштар (көң шашқыштар)</t>
  </si>
  <si>
    <t>Басқа топтамаларға енгізілмеген шалғылар, тракторға құрастырылған шалғыларды қоса</t>
  </si>
  <si>
    <t>Дестелерді айналдырғыштар, пішен аударыстырғыштар</t>
  </si>
  <si>
    <t>Бүйірлі тырмалар</t>
  </si>
  <si>
    <t>Сабан немесе шөпке арналған пішен тайлаушылар</t>
  </si>
  <si>
    <t>Картопқазғыштар және картоп жинағыш машиналар</t>
  </si>
  <si>
    <t>Қатарлап дестелегіштер</t>
  </si>
  <si>
    <t>Астық жинайтын комбайндар</t>
  </si>
  <si>
    <t>Сүрлем жинайтын және жүзім жинайтын комбайндар, ағаштар мен бұталардан жемістер мен жидектерді жинауға арналған машиналар</t>
  </si>
  <si>
    <t>Тұқымдарды, дәнді немесе құрғақ бұршақты дақылдарды тазалауға, сұрыптауға немесе калибрлеуге арналған машиналар</t>
  </si>
  <si>
    <t>Жүк автомобильдері</t>
  </si>
  <si>
    <t>Жүгері жинайтын машиналар, жеміс түптерін жұлуға арналған машиналар, собық тазартқыштар және өзге де өнім жинайтын машиналар</t>
  </si>
  <si>
    <t>Суару құралдары</t>
  </si>
  <si>
    <t>Ауылшаруашылық тракторларына орнатуға арналған ұнтақ бүріккіштер мен шашқыштар</t>
  </si>
  <si>
    <t>Сауу машиналары</t>
  </si>
  <si>
    <t>Жануарларға жем дайындауға арналған машиналар</t>
  </si>
  <si>
    <t>Трактор тіркемелері</t>
  </si>
  <si>
    <t>тонна</t>
  </si>
  <si>
    <t>Мақта жинайтын машиналар</t>
  </si>
  <si>
    <t>адам</t>
  </si>
  <si>
    <t>Ауыл шаруашылығы кооперативтеріндегі негізгі ауыл шаруашылығы дақылдарының егістік көлемі</t>
  </si>
  <si>
    <t>10.</t>
  </si>
  <si>
    <t>9.</t>
  </si>
  <si>
    <t>8.</t>
  </si>
  <si>
    <t>7.</t>
  </si>
  <si>
    <t>6.</t>
  </si>
  <si>
    <t>5.</t>
  </si>
  <si>
    <t>4.</t>
  </si>
  <si>
    <t>3.</t>
  </si>
  <si>
    <t>2.</t>
  </si>
  <si>
    <t>1.</t>
  </si>
  <si>
    <t xml:space="preserve"> </t>
  </si>
  <si>
    <t xml:space="preserve">Қазақстан Республикасындағы ауыл шаруашылығы кооперативтерінің қызметі туралы </t>
  </si>
  <si>
    <t xml:space="preserve">көп жылдық дақылдарды өсіру                                                 </t>
  </si>
  <si>
    <t xml:space="preserve">питомник өнімдерін өндіру                                                       </t>
  </si>
  <si>
    <t xml:space="preserve">мал шаруашылығы                                                     </t>
  </si>
  <si>
    <t>Астана қаласы</t>
  </si>
  <si>
    <t>шаруашылық серіктестіктері</t>
  </si>
  <si>
    <t xml:space="preserve">Ірі қара мал                </t>
  </si>
  <si>
    <t xml:space="preserve">Сиырлар                   </t>
  </si>
  <si>
    <t xml:space="preserve">Шошқалар </t>
  </si>
  <si>
    <t xml:space="preserve">Қойлар                   </t>
  </si>
  <si>
    <t xml:space="preserve">Ешкілер                     </t>
  </si>
  <si>
    <t xml:space="preserve">Жылқылар                  </t>
  </si>
  <si>
    <t xml:space="preserve">Түйелер                </t>
  </si>
  <si>
    <t xml:space="preserve">Құс                                   </t>
  </si>
  <si>
    <t xml:space="preserve">заттай мәнде,                    тоннада                         </t>
  </si>
  <si>
    <t xml:space="preserve">құндық мәнде,                  мың теңге                          </t>
  </si>
  <si>
    <t xml:space="preserve">құндық мәнде,                  мың теңге                               </t>
  </si>
  <si>
    <t xml:space="preserve">заттай мәнде,                    тоннада                                </t>
  </si>
  <si>
    <t>Жетісу</t>
  </si>
  <si>
    <t>Ұлытау</t>
  </si>
  <si>
    <t>Абай</t>
  </si>
  <si>
    <t>-</t>
  </si>
  <si>
    <t>11.</t>
  </si>
  <si>
    <t xml:space="preserve">Ауыл шаруашылығы кооперативі мүшелерінің саны </t>
  </si>
  <si>
    <t>заңды тұлғалар</t>
  </si>
  <si>
    <t>соның ішінде шаруашылық жүргізудің ұйымдастыру-құқықтық нысаны бойынша</t>
  </si>
  <si>
    <t>дара кәсіпкерлер және шаруа немесе фермер қожалықтары</t>
  </si>
  <si>
    <t>акционерлік қоғамдар</t>
  </si>
  <si>
    <t>басқа да ұйымдастырушылық -құқықтық  нысандар</t>
  </si>
  <si>
    <t>Ауыл шаруашылығы кооперативі қызметкерлерінің тізімдік саны</t>
  </si>
  <si>
    <t>Қоса атқару бойынша (басқа ұйымдардан) жұмысқа қабылданған ауыл шаруашылығы кооперативі қызметкерлерінің саны</t>
  </si>
  <si>
    <t>Жұмыстарды азаматтық-құқықтық сипаттағы шарт бойынша орындайтын ауыл шаруашылығы кооперативі қызметкерлерінің саны</t>
  </si>
  <si>
    <t>бидай</t>
  </si>
  <si>
    <t>одан</t>
  </si>
  <si>
    <t>майлы дақылдар</t>
  </si>
  <si>
    <t>күнбағыс тұқымдары</t>
  </si>
  <si>
    <t>картоп</t>
  </si>
  <si>
    <t>бақша дақылдары</t>
  </si>
  <si>
    <t>жемге арналған жүгері</t>
  </si>
  <si>
    <t>Барлық егіс алқабы</t>
  </si>
  <si>
    <t>гектар</t>
  </si>
  <si>
    <t>Бидай</t>
  </si>
  <si>
    <t>Арпа</t>
  </si>
  <si>
    <t>Сұлы</t>
  </si>
  <si>
    <t>Күнбағыс тұқымдары</t>
  </si>
  <si>
    <t>Пияз</t>
  </si>
  <si>
    <t>Жемшөп дақылдары</t>
  </si>
  <si>
    <t>2. Ауыл шаруашылығы кооперативі мүшелерінің саны</t>
  </si>
  <si>
    <t>Сүтті табынның мүйізді ірі қара малының шикі сүті</t>
  </si>
  <si>
    <t>Басқа топтамаларға енгізілмеген шикі сүт</t>
  </si>
  <si>
    <t>Сүтті-етті табын сиырларының шикі сүті</t>
  </si>
  <si>
    <t>Ашық топырақтағы көкеністер</t>
  </si>
  <si>
    <t>7.1</t>
  </si>
  <si>
    <t>7.2</t>
  </si>
  <si>
    <t>мал шаруашылығы өнімдері</t>
  </si>
  <si>
    <t>өсімдік шаруашылығы өнімдері</t>
  </si>
  <si>
    <t>Ауыл шаруашылығы дақылдарын өсіру саласындағы қосалқы қызметтер</t>
  </si>
  <si>
    <t>Малдарды өсіруге байланысты қосалқы қызметтер</t>
  </si>
  <si>
    <t>Жүгері (маис)</t>
  </si>
  <si>
    <t xml:space="preserve"> Арпа</t>
  </si>
  <si>
    <t>Кептірілген бұршақты көкөністер</t>
  </si>
  <si>
    <t>Зығыр тұқымы</t>
  </si>
  <si>
    <t>Күнбағыс тұқымы</t>
  </si>
  <si>
    <t>Басқа топтамаларға енгізілмеген өзге де майлы тұқымдар</t>
  </si>
  <si>
    <t>Қырыққабат</t>
  </si>
  <si>
    <t>Бақша дақылдары</t>
  </si>
  <si>
    <t>Жасыл чили және бұрыштар (capsicum тұқымынан ғана)</t>
  </si>
  <si>
    <t>Қиярлар және корнишондар</t>
  </si>
  <si>
    <t>Қызанақтар</t>
  </si>
  <si>
    <t>Басқа топтамаларға енгізілмеген, өзге де жемісті – көкөністі дақылдар</t>
  </si>
  <si>
    <t>Сәбіз және мал азықтық шалқан</t>
  </si>
  <si>
    <t>Тамыр-жемістілер, түйнек немесе бадана (құрамында крахмал немесе инулин жоғары емес) өзге де</t>
  </si>
  <si>
    <t>Картоп</t>
  </si>
  <si>
    <t>Қант қызылшасы және қант қызылша тұқымы</t>
  </si>
  <si>
    <t>Тұқымнан тазаланған немесе тазаланбаған мақта</t>
  </si>
  <si>
    <t>Азықтық дақылдар</t>
  </si>
  <si>
    <t>Жаңа піскен жүзім</t>
  </si>
  <si>
    <t>Цитрусты жемістер</t>
  </si>
  <si>
    <t>Шекілдеуікті және дәнекті жемістер</t>
  </si>
  <si>
    <t>Өзге де жемістер және жидектер</t>
  </si>
  <si>
    <t>Сүтті табынның мүйізді ірі қара малы</t>
  </si>
  <si>
    <t>Өзге де тірі мүйізді ірі қара мал мен буйволдар</t>
  </si>
  <si>
    <t>Өзге де жылқылар және жылқы тектес жануарлар</t>
  </si>
  <si>
    <t>Тірі қойлар мен ешкілер</t>
  </si>
  <si>
    <t>Қой мен ешкіден қырқылған жүн, жуылмаған (тобымен жуылғанды қоса алғанда)</t>
  </si>
  <si>
    <t>Тірі үй құсы</t>
  </si>
  <si>
    <t>Тауықтың қабығындағы жұмыртқасы, жаңа жиналып алынған</t>
  </si>
  <si>
    <t>Табиғи бал</t>
  </si>
  <si>
    <t>Басқа топтамаларға енгізілмеген, өзге де аң терілері (бұдан әрі өңделмейтін шикі немесе консервіленген)</t>
  </si>
  <si>
    <t>Жас немесе салқындатылған балық</t>
  </si>
  <si>
    <t>Дайын тамақ өнімдері және тамақтар</t>
  </si>
  <si>
    <t>Соя бұршақтар</t>
  </si>
  <si>
    <t>Басқа топтамаларға енгізілмеген, жаңа піскен көкөністер</t>
  </si>
  <si>
    <t>Қара бидай</t>
  </si>
  <si>
    <t xml:space="preserve">Сүтті табынның мүйізді ірі қара малы </t>
  </si>
  <si>
    <t>Тірі балық</t>
  </si>
  <si>
    <t>Жас немесе тоңазытылған үй құсының еті</t>
  </si>
  <si>
    <t>Тоңазытылған немесе мұздатылған, жас балық</t>
  </si>
  <si>
    <t>Басқа тәсілмен дайындалған немесе консервіленген балық; уылдырық және оны алмастырғыштар</t>
  </si>
  <si>
    <t>Сары май және сүтті спредтер (паста)</t>
  </si>
  <si>
    <t>Ірімшік және сүзбе</t>
  </si>
  <si>
    <t xml:space="preserve">заттай мәнде,                    килограмм                                </t>
  </si>
  <si>
    <t xml:space="preserve">заттай мәнде,                   дана                               </t>
  </si>
  <si>
    <t>Сүтті-етті табынның ірі қара малы</t>
  </si>
  <si>
    <t>Зығыр жинайтын машиналар</t>
  </si>
  <si>
    <t>Қызылша, пәлек кескіш машиналар және қызылша жинау машиналары</t>
  </si>
  <si>
    <t>Тамыр жемістерін және түйін жемістерін жинайтын өзге де машиналар</t>
  </si>
  <si>
    <t xml:space="preserve">дәнді (күрішті қосқанда) және бұршақты дақылдарды </t>
  </si>
  <si>
    <t>жыл соңына, дана</t>
  </si>
  <si>
    <t>4. Ауыл шаруашылығы кооперативтерімен өндірген өнімдер</t>
  </si>
  <si>
    <t>5. Ауыл шаруашылығы кооперативтерімен көрсеткен қызметтер көлемі</t>
  </si>
  <si>
    <t>6. Ауыл шаруашылығы кооперативтерімен ауыл шаруашылғы өнімдерін сатып алуы</t>
  </si>
  <si>
    <t xml:space="preserve">7. Ауыл шаруашылығы кооперативтерімен ауыл шаруашылығы өнімдерін өткізуі    </t>
  </si>
  <si>
    <t>9. Ауыл шаруашылығы кооперативтерінің ауыл шаруашылығы өнімін дайындауы</t>
  </si>
  <si>
    <t>11. Ауыл шаруашылығы кооперативтеріндегі мал мен құстың саны</t>
  </si>
  <si>
    <t>Ауыл шаруашылығы кооперативтері қызметкерлерінің тізімдік саны</t>
  </si>
  <si>
    <t>4.1</t>
  </si>
  <si>
    <t>4.2</t>
  </si>
  <si>
    <t>6.1</t>
  </si>
  <si>
    <t>6.2</t>
  </si>
  <si>
    <t>4.2  Өсімдік шаруашылығы өнімдері</t>
  </si>
  <si>
    <t>6.2 Өсімдік шаруашылығы өнімдері</t>
  </si>
  <si>
    <t>7.2  Өсімдік шаруашылығы өнімдері</t>
  </si>
  <si>
    <t>3. Ауыл шаруашылығы кооперативі қызметкерлерінің тізімдік саны</t>
  </si>
  <si>
    <t>Ауыл шаруашылығы кооперативтеріндегі ауыл шаруашылығы техникаларының қолда бары туралы мәліметтер</t>
  </si>
  <si>
    <t>Олардың құрамында мүшелерінің саны:</t>
  </si>
  <si>
    <t>Одан</t>
  </si>
  <si>
    <t xml:space="preserve">3  сериясы </t>
  </si>
  <si>
    <t>1. Қызмет түрлерімен жұмыс істеп тұрған ауыл шаруашылығы кооперативтердің саны</t>
  </si>
  <si>
    <t>Қызмет түрлерімен жұмыс істеп тұрған ауыл шаруашылығы кооперативтердің саны</t>
  </si>
  <si>
    <t>Өнімді жинағаннан кейінгі ауыл шаруашылығы қызметтері</t>
  </si>
  <si>
    <t>Қайта өңделген және консервіленген етті өндіру саласындағы қосымша мердігерлік қызметтер</t>
  </si>
  <si>
    <t>Сүт өнімдері мен ірімшіктерді өндіру саласындағы қызметтер</t>
  </si>
  <si>
    <t>Басқа топтамаларға енгізілмеген, ауыл шаруашылығы шикізаттарымен бөлшек сауда бойынша қызметтер</t>
  </si>
  <si>
    <t>Автомобиль көлігінің жүк тасымалдау бойынша қызметтері</t>
  </si>
  <si>
    <t>Сақтау және қоймаға қою бойынша қызметтер</t>
  </si>
  <si>
    <t xml:space="preserve">Ауыл шаруашылығы техникаларының қолда бары  </t>
  </si>
  <si>
    <t>8. Ауыл шаруашылығы кооперативтеріндегі ауыл шаруашылығы техникаларының қолда бары туралы мәліметтер</t>
  </si>
  <si>
    <t>Өзге де дәнді дақылдар</t>
  </si>
  <si>
    <t>Дәнді дақылдардың сабаны және қауызы</t>
  </si>
  <si>
    <t>Кесілген гүлдер және түйнектер</t>
  </si>
  <si>
    <t>Түйелер және түйе тәрізділер</t>
  </si>
  <si>
    <t>Тірі шошқалар</t>
  </si>
  <si>
    <t>Картоптан басқа, қайта өңделген және консервіленген көкөністер</t>
  </si>
  <si>
    <t>Тазартылмаған өсімдік майы</t>
  </si>
  <si>
    <t>Ұн және жоңышқа түйіршіктерінен басқа,  ауыл шаруашылығы малдарына арналған дайын азық</t>
  </si>
  <si>
    <t xml:space="preserve"> Өзге де тірі мүйізді ірі қара мал мен буйволдар</t>
  </si>
  <si>
    <t xml:space="preserve">заттай мәнде,  дана                                               </t>
  </si>
  <si>
    <t>заттай мәнде, килограммда</t>
  </si>
  <si>
    <t>Кебектер, еленділер, өзге де дәнді дақылдарды өңдеуден қалған қалдықтар</t>
  </si>
  <si>
    <t>Жартылай немесе толық ақталған немесе тазаланған немесе жарылған күріш</t>
  </si>
  <si>
    <t>Ақталмаған күріш</t>
  </si>
  <si>
    <t xml:space="preserve">заттай мәнде,  мың.дана                         </t>
  </si>
  <si>
    <t xml:space="preserve">заттай мәнде,  мың.дана                     </t>
  </si>
  <si>
    <t xml:space="preserve">заттай мәнде,  мың.дана         </t>
  </si>
  <si>
    <t>х</t>
  </si>
  <si>
    <t xml:space="preserve">10. Ауыл шаруашылығы кооперативтеріндегі негізгі ауыл шаруашылығы дақылдарының нақтыланған егістік көлемі </t>
  </si>
  <si>
    <t>бір - немесе екіжылдық дақылдарды өсіру</t>
  </si>
  <si>
    <t xml:space="preserve">Балық аулау және балық өсіру </t>
  </si>
  <si>
    <t>Орман шаруашылығы және ағаш дайындау</t>
  </si>
  <si>
    <t>аралас ауыл шаруашылығы</t>
  </si>
  <si>
    <t>астықты өңдеу жөніндегі қызмет және ауылшаруашылық дақылдарын өсіру және мал басын көбейтуге мүмкіндік беретін қызмет</t>
  </si>
  <si>
    <t>Рапс және қышабас тұқымы</t>
  </si>
  <si>
    <t>Кәділер</t>
  </si>
  <si>
    <t>* өнім өндірісі  сойыс салмағында көрсетілген</t>
  </si>
  <si>
    <t>x</t>
  </si>
  <si>
    <t>7.1  Мал шаруашылығы өнімдері *</t>
  </si>
  <si>
    <t>4.1  Мал шаруашылығы өнімдері *</t>
  </si>
  <si>
    <t>6.1  Мал шаруашылығы өнімдері *</t>
  </si>
  <si>
    <t>Одан негізгі  қызмет түрлерімен</t>
  </si>
  <si>
    <t>Жариялау күні: 29.06.2026</t>
  </si>
  <si>
    <t>2025 жыл</t>
  </si>
  <si>
    <t>Етпен бөлшек сауда бойынша қызметтер</t>
  </si>
  <si>
    <t>Жүк көліктері құралдарын жүргізушісімен жалға беру бойынша қызметтер</t>
  </si>
  <si>
    <t>Ауыл шаруашылығы машиналары мен жабдықтарын жалға беру  бойынша қызметтер</t>
  </si>
  <si>
    <t>2026 жылғы 1 қантарға, бас</t>
  </si>
  <si>
    <t>Өзге де үй құстарының қабығындағы жұмыртқасы, жаңа жиналып алынған</t>
  </si>
  <si>
    <t>Еттен, еттік қосымша өнімдерінен немесе малдың қанынан жасалған дайын және консервіленген өнімдер</t>
  </si>
  <si>
    <t>Жеміс-жидек және көкөніс шырындары</t>
  </si>
  <si>
    <t>Өзге де өсімдік майларының күнжарасы мен қатты қалдықтары; майлы дақылдардың тұқымдарынан немесе жемістерінен жасалған ұн мен ұнтақ</t>
  </si>
  <si>
    <t>Өңделген сұйық сүт және кілегейлер</t>
  </si>
  <si>
    <t>Өзге де сүт өнімдері</t>
  </si>
  <si>
    <t>Келесі жариялау күні: 28.06.2027</t>
  </si>
  <si>
    <t>Аграрлық сектор статистикасы департаменті</t>
  </si>
  <si>
    <t>Ірі қара малдың немесе жылқы тектес жануарлардың, қой мен ешкінің түтілген жүні мен былғарысы және шикі терісі</t>
  </si>
  <si>
    <t xml:space="preserve">Қонақ жүгері </t>
  </si>
  <si>
    <t>Алматинская</t>
  </si>
  <si>
    <t xml:space="preserve">заттай мәнде,                    мың дана                                   </t>
  </si>
  <si>
    <t xml:space="preserve">заттай мәнде,                    данада                          </t>
  </si>
  <si>
    <t xml:space="preserve">заттай мәнде,                    мың дана                    </t>
  </si>
  <si>
    <t>Саны</t>
  </si>
  <si>
    <t>тіркелген АШК</t>
  </si>
  <si>
    <t>жұмыс істеп тұрған АШК</t>
  </si>
  <si>
    <t xml:space="preserve">Есепті кезеңде қызметін жүзеге асырған  АШК саны </t>
  </si>
  <si>
    <t>1.1 Есепті кезеңде қызметін жүзеге асырған ауыл шаруашылығы кооперативтерінің қызмет түрлері бөлінісіндегі саны</t>
  </si>
  <si>
    <t>1.1</t>
  </si>
  <si>
    <t>Есепті кезеңде қызметін жүзеге асырған ауыл шаруашылығы кооперативтерінің қызмет түрлері бөлінісіндегі саны</t>
  </si>
  <si>
    <t>Жеке тұлғалар</t>
  </si>
  <si>
    <t xml:space="preserve">Ескерту: Қолданыстағы ауыл шаруашылығы кооперативтерінің санына есепті жылы нақты қызметінің жүзеге асырылғанына қарамастан, белгіленген тәртіппен тіркелген кооперативтер                                 (оның ішінде уақытша жұмыс істемейтін және қызметін әлі бастамаған кооперативтер) енгізіледі. Белсенді ауыл шаруашылығы кооперативтеріне есепті кезеңде қызметін жүзеге асырған кооперативтер жатады.
</t>
  </si>
  <si>
    <t>№ 13-8/3336-ВН</t>
  </si>
  <si>
    <t>Статистикалық көрсеткіштің коды</t>
  </si>
  <si>
    <t>Статистикалық көрсеткіштің анықтамасы</t>
  </si>
  <si>
    <t xml:space="preserve">https://stat.gov.kz/ru/classifiers/statistical/23/ </t>
  </si>
  <si>
    <t>Өлшем бірлігі</t>
  </si>
  <si>
    <t xml:space="preserve">Өлшем бірліктер мемлекетаралық жіктеуіші </t>
  </si>
  <si>
    <t>Есептеу әдістемесі</t>
  </si>
  <si>
    <t>Әдістемелік түсініктемелер</t>
  </si>
  <si>
    <t>Көрсеткіштің дереккөзі</t>
  </si>
  <si>
    <t>Жіктеуішілер</t>
  </si>
  <si>
    <t>Ескертпе</t>
  </si>
  <si>
    <t>Байланысты жарияланымдар</t>
  </si>
  <si>
    <t>Шартты белгілер</t>
  </si>
  <si>
    <t>«-»  құбылыс жоқ
«0,0» – болмашы шама
«х» – деректер құпия
«...» – деректер жоқ
Жекелеген жағдайларда қорытынды мен қосылғыштар сомасы арасындағы шамалы айырмашылықтар деректерді дөңгелектеумен түсіндіріледі.</t>
  </si>
  <si>
    <t>Жауапты құрылымдық бөлімше</t>
  </si>
  <si>
    <t>Жауапты орындаушы</t>
  </si>
  <si>
    <t>Байланыс телефоны</t>
  </si>
  <si>
    <t>Электрондық почта</t>
  </si>
  <si>
    <t>Бюроның мекенжай</t>
  </si>
  <si>
    <t>Бірыңғай байланыс орталығы</t>
  </si>
  <si>
    <t>Деректерді пайдалану тураплы</t>
  </si>
  <si>
    <t>https://stat.gov.kz/ru/description/</t>
  </si>
  <si>
    <t>https://stat.gov.kz/ru/classifiers/statistical/20/</t>
  </si>
  <si>
    <t>Курманбаева Гульнар Лекеровна</t>
  </si>
  <si>
    <t>+7 717 2 74-92-83</t>
  </si>
  <si>
    <t xml:space="preserve">Gu.Kurmanbaeva@aspire.gov.kz </t>
  </si>
  <si>
    <t>149402, 149404, 14940401, 14940402, 149405, 149406, 149407, 149408, 149409, 149410, 149411, 149413, 149414, 149415</t>
  </si>
  <si>
    <t>"Ауыл шаруашылығы кооперативінің қызметі туралы" 1-СПК (жылдық)</t>
  </si>
  <si>
    <t xml:space="preserve">010000, Астана қаласы, Мәңгілік ел даңғылы, 8, Министрліктер үйі, 4 кіреберіс </t>
  </si>
  <si>
    <t>© Қазақстан Республикасы Стратегиялық жоспарлау және реформалар агенттігінің Ұлттық статистика бюросы</t>
  </si>
  <si>
    <t>2026 жылғы 29 маусымдағы</t>
  </si>
  <si>
    <t>Ауыл шаруашылығы кооперативі ауыл шаруашылығы өнімін, акваөсіру (балық өсіру шаруашылығы) өнімін өндіруде, қайта өңдеуде, өткізуде, сақтауда, өндіріс құралдарымен және материалдық-техникалық ресурстармен жабдықтауда, кредиттеуде, сумен қамтамасыз етуде немесе кооперативтің мүшелеріне, сондай-ақ кооперативтің қауымдасқан мүшелеріне басқа да сервистік қызмет көрсетуде олардың әлеуметтік-экономикалық қажеттіліктерін қанағаттандыру мақсатында бірлескен өндірістік және (немесе) өзге де шаруашылық қызметті жүзеге асыру үшін жеке және (немесе) заңды тұлғаларды ерікті түрде біріктіру жолымен мүшелік негізінде құрылатын өндірістік кооперативтің ұйымдастыру-құқықтық нысанындағы заңды тұлға болып табылады. Қызметкерлердің тізімдік саны – жұмыстарды азаматтық-құқықтық сипаттағы шарт бойынша атқарған, сонымен бірге қоса атқару бойынша жұмысқа қабылданған тұлғалардан басқа, оның ұйғарым мерзімінен тәуелсіз еңбек шарттары бойынша қабылданған тұлғалардың саны.  Жұмыстарды азаматтық-құқықтық сипаттағы шарт бойынша атқарушы тұлға (яғни ұйымдардың тізімдік құрамында тұрмайтын) – ұйымдардың ішкі тәртібіне бағынбастан жүзеге асырылатын, тек уақытында белгіленген жұмысты орындауда (әртүрлі, арнайы, шаруашылық, нақты жұмыс көлемін орындау үшін)  шарт немесе келісімшарт бойынша қабылданған тұлға. Қоса атқарылатын жұмыс – жұмыскердің негізгі жұмысынан бос уақытында еңбек шарты жағдайында тұрақты, ақы төленетін басқа жұмысты орындауы.</t>
  </si>
  <si>
    <t>168, 470, 166, 796</t>
  </si>
  <si>
    <t>* Қарағанды облысы бойынша деректер қайта ұсынылған есептілік ескеріле отырып келтірілді.</t>
  </si>
  <si>
    <t>1 000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</si>
</sst>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 ###\ ###\ ##0"/>
    <numFmt numFmtId="166" formatCode="###\ ###\ ###\ ##0.0"/>
    <numFmt numFmtId="167" formatCode="0.0;[Red]0.0"/>
    <numFmt numFmtId="168" formatCode="#,##0;[Red]#,##0"/>
    <numFmt numFmtId="169" formatCode="#,##0.0;[Red]#,##0.0"/>
    <numFmt numFmtId="170" formatCode="0.00;[Red]0.00"/>
  </numFmts>
  <fonts count="64" x14ac:knownFonts="1">
    <font>
      <sz val="10"/>
      <name val="Arial Cyr"/>
      <charset val="204"/>
    </font>
    <font>
      <sz val="11"/>
      <color theme="1"/>
      <name val="Calibri"/>
      <family val="2"/>
      <charset val="204"/>
      <scheme val="minor"/>
    </font>
    <font>
      <sz val="10"/>
      <name val="Arial Cyr"/>
      <charset val="204"/>
    </font>
    <font>
      <sz val="8"/>
      <name val="Calibri"/>
      <family val="2"/>
      <charset val="204"/>
    </font>
    <font>
      <sz val="10"/>
      <name val="Arial"/>
      <family val="2"/>
      <charset val="204"/>
    </font>
    <font>
      <sz val="11"/>
      <color indexed="8"/>
      <name val="Calibri"/>
      <family val="2"/>
      <charset val="204"/>
    </font>
    <font>
      <sz val="11"/>
      <color indexed="8"/>
      <name val="Calibri"/>
      <family val="2"/>
    </font>
    <font>
      <b/>
      <sz val="8"/>
      <color indexed="8"/>
      <name val="Roboto"/>
      <charset val="204"/>
    </font>
    <font>
      <sz val="8"/>
      <color indexed="8"/>
      <name val="Roboto"/>
      <charset val="204"/>
    </font>
    <font>
      <sz val="10"/>
      <name val="Roboto"/>
      <charset val="204"/>
    </font>
    <font>
      <sz val="9"/>
      <name val="Roboto"/>
      <charset val="204"/>
    </font>
    <font>
      <sz val="8"/>
      <name val="Roboto"/>
      <charset val="204"/>
    </font>
    <font>
      <b/>
      <sz val="14"/>
      <name val="Roboto"/>
      <charset val="204"/>
    </font>
    <font>
      <b/>
      <sz val="20"/>
      <name val="Roboto"/>
      <charset val="204"/>
    </font>
    <font>
      <sz val="11"/>
      <name val="Roboto"/>
      <charset val="204"/>
    </font>
    <font>
      <sz val="14"/>
      <name val="Roboto"/>
      <charset val="204"/>
    </font>
    <font>
      <b/>
      <sz val="10"/>
      <name val="Roboto"/>
      <charset val="204"/>
    </font>
    <font>
      <b/>
      <sz val="10"/>
      <color indexed="8"/>
      <name val="Roboto"/>
      <charset val="204"/>
    </font>
    <font>
      <sz val="11"/>
      <color indexed="8"/>
      <name val="Roboto"/>
      <charset val="204"/>
    </font>
    <font>
      <sz val="8"/>
      <color indexed="8"/>
      <name val="Roboto"/>
      <charset val="204"/>
    </font>
    <font>
      <sz val="11"/>
      <color indexed="8"/>
      <name val="Roboto"/>
      <charset val="204"/>
    </font>
    <font>
      <sz val="8"/>
      <color indexed="10"/>
      <name val="Roboto"/>
      <charset val="204"/>
    </font>
    <font>
      <i/>
      <sz val="8"/>
      <name val="Roboto"/>
      <charset val="204"/>
    </font>
    <font>
      <i/>
      <sz val="11"/>
      <name val="Roboto"/>
      <charset val="204"/>
    </font>
    <font>
      <b/>
      <sz val="8"/>
      <name val="Roboto"/>
      <charset val="204"/>
    </font>
    <font>
      <sz val="8"/>
      <color indexed="8"/>
      <name val="Roboto"/>
      <family val="2"/>
      <charset val="204"/>
    </font>
    <font>
      <sz val="8"/>
      <name val="Roboto"/>
      <family val="2"/>
      <charset val="204"/>
    </font>
    <font>
      <sz val="11"/>
      <name val="Roboto"/>
      <family val="2"/>
      <charset val="204"/>
    </font>
    <font>
      <sz val="11"/>
      <color indexed="8"/>
      <name val="Roboto"/>
      <family val="2"/>
      <charset val="204"/>
    </font>
    <font>
      <b/>
      <sz val="10"/>
      <color indexed="8"/>
      <name val="Roboto"/>
      <family val="2"/>
      <charset val="204"/>
    </font>
    <font>
      <sz val="8"/>
      <color indexed="8"/>
      <name val="Roboto"/>
      <charset val="204"/>
    </font>
    <font>
      <sz val="8"/>
      <color indexed="8"/>
      <name val="Roboto"/>
      <charset val="204"/>
    </font>
    <font>
      <i/>
      <sz val="8"/>
      <color indexed="8"/>
      <name val="Roboto"/>
      <charset val="204"/>
    </font>
    <font>
      <sz val="8"/>
      <color indexed="8"/>
      <name val="Roboto"/>
      <charset val="204"/>
    </font>
    <font>
      <sz val="8"/>
      <color indexed="8"/>
      <name val="Roboto"/>
      <charset val="204"/>
    </font>
    <font>
      <sz val="11"/>
      <color theme="1"/>
      <name val="Calibri"/>
      <family val="2"/>
      <charset val="204"/>
      <scheme val="minor"/>
    </font>
    <font>
      <u/>
      <sz val="8"/>
      <color theme="10"/>
      <name val="Arial Cyr"/>
      <charset val="204"/>
    </font>
    <font>
      <u/>
      <sz val="10"/>
      <color theme="10"/>
      <name val="Arial Cyr"/>
      <charset val="204"/>
    </font>
    <font>
      <sz val="11"/>
      <color indexed="8"/>
      <name val="Calibri"/>
      <family val="2"/>
      <scheme val="minor"/>
    </font>
    <font>
      <sz val="11"/>
      <name val="Calibri"/>
      <family val="2"/>
      <charset val="204"/>
      <scheme val="minor"/>
    </font>
    <font>
      <b/>
      <sz val="8"/>
      <color theme="1"/>
      <name val="Roboto"/>
      <charset val="204"/>
    </font>
    <font>
      <sz val="8"/>
      <color theme="1"/>
      <name val="Roboto"/>
      <charset val="204"/>
    </font>
    <font>
      <sz val="10"/>
      <color rgb="FF000000"/>
      <name val="Roboto"/>
      <charset val="204"/>
    </font>
    <font>
      <sz val="11"/>
      <color rgb="FF0070C0"/>
      <name val="Roboto"/>
      <charset val="204"/>
    </font>
    <font>
      <sz val="10"/>
      <color theme="1"/>
      <name val="Roboto"/>
      <charset val="204"/>
    </font>
    <font>
      <i/>
      <sz val="8"/>
      <color theme="1"/>
      <name val="Roboto"/>
      <charset val="204"/>
    </font>
    <font>
      <b/>
      <sz val="14"/>
      <color theme="1"/>
      <name val="Roboto"/>
      <charset val="204"/>
    </font>
    <font>
      <u/>
      <sz val="10"/>
      <color theme="10"/>
      <name val="Roboto"/>
      <charset val="204"/>
    </font>
    <font>
      <sz val="8"/>
      <color rgb="FFFF0000"/>
      <name val="Roboto"/>
      <charset val="204"/>
    </font>
    <font>
      <sz val="11"/>
      <color theme="1"/>
      <name val="Calibri"/>
      <family val="2"/>
    </font>
    <font>
      <sz val="11"/>
      <color theme="1"/>
      <name val="Calibri"/>
      <family val="2"/>
      <scheme val="minor"/>
    </font>
    <font>
      <sz val="11"/>
      <color theme="1"/>
      <name val="Roboto"/>
      <charset val="204"/>
    </font>
    <font>
      <b/>
      <sz val="10"/>
      <color theme="1"/>
      <name val="Roboto"/>
      <charset val="204"/>
    </font>
    <font>
      <sz val="8"/>
      <color theme="1"/>
      <name val="Roboto"/>
      <family val="2"/>
      <charset val="204"/>
    </font>
    <font>
      <b/>
      <sz val="8"/>
      <color theme="1"/>
      <name val="Roboto"/>
      <family val="2"/>
      <charset val="204"/>
    </font>
    <font>
      <sz val="11"/>
      <color theme="1"/>
      <name val="Roboto"/>
      <family val="2"/>
      <charset val="204"/>
    </font>
    <font>
      <sz val="10"/>
      <color theme="1"/>
      <name val="Roboto"/>
      <family val="2"/>
      <charset val="204"/>
    </font>
    <font>
      <sz val="10"/>
      <name val="Arial Cyr"/>
      <family val="2"/>
      <charset val="204"/>
    </font>
    <font>
      <u/>
      <sz val="8"/>
      <color theme="10"/>
      <name val="Arial Cyr"/>
      <family val="2"/>
      <charset val="204"/>
    </font>
    <font>
      <sz val="11"/>
      <color indexed="8"/>
      <name val="Calibri"/>
      <family val="2"/>
      <charset val="204"/>
      <scheme val="minor"/>
    </font>
    <font>
      <b/>
      <sz val="12"/>
      <name val="Roboto"/>
      <charset val="204"/>
    </font>
    <font>
      <u/>
      <sz val="10"/>
      <color theme="1"/>
      <name val="Roboto"/>
      <charset val="204"/>
    </font>
    <font>
      <sz val="10"/>
      <color rgb="FFFF0000"/>
      <name val="Roboto"/>
      <charset val="204"/>
    </font>
    <font>
      <u/>
      <sz val="10"/>
      <color theme="1"/>
      <name val="Arial Cyr"/>
      <charset val="204"/>
    </font>
  </fonts>
  <fills count="3">
    <fill>
      <patternFill patternType="none"/>
    </fill>
    <fill>
      <patternFill patternType="gray125"/>
    </fill>
    <fill>
      <patternFill patternType="solid">
        <fgColor rgb="FFFFFFFF"/>
        <bgColor indexed="64"/>
      </patternFill>
    </fill>
  </fills>
  <borders count="12">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315">
    <xf numFmtId="0" fontId="0" fillId="0" borderId="0"/>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4" fillId="0" borderId="0"/>
    <xf numFmtId="0" fontId="4" fillId="0" borderId="0"/>
    <xf numFmtId="0" fontId="4" fillId="0" borderId="0"/>
    <xf numFmtId="0" fontId="35" fillId="0" borderId="0"/>
    <xf numFmtId="0" fontId="4" fillId="0" borderId="0"/>
    <xf numFmtId="0" fontId="3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4" fillId="0" borderId="0"/>
    <xf numFmtId="0" fontId="4" fillId="0" borderId="0"/>
    <xf numFmtId="0" fontId="4" fillId="0" borderId="0"/>
    <xf numFmtId="0" fontId="4" fillId="0" borderId="0"/>
    <xf numFmtId="0" fontId="4" fillId="0" borderId="0"/>
    <xf numFmtId="0" fontId="2" fillId="0" borderId="0"/>
    <xf numFmtId="0" fontId="35" fillId="0" borderId="0"/>
    <xf numFmtId="0" fontId="2" fillId="0" borderId="0"/>
    <xf numFmtId="0" fontId="35" fillId="0" borderId="0"/>
    <xf numFmtId="0" fontId="2" fillId="0" borderId="0"/>
    <xf numFmtId="0" fontId="35" fillId="0" borderId="0"/>
    <xf numFmtId="0" fontId="2" fillId="0" borderId="0"/>
    <xf numFmtId="0" fontId="35" fillId="0" borderId="0"/>
    <xf numFmtId="0" fontId="2" fillId="0" borderId="0"/>
    <xf numFmtId="0" fontId="35" fillId="0" borderId="0"/>
    <xf numFmtId="0" fontId="2" fillId="0" borderId="0"/>
    <xf numFmtId="0" fontId="2" fillId="0" borderId="0"/>
    <xf numFmtId="0" fontId="35" fillId="0" borderId="0"/>
    <xf numFmtId="0" fontId="2" fillId="0" borderId="0"/>
    <xf numFmtId="0" fontId="2" fillId="0" borderId="0"/>
    <xf numFmtId="0" fontId="35"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35"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35" fillId="0" borderId="0"/>
    <xf numFmtId="0" fontId="2" fillId="0" borderId="0"/>
    <xf numFmtId="0" fontId="2" fillId="0" borderId="0"/>
    <xf numFmtId="0" fontId="35" fillId="0" borderId="0"/>
    <xf numFmtId="0" fontId="2" fillId="0" borderId="0"/>
    <xf numFmtId="0" fontId="2" fillId="0" borderId="0"/>
    <xf numFmtId="0" fontId="35" fillId="0" borderId="0"/>
    <xf numFmtId="0" fontId="2" fillId="0" borderId="0"/>
    <xf numFmtId="0" fontId="35" fillId="0" borderId="0"/>
    <xf numFmtId="0" fontId="2" fillId="0" borderId="0"/>
    <xf numFmtId="0" fontId="35" fillId="0" borderId="0"/>
    <xf numFmtId="0" fontId="35" fillId="0" borderId="0"/>
    <xf numFmtId="0" fontId="2" fillId="0" borderId="0"/>
    <xf numFmtId="0" fontId="35" fillId="0" borderId="0"/>
    <xf numFmtId="0" fontId="35" fillId="0" borderId="0"/>
    <xf numFmtId="0" fontId="2" fillId="0" borderId="0"/>
    <xf numFmtId="0" fontId="35" fillId="0" borderId="0"/>
    <xf numFmtId="0" fontId="35"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35" fillId="0" borderId="0"/>
    <xf numFmtId="0" fontId="2" fillId="0" borderId="0"/>
    <xf numFmtId="0" fontId="2" fillId="0" borderId="0"/>
    <xf numFmtId="0" fontId="35" fillId="0" borderId="0"/>
    <xf numFmtId="0" fontId="2" fillId="0" borderId="0"/>
    <xf numFmtId="0" fontId="2" fillId="0" borderId="0"/>
    <xf numFmtId="0" fontId="35" fillId="0" borderId="0"/>
    <xf numFmtId="0" fontId="2" fillId="0" borderId="0"/>
    <xf numFmtId="0" fontId="35" fillId="0" borderId="0"/>
    <xf numFmtId="0" fontId="2" fillId="0" borderId="0"/>
    <xf numFmtId="0" fontId="35" fillId="0" borderId="0"/>
    <xf numFmtId="0" fontId="2" fillId="0" borderId="0"/>
    <xf numFmtId="0" fontId="35" fillId="0" borderId="0"/>
    <xf numFmtId="0" fontId="35" fillId="0" borderId="0"/>
    <xf numFmtId="0" fontId="2" fillId="0" borderId="0"/>
    <xf numFmtId="0" fontId="35" fillId="0" borderId="0"/>
    <xf numFmtId="0" fontId="35" fillId="0" borderId="0"/>
    <xf numFmtId="0" fontId="2" fillId="0" borderId="0"/>
    <xf numFmtId="0" fontId="35" fillId="0" borderId="0"/>
    <xf numFmtId="0" fontId="35" fillId="0" borderId="0"/>
    <xf numFmtId="0" fontId="4" fillId="0" borderId="0"/>
    <xf numFmtId="0" fontId="4" fillId="0" borderId="0"/>
    <xf numFmtId="0" fontId="3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8" fillId="0" borderId="0"/>
    <xf numFmtId="0" fontId="4" fillId="0" borderId="0"/>
    <xf numFmtId="0" fontId="38"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2" fillId="0" borderId="0"/>
    <xf numFmtId="0" fontId="6" fillId="0" borderId="0"/>
    <xf numFmtId="0" fontId="4" fillId="0" borderId="0"/>
    <xf numFmtId="0" fontId="4" fillId="0" borderId="0"/>
    <xf numFmtId="0" fontId="2" fillId="0" borderId="0"/>
    <xf numFmtId="0" fontId="4" fillId="0" borderId="0"/>
    <xf numFmtId="0" fontId="2" fillId="0" borderId="0"/>
    <xf numFmtId="0" fontId="57" fillId="0" borderId="0"/>
    <xf numFmtId="0" fontId="58"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57" fillId="0" borderId="0"/>
    <xf numFmtId="0" fontId="1" fillId="0" borderId="0"/>
    <xf numFmtId="0" fontId="57" fillId="0" borderId="0"/>
    <xf numFmtId="0" fontId="1" fillId="0" borderId="0"/>
    <xf numFmtId="0" fontId="57" fillId="0" borderId="0"/>
    <xf numFmtId="0" fontId="1" fillId="0" borderId="0"/>
    <xf numFmtId="0" fontId="57" fillId="0" borderId="0"/>
    <xf numFmtId="0" fontId="1" fillId="0" borderId="0"/>
    <xf numFmtId="0" fontId="57" fillId="0" borderId="0"/>
    <xf numFmtId="0" fontId="1" fillId="0" borderId="0"/>
    <xf numFmtId="0" fontId="57" fillId="0" borderId="0"/>
    <xf numFmtId="0" fontId="2" fillId="0" borderId="0"/>
    <xf numFmtId="0" fontId="2" fillId="0" borderId="0"/>
    <xf numFmtId="0" fontId="57" fillId="0" borderId="0"/>
    <xf numFmtId="0" fontId="2" fillId="0" borderId="0"/>
    <xf numFmtId="0" fontId="1" fillId="0" borderId="0"/>
    <xf numFmtId="0" fontId="57" fillId="0" borderId="0"/>
    <xf numFmtId="0" fontId="2" fillId="0" borderId="0"/>
    <xf numFmtId="0" fontId="2" fillId="0" borderId="0"/>
    <xf numFmtId="0" fontId="57" fillId="0" borderId="0"/>
    <xf numFmtId="0" fontId="1" fillId="0" borderId="0"/>
    <xf numFmtId="0" fontId="57" fillId="0" borderId="0"/>
    <xf numFmtId="0" fontId="2" fillId="0" borderId="0"/>
    <xf numFmtId="0" fontId="2" fillId="0" borderId="0"/>
    <xf numFmtId="0" fontId="57" fillId="0" borderId="0"/>
    <xf numFmtId="0" fontId="2" fillId="0" borderId="0"/>
    <xf numFmtId="0" fontId="1" fillId="0" borderId="0"/>
    <xf numFmtId="0" fontId="57" fillId="0" borderId="0"/>
    <xf numFmtId="0" fontId="1" fillId="0" borderId="0"/>
    <xf numFmtId="0" fontId="57" fillId="0" borderId="0"/>
    <xf numFmtId="0" fontId="2" fillId="0" borderId="0"/>
    <xf numFmtId="0" fontId="2" fillId="0" borderId="0"/>
    <xf numFmtId="0" fontId="57" fillId="0" borderId="0"/>
    <xf numFmtId="0" fontId="2" fillId="0" borderId="0"/>
    <xf numFmtId="0" fontId="1" fillId="0" borderId="0"/>
    <xf numFmtId="0" fontId="57" fillId="0" borderId="0"/>
    <xf numFmtId="0" fontId="2" fillId="0" borderId="0"/>
    <xf numFmtId="0" fontId="2" fillId="0" borderId="0"/>
    <xf numFmtId="0" fontId="57" fillId="0" borderId="0"/>
    <xf numFmtId="0" fontId="1" fillId="0" borderId="0"/>
    <xf numFmtId="0" fontId="57" fillId="0" borderId="0"/>
    <xf numFmtId="0" fontId="1" fillId="0" borderId="0"/>
    <xf numFmtId="0" fontId="57" fillId="0" borderId="0"/>
    <xf numFmtId="0" fontId="2" fillId="0" borderId="0"/>
    <xf numFmtId="0" fontId="2" fillId="0" borderId="0"/>
    <xf numFmtId="0" fontId="57" fillId="0" borderId="0"/>
    <xf numFmtId="0" fontId="2" fillId="0" borderId="0"/>
    <xf numFmtId="0" fontId="1" fillId="0" borderId="0"/>
    <xf numFmtId="0" fontId="57" fillId="0" borderId="0"/>
    <xf numFmtId="0" fontId="2" fillId="0" borderId="0"/>
    <xf numFmtId="0" fontId="2" fillId="0" borderId="0"/>
    <xf numFmtId="0" fontId="57" fillId="0" borderId="0"/>
    <xf numFmtId="0" fontId="1" fillId="0" borderId="0"/>
    <xf numFmtId="0" fontId="57" fillId="0" borderId="0"/>
    <xf numFmtId="0" fontId="2" fillId="0" borderId="0"/>
    <xf numFmtId="0" fontId="2" fillId="0" borderId="0"/>
    <xf numFmtId="0" fontId="57" fillId="0" borderId="0"/>
    <xf numFmtId="0" fontId="2" fillId="0" borderId="0"/>
    <xf numFmtId="0" fontId="1" fillId="0" borderId="0"/>
    <xf numFmtId="0" fontId="57" fillId="0" borderId="0"/>
    <xf numFmtId="0" fontId="1" fillId="0" borderId="0"/>
    <xf numFmtId="0" fontId="57" fillId="0" borderId="0"/>
    <xf numFmtId="0" fontId="1" fillId="0" borderId="0"/>
    <xf numFmtId="0" fontId="2" fillId="0" borderId="0"/>
    <xf numFmtId="0" fontId="1" fillId="0" borderId="0"/>
    <xf numFmtId="0" fontId="2" fillId="0" borderId="0"/>
    <xf numFmtId="0" fontId="57" fillId="0" borderId="0"/>
    <xf numFmtId="0" fontId="1" fillId="0" borderId="0"/>
    <xf numFmtId="0" fontId="2" fillId="0" borderId="0"/>
    <xf numFmtId="0" fontId="1" fillId="0" borderId="0"/>
    <xf numFmtId="0" fontId="57" fillId="0" borderId="0"/>
    <xf numFmtId="0" fontId="1" fillId="0" borderId="0"/>
    <xf numFmtId="0" fontId="2" fillId="0" borderId="0"/>
    <xf numFmtId="0" fontId="1" fillId="0" borderId="0"/>
    <xf numFmtId="0" fontId="2" fillId="0" borderId="0"/>
    <xf numFmtId="0" fontId="57" fillId="0" borderId="0"/>
    <xf numFmtId="0" fontId="2" fillId="0" borderId="0"/>
    <xf numFmtId="0" fontId="57" fillId="0" borderId="0"/>
    <xf numFmtId="0" fontId="1" fillId="0" borderId="0"/>
    <xf numFmtId="0" fontId="57" fillId="0" borderId="0"/>
    <xf numFmtId="0" fontId="1" fillId="0" borderId="0"/>
    <xf numFmtId="0" fontId="57" fillId="0" borderId="0"/>
    <xf numFmtId="0" fontId="2" fillId="0" borderId="0"/>
    <xf numFmtId="0" fontId="2" fillId="0" borderId="0"/>
    <xf numFmtId="0" fontId="57" fillId="0" borderId="0"/>
    <xf numFmtId="0" fontId="2" fillId="0" borderId="0"/>
    <xf numFmtId="0" fontId="1" fillId="0" borderId="0"/>
    <xf numFmtId="0" fontId="57" fillId="0" borderId="0"/>
    <xf numFmtId="0" fontId="2" fillId="0" borderId="0"/>
    <xf numFmtId="0" fontId="2" fillId="0" borderId="0"/>
    <xf numFmtId="0" fontId="57" fillId="0" borderId="0"/>
    <xf numFmtId="0" fontId="1" fillId="0" borderId="0"/>
    <xf numFmtId="0" fontId="57" fillId="0" borderId="0"/>
    <xf numFmtId="0" fontId="2" fillId="0" borderId="0"/>
    <xf numFmtId="0" fontId="2" fillId="0" borderId="0"/>
    <xf numFmtId="0" fontId="57" fillId="0" borderId="0"/>
    <xf numFmtId="0" fontId="2" fillId="0" borderId="0"/>
    <xf numFmtId="0" fontId="1" fillId="0" borderId="0"/>
    <xf numFmtId="0" fontId="57" fillId="0" borderId="0"/>
    <xf numFmtId="0" fontId="2" fillId="0" borderId="0"/>
    <xf numFmtId="0" fontId="1" fillId="0" borderId="0"/>
    <xf numFmtId="0" fontId="57" fillId="0" borderId="0"/>
    <xf numFmtId="0" fontId="1" fillId="0" borderId="0"/>
    <xf numFmtId="0" fontId="57" fillId="0" borderId="0"/>
    <xf numFmtId="0" fontId="1" fillId="0" borderId="0"/>
    <xf numFmtId="0" fontId="2" fillId="0" borderId="0"/>
    <xf numFmtId="0" fontId="1" fillId="0" borderId="0"/>
    <xf numFmtId="0" fontId="2" fillId="0" borderId="0"/>
    <xf numFmtId="0" fontId="57" fillId="0" borderId="0"/>
    <xf numFmtId="0" fontId="1" fillId="0" borderId="0"/>
    <xf numFmtId="0" fontId="2" fillId="0" borderId="0"/>
    <xf numFmtId="0" fontId="1" fillId="0" borderId="0"/>
    <xf numFmtId="0" fontId="57" fillId="0" borderId="0"/>
    <xf numFmtId="0" fontId="1" fillId="0" borderId="0"/>
    <xf numFmtId="0" fontId="2" fillId="0" borderId="0"/>
    <xf numFmtId="0" fontId="1" fillId="0" borderId="0"/>
    <xf numFmtId="0" fontId="2" fillId="0" borderId="0"/>
    <xf numFmtId="0" fontId="1" fillId="0" borderId="0"/>
    <xf numFmtId="0" fontId="57" fillId="0" borderId="0"/>
    <xf numFmtId="0" fontId="2" fillId="0" borderId="0"/>
    <xf numFmtId="0" fontId="57" fillId="0" borderId="0"/>
    <xf numFmtId="0" fontId="2" fillId="0" borderId="0"/>
    <xf numFmtId="0" fontId="59" fillId="0" borderId="0"/>
    <xf numFmtId="0" fontId="57" fillId="0" borderId="0"/>
    <xf numFmtId="0" fontId="2" fillId="0" borderId="0"/>
    <xf numFmtId="0" fontId="57" fillId="0" borderId="0"/>
    <xf numFmtId="0" fontId="2" fillId="0" borderId="0"/>
    <xf numFmtId="0" fontId="5" fillId="0" borderId="0"/>
    <xf numFmtId="0" fontId="57" fillId="0" borderId="0"/>
    <xf numFmtId="0" fontId="2" fillId="0" borderId="0"/>
    <xf numFmtId="0" fontId="5" fillId="0" borderId="0"/>
  </cellStyleXfs>
  <cellXfs count="537">
    <xf numFmtId="0" fontId="0" fillId="0" borderId="0" xfId="0"/>
    <xf numFmtId="0" fontId="38" fillId="0" borderId="0" xfId="153"/>
    <xf numFmtId="0" fontId="38" fillId="0" borderId="0" xfId="153" applyBorder="1"/>
    <xf numFmtId="0" fontId="39" fillId="0" borderId="0" xfId="153" applyFont="1"/>
    <xf numFmtId="0" fontId="3" fillId="0" borderId="0" xfId="0" applyFont="1" applyFill="1" applyBorder="1" applyAlignment="1">
      <alignment horizontal="left" wrapText="1" indent="3"/>
    </xf>
    <xf numFmtId="0" fontId="39" fillId="0" borderId="0" xfId="153" applyFont="1" applyBorder="1"/>
    <xf numFmtId="0" fontId="9" fillId="0" borderId="0" xfId="0" applyFont="1"/>
    <xf numFmtId="0" fontId="10" fillId="0" borderId="0" xfId="0" applyFont="1"/>
    <xf numFmtId="0" fontId="10" fillId="0" borderId="0" xfId="0" applyFont="1" applyAlignment="1">
      <alignment vertical="top" wrapText="1"/>
    </xf>
    <xf numFmtId="0" fontId="11" fillId="0" borderId="0" xfId="0" applyFont="1" applyAlignment="1">
      <alignment vertical="top" wrapText="1"/>
    </xf>
    <xf numFmtId="0" fontId="11" fillId="0" borderId="0" xfId="33" applyNumberFormat="1" applyFont="1" applyFill="1" applyBorder="1" applyAlignment="1" applyProtection="1">
      <alignment vertical="top" wrapText="1"/>
    </xf>
    <xf numFmtId="0" fontId="12" fillId="0" borderId="0" xfId="33" applyNumberFormat="1" applyFont="1" applyFill="1" applyBorder="1" applyAlignment="1" applyProtection="1">
      <alignment horizontal="right" vertical="top" wrapText="1"/>
    </xf>
    <xf numFmtId="0" fontId="9" fillId="0" borderId="0" xfId="0" applyFont="1" applyAlignment="1">
      <alignment vertical="top" wrapText="1"/>
    </xf>
    <xf numFmtId="0" fontId="13" fillId="0" borderId="0" xfId="0" applyFont="1" applyAlignment="1">
      <alignment vertical="center" wrapText="1"/>
    </xf>
    <xf numFmtId="0" fontId="14" fillId="0" borderId="0" xfId="0" applyFont="1" applyAlignment="1"/>
    <xf numFmtId="0" fontId="13" fillId="0" borderId="0" xfId="0" applyFont="1" applyAlignment="1">
      <alignment vertical="top" wrapText="1"/>
    </xf>
    <xf numFmtId="0" fontId="9" fillId="0" borderId="0" xfId="0" applyFont="1" applyAlignment="1"/>
    <xf numFmtId="0" fontId="9" fillId="0" borderId="0" xfId="33" applyNumberFormat="1" applyFont="1" applyFill="1" applyBorder="1" applyAlignment="1" applyProtection="1"/>
    <xf numFmtId="0" fontId="10" fillId="0" borderId="0" xfId="0" applyFont="1" applyBorder="1"/>
    <xf numFmtId="0" fontId="12" fillId="0" borderId="0" xfId="33" applyNumberFormat="1" applyFont="1" applyFill="1" applyBorder="1" applyAlignment="1" applyProtection="1">
      <alignment vertical="center"/>
    </xf>
    <xf numFmtId="0" fontId="15" fillId="0" borderId="0" xfId="0" applyFont="1"/>
    <xf numFmtId="0" fontId="9" fillId="0" borderId="0" xfId="0" applyFont="1" applyBorder="1" applyAlignment="1">
      <alignment horizontal="center" vertical="center"/>
    </xf>
    <xf numFmtId="0" fontId="16" fillId="0" borderId="0" xfId="0" applyFont="1" applyBorder="1" applyAlignment="1">
      <alignment horizontal="center"/>
    </xf>
    <xf numFmtId="0" fontId="9" fillId="0" borderId="0" xfId="0" applyFont="1" applyBorder="1"/>
    <xf numFmtId="49" fontId="9" fillId="0" borderId="0" xfId="0" applyNumberFormat="1" applyFont="1" applyBorder="1" applyAlignment="1">
      <alignment horizontal="center" wrapText="1"/>
    </xf>
    <xf numFmtId="0" fontId="17" fillId="0" borderId="0" xfId="153" applyFont="1" applyFill="1" applyAlignment="1">
      <alignment wrapText="1"/>
    </xf>
    <xf numFmtId="0" fontId="42" fillId="0" borderId="0" xfId="0" applyFont="1"/>
    <xf numFmtId="49" fontId="9" fillId="0" borderId="0" xfId="0" applyNumberFormat="1" applyFont="1" applyBorder="1" applyAlignment="1">
      <alignment horizontal="center" vertical="center" wrapText="1"/>
    </xf>
    <xf numFmtId="0" fontId="42" fillId="0" borderId="0" xfId="0" applyFont="1" applyAlignment="1">
      <alignment vertical="center"/>
    </xf>
    <xf numFmtId="49" fontId="16" fillId="0" borderId="0" xfId="0" applyNumberFormat="1" applyFont="1" applyBorder="1" applyAlignment="1">
      <alignment horizontal="center" vertical="center" wrapText="1"/>
    </xf>
    <xf numFmtId="165" fontId="19" fillId="0" borderId="0" xfId="0" applyNumberFormat="1" applyFont="1" applyAlignment="1">
      <alignment horizontal="right" wrapText="1"/>
    </xf>
    <xf numFmtId="0" fontId="6" fillId="0" borderId="1" xfId="166" applyBorder="1"/>
    <xf numFmtId="0" fontId="19" fillId="0" borderId="3" xfId="166" applyFont="1" applyBorder="1" applyAlignment="1">
      <alignment horizontal="center" vertical="center" wrapText="1"/>
    </xf>
    <xf numFmtId="0" fontId="19" fillId="0" borderId="4" xfId="166" applyFont="1" applyBorder="1" applyAlignment="1">
      <alignment horizontal="center" vertical="center" wrapText="1"/>
    </xf>
    <xf numFmtId="165" fontId="39" fillId="0" borderId="0" xfId="153" applyNumberFormat="1" applyFont="1" applyFill="1" applyBorder="1" applyAlignment="1">
      <alignment wrapText="1"/>
    </xf>
    <xf numFmtId="0" fontId="19" fillId="0" borderId="5" xfId="166" applyFont="1" applyBorder="1" applyAlignment="1">
      <alignment horizontal="right" wrapText="1"/>
    </xf>
    <xf numFmtId="0" fontId="19" fillId="0" borderId="0" xfId="166" applyFont="1" applyAlignment="1">
      <alignment horizontal="left" wrapText="1"/>
    </xf>
    <xf numFmtId="0" fontId="20" fillId="0" borderId="0" xfId="153" applyFont="1"/>
    <xf numFmtId="0" fontId="20" fillId="0" borderId="0" xfId="153" applyFont="1" applyAlignment="1">
      <alignment horizontal="left"/>
    </xf>
    <xf numFmtId="0" fontId="20" fillId="0" borderId="0" xfId="153" applyFont="1" applyAlignment="1">
      <alignment horizontal="center" vertical="center"/>
    </xf>
    <xf numFmtId="0" fontId="11" fillId="0" borderId="0" xfId="153" applyFont="1" applyAlignment="1">
      <alignment horizontal="right" wrapText="1"/>
    </xf>
    <xf numFmtId="0" fontId="19" fillId="0" borderId="5" xfId="153" applyFont="1" applyBorder="1" applyAlignment="1">
      <alignment horizontal="right" wrapText="1"/>
    </xf>
    <xf numFmtId="0" fontId="19" fillId="0" borderId="3" xfId="153" applyFont="1" applyBorder="1" applyAlignment="1">
      <alignment horizontal="center" vertical="center" wrapText="1"/>
    </xf>
    <xf numFmtId="0" fontId="19" fillId="0" borderId="4" xfId="153" applyFont="1" applyBorder="1" applyAlignment="1">
      <alignment horizontal="center" vertical="center" wrapText="1"/>
    </xf>
    <xf numFmtId="0" fontId="40" fillId="0" borderId="0" xfId="0" applyFont="1" applyAlignment="1">
      <alignment horizontal="left" wrapText="1"/>
    </xf>
    <xf numFmtId="0" fontId="19" fillId="0" borderId="0" xfId="153" applyFont="1"/>
    <xf numFmtId="0" fontId="41" fillId="0" borderId="0" xfId="0" applyFont="1" applyAlignment="1">
      <alignment horizontal="left" wrapText="1"/>
    </xf>
    <xf numFmtId="0" fontId="19" fillId="0" borderId="0" xfId="0" applyFont="1" applyAlignment="1">
      <alignment horizontal="left" wrapText="1"/>
    </xf>
    <xf numFmtId="0" fontId="11" fillId="0" borderId="0" xfId="0" applyFont="1" applyFill="1" applyBorder="1" applyAlignment="1">
      <alignment wrapText="1"/>
    </xf>
    <xf numFmtId="0" fontId="19" fillId="0" borderId="2" xfId="0" applyFont="1" applyBorder="1" applyAlignment="1">
      <alignment horizontal="left" wrapText="1"/>
    </xf>
    <xf numFmtId="167" fontId="19" fillId="0" borderId="0" xfId="0" applyNumberFormat="1" applyFont="1" applyAlignment="1">
      <alignment horizontal="right" wrapText="1"/>
    </xf>
    <xf numFmtId="0" fontId="43" fillId="0" borderId="0" xfId="153" applyFont="1"/>
    <xf numFmtId="0" fontId="20" fillId="0" borderId="0" xfId="153" applyFont="1" applyBorder="1"/>
    <xf numFmtId="165" fontId="19" fillId="0" borderId="0" xfId="0" applyNumberFormat="1" applyFont="1" applyBorder="1" applyAlignment="1">
      <alignment horizontal="right" wrapText="1"/>
    </xf>
    <xf numFmtId="0" fontId="11" fillId="0" borderId="0" xfId="0" applyFont="1"/>
    <xf numFmtId="0" fontId="20" fillId="0" borderId="0" xfId="153" applyFont="1" applyAlignment="1"/>
    <xf numFmtId="0" fontId="19" fillId="0" borderId="0" xfId="153" applyFont="1" applyFill="1" applyAlignment="1">
      <alignment horizontal="left" wrapText="1"/>
    </xf>
    <xf numFmtId="0" fontId="11" fillId="0" borderId="0" xfId="0" applyFont="1" applyBorder="1" applyAlignment="1">
      <alignment horizontal="right"/>
    </xf>
    <xf numFmtId="165" fontId="20" fillId="0" borderId="0" xfId="153" applyNumberFormat="1" applyFont="1" applyBorder="1"/>
    <xf numFmtId="0" fontId="17" fillId="0" borderId="0" xfId="153" applyFont="1" applyFill="1" applyBorder="1" applyAlignment="1"/>
    <xf numFmtId="0" fontId="17" fillId="0" borderId="0" xfId="153" applyFont="1" applyFill="1" applyAlignment="1">
      <alignment horizontal="center"/>
    </xf>
    <xf numFmtId="0" fontId="20" fillId="0" borderId="0" xfId="153" applyFont="1" applyFill="1" applyAlignment="1">
      <alignment horizontal="left"/>
    </xf>
    <xf numFmtId="0" fontId="20" fillId="0" borderId="0" xfId="153" applyFont="1" applyFill="1"/>
    <xf numFmtId="0" fontId="20" fillId="0" borderId="0" xfId="153" applyFont="1" applyFill="1" applyBorder="1"/>
    <xf numFmtId="169" fontId="11" fillId="0" borderId="0" xfId="153" applyNumberFormat="1" applyFont="1" applyFill="1" applyBorder="1" applyAlignment="1">
      <alignment horizontal="right"/>
    </xf>
    <xf numFmtId="0" fontId="41" fillId="0" borderId="0" xfId="153" applyFont="1" applyFill="1"/>
    <xf numFmtId="0" fontId="19" fillId="0" borderId="0" xfId="0" applyFont="1" applyBorder="1" applyAlignment="1">
      <alignment horizontal="left" wrapText="1"/>
    </xf>
    <xf numFmtId="165" fontId="19" fillId="0" borderId="0" xfId="0" applyNumberFormat="1" applyFont="1" applyAlignment="1">
      <alignment horizontal="center" wrapText="1"/>
    </xf>
    <xf numFmtId="0" fontId="19" fillId="0" borderId="0" xfId="0" applyFont="1" applyAlignment="1">
      <alignment wrapText="1"/>
    </xf>
    <xf numFmtId="165" fontId="21" fillId="0" borderId="0" xfId="0" applyNumberFormat="1" applyFont="1" applyAlignment="1">
      <alignment horizontal="center" wrapText="1"/>
    </xf>
    <xf numFmtId="0" fontId="41" fillId="0" borderId="0" xfId="153" applyFont="1" applyFill="1" applyBorder="1"/>
    <xf numFmtId="0" fontId="41" fillId="0" borderId="0" xfId="153" applyFont="1" applyFill="1" applyBorder="1" applyAlignment="1">
      <alignment horizontal="right"/>
    </xf>
    <xf numFmtId="0" fontId="19" fillId="0" borderId="0" xfId="0" applyFont="1" applyBorder="1" applyAlignment="1">
      <alignment horizontal="center" vertical="center" wrapText="1"/>
    </xf>
    <xf numFmtId="0" fontId="14" fillId="0" borderId="0" xfId="153" applyFont="1"/>
    <xf numFmtId="0" fontId="14" fillId="0" borderId="0" xfId="153" applyFont="1" applyFill="1"/>
    <xf numFmtId="0" fontId="14" fillId="0" borderId="0" xfId="153" applyFont="1" applyFill="1" applyBorder="1"/>
    <xf numFmtId="165" fontId="14" fillId="0" borderId="0" xfId="153" applyNumberFormat="1" applyFont="1" applyFill="1" applyAlignment="1">
      <alignment wrapText="1"/>
    </xf>
    <xf numFmtId="0" fontId="11" fillId="0" borderId="0" xfId="0" applyFont="1" applyFill="1" applyBorder="1" applyAlignment="1">
      <alignment horizontal="left" wrapText="1" indent="3"/>
    </xf>
    <xf numFmtId="168" fontId="14" fillId="0" borderId="0" xfId="153" applyNumberFormat="1" applyFont="1" applyFill="1" applyBorder="1"/>
    <xf numFmtId="0" fontId="22" fillId="0" borderId="0" xfId="0" applyFont="1" applyFill="1" applyBorder="1" applyAlignment="1">
      <alignment horizontal="left" wrapText="1" indent="3"/>
    </xf>
    <xf numFmtId="3" fontId="14" fillId="0" borderId="0" xfId="153" applyNumberFormat="1" applyFont="1" applyFill="1"/>
    <xf numFmtId="3" fontId="23" fillId="0" borderId="0" xfId="153" applyNumberFormat="1" applyFont="1" applyFill="1"/>
    <xf numFmtId="0" fontId="20" fillId="0" borderId="1" xfId="166" applyFont="1" applyBorder="1"/>
    <xf numFmtId="0" fontId="18" fillId="0" borderId="0" xfId="153" applyFont="1" applyAlignment="1">
      <alignment wrapText="1"/>
    </xf>
    <xf numFmtId="0" fontId="8" fillId="0" borderId="0" xfId="153" applyFont="1" applyAlignment="1">
      <alignment horizontal="right" wrapText="1"/>
    </xf>
    <xf numFmtId="0" fontId="14" fillId="0" borderId="0" xfId="153" applyFont="1" applyAlignment="1">
      <alignment wrapText="1"/>
    </xf>
    <xf numFmtId="0" fontId="8" fillId="0" borderId="4" xfId="153" applyFont="1" applyBorder="1" applyAlignment="1">
      <alignment horizontal="center" vertical="center" wrapText="1"/>
    </xf>
    <xf numFmtId="0" fontId="24" fillId="0" borderId="0" xfId="153" applyFont="1" applyAlignment="1">
      <alignment horizontal="left" wrapText="1"/>
    </xf>
    <xf numFmtId="165" fontId="8" fillId="0" borderId="0" xfId="0" applyNumberFormat="1" applyFont="1" applyAlignment="1">
      <alignment horizontal="right" wrapText="1"/>
    </xf>
    <xf numFmtId="0" fontId="8" fillId="0" borderId="0" xfId="0" applyFont="1" applyAlignment="1">
      <alignment horizontal="right" wrapText="1"/>
    </xf>
    <xf numFmtId="0" fontId="11" fillId="0" borderId="0" xfId="153" applyFont="1" applyAlignment="1">
      <alignment horizontal="left" wrapText="1"/>
    </xf>
    <xf numFmtId="0" fontId="11" fillId="0" borderId="2" xfId="153" applyFont="1" applyBorder="1" applyAlignment="1">
      <alignment horizontal="left" wrapText="1"/>
    </xf>
    <xf numFmtId="0" fontId="8" fillId="0" borderId="0" xfId="153" applyFont="1" applyBorder="1" applyAlignment="1">
      <alignment horizontal="left" wrapText="1"/>
    </xf>
    <xf numFmtId="165" fontId="8" fillId="0" borderId="0" xfId="0" applyNumberFormat="1" applyFont="1" applyBorder="1" applyAlignment="1">
      <alignment horizontal="right" wrapText="1"/>
    </xf>
    <xf numFmtId="0" fontId="8" fillId="0" borderId="0" xfId="0" applyFont="1" applyBorder="1" applyAlignment="1">
      <alignment horizontal="right" wrapText="1"/>
    </xf>
    <xf numFmtId="0" fontId="18" fillId="0" borderId="0" xfId="153" applyFont="1"/>
    <xf numFmtId="0" fontId="8" fillId="0" borderId="2" xfId="0" applyFont="1" applyBorder="1" applyAlignment="1">
      <alignment vertical="center" wrapText="1"/>
    </xf>
    <xf numFmtId="0" fontId="8" fillId="0" borderId="3" xfId="0" applyFont="1" applyBorder="1" applyAlignment="1">
      <alignment horizontal="center" vertical="center" wrapText="1"/>
    </xf>
    <xf numFmtId="166" fontId="8" fillId="0" borderId="0" xfId="0" applyNumberFormat="1" applyFont="1" applyAlignment="1">
      <alignment horizontal="right" wrapText="1"/>
    </xf>
    <xf numFmtId="0" fontId="9" fillId="0" borderId="1" xfId="0" applyFont="1" applyBorder="1"/>
    <xf numFmtId="0" fontId="8" fillId="0" borderId="0" xfId="153" applyFont="1"/>
    <xf numFmtId="0" fontId="8" fillId="0" borderId="0" xfId="153" applyFont="1" applyAlignment="1">
      <alignment horizontal="right"/>
    </xf>
    <xf numFmtId="0" fontId="8" fillId="0" borderId="5" xfId="153" applyFont="1" applyBorder="1" applyAlignment="1">
      <alignment horizontal="center"/>
    </xf>
    <xf numFmtId="0" fontId="8" fillId="0" borderId="3" xfId="166" applyFont="1" applyBorder="1" applyAlignment="1">
      <alignment horizontal="center" vertical="center" wrapText="1"/>
    </xf>
    <xf numFmtId="166" fontId="8" fillId="0" borderId="0" xfId="0" applyNumberFormat="1" applyFont="1" applyBorder="1" applyAlignment="1">
      <alignment horizontal="right" wrapText="1"/>
    </xf>
    <xf numFmtId="0" fontId="8" fillId="0" borderId="2" xfId="0" applyFont="1" applyBorder="1" applyAlignment="1">
      <alignment horizontal="left" wrapText="1"/>
    </xf>
    <xf numFmtId="0" fontId="17" fillId="0" borderId="0" xfId="153" applyFont="1" applyFill="1" applyBorder="1" applyAlignment="1">
      <alignment vertical="center"/>
    </xf>
    <xf numFmtId="0" fontId="11" fillId="0" borderId="0" xfId="153" applyFont="1" applyFill="1" applyBorder="1" applyAlignment="1">
      <alignment horizontal="center" vertical="center" wrapText="1"/>
    </xf>
    <xf numFmtId="0" fontId="40" fillId="0" borderId="0" xfId="0" applyFont="1" applyBorder="1" applyAlignment="1">
      <alignment horizontal="left" wrapText="1"/>
    </xf>
    <xf numFmtId="0" fontId="41" fillId="0" borderId="0" xfId="0" applyFont="1" applyBorder="1" applyAlignment="1">
      <alignment horizontal="left" wrapText="1"/>
    </xf>
    <xf numFmtId="0" fontId="15" fillId="0" borderId="0" xfId="0" applyFont="1" applyBorder="1" applyAlignment="1"/>
    <xf numFmtId="168" fontId="11" fillId="0" borderId="0" xfId="153" applyNumberFormat="1" applyFont="1" applyFill="1" applyBorder="1" applyAlignment="1">
      <alignment horizontal="right"/>
    </xf>
    <xf numFmtId="0" fontId="8" fillId="0" borderId="0" xfId="153" applyFont="1" applyBorder="1"/>
    <xf numFmtId="0" fontId="8" fillId="0" borderId="0" xfId="153" applyFont="1" applyFill="1" applyBorder="1"/>
    <xf numFmtId="0" fontId="26" fillId="0" borderId="0" xfId="0" applyFont="1" applyFill="1" applyBorder="1" applyAlignment="1">
      <alignment wrapText="1"/>
    </xf>
    <xf numFmtId="166" fontId="8" fillId="0" borderId="0" xfId="171" applyNumberFormat="1" applyFont="1" applyBorder="1" applyAlignment="1">
      <alignment horizontal="right" wrapText="1"/>
    </xf>
    <xf numFmtId="0" fontId="8" fillId="0" borderId="0" xfId="153" applyFont="1" applyBorder="1" applyAlignment="1">
      <alignment horizontal="right"/>
    </xf>
    <xf numFmtId="0" fontId="8" fillId="0" borderId="0" xfId="171" applyFont="1" applyBorder="1" applyAlignment="1">
      <alignment horizontal="right" wrapText="1"/>
    </xf>
    <xf numFmtId="0" fontId="7" fillId="0" borderId="0" xfId="153" applyFont="1" applyFill="1" applyAlignment="1">
      <alignment horizontal="center"/>
    </xf>
    <xf numFmtId="0" fontId="8" fillId="0" borderId="0" xfId="0" applyFont="1" applyBorder="1" applyAlignment="1">
      <alignment vertical="center" wrapText="1"/>
    </xf>
    <xf numFmtId="0" fontId="8" fillId="0" borderId="0" xfId="0" applyFont="1" applyFill="1" applyAlignment="1">
      <alignment horizontal="right" wrapText="1"/>
    </xf>
    <xf numFmtId="0" fontId="17" fillId="0" borderId="0" xfId="153" applyFont="1" applyFill="1" applyAlignment="1">
      <alignment vertical="center"/>
    </xf>
    <xf numFmtId="0" fontId="7" fillId="0" borderId="0" xfId="153" applyFont="1" applyFill="1" applyBorder="1" applyAlignment="1">
      <alignment vertical="center"/>
    </xf>
    <xf numFmtId="0" fontId="8" fillId="0" borderId="0" xfId="153" applyFont="1" applyFill="1"/>
    <xf numFmtId="0" fontId="7" fillId="0" borderId="1" xfId="153" applyFont="1" applyFill="1" applyBorder="1"/>
    <xf numFmtId="0" fontId="8" fillId="0" borderId="2" xfId="153" applyFont="1" applyFill="1" applyBorder="1"/>
    <xf numFmtId="0" fontId="27" fillId="0" borderId="0" xfId="153" applyFont="1" applyFill="1"/>
    <xf numFmtId="0" fontId="27" fillId="0" borderId="0" xfId="153" applyFont="1" applyFill="1" applyBorder="1"/>
    <xf numFmtId="0" fontId="27" fillId="0" borderId="0" xfId="153" applyFont="1" applyBorder="1"/>
    <xf numFmtId="0" fontId="28" fillId="0" borderId="0" xfId="153" applyFont="1" applyBorder="1"/>
    <xf numFmtId="167" fontId="28" fillId="0" borderId="0" xfId="153" applyNumberFormat="1" applyFont="1" applyBorder="1"/>
    <xf numFmtId="0" fontId="28" fillId="0" borderId="0" xfId="153" applyFont="1"/>
    <xf numFmtId="0" fontId="27" fillId="0" borderId="0" xfId="153" applyFont="1"/>
    <xf numFmtId="0" fontId="28" fillId="0" borderId="0" xfId="153" applyFont="1" applyFill="1" applyAlignment="1">
      <alignment horizontal="left"/>
    </xf>
    <xf numFmtId="0" fontId="29" fillId="0" borderId="0" xfId="153" applyFont="1" applyFill="1" applyAlignment="1">
      <alignment horizontal="center"/>
    </xf>
    <xf numFmtId="0" fontId="7" fillId="0" borderId="0" xfId="153" applyFont="1" applyFill="1" applyBorder="1"/>
    <xf numFmtId="0" fontId="16" fillId="0" borderId="0" xfId="0" applyFont="1" applyBorder="1" applyAlignment="1">
      <alignment horizontal="center" vertical="center"/>
    </xf>
    <xf numFmtId="0" fontId="19" fillId="0" borderId="0" xfId="153" applyFont="1" applyFill="1" applyBorder="1" applyAlignment="1">
      <alignment horizontal="center" vertical="center" wrapText="1"/>
    </xf>
    <xf numFmtId="0" fontId="8" fillId="0" borderId="0" xfId="153" applyFont="1" applyBorder="1" applyAlignment="1">
      <alignment horizontal="left"/>
    </xf>
    <xf numFmtId="0" fontId="11" fillId="0" borderId="0" xfId="0" applyFont="1" applyBorder="1" applyAlignment="1">
      <alignment wrapText="1"/>
    </xf>
    <xf numFmtId="0" fontId="8" fillId="0" borderId="2" xfId="0" applyFont="1" applyFill="1" applyBorder="1" applyAlignment="1">
      <alignment horizontal="right" wrapText="1"/>
    </xf>
    <xf numFmtId="166" fontId="8" fillId="0" borderId="0" xfId="171" applyNumberFormat="1" applyFont="1" applyFill="1" applyBorder="1" applyAlignment="1">
      <alignment horizontal="right" wrapText="1"/>
    </xf>
    <xf numFmtId="0" fontId="8" fillId="0" borderId="0" xfId="0" applyFont="1" applyFill="1" applyBorder="1" applyAlignment="1">
      <alignment horizontal="right" wrapText="1"/>
    </xf>
    <xf numFmtId="166" fontId="8" fillId="0" borderId="0" xfId="0" applyNumberFormat="1" applyFont="1" applyFill="1" applyBorder="1" applyAlignment="1">
      <alignment horizontal="right" wrapText="1"/>
    </xf>
    <xf numFmtId="166" fontId="8" fillId="0" borderId="2" xfId="0" applyNumberFormat="1" applyFont="1" applyFill="1" applyBorder="1" applyAlignment="1">
      <alignment horizontal="right" wrapText="1"/>
    </xf>
    <xf numFmtId="166" fontId="8" fillId="0" borderId="0" xfId="0" applyNumberFormat="1" applyFont="1" applyFill="1" applyAlignment="1">
      <alignment horizontal="right" wrapText="1"/>
    </xf>
    <xf numFmtId="166" fontId="20" fillId="0" borderId="0" xfId="153" applyNumberFormat="1" applyFont="1"/>
    <xf numFmtId="164" fontId="20" fillId="0" borderId="0" xfId="153" applyNumberFormat="1" applyFont="1" applyAlignment="1">
      <alignment horizontal="center" vertical="center"/>
    </xf>
    <xf numFmtId="0" fontId="8" fillId="0" borderId="5" xfId="153" applyFont="1" applyBorder="1" applyAlignment="1">
      <alignment horizontal="center" wrapText="1"/>
    </xf>
    <xf numFmtId="0" fontId="41" fillId="0" borderId="3" xfId="153" applyFont="1" applyBorder="1" applyAlignment="1">
      <alignment horizontal="center" vertical="center" wrapText="1"/>
    </xf>
    <xf numFmtId="0" fontId="41" fillId="0" borderId="4" xfId="153" applyFont="1" applyBorder="1" applyAlignment="1">
      <alignment horizontal="center" vertical="center" wrapText="1"/>
    </xf>
    <xf numFmtId="0" fontId="46" fillId="0" borderId="0" xfId="33" applyNumberFormat="1" applyFont="1" applyFill="1" applyBorder="1" applyAlignment="1" applyProtection="1">
      <alignment vertical="center"/>
    </xf>
    <xf numFmtId="0" fontId="9" fillId="0" borderId="0" xfId="0" applyFont="1" applyAlignment="1">
      <alignment vertical="center"/>
    </xf>
    <xf numFmtId="0" fontId="41" fillId="0" borderId="0" xfId="176" applyFont="1" applyFill="1" applyAlignment="1"/>
    <xf numFmtId="0" fontId="47" fillId="0" borderId="0" xfId="1" applyFont="1" applyBorder="1" applyAlignment="1" applyProtection="1"/>
    <xf numFmtId="0" fontId="37" fillId="0" borderId="0" xfId="1" applyFont="1" applyBorder="1" applyAlignment="1" applyProtection="1"/>
    <xf numFmtId="0" fontId="37" fillId="0" borderId="0" xfId="1" applyFont="1" applyAlignment="1" applyProtection="1"/>
    <xf numFmtId="0" fontId="8" fillId="0" borderId="0" xfId="0" applyFont="1" applyAlignment="1">
      <alignment horizontal="left" wrapText="1"/>
    </xf>
    <xf numFmtId="169" fontId="48" fillId="0" borderId="0" xfId="0" applyNumberFormat="1" applyFont="1" applyAlignment="1">
      <alignment horizontal="right" wrapText="1"/>
    </xf>
    <xf numFmtId="169" fontId="41" fillId="0" borderId="0" xfId="0" applyNumberFormat="1" applyFont="1" applyAlignment="1">
      <alignment horizontal="right" wrapText="1"/>
    </xf>
    <xf numFmtId="169" fontId="48" fillId="0" borderId="0" xfId="0" applyNumberFormat="1" applyFont="1" applyBorder="1" applyAlignment="1">
      <alignment horizontal="right" wrapText="1"/>
    </xf>
    <xf numFmtId="0" fontId="19" fillId="0" borderId="0" xfId="166" applyFont="1" applyBorder="1" applyAlignment="1">
      <alignment vertical="center" wrapText="1"/>
    </xf>
    <xf numFmtId="0" fontId="0" fillId="0" borderId="0" xfId="0" applyBorder="1"/>
    <xf numFmtId="0" fontId="48" fillId="0" borderId="0" xfId="0" applyFont="1" applyBorder="1" applyAlignment="1">
      <alignment horizontal="right" wrapText="1"/>
    </xf>
    <xf numFmtId="0" fontId="8" fillId="0" borderId="0" xfId="153" applyFont="1" applyFill="1" applyBorder="1" applyAlignment="1">
      <alignment horizontal="center" vertical="center" wrapText="1"/>
    </xf>
    <xf numFmtId="0" fontId="11" fillId="0" borderId="0" xfId="153" applyFont="1" applyFill="1" applyBorder="1" applyAlignment="1">
      <alignment horizontal="right" wrapText="1"/>
    </xf>
    <xf numFmtId="0" fontId="28" fillId="0" borderId="0" xfId="153" applyFont="1" applyFill="1" applyBorder="1"/>
    <xf numFmtId="169" fontId="48" fillId="0" borderId="0" xfId="0" applyNumberFormat="1" applyFont="1" applyFill="1" applyBorder="1" applyAlignment="1">
      <alignment horizontal="right" wrapText="1"/>
    </xf>
    <xf numFmtId="0" fontId="41" fillId="0" borderId="0" xfId="0" applyFont="1" applyFill="1" applyAlignment="1">
      <alignment horizontal="right" wrapText="1"/>
    </xf>
    <xf numFmtId="166" fontId="41" fillId="0" borderId="0" xfId="0" applyNumberFormat="1" applyFont="1" applyFill="1" applyAlignment="1">
      <alignment horizontal="right" wrapText="1"/>
    </xf>
    <xf numFmtId="169" fontId="8" fillId="0" borderId="0" xfId="0" applyNumberFormat="1" applyFont="1" applyFill="1" applyBorder="1" applyAlignment="1">
      <alignment horizontal="right" wrapText="1"/>
    </xf>
    <xf numFmtId="169" fontId="8" fillId="0" borderId="0" xfId="153" applyNumberFormat="1" applyFont="1" applyFill="1" applyBorder="1" applyAlignment="1">
      <alignment horizontal="right"/>
    </xf>
    <xf numFmtId="166" fontId="21" fillId="0" borderId="0" xfId="0" applyNumberFormat="1" applyFont="1" applyBorder="1" applyAlignment="1">
      <alignment horizontal="right" wrapText="1"/>
    </xf>
    <xf numFmtId="0" fontId="41" fillId="0" borderId="0" xfId="0" applyFont="1" applyFill="1" applyBorder="1" applyAlignment="1">
      <alignment horizontal="right" wrapText="1"/>
    </xf>
    <xf numFmtId="167" fontId="41" fillId="0" borderId="0" xfId="0" applyNumberFormat="1" applyFont="1" applyFill="1" applyAlignment="1">
      <alignment horizontal="right" wrapText="1"/>
    </xf>
    <xf numFmtId="169" fontId="41" fillId="0" borderId="0" xfId="0" applyNumberFormat="1" applyFont="1" applyFill="1" applyAlignment="1">
      <alignment horizontal="right" wrapText="1"/>
    </xf>
    <xf numFmtId="166" fontId="41" fillId="0" borderId="0" xfId="171" applyNumberFormat="1" applyFont="1" applyFill="1" applyAlignment="1">
      <alignment horizontal="right" wrapText="1"/>
    </xf>
    <xf numFmtId="167" fontId="8" fillId="0" borderId="0" xfId="0" applyNumberFormat="1" applyFont="1" applyFill="1" applyBorder="1" applyAlignment="1">
      <alignment horizontal="right" wrapText="1"/>
    </xf>
    <xf numFmtId="165" fontId="8" fillId="0" borderId="0" xfId="155" applyNumberFormat="1" applyFont="1" applyAlignment="1">
      <alignment horizontal="right" wrapText="1"/>
    </xf>
    <xf numFmtId="0" fontId="8" fillId="0" borderId="0" xfId="155" applyFont="1" applyAlignment="1">
      <alignment horizontal="right" wrapText="1"/>
    </xf>
    <xf numFmtId="165" fontId="8" fillId="0" borderId="2" xfId="155" applyNumberFormat="1" applyFont="1" applyBorder="1" applyAlignment="1">
      <alignment horizontal="right" wrapText="1"/>
    </xf>
    <xf numFmtId="0" fontId="8" fillId="0" borderId="2" xfId="155" applyFont="1" applyBorder="1" applyAlignment="1">
      <alignment horizontal="right" wrapText="1"/>
    </xf>
    <xf numFmtId="165" fontId="30" fillId="0" borderId="0" xfId="153" applyNumberFormat="1" applyFont="1" applyAlignment="1">
      <alignment horizontal="center" vertical="center" wrapText="1"/>
    </xf>
    <xf numFmtId="0" fontId="30" fillId="0" borderId="0" xfId="153" applyFont="1" applyAlignment="1">
      <alignment horizontal="center" vertical="center" wrapText="1"/>
    </xf>
    <xf numFmtId="0" fontId="8" fillId="0" borderId="3" xfId="166" applyFont="1" applyFill="1" applyBorder="1" applyAlignment="1">
      <alignment horizontal="center" vertical="center" wrapText="1"/>
    </xf>
    <xf numFmtId="0" fontId="40" fillId="0" borderId="0" xfId="0" applyFont="1" applyFill="1" applyAlignment="1">
      <alignment horizontal="left" wrapText="1"/>
    </xf>
    <xf numFmtId="0" fontId="41" fillId="0" borderId="0" xfId="0" applyFont="1" applyFill="1" applyAlignment="1">
      <alignment horizontal="left" wrapText="1"/>
    </xf>
    <xf numFmtId="0" fontId="19" fillId="0" borderId="0" xfId="0" applyFont="1" applyFill="1" applyAlignment="1">
      <alignment horizontal="left" wrapText="1"/>
    </xf>
    <xf numFmtId="0" fontId="19" fillId="0" borderId="2" xfId="0" applyFont="1" applyFill="1" applyBorder="1" applyAlignment="1">
      <alignment horizontal="left" wrapText="1"/>
    </xf>
    <xf numFmtId="0" fontId="19" fillId="0" borderId="0" xfId="0" applyFont="1" applyFill="1" applyBorder="1" applyAlignment="1">
      <alignment horizontal="left" wrapText="1"/>
    </xf>
    <xf numFmtId="0" fontId="41" fillId="0" borderId="0" xfId="166" applyFont="1" applyAlignment="1">
      <alignment horizontal="right" wrapText="1"/>
    </xf>
    <xf numFmtId="0" fontId="41" fillId="0" borderId="3" xfId="166" applyFont="1" applyBorder="1" applyAlignment="1">
      <alignment horizontal="center" vertical="center" wrapText="1"/>
    </xf>
    <xf numFmtId="0" fontId="49" fillId="0" borderId="1" xfId="166" applyFont="1" applyBorder="1"/>
    <xf numFmtId="0" fontId="50" fillId="0" borderId="0" xfId="153" applyFont="1"/>
    <xf numFmtId="0" fontId="41" fillId="0" borderId="0" xfId="0" applyFont="1" applyFill="1"/>
    <xf numFmtId="0" fontId="41" fillId="0" borderId="0" xfId="0" applyFont="1" applyFill="1" applyBorder="1"/>
    <xf numFmtId="0" fontId="41" fillId="0" borderId="0" xfId="0" applyFont="1" applyFill="1" applyAlignment="1">
      <alignment horizontal="right"/>
    </xf>
    <xf numFmtId="0" fontId="41" fillId="0" borderId="4" xfId="153" applyFont="1" applyFill="1" applyBorder="1" applyAlignment="1">
      <alignment horizontal="center" vertical="center" wrapText="1"/>
    </xf>
    <xf numFmtId="166" fontId="41" fillId="0" borderId="0" xfId="171" applyNumberFormat="1" applyFont="1" applyFill="1" applyBorder="1" applyAlignment="1">
      <alignment horizontal="right" wrapText="1"/>
    </xf>
    <xf numFmtId="0" fontId="41" fillId="0" borderId="0" xfId="171" applyFont="1" applyFill="1" applyBorder="1" applyAlignment="1">
      <alignment horizontal="right" wrapText="1"/>
    </xf>
    <xf numFmtId="169" fontId="41" fillId="0" borderId="0" xfId="171" applyNumberFormat="1" applyFont="1" applyFill="1" applyBorder="1" applyAlignment="1">
      <alignment horizontal="right" wrapText="1"/>
    </xf>
    <xf numFmtId="166" fontId="41" fillId="0" borderId="2" xfId="0" applyNumberFormat="1" applyFont="1" applyFill="1" applyBorder="1" applyAlignment="1">
      <alignment horizontal="right" wrapText="1"/>
    </xf>
    <xf numFmtId="166" fontId="41" fillId="0" borderId="2" xfId="171" applyNumberFormat="1" applyFont="1" applyFill="1" applyBorder="1" applyAlignment="1">
      <alignment horizontal="right" wrapText="1"/>
    </xf>
    <xf numFmtId="0" fontId="40" fillId="0" borderId="0" xfId="153" applyFont="1" applyFill="1" applyAlignment="1">
      <alignment horizontal="center"/>
    </xf>
    <xf numFmtId="0" fontId="41" fillId="0" borderId="0" xfId="153" applyFont="1" applyFill="1" applyAlignment="1">
      <alignment horizontal="right" wrapText="1"/>
    </xf>
    <xf numFmtId="169" fontId="41" fillId="0" borderId="0" xfId="171" applyNumberFormat="1" applyFont="1" applyFill="1" applyAlignment="1">
      <alignment horizontal="right" wrapText="1"/>
    </xf>
    <xf numFmtId="169" fontId="41" fillId="0" borderId="0" xfId="0" applyNumberFormat="1" applyFont="1" applyFill="1" applyAlignment="1">
      <alignment horizontal="right"/>
    </xf>
    <xf numFmtId="169" fontId="41" fillId="0" borderId="0" xfId="155" applyNumberFormat="1" applyFont="1" applyFill="1" applyBorder="1" applyAlignment="1">
      <alignment horizontal="right"/>
    </xf>
    <xf numFmtId="167" fontId="41" fillId="0" borderId="0" xfId="171" applyNumberFormat="1" applyFont="1" applyFill="1" applyBorder="1" applyAlignment="1">
      <alignment horizontal="right" wrapText="1"/>
    </xf>
    <xf numFmtId="166" fontId="41" fillId="0" borderId="0" xfId="0" applyNumberFormat="1" applyFont="1" applyFill="1" applyBorder="1" applyAlignment="1">
      <alignment horizontal="right" wrapText="1"/>
    </xf>
    <xf numFmtId="169" fontId="41" fillId="0" borderId="2" xfId="171" applyNumberFormat="1" applyFont="1" applyFill="1" applyBorder="1" applyAlignment="1">
      <alignment horizontal="right" wrapText="1"/>
    </xf>
    <xf numFmtId="0" fontId="41" fillId="0" borderId="2" xfId="0" applyFont="1" applyFill="1" applyBorder="1" applyAlignment="1">
      <alignment horizontal="right" wrapText="1"/>
    </xf>
    <xf numFmtId="169" fontId="41" fillId="0" borderId="2" xfId="0" applyNumberFormat="1" applyFont="1" applyFill="1" applyBorder="1" applyAlignment="1">
      <alignment horizontal="right" wrapText="1"/>
    </xf>
    <xf numFmtId="167" fontId="41" fillId="0" borderId="2" xfId="0" applyNumberFormat="1" applyFont="1" applyFill="1" applyBorder="1" applyAlignment="1">
      <alignment horizontal="right" wrapText="1"/>
    </xf>
    <xf numFmtId="0" fontId="51" fillId="0" borderId="0" xfId="153" applyFont="1" applyFill="1"/>
    <xf numFmtId="0" fontId="41" fillId="0" borderId="0" xfId="0" applyFont="1" applyFill="1" applyBorder="1" applyAlignment="1">
      <alignment vertical="center" wrapText="1"/>
    </xf>
    <xf numFmtId="0" fontId="41" fillId="0" borderId="0" xfId="153" applyFont="1" applyFill="1" applyBorder="1" applyAlignment="1">
      <alignment horizontal="center" vertical="center" wrapText="1"/>
    </xf>
    <xf numFmtId="169" fontId="41" fillId="0" borderId="0" xfId="0" applyNumberFormat="1" applyFont="1" applyFill="1" applyBorder="1" applyAlignment="1">
      <alignment horizontal="right" wrapText="1"/>
    </xf>
    <xf numFmtId="0" fontId="41" fillId="0" borderId="0" xfId="171" applyFont="1" applyFill="1" applyAlignment="1">
      <alignment horizontal="right" wrapText="1"/>
    </xf>
    <xf numFmtId="0" fontId="41" fillId="0" borderId="0" xfId="155" applyFont="1" applyFill="1" applyBorder="1" applyAlignment="1">
      <alignment horizontal="right"/>
    </xf>
    <xf numFmtId="0" fontId="51" fillId="0" borderId="0" xfId="153" applyFont="1" applyFill="1" applyBorder="1"/>
    <xf numFmtId="0" fontId="51" fillId="0" borderId="0" xfId="153" applyFont="1" applyFill="1" applyBorder="1" applyAlignment="1">
      <alignment horizontal="right"/>
    </xf>
    <xf numFmtId="0" fontId="51" fillId="0" borderId="0" xfId="153" applyFont="1" applyFill="1" applyAlignment="1">
      <alignment horizontal="center" vertical="center"/>
    </xf>
    <xf numFmtId="0" fontId="51" fillId="0" borderId="0" xfId="153" applyFont="1" applyFill="1" applyAlignment="1"/>
    <xf numFmtId="0" fontId="41" fillId="0" borderId="3" xfId="153" applyFont="1" applyFill="1" applyBorder="1" applyAlignment="1">
      <alignment horizontal="center" vertical="center" wrapText="1"/>
    </xf>
    <xf numFmtId="0" fontId="41" fillId="0" borderId="6" xfId="153" applyFont="1" applyFill="1" applyBorder="1" applyAlignment="1">
      <alignment horizontal="center" vertical="center" wrapText="1"/>
    </xf>
    <xf numFmtId="164" fontId="44" fillId="0" borderId="0" xfId="153" applyNumberFormat="1" applyFont="1" applyFill="1" applyBorder="1" applyAlignment="1">
      <alignment horizontal="right"/>
    </xf>
    <xf numFmtId="0" fontId="52" fillId="0" borderId="0" xfId="153" applyFont="1" applyFill="1" applyAlignment="1">
      <alignment horizontal="center"/>
    </xf>
    <xf numFmtId="0" fontId="52" fillId="0" borderId="0" xfId="153" applyFont="1" applyFill="1" applyBorder="1" applyAlignment="1"/>
    <xf numFmtId="0" fontId="41" fillId="0" borderId="0" xfId="153" applyFont="1" applyFill="1" applyAlignment="1">
      <alignment wrapText="1"/>
    </xf>
    <xf numFmtId="0" fontId="51" fillId="0" borderId="0" xfId="153" applyFont="1" applyFill="1" applyAlignment="1">
      <alignment wrapText="1"/>
    </xf>
    <xf numFmtId="169" fontId="53" fillId="0" borderId="2" xfId="0" applyNumberFormat="1" applyFont="1" applyFill="1" applyBorder="1" applyAlignment="1">
      <alignment horizontal="right" wrapText="1"/>
    </xf>
    <xf numFmtId="0" fontId="53" fillId="0" borderId="0" xfId="0" applyFont="1" applyFill="1" applyAlignment="1">
      <alignment horizontal="right" wrapText="1"/>
    </xf>
    <xf numFmtId="166" fontId="53" fillId="0" borderId="2" xfId="0" applyNumberFormat="1" applyFont="1" applyFill="1" applyBorder="1" applyAlignment="1">
      <alignment horizontal="right" wrapText="1"/>
    </xf>
    <xf numFmtId="166" fontId="53" fillId="0" borderId="0" xfId="0" applyNumberFormat="1" applyFont="1" applyFill="1" applyAlignment="1">
      <alignment horizontal="right" wrapText="1"/>
    </xf>
    <xf numFmtId="169" fontId="53" fillId="0" borderId="0" xfId="0" applyNumberFormat="1" applyFont="1" applyFill="1" applyAlignment="1">
      <alignment horizontal="right" wrapText="1"/>
    </xf>
    <xf numFmtId="0" fontId="53" fillId="0" borderId="0" xfId="0" applyFont="1" applyFill="1" applyBorder="1" applyAlignment="1">
      <alignment horizontal="right" wrapText="1"/>
    </xf>
    <xf numFmtId="166" fontId="53" fillId="0" borderId="0" xfId="0" applyNumberFormat="1" applyFont="1" applyFill="1" applyBorder="1" applyAlignment="1">
      <alignment horizontal="right" wrapText="1"/>
    </xf>
    <xf numFmtId="0" fontId="53" fillId="0" borderId="2" xfId="0" applyFont="1" applyFill="1" applyBorder="1" applyAlignment="1">
      <alignment horizontal="right" wrapText="1"/>
    </xf>
    <xf numFmtId="169" fontId="53" fillId="0" borderId="0" xfId="0" applyNumberFormat="1" applyFont="1" applyFill="1" applyBorder="1" applyAlignment="1">
      <alignment horizontal="right" wrapText="1"/>
    </xf>
    <xf numFmtId="167" fontId="53" fillId="0" borderId="0" xfId="0" applyNumberFormat="1" applyFont="1" applyFill="1" applyAlignment="1">
      <alignment horizontal="right" wrapText="1"/>
    </xf>
    <xf numFmtId="169" fontId="53" fillId="0" borderId="0" xfId="153" applyNumberFormat="1" applyFont="1" applyFill="1" applyAlignment="1">
      <alignment horizontal="right"/>
    </xf>
    <xf numFmtId="169" fontId="53" fillId="0" borderId="2" xfId="153" applyNumberFormat="1" applyFont="1" applyFill="1" applyBorder="1" applyAlignment="1">
      <alignment horizontal="right"/>
    </xf>
    <xf numFmtId="0" fontId="41" fillId="0" borderId="0" xfId="0" applyFont="1" applyFill="1" applyAlignment="1">
      <alignment wrapText="1"/>
    </xf>
    <xf numFmtId="0" fontId="19" fillId="0" borderId="5" xfId="0" applyFont="1" applyFill="1" applyBorder="1" applyAlignment="1">
      <alignment horizontal="center" vertical="center" wrapText="1"/>
    </xf>
    <xf numFmtId="0" fontId="40" fillId="0" borderId="0" xfId="153" applyFont="1" applyFill="1" applyAlignment="1">
      <alignment horizontal="left" wrapText="1"/>
    </xf>
    <xf numFmtId="0" fontId="19" fillId="0" borderId="0" xfId="153" applyFont="1" applyFill="1" applyBorder="1"/>
    <xf numFmtId="0" fontId="19" fillId="0" borderId="5" xfId="0" applyFont="1" applyFill="1" applyBorder="1" applyAlignment="1">
      <alignment horizontal="center" wrapText="1"/>
    </xf>
    <xf numFmtId="165" fontId="8" fillId="0" borderId="0" xfId="155" applyNumberFormat="1" applyFont="1" applyAlignment="1">
      <alignment horizontal="right" vertical="center" wrapText="1"/>
    </xf>
    <xf numFmtId="0" fontId="11" fillId="0" borderId="0" xfId="153" applyFont="1" applyAlignment="1">
      <alignment wrapText="1"/>
    </xf>
    <xf numFmtId="165" fontId="8" fillId="0" borderId="0" xfId="155" applyNumberFormat="1" applyFont="1" applyFill="1" applyAlignment="1">
      <alignment horizontal="right" wrapText="1"/>
    </xf>
    <xf numFmtId="0" fontId="14" fillId="0" borderId="0" xfId="153" applyFont="1" applyBorder="1" applyAlignment="1">
      <alignment wrapText="1"/>
    </xf>
    <xf numFmtId="0" fontId="11" fillId="0" borderId="0" xfId="153" applyFont="1" applyBorder="1" applyAlignment="1">
      <alignment wrapText="1"/>
    </xf>
    <xf numFmtId="0" fontId="8" fillId="0" borderId="0" xfId="0" applyFont="1" applyFill="1" applyAlignment="1">
      <alignment wrapText="1"/>
    </xf>
    <xf numFmtId="166" fontId="8" fillId="0" borderId="0" xfId="155" applyNumberFormat="1" applyFont="1" applyFill="1" applyAlignment="1">
      <alignment horizontal="right" wrapText="1"/>
    </xf>
    <xf numFmtId="0" fontId="20" fillId="0" borderId="0" xfId="153" applyFont="1" applyFill="1" applyAlignment="1"/>
    <xf numFmtId="166" fontId="41" fillId="0" borderId="0" xfId="153" applyNumberFormat="1" applyFont="1" applyFill="1" applyBorder="1"/>
    <xf numFmtId="166" fontId="31" fillId="0" borderId="0" xfId="155" applyNumberFormat="1" applyFont="1" applyAlignment="1">
      <alignment horizontal="right" wrapText="1"/>
    </xf>
    <xf numFmtId="0" fontId="28" fillId="0" borderId="0" xfId="153" applyFont="1" applyFill="1" applyBorder="1" applyAlignment="1"/>
    <xf numFmtId="0" fontId="32" fillId="0" borderId="0" xfId="153" applyFont="1" applyFill="1" applyBorder="1"/>
    <xf numFmtId="166" fontId="8" fillId="0" borderId="0" xfId="155" applyNumberFormat="1" applyFont="1" applyAlignment="1">
      <alignment horizontal="right" wrapText="1"/>
    </xf>
    <xf numFmtId="0" fontId="41" fillId="0" borderId="4" xfId="153" applyFont="1" applyBorder="1" applyAlignment="1">
      <alignment horizontal="center" vertical="center" wrapText="1"/>
    </xf>
    <xf numFmtId="0" fontId="41" fillId="0" borderId="0" xfId="153" applyFont="1" applyBorder="1" applyAlignment="1">
      <alignment horizontal="center" vertical="center" wrapText="1"/>
    </xf>
    <xf numFmtId="0" fontId="22" fillId="0" borderId="0" xfId="153" applyFont="1"/>
    <xf numFmtId="165" fontId="8" fillId="0" borderId="0" xfId="0" applyNumberFormat="1" applyFont="1" applyFill="1" applyAlignment="1">
      <alignment horizontal="right" wrapText="1"/>
    </xf>
    <xf numFmtId="0" fontId="8" fillId="0" borderId="2" xfId="0" applyFont="1" applyBorder="1" applyAlignment="1">
      <alignment horizontal="right" wrapText="1"/>
    </xf>
    <xf numFmtId="165" fontId="53" fillId="0" borderId="0" xfId="0" applyNumberFormat="1" applyFont="1" applyFill="1" applyBorder="1" applyAlignment="1">
      <alignment horizontal="right" wrapText="1"/>
    </xf>
    <xf numFmtId="0" fontId="54" fillId="0" borderId="2" xfId="0" applyFont="1" applyFill="1" applyBorder="1" applyAlignment="1">
      <alignment horizontal="right"/>
    </xf>
    <xf numFmtId="0" fontId="8" fillId="0" borderId="0" xfId="155" applyFont="1" applyFill="1" applyBorder="1" applyAlignment="1">
      <alignment horizontal="right" wrapText="1"/>
    </xf>
    <xf numFmtId="166" fontId="8" fillId="0" borderId="0" xfId="155" applyNumberFormat="1" applyFont="1" applyFill="1" applyBorder="1" applyAlignment="1">
      <alignment horizontal="right" wrapText="1"/>
    </xf>
    <xf numFmtId="166" fontId="8" fillId="0" borderId="2" xfId="155" applyNumberFormat="1" applyFont="1" applyFill="1" applyBorder="1" applyAlignment="1">
      <alignment horizontal="right" wrapText="1"/>
    </xf>
    <xf numFmtId="166" fontId="41" fillId="0" borderId="2" xfId="153" applyNumberFormat="1" applyFont="1" applyFill="1" applyBorder="1" applyAlignment="1">
      <alignment horizontal="right"/>
    </xf>
    <xf numFmtId="0" fontId="41" fillId="0" borderId="2" xfId="153" applyFont="1" applyFill="1" applyBorder="1" applyAlignment="1">
      <alignment horizontal="right"/>
    </xf>
    <xf numFmtId="166" fontId="41" fillId="0" borderId="2" xfId="0" applyNumberFormat="1" applyFont="1" applyFill="1" applyBorder="1" applyAlignment="1">
      <alignment horizontal="right"/>
    </xf>
    <xf numFmtId="0" fontId="11" fillId="0" borderId="0" xfId="0" applyFont="1" applyFill="1" applyBorder="1" applyAlignment="1">
      <alignment horizontal="right" wrapText="1"/>
    </xf>
    <xf numFmtId="0" fontId="11" fillId="0" borderId="2" xfId="0" applyFont="1" applyFill="1" applyBorder="1" applyAlignment="1">
      <alignment horizontal="right" wrapText="1"/>
    </xf>
    <xf numFmtId="166" fontId="41" fillId="0" borderId="2" xfId="153" applyNumberFormat="1" applyFont="1" applyFill="1" applyBorder="1"/>
    <xf numFmtId="0" fontId="41" fillId="0" borderId="2" xfId="0" applyFont="1" applyFill="1" applyBorder="1"/>
    <xf numFmtId="0" fontId="8" fillId="0" borderId="0" xfId="0" applyFont="1" applyFill="1" applyAlignment="1">
      <alignment horizontal="right"/>
    </xf>
    <xf numFmtId="0" fontId="8" fillId="0" borderId="2" xfId="0" applyFont="1" applyFill="1" applyBorder="1" applyAlignment="1">
      <alignment horizontal="right"/>
    </xf>
    <xf numFmtId="0" fontId="41" fillId="0" borderId="2" xfId="171" applyFont="1" applyFill="1" applyBorder="1" applyAlignment="1">
      <alignment horizontal="right" wrapText="1"/>
    </xf>
    <xf numFmtId="169" fontId="11" fillId="0" borderId="0" xfId="0" applyNumberFormat="1" applyFont="1" applyFill="1" applyBorder="1" applyAlignment="1">
      <alignment horizontal="right" wrapText="1"/>
    </xf>
    <xf numFmtId="169" fontId="11" fillId="0" borderId="2" xfId="0" applyNumberFormat="1" applyFont="1" applyFill="1" applyBorder="1" applyAlignment="1">
      <alignment horizontal="right" wrapText="1"/>
    </xf>
    <xf numFmtId="0" fontId="32" fillId="0" borderId="0" xfId="153" applyFont="1" applyFill="1" applyAlignment="1"/>
    <xf numFmtId="166" fontId="8" fillId="0" borderId="2" xfId="155" applyNumberFormat="1" applyFont="1" applyBorder="1" applyAlignment="1">
      <alignment horizontal="right" wrapText="1"/>
    </xf>
    <xf numFmtId="0" fontId="8" fillId="0" borderId="4" xfId="153" applyFont="1" applyFill="1" applyBorder="1" applyAlignment="1">
      <alignment horizontal="center" vertical="center" wrapText="1"/>
    </xf>
    <xf numFmtId="0" fontId="26" fillId="0" borderId="0" xfId="153" applyFont="1" applyFill="1" applyAlignment="1">
      <alignment horizontal="right" wrapText="1"/>
    </xf>
    <xf numFmtId="165" fontId="8" fillId="0" borderId="2" xfId="155" applyNumberFormat="1" applyFont="1" applyFill="1" applyBorder="1" applyAlignment="1">
      <alignment horizontal="right" wrapText="1"/>
    </xf>
    <xf numFmtId="0" fontId="8" fillId="0" borderId="3" xfId="153" applyFont="1" applyBorder="1" applyAlignment="1">
      <alignment horizontal="center" vertical="center" wrapText="1"/>
    </xf>
    <xf numFmtId="0" fontId="8" fillId="0" borderId="0" xfId="0" applyFont="1" applyAlignment="1">
      <alignment horizontal="right" vertical="center" wrapText="1"/>
    </xf>
    <xf numFmtId="165" fontId="8" fillId="0" borderId="0" xfId="0" applyNumberFormat="1" applyFont="1" applyAlignment="1">
      <alignment horizontal="right" vertical="center" wrapText="1"/>
    </xf>
    <xf numFmtId="165" fontId="8" fillId="0" borderId="2" xfId="155" applyNumberFormat="1" applyFont="1" applyBorder="1" applyAlignment="1">
      <alignment horizontal="right" vertical="center" wrapText="1"/>
    </xf>
    <xf numFmtId="165" fontId="49" fillId="0" borderId="1" xfId="166" applyNumberFormat="1" applyFont="1" applyBorder="1"/>
    <xf numFmtId="165" fontId="6" fillId="0" borderId="1" xfId="166" applyNumberFormat="1" applyBorder="1"/>
    <xf numFmtId="165" fontId="39" fillId="0" borderId="0" xfId="153" applyNumberFormat="1" applyFont="1" applyFill="1" applyBorder="1"/>
    <xf numFmtId="165" fontId="20" fillId="0" borderId="1" xfId="166" applyNumberFormat="1" applyFont="1" applyBorder="1"/>
    <xf numFmtId="165" fontId="20" fillId="0" borderId="0" xfId="153" applyNumberFormat="1" applyFont="1"/>
    <xf numFmtId="0" fontId="11" fillId="0" borderId="0" xfId="0" applyFont="1" applyFill="1" applyBorder="1"/>
    <xf numFmtId="0" fontId="20" fillId="0" borderId="0" xfId="153" applyFont="1" applyFill="1" applyBorder="1" applyAlignment="1"/>
    <xf numFmtId="169" fontId="26" fillId="0" borderId="0" xfId="0" applyNumberFormat="1" applyFont="1" applyFill="1" applyBorder="1" applyAlignment="1">
      <alignment horizontal="right" wrapText="1"/>
    </xf>
    <xf numFmtId="169" fontId="26" fillId="0" borderId="2" xfId="0" applyNumberFormat="1" applyFont="1" applyFill="1" applyBorder="1" applyAlignment="1">
      <alignment horizontal="right" wrapText="1"/>
    </xf>
    <xf numFmtId="169" fontId="8" fillId="0" borderId="0" xfId="155" applyNumberFormat="1" applyFont="1" applyFill="1" applyAlignment="1">
      <alignment horizontal="right" wrapText="1"/>
    </xf>
    <xf numFmtId="169" fontId="8" fillId="0" borderId="0" xfId="0" applyNumberFormat="1" applyFont="1" applyFill="1" applyAlignment="1">
      <alignment horizontal="right" wrapText="1"/>
    </xf>
    <xf numFmtId="169" fontId="8" fillId="0" borderId="2" xfId="155" applyNumberFormat="1" applyFont="1" applyFill="1" applyBorder="1" applyAlignment="1">
      <alignment horizontal="right" wrapText="1"/>
    </xf>
    <xf numFmtId="169" fontId="8" fillId="0" borderId="2" xfId="0" applyNumberFormat="1" applyFont="1" applyFill="1" applyBorder="1" applyAlignment="1">
      <alignment horizontal="right" wrapText="1"/>
    </xf>
    <xf numFmtId="169" fontId="53" fillId="0" borderId="0" xfId="153" applyNumberFormat="1" applyFont="1" applyFill="1" applyBorder="1" applyAlignment="1">
      <alignment horizontal="right"/>
    </xf>
    <xf numFmtId="169" fontId="53" fillId="0" borderId="0" xfId="153" applyNumberFormat="1" applyFont="1" applyFill="1" applyAlignment="1">
      <alignment horizontal="right" vertical="center"/>
    </xf>
    <xf numFmtId="169" fontId="53" fillId="0" borderId="2" xfId="153" applyNumberFormat="1" applyFont="1" applyFill="1" applyBorder="1" applyAlignment="1">
      <alignment horizontal="right" vertical="center"/>
    </xf>
    <xf numFmtId="0" fontId="41" fillId="0" borderId="4" xfId="153" applyFont="1" applyFill="1" applyBorder="1" applyAlignment="1">
      <alignment horizontal="center" vertical="center" wrapText="1"/>
    </xf>
    <xf numFmtId="0" fontId="0" fillId="0" borderId="0" xfId="0" applyFill="1"/>
    <xf numFmtId="0" fontId="28" fillId="0" borderId="0" xfId="153" applyFont="1" applyFill="1"/>
    <xf numFmtId="169" fontId="41" fillId="0" borderId="1" xfId="0" applyNumberFormat="1" applyFont="1" applyFill="1" applyBorder="1" applyAlignment="1">
      <alignment horizontal="right" wrapText="1"/>
    </xf>
    <xf numFmtId="169" fontId="8" fillId="0" borderId="0" xfId="0" applyNumberFormat="1" applyFont="1" applyFill="1" applyAlignment="1">
      <alignment horizontal="right"/>
    </xf>
    <xf numFmtId="166" fontId="41" fillId="0" borderId="0" xfId="0" applyNumberFormat="1" applyFont="1" applyFill="1" applyAlignment="1">
      <alignment wrapText="1"/>
    </xf>
    <xf numFmtId="0" fontId="11" fillId="0" borderId="0" xfId="0" applyFont="1" applyFill="1"/>
    <xf numFmtId="166" fontId="34" fillId="0" borderId="1" xfId="155" applyNumberFormat="1" applyFont="1" applyFill="1" applyBorder="1" applyAlignment="1">
      <alignment horizontal="right" wrapText="1"/>
    </xf>
    <xf numFmtId="166" fontId="34" fillId="0" borderId="1" xfId="0" applyNumberFormat="1" applyFont="1" applyFill="1" applyBorder="1" applyAlignment="1">
      <alignment horizontal="right" wrapText="1"/>
    </xf>
    <xf numFmtId="166" fontId="8" fillId="0" borderId="1" xfId="155" applyNumberFormat="1" applyFont="1" applyFill="1" applyBorder="1" applyAlignment="1">
      <alignment horizontal="right" wrapText="1"/>
    </xf>
    <xf numFmtId="166" fontId="34" fillId="0" borderId="0" xfId="155" applyNumberFormat="1" applyFont="1" applyFill="1" applyBorder="1" applyAlignment="1">
      <alignment horizontal="right" wrapText="1"/>
    </xf>
    <xf numFmtId="0" fontId="34" fillId="0" borderId="0" xfId="155" applyFont="1" applyFill="1" applyBorder="1" applyAlignment="1">
      <alignment horizontal="right" wrapText="1"/>
    </xf>
    <xf numFmtId="0" fontId="34" fillId="0" borderId="0" xfId="0" applyFont="1" applyFill="1" applyBorder="1" applyAlignment="1">
      <alignment horizontal="right" wrapText="1"/>
    </xf>
    <xf numFmtId="169" fontId="41" fillId="0" borderId="0" xfId="0" applyNumberFormat="1" applyFont="1" applyFill="1" applyBorder="1" applyAlignment="1">
      <alignment horizontal="right"/>
    </xf>
    <xf numFmtId="166" fontId="34" fillId="0" borderId="0" xfId="0" applyNumberFormat="1" applyFont="1" applyFill="1" applyBorder="1" applyAlignment="1">
      <alignment horizontal="right" wrapText="1"/>
    </xf>
    <xf numFmtId="0" fontId="41" fillId="0" borderId="0" xfId="0" applyFont="1" applyFill="1" applyBorder="1" applyAlignment="1">
      <alignment horizontal="right"/>
    </xf>
    <xf numFmtId="166" fontId="34" fillId="0" borderId="2" xfId="155" applyNumberFormat="1" applyFont="1" applyFill="1" applyBorder="1" applyAlignment="1">
      <alignment horizontal="right" wrapText="1"/>
    </xf>
    <xf numFmtId="0" fontId="34" fillId="0" borderId="2" xfId="155" applyFont="1" applyFill="1" applyBorder="1" applyAlignment="1">
      <alignment horizontal="right" wrapText="1"/>
    </xf>
    <xf numFmtId="0" fontId="34" fillId="0" borderId="2" xfId="0" applyFont="1" applyFill="1" applyBorder="1" applyAlignment="1">
      <alignment horizontal="right" wrapText="1"/>
    </xf>
    <xf numFmtId="166" fontId="34" fillId="0" borderId="0" xfId="0" applyNumberFormat="1" applyFont="1" applyFill="1" applyAlignment="1">
      <alignment horizontal="right" wrapText="1"/>
    </xf>
    <xf numFmtId="0" fontId="34" fillId="0" borderId="0" xfId="0" applyFont="1" applyFill="1" applyAlignment="1">
      <alignment horizontal="right" wrapText="1"/>
    </xf>
    <xf numFmtId="169" fontId="41" fillId="0" borderId="0" xfId="153" applyNumberFormat="1" applyFont="1" applyFill="1" applyBorder="1" applyAlignment="1">
      <alignment horizontal="right"/>
    </xf>
    <xf numFmtId="169" fontId="41" fillId="0" borderId="2" xfId="153" applyNumberFormat="1" applyFont="1" applyFill="1" applyBorder="1" applyAlignment="1">
      <alignment horizontal="right"/>
    </xf>
    <xf numFmtId="165" fontId="34" fillId="0" borderId="0" xfId="155" applyNumberFormat="1" applyFont="1" applyAlignment="1">
      <alignment horizontal="right" wrapText="1"/>
    </xf>
    <xf numFmtId="0" fontId="34" fillId="0" borderId="0" xfId="155" applyFont="1" applyAlignment="1">
      <alignment horizontal="right" wrapText="1"/>
    </xf>
    <xf numFmtId="165" fontId="34" fillId="0" borderId="0" xfId="155" applyNumberFormat="1" applyFont="1" applyBorder="1" applyAlignment="1">
      <alignment horizontal="right" wrapText="1"/>
    </xf>
    <xf numFmtId="0" fontId="34" fillId="0" borderId="0" xfId="155" applyFont="1" applyBorder="1" applyAlignment="1">
      <alignment horizontal="right" wrapText="1"/>
    </xf>
    <xf numFmtId="165" fontId="34" fillId="0" borderId="2" xfId="155" applyNumberFormat="1" applyFont="1" applyBorder="1" applyAlignment="1">
      <alignment horizontal="right" wrapText="1"/>
    </xf>
    <xf numFmtId="0" fontId="26" fillId="0" borderId="0" xfId="153" applyFont="1" applyFill="1" applyBorder="1" applyAlignment="1">
      <alignment horizontal="right" wrapText="1"/>
    </xf>
    <xf numFmtId="0" fontId="26" fillId="0" borderId="2" xfId="153" applyFont="1" applyFill="1" applyBorder="1" applyAlignment="1">
      <alignment horizontal="right" wrapText="1"/>
    </xf>
    <xf numFmtId="165" fontId="34" fillId="0" borderId="0" xfId="0" applyNumberFormat="1" applyFont="1" applyAlignment="1">
      <alignment horizontal="right" wrapText="1"/>
    </xf>
    <xf numFmtId="0" fontId="34" fillId="0" borderId="0" xfId="0" applyFont="1" applyAlignment="1">
      <alignment horizontal="right" wrapText="1"/>
    </xf>
    <xf numFmtId="165" fontId="34" fillId="0" borderId="2" xfId="0" applyNumberFormat="1" applyFont="1" applyBorder="1" applyAlignment="1">
      <alignment horizontal="right" wrapText="1"/>
    </xf>
    <xf numFmtId="0" fontId="34" fillId="0" borderId="2" xfId="0" applyFont="1" applyBorder="1" applyAlignment="1">
      <alignment horizontal="right" wrapText="1"/>
    </xf>
    <xf numFmtId="165" fontId="34" fillId="0" borderId="0" xfId="0" applyNumberFormat="1" applyFont="1" applyFill="1" applyAlignment="1">
      <alignment horizontal="right" wrapText="1"/>
    </xf>
    <xf numFmtId="0" fontId="41" fillId="0" borderId="4" xfId="153" applyFont="1" applyFill="1" applyBorder="1" applyAlignment="1">
      <alignment horizontal="center" vertical="center" wrapText="1"/>
    </xf>
    <xf numFmtId="166" fontId="34" fillId="0" borderId="0" xfId="0" applyNumberFormat="1" applyFont="1" applyAlignment="1">
      <alignment horizontal="right" wrapText="1"/>
    </xf>
    <xf numFmtId="166" fontId="34" fillId="0" borderId="1" xfId="0" applyNumberFormat="1" applyFont="1" applyBorder="1" applyAlignment="1">
      <alignment horizontal="right" wrapText="1"/>
    </xf>
    <xf numFmtId="166" fontId="34" fillId="0" borderId="0" xfId="0" applyNumberFormat="1" applyFont="1" applyBorder="1" applyAlignment="1">
      <alignment horizontal="right" wrapText="1"/>
    </xf>
    <xf numFmtId="0" fontId="34" fillId="0" borderId="0" xfId="0" applyFont="1" applyBorder="1" applyAlignment="1">
      <alignment horizontal="right" wrapText="1"/>
    </xf>
    <xf numFmtId="166" fontId="34" fillId="0" borderId="2" xfId="0" applyNumberFormat="1" applyFont="1" applyBorder="1" applyAlignment="1">
      <alignment horizontal="right" wrapText="1"/>
    </xf>
    <xf numFmtId="169" fontId="53" fillId="0" borderId="1" xfId="0" applyNumberFormat="1" applyFont="1" applyFill="1" applyBorder="1" applyAlignment="1">
      <alignment horizontal="right" wrapText="1"/>
    </xf>
    <xf numFmtId="166" fontId="34" fillId="0" borderId="0" xfId="155" applyNumberFormat="1" applyFont="1" applyFill="1" applyAlignment="1">
      <alignment horizontal="right" wrapText="1"/>
    </xf>
    <xf numFmtId="0" fontId="34" fillId="0" borderId="0" xfId="155" applyFont="1" applyFill="1" applyAlignment="1">
      <alignment horizontal="right" wrapText="1"/>
    </xf>
    <xf numFmtId="166" fontId="41" fillId="0" borderId="1" xfId="0" applyNumberFormat="1" applyFont="1" applyFill="1" applyBorder="1" applyAlignment="1">
      <alignment horizontal="right" wrapText="1"/>
    </xf>
    <xf numFmtId="169" fontId="11" fillId="0" borderId="1" xfId="0" applyNumberFormat="1" applyFont="1" applyFill="1" applyBorder="1" applyAlignment="1">
      <alignment horizontal="right"/>
    </xf>
    <xf numFmtId="169" fontId="11" fillId="0" borderId="0" xfId="0" applyNumberFormat="1" applyFont="1" applyFill="1" applyBorder="1" applyAlignment="1">
      <alignment horizontal="right"/>
    </xf>
    <xf numFmtId="169" fontId="11" fillId="0" borderId="2" xfId="0" applyNumberFormat="1" applyFont="1" applyFill="1" applyBorder="1" applyAlignment="1">
      <alignment horizontal="right"/>
    </xf>
    <xf numFmtId="0" fontId="41" fillId="0" borderId="4" xfId="153" applyFont="1" applyFill="1" applyBorder="1" applyAlignment="1">
      <alignment horizontal="center" vertical="center" wrapText="1"/>
    </xf>
    <xf numFmtId="0" fontId="8" fillId="0" borderId="0" xfId="0" applyFont="1" applyFill="1" applyBorder="1" applyAlignment="1">
      <alignment horizontal="right"/>
    </xf>
    <xf numFmtId="166" fontId="34" fillId="0" borderId="2" xfId="0" applyNumberFormat="1" applyFont="1" applyFill="1" applyBorder="1" applyAlignment="1">
      <alignment horizontal="right" wrapText="1"/>
    </xf>
    <xf numFmtId="0" fontId="41" fillId="0" borderId="0" xfId="0" applyFont="1" applyAlignment="1">
      <alignment horizontal="right" wrapText="1"/>
    </xf>
    <xf numFmtId="165" fontId="41" fillId="0" borderId="0" xfId="155" applyNumberFormat="1" applyFont="1" applyAlignment="1">
      <alignment horizontal="right" wrapText="1"/>
    </xf>
    <xf numFmtId="165" fontId="41" fillId="0" borderId="0" xfId="0" applyNumberFormat="1" applyFont="1" applyAlignment="1">
      <alignment horizontal="right" wrapText="1"/>
    </xf>
    <xf numFmtId="0" fontId="41" fillId="0" borderId="0" xfId="155" applyFont="1" applyAlignment="1">
      <alignment horizontal="right" wrapText="1"/>
    </xf>
    <xf numFmtId="0" fontId="41" fillId="0" borderId="0" xfId="155" applyFont="1" applyFill="1" applyAlignment="1">
      <alignment horizontal="right" wrapText="1"/>
    </xf>
    <xf numFmtId="0" fontId="41" fillId="0" borderId="0" xfId="0" applyFont="1" applyBorder="1" applyAlignment="1">
      <alignment horizontal="right" wrapText="1"/>
    </xf>
    <xf numFmtId="0" fontId="53" fillId="0" borderId="0" xfId="153" applyFont="1" applyFill="1"/>
    <xf numFmtId="0" fontId="53" fillId="0" borderId="0" xfId="153" applyFont="1" applyFill="1" applyAlignment="1">
      <alignment horizontal="right"/>
    </xf>
    <xf numFmtId="0" fontId="55" fillId="0" borderId="0" xfId="153" applyFont="1" applyFill="1"/>
    <xf numFmtId="0" fontId="53" fillId="0" borderId="3" xfId="153" applyFont="1" applyBorder="1" applyAlignment="1">
      <alignment horizontal="center" vertical="center" wrapText="1"/>
    </xf>
    <xf numFmtId="0" fontId="53" fillId="0" borderId="4" xfId="153" applyFont="1" applyBorder="1" applyAlignment="1">
      <alignment horizontal="center" vertical="center" wrapText="1"/>
    </xf>
    <xf numFmtId="0" fontId="56" fillId="0" borderId="0" xfId="0" applyFont="1" applyFill="1" applyBorder="1"/>
    <xf numFmtId="0" fontId="55" fillId="0" borderId="0" xfId="153" applyFont="1" applyFill="1" applyBorder="1"/>
    <xf numFmtId="0" fontId="41" fillId="0" borderId="0" xfId="0" applyFont="1" applyAlignment="1">
      <alignment horizontal="right" vertical="center" wrapText="1"/>
    </xf>
    <xf numFmtId="169" fontId="41" fillId="0" borderId="0" xfId="155" applyNumberFormat="1" applyFont="1" applyAlignment="1">
      <alignment horizontal="right" wrapText="1"/>
    </xf>
    <xf numFmtId="169" fontId="41" fillId="0" borderId="2" xfId="155" applyNumberFormat="1" applyFont="1" applyBorder="1" applyAlignment="1">
      <alignment horizontal="right" wrapText="1"/>
    </xf>
    <xf numFmtId="0" fontId="51" fillId="0" borderId="0" xfId="153" applyFont="1"/>
    <xf numFmtId="0" fontId="19" fillId="0" borderId="0" xfId="0" applyFont="1" applyBorder="1" applyAlignment="1">
      <alignment wrapText="1"/>
    </xf>
    <xf numFmtId="0" fontId="52" fillId="0" borderId="0" xfId="153" applyFont="1" applyFill="1" applyBorder="1" applyAlignment="1">
      <alignment vertical="center" wrapText="1"/>
    </xf>
    <xf numFmtId="0" fontId="17" fillId="0" borderId="0" xfId="153" applyFont="1" applyFill="1" applyBorder="1" applyAlignment="1">
      <alignment vertical="center" wrapText="1"/>
    </xf>
    <xf numFmtId="0" fontId="9" fillId="0" borderId="0" xfId="0" applyFont="1" applyAlignment="1">
      <alignment vertical="top" wrapText="1"/>
    </xf>
    <xf numFmtId="169" fontId="53" fillId="0" borderId="0" xfId="177" applyNumberFormat="1" applyFont="1" applyFill="1" applyAlignment="1">
      <alignment horizontal="right" wrapText="1"/>
    </xf>
    <xf numFmtId="169" fontId="53" fillId="0" borderId="0" xfId="177" applyNumberFormat="1" applyFont="1" applyFill="1" applyBorder="1" applyAlignment="1">
      <alignment horizontal="right" wrapText="1"/>
    </xf>
    <xf numFmtId="169" fontId="53" fillId="0" borderId="2" xfId="177" applyNumberFormat="1" applyFont="1" applyFill="1" applyBorder="1" applyAlignment="1">
      <alignment horizontal="right" wrapText="1"/>
    </xf>
    <xf numFmtId="169" fontId="8" fillId="0" borderId="0" xfId="177" applyNumberFormat="1" applyFont="1" applyFill="1" applyAlignment="1">
      <alignment horizontal="right" wrapText="1"/>
    </xf>
    <xf numFmtId="169" fontId="8" fillId="0" borderId="2" xfId="177" applyNumberFormat="1" applyFont="1" applyFill="1" applyBorder="1" applyAlignment="1">
      <alignment horizontal="right" wrapText="1"/>
    </xf>
    <xf numFmtId="169" fontId="8" fillId="0" borderId="0" xfId="155" applyNumberFormat="1" applyFont="1" applyFill="1" applyAlignment="1">
      <alignment horizontal="right" wrapText="1"/>
    </xf>
    <xf numFmtId="169" fontId="8" fillId="0" borderId="2" xfId="155" applyNumberFormat="1" applyFont="1" applyFill="1" applyBorder="1" applyAlignment="1">
      <alignment horizontal="right" wrapText="1"/>
    </xf>
    <xf numFmtId="166" fontId="53" fillId="0" borderId="0" xfId="194" applyNumberFormat="1" applyFont="1" applyFill="1" applyAlignment="1">
      <alignment horizontal="right" wrapText="1"/>
    </xf>
    <xf numFmtId="169" fontId="53" fillId="0" borderId="0" xfId="194" applyNumberFormat="1" applyFont="1" applyFill="1" applyAlignment="1">
      <alignment horizontal="right" wrapText="1"/>
    </xf>
    <xf numFmtId="0" fontId="53" fillId="0" borderId="0" xfId="194" applyFont="1" applyFill="1" applyAlignment="1">
      <alignment horizontal="right" wrapText="1"/>
    </xf>
    <xf numFmtId="166" fontId="53" fillId="0" borderId="2" xfId="194" applyNumberFormat="1" applyFont="1" applyFill="1" applyBorder="1" applyAlignment="1">
      <alignment horizontal="right" wrapText="1"/>
    </xf>
    <xf numFmtId="0" fontId="53" fillId="0" borderId="2" xfId="194" applyFont="1" applyFill="1" applyBorder="1" applyAlignment="1">
      <alignment horizontal="right" wrapText="1"/>
    </xf>
    <xf numFmtId="0" fontId="8" fillId="0" borderId="0" xfId="194" applyFont="1" applyAlignment="1">
      <alignment horizontal="right" wrapText="1"/>
    </xf>
    <xf numFmtId="0" fontId="8" fillId="0" borderId="2" xfId="194" applyFont="1" applyBorder="1" applyAlignment="1">
      <alignment horizontal="right" wrapText="1"/>
    </xf>
    <xf numFmtId="166" fontId="8" fillId="0" borderId="0" xfId="194" applyNumberFormat="1" applyFont="1" applyAlignment="1">
      <alignment horizontal="right" wrapText="1"/>
    </xf>
    <xf numFmtId="166" fontId="34" fillId="0" borderId="2" xfId="155" applyNumberFormat="1" applyFont="1" applyBorder="1" applyAlignment="1">
      <alignment horizontal="right" wrapText="1"/>
    </xf>
    <xf numFmtId="169" fontId="53" fillId="0" borderId="0" xfId="194" applyNumberFormat="1" applyFont="1" applyFill="1" applyAlignment="1">
      <alignment horizontal="right" wrapText="1"/>
    </xf>
    <xf numFmtId="169" fontId="53" fillId="0" borderId="2" xfId="194" applyNumberFormat="1" applyFont="1" applyFill="1" applyBorder="1" applyAlignment="1">
      <alignment horizontal="right" wrapText="1"/>
    </xf>
    <xf numFmtId="169" fontId="8" fillId="0" borderId="0" xfId="194" applyNumberFormat="1" applyFont="1" applyFill="1" applyAlignment="1">
      <alignment horizontal="right" wrapText="1"/>
    </xf>
    <xf numFmtId="169" fontId="8" fillId="0" borderId="2" xfId="194" applyNumberFormat="1" applyFont="1" applyFill="1" applyBorder="1" applyAlignment="1">
      <alignment horizontal="right" wrapText="1"/>
    </xf>
    <xf numFmtId="169" fontId="53" fillId="0" borderId="0" xfId="155" applyNumberFormat="1" applyFont="1" applyFill="1" applyAlignment="1">
      <alignment horizontal="right" wrapText="1"/>
    </xf>
    <xf numFmtId="169" fontId="53" fillId="0" borderId="2" xfId="155" applyNumberFormat="1" applyFont="1" applyFill="1" applyBorder="1" applyAlignment="1">
      <alignment horizontal="right" wrapText="1"/>
    </xf>
    <xf numFmtId="0" fontId="55" fillId="0" borderId="0" xfId="306" applyFont="1" applyFill="1" applyAlignment="1">
      <alignment horizontal="right"/>
    </xf>
    <xf numFmtId="169" fontId="41" fillId="0" borderId="0" xfId="194" applyNumberFormat="1" applyFont="1" applyFill="1" applyAlignment="1">
      <alignment horizontal="right" wrapText="1"/>
    </xf>
    <xf numFmtId="169" fontId="53" fillId="0" borderId="0" xfId="194" applyNumberFormat="1" applyFont="1" applyFill="1" applyAlignment="1">
      <alignment horizontal="right" wrapText="1"/>
    </xf>
    <xf numFmtId="169" fontId="53" fillId="0" borderId="2" xfId="194" applyNumberFormat="1" applyFont="1" applyFill="1" applyBorder="1" applyAlignment="1">
      <alignment horizontal="right" wrapText="1"/>
    </xf>
    <xf numFmtId="169" fontId="8" fillId="0" borderId="0" xfId="194" applyNumberFormat="1" applyFont="1" applyFill="1" applyAlignment="1">
      <alignment horizontal="right" wrapText="1"/>
    </xf>
    <xf numFmtId="169" fontId="8" fillId="0" borderId="2" xfId="194" applyNumberFormat="1" applyFont="1" applyFill="1" applyBorder="1" applyAlignment="1">
      <alignment horizontal="right" wrapText="1"/>
    </xf>
    <xf numFmtId="169" fontId="51" fillId="0" borderId="2" xfId="306" applyNumberFormat="1" applyFont="1" applyFill="1" applyBorder="1" applyAlignment="1">
      <alignment horizontal="right"/>
    </xf>
    <xf numFmtId="0" fontId="60" fillId="0" borderId="0" xfId="33" applyNumberFormat="1" applyFont="1" applyFill="1" applyBorder="1" applyAlignment="1" applyProtection="1">
      <alignment horizontal="left" wrapText="1"/>
    </xf>
    <xf numFmtId="0" fontId="8" fillId="0" borderId="0" xfId="153" applyFont="1" applyAlignment="1">
      <alignment horizontal="right" wrapText="1"/>
    </xf>
    <xf numFmtId="0" fontId="8" fillId="0" borderId="3" xfId="153" applyFont="1" applyBorder="1" applyAlignment="1">
      <alignment horizontal="center" vertical="center" wrapText="1"/>
    </xf>
    <xf numFmtId="165" fontId="34" fillId="0" borderId="0" xfId="155" applyNumberFormat="1" applyFont="1" applyFill="1" applyBorder="1" applyAlignment="1">
      <alignment horizontal="right" wrapText="1"/>
    </xf>
    <xf numFmtId="165" fontId="34" fillId="0" borderId="2" xfId="155" applyNumberFormat="1" applyFont="1" applyFill="1" applyBorder="1" applyAlignment="1">
      <alignment horizontal="right" wrapText="1"/>
    </xf>
    <xf numFmtId="0" fontId="41" fillId="0" borderId="10" xfId="153" applyFont="1" applyBorder="1" applyAlignment="1">
      <alignment horizontal="center" vertical="center" wrapText="1"/>
    </xf>
    <xf numFmtId="0" fontId="41" fillId="0" borderId="11" xfId="153" applyFont="1" applyBorder="1" applyAlignment="1">
      <alignment horizontal="center" vertical="center" wrapText="1"/>
    </xf>
    <xf numFmtId="3" fontId="41" fillId="0" borderId="0" xfId="0" applyNumberFormat="1" applyFont="1" applyFill="1" applyBorder="1" applyAlignment="1">
      <alignment horizontal="right"/>
    </xf>
    <xf numFmtId="3" fontId="41" fillId="0" borderId="0" xfId="0" applyNumberFormat="1" applyFont="1" applyFill="1" applyBorder="1"/>
    <xf numFmtId="3" fontId="41" fillId="0" borderId="2" xfId="0" applyNumberFormat="1" applyFont="1" applyFill="1" applyBorder="1" applyAlignment="1">
      <alignment horizontal="right"/>
    </xf>
    <xf numFmtId="3" fontId="41" fillId="0" borderId="2" xfId="0" applyNumberFormat="1" applyFont="1" applyFill="1" applyBorder="1"/>
    <xf numFmtId="0" fontId="41" fillId="0" borderId="4" xfId="153" applyFont="1" applyFill="1" applyBorder="1" applyAlignment="1">
      <alignment horizontal="center" vertical="center" wrapText="1"/>
    </xf>
    <xf numFmtId="0" fontId="7" fillId="0" borderId="0" xfId="166" applyFont="1" applyAlignment="1">
      <alignment horizontal="left" wrapText="1"/>
    </xf>
    <xf numFmtId="165" fontId="8" fillId="0" borderId="1" xfId="155" applyNumberFormat="1" applyFont="1" applyFill="1" applyBorder="1" applyAlignment="1">
      <alignment horizontal="right" wrapText="1"/>
    </xf>
    <xf numFmtId="0" fontId="11" fillId="0" borderId="0" xfId="153" applyFont="1" applyFill="1" applyAlignment="1">
      <alignment horizontal="right" wrapText="1"/>
    </xf>
    <xf numFmtId="0" fontId="41" fillId="0" borderId="0" xfId="0" applyFont="1" applyFill="1" applyBorder="1" applyAlignment="1">
      <alignment horizontal="right" vertical="center" wrapText="1"/>
    </xf>
    <xf numFmtId="0" fontId="41" fillId="0" borderId="2" xfId="0" applyFont="1" applyFill="1" applyBorder="1" applyAlignment="1">
      <alignment horizontal="right" vertical="center" wrapText="1"/>
    </xf>
    <xf numFmtId="0" fontId="26" fillId="0" borderId="0" xfId="306" applyFont="1" applyBorder="1" applyAlignment="1">
      <alignment horizontal="right"/>
    </xf>
    <xf numFmtId="0" fontId="26" fillId="0" borderId="0" xfId="306" applyFont="1" applyAlignment="1">
      <alignment horizontal="right"/>
    </xf>
    <xf numFmtId="0" fontId="25" fillId="0" borderId="0" xfId="306" applyFont="1" applyAlignment="1">
      <alignment horizontal="right"/>
    </xf>
    <xf numFmtId="0" fontId="25" fillId="0" borderId="2" xfId="306" applyFont="1" applyBorder="1" applyAlignment="1">
      <alignment horizontal="right"/>
    </xf>
    <xf numFmtId="0" fontId="16" fillId="0" borderId="3" xfId="33" applyFont="1" applyBorder="1" applyAlignment="1">
      <alignment horizontal="left"/>
    </xf>
    <xf numFmtId="0" fontId="16" fillId="0" borderId="3" xfId="33" applyFont="1" applyBorder="1" applyAlignment="1">
      <alignment horizontal="left" wrapText="1"/>
    </xf>
    <xf numFmtId="0" fontId="16" fillId="0" borderId="3" xfId="33" applyFont="1" applyFill="1" applyBorder="1" applyAlignment="1">
      <alignment horizontal="left"/>
    </xf>
    <xf numFmtId="0" fontId="9" fillId="0" borderId="0" xfId="0" applyFont="1" applyAlignment="1">
      <alignment horizontal="justify" wrapText="1"/>
    </xf>
    <xf numFmtId="0" fontId="22" fillId="0" borderId="0" xfId="0" applyFont="1" applyAlignment="1">
      <alignment vertical="center"/>
    </xf>
    <xf numFmtId="0" fontId="48" fillId="0" borderId="0" xfId="33" applyNumberFormat="1" applyFont="1" applyFill="1" applyBorder="1" applyAlignment="1" applyProtection="1">
      <alignment vertical="top" wrapText="1"/>
    </xf>
    <xf numFmtId="0" fontId="45" fillId="0" borderId="0" xfId="0" applyFont="1" applyAlignment="1">
      <alignment vertical="center" wrapText="1"/>
    </xf>
    <xf numFmtId="0" fontId="61" fillId="0" borderId="3" xfId="1" applyFont="1" applyFill="1" applyBorder="1" applyAlignment="1" applyProtection="1"/>
    <xf numFmtId="0" fontId="9" fillId="0" borderId="3" xfId="153" applyFont="1" applyFill="1" applyBorder="1" applyAlignment="1">
      <alignment wrapText="1"/>
    </xf>
    <xf numFmtId="0" fontId="44" fillId="0" borderId="3" xfId="2" applyFont="1" applyBorder="1" applyAlignment="1" applyProtection="1">
      <alignment vertical="center" wrapText="1"/>
    </xf>
    <xf numFmtId="0" fontId="62" fillId="0" borderId="0" xfId="33" applyFont="1"/>
    <xf numFmtId="0" fontId="44" fillId="0" borderId="3" xfId="33" applyFont="1" applyBorder="1" applyAlignment="1">
      <alignment vertical="center" wrapText="1"/>
    </xf>
    <xf numFmtId="49" fontId="44" fillId="0" borderId="3" xfId="33" applyNumberFormat="1" applyFont="1" applyFill="1" applyBorder="1" applyAlignment="1">
      <alignment vertical="center" wrapText="1"/>
    </xf>
    <xf numFmtId="0" fontId="44" fillId="0" borderId="3" xfId="33" applyFont="1" applyBorder="1" applyAlignment="1">
      <alignment wrapText="1"/>
    </xf>
    <xf numFmtId="0" fontId="44" fillId="0" borderId="3" xfId="33" applyFont="1" applyBorder="1" applyAlignment="1">
      <alignment horizontal="left" wrapText="1"/>
    </xf>
    <xf numFmtId="0" fontId="63" fillId="0" borderId="3" xfId="1" applyFont="1" applyBorder="1" applyAlignment="1" applyProtection="1"/>
    <xf numFmtId="0" fontId="16" fillId="0" borderId="3" xfId="0" applyFont="1" applyBorder="1" applyAlignment="1">
      <alignment vertical="top"/>
    </xf>
    <xf numFmtId="0" fontId="16" fillId="0" borderId="3" xfId="33" applyFont="1" applyBorder="1" applyAlignment="1">
      <alignment horizontal="left" vertical="top"/>
    </xf>
    <xf numFmtId="0" fontId="44" fillId="0" borderId="3" xfId="0" applyFont="1" applyBorder="1" applyAlignment="1">
      <alignment vertical="top" wrapText="1"/>
    </xf>
    <xf numFmtId="0" fontId="32" fillId="0" borderId="0" xfId="153" applyFont="1" applyBorder="1"/>
    <xf numFmtId="14" fontId="11" fillId="0" borderId="0" xfId="176" applyNumberFormat="1" applyFont="1" applyFill="1" applyBorder="1" applyAlignment="1">
      <alignment horizontal="left"/>
    </xf>
    <xf numFmtId="0" fontId="12" fillId="0" borderId="0" xfId="0" applyFont="1" applyAlignment="1">
      <alignment vertical="center" wrapText="1"/>
    </xf>
    <xf numFmtId="0" fontId="15" fillId="0" borderId="0" xfId="0" applyFont="1" applyAlignment="1">
      <alignment vertical="top" wrapText="1"/>
    </xf>
    <xf numFmtId="0" fontId="9" fillId="0" borderId="3" xfId="33" applyFont="1" applyFill="1" applyBorder="1" applyAlignment="1">
      <alignment horizontal="left" vertical="top" wrapText="1"/>
    </xf>
    <xf numFmtId="0" fontId="44" fillId="0" borderId="3" xfId="306" applyFont="1" applyBorder="1" applyAlignment="1">
      <alignment horizontal="left" vertical="top" wrapText="1"/>
    </xf>
    <xf numFmtId="0" fontId="44" fillId="0" borderId="3" xfId="153" applyFont="1" applyBorder="1" applyAlignment="1">
      <alignment wrapText="1"/>
    </xf>
    <xf numFmtId="0" fontId="37" fillId="0" borderId="3" xfId="1" applyFont="1" applyFill="1" applyBorder="1" applyAlignment="1" applyProtection="1"/>
    <xf numFmtId="49" fontId="37" fillId="0" borderId="3" xfId="1" applyNumberFormat="1" applyFont="1" applyFill="1" applyBorder="1" applyAlignment="1" applyProtection="1"/>
    <xf numFmtId="0" fontId="15" fillId="0" borderId="0" xfId="0" applyFont="1" applyAlignment="1">
      <alignment vertical="top" wrapText="1"/>
    </xf>
    <xf numFmtId="0" fontId="44" fillId="0" borderId="3" xfId="33" applyFont="1" applyFill="1" applyBorder="1" applyAlignment="1">
      <alignment horizontal="left" vertical="center" wrapText="1"/>
    </xf>
    <xf numFmtId="0" fontId="12" fillId="0" borderId="0" xfId="33" applyNumberFormat="1" applyFont="1" applyFill="1" applyBorder="1" applyAlignment="1" applyProtection="1">
      <alignment vertical="top" wrapText="1"/>
    </xf>
    <xf numFmtId="0" fontId="15" fillId="0" borderId="0" xfId="0" applyFont="1" applyBorder="1" applyAlignment="1"/>
    <xf numFmtId="0" fontId="13" fillId="2" borderId="0" xfId="33" applyNumberFormat="1" applyFont="1" applyFill="1" applyBorder="1" applyAlignment="1" applyProtection="1">
      <alignment horizontal="left" vertical="center" wrapText="1"/>
    </xf>
    <xf numFmtId="0" fontId="15" fillId="0" borderId="0" xfId="33" applyNumberFormat="1" applyFont="1" applyFill="1" applyBorder="1" applyAlignment="1" applyProtection="1">
      <alignment horizontal="left"/>
    </xf>
    <xf numFmtId="0" fontId="12" fillId="0" borderId="0" xfId="33" applyNumberFormat="1" applyFont="1" applyFill="1" applyBorder="1" applyAlignment="1" applyProtection="1">
      <alignment horizontal="left"/>
    </xf>
    <xf numFmtId="0" fontId="12" fillId="0" borderId="0" xfId="33" applyNumberFormat="1" applyFont="1" applyFill="1" applyBorder="1" applyAlignment="1" applyProtection="1">
      <alignment horizontal="left" wrapText="1"/>
    </xf>
    <xf numFmtId="49" fontId="9" fillId="0" borderId="0" xfId="0" applyNumberFormat="1" applyFont="1" applyBorder="1" applyAlignment="1">
      <alignment horizontal="center" vertical="center" wrapText="1"/>
    </xf>
    <xf numFmtId="49" fontId="9" fillId="0" borderId="0" xfId="0" applyNumberFormat="1" applyFont="1" applyBorder="1" applyAlignment="1">
      <alignment horizontal="center" vertical="center"/>
    </xf>
    <xf numFmtId="0" fontId="17" fillId="0" borderId="0" xfId="0" applyFont="1" applyAlignment="1">
      <alignment horizontal="center" wrapText="1"/>
    </xf>
    <xf numFmtId="0" fontId="16" fillId="0" borderId="0" xfId="0" applyFont="1" applyBorder="1" applyAlignment="1">
      <alignment horizontal="left" wrapText="1"/>
    </xf>
    <xf numFmtId="0" fontId="9" fillId="0" borderId="0" xfId="0" applyFont="1" applyBorder="1" applyAlignment="1">
      <alignment wrapText="1"/>
    </xf>
    <xf numFmtId="167" fontId="8" fillId="0" borderId="0" xfId="153" applyNumberFormat="1" applyFont="1" applyAlignment="1">
      <alignment horizontal="left" wrapText="1"/>
    </xf>
    <xf numFmtId="0" fontId="17" fillId="0" borderId="0" xfId="153" applyFont="1" applyAlignment="1">
      <alignment horizontal="center" vertical="center" wrapText="1"/>
    </xf>
    <xf numFmtId="0" fontId="8" fillId="0" borderId="0" xfId="153" applyFont="1" applyAlignment="1">
      <alignment horizontal="right" wrapText="1"/>
    </xf>
    <xf numFmtId="0" fontId="8" fillId="0" borderId="5" xfId="153" applyFont="1" applyBorder="1" applyAlignment="1">
      <alignment horizontal="right" wrapText="1"/>
    </xf>
    <xf numFmtId="0" fontId="8" fillId="0" borderId="4" xfId="153" applyFont="1" applyBorder="1" applyAlignment="1">
      <alignment horizontal="center" vertical="center" wrapText="1"/>
    </xf>
    <xf numFmtId="0" fontId="8" fillId="0" borderId="3" xfId="153" applyFont="1" applyBorder="1" applyAlignment="1">
      <alignment horizontal="right" vertical="center" wrapText="1"/>
    </xf>
    <xf numFmtId="0" fontId="41" fillId="0" borderId="3" xfId="153" applyFont="1" applyBorder="1" applyAlignment="1">
      <alignment horizontal="center" vertical="center" wrapText="1"/>
    </xf>
    <xf numFmtId="0" fontId="41" fillId="0" borderId="4" xfId="153" applyFont="1" applyBorder="1" applyAlignment="1">
      <alignment horizontal="center" vertical="center" wrapText="1"/>
    </xf>
    <xf numFmtId="0" fontId="8" fillId="0" borderId="5" xfId="153" applyFont="1" applyBorder="1" applyAlignment="1">
      <alignment horizontal="center" vertical="center" wrapText="1"/>
    </xf>
    <xf numFmtId="0" fontId="17" fillId="0" borderId="0" xfId="166" applyFont="1" applyAlignment="1">
      <alignment horizontal="center" vertical="center" wrapText="1"/>
    </xf>
    <xf numFmtId="0" fontId="19" fillId="0" borderId="5" xfId="166" applyFont="1" applyBorder="1" applyAlignment="1">
      <alignment horizontal="center" vertical="center" wrapText="1"/>
    </xf>
    <xf numFmtId="0" fontId="19" fillId="0" borderId="5" xfId="166" applyFont="1" applyBorder="1" applyAlignment="1">
      <alignment horizontal="right" wrapText="1"/>
    </xf>
    <xf numFmtId="2" fontId="41" fillId="0" borderId="3" xfId="166" applyNumberFormat="1" applyFont="1" applyBorder="1" applyAlignment="1">
      <alignment horizontal="center" vertical="center" wrapText="1"/>
    </xf>
    <xf numFmtId="2" fontId="41" fillId="0" borderId="3" xfId="166" applyNumberFormat="1" applyFont="1" applyBorder="1" applyAlignment="1">
      <alignment horizontal="right" vertical="center" wrapText="1"/>
    </xf>
    <xf numFmtId="0" fontId="41" fillId="0" borderId="3" xfId="166" applyFont="1" applyBorder="1" applyAlignment="1">
      <alignment horizontal="center" vertical="center" wrapText="1"/>
    </xf>
    <xf numFmtId="0" fontId="41" fillId="0" borderId="3" xfId="166" applyFont="1" applyBorder="1" applyAlignment="1">
      <alignment horizontal="right" vertical="center" wrapText="1"/>
    </xf>
    <xf numFmtId="0" fontId="8" fillId="0" borderId="4" xfId="166" applyFont="1" applyBorder="1" applyAlignment="1">
      <alignment horizontal="center" vertical="center" wrapText="1"/>
    </xf>
    <xf numFmtId="0" fontId="19" fillId="0" borderId="4" xfId="166" applyFont="1" applyBorder="1" applyAlignment="1">
      <alignment horizontal="right" vertical="center" wrapText="1"/>
    </xf>
    <xf numFmtId="0" fontId="19" fillId="0" borderId="6" xfId="166" applyFont="1" applyBorder="1" applyAlignment="1">
      <alignment horizontal="center" vertical="center" wrapText="1"/>
    </xf>
    <xf numFmtId="0" fontId="19" fillId="0" borderId="0" xfId="166" applyFont="1" applyAlignment="1">
      <alignment horizontal="right" wrapText="1"/>
    </xf>
    <xf numFmtId="0" fontId="8" fillId="0" borderId="7" xfId="153" applyFont="1" applyFill="1" applyBorder="1" applyAlignment="1">
      <alignment horizontal="center" wrapText="1"/>
    </xf>
    <xf numFmtId="0" fontId="8" fillId="0" borderId="8" xfId="153" applyFont="1" applyFill="1" applyBorder="1" applyAlignment="1">
      <alignment horizontal="center" wrapText="1"/>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17" fillId="0" borderId="0" xfId="153" applyFont="1" applyFill="1" applyAlignment="1">
      <alignment horizontal="center" vertical="center"/>
    </xf>
    <xf numFmtId="0" fontId="17" fillId="0" borderId="0" xfId="153" applyFont="1" applyFill="1" applyBorder="1" applyAlignment="1">
      <alignment horizontal="center" vertical="center"/>
    </xf>
    <xf numFmtId="0" fontId="8" fillId="0" borderId="3" xfId="153" applyFont="1" applyFill="1" applyBorder="1" applyAlignment="1">
      <alignment horizontal="center" vertical="center" wrapText="1"/>
    </xf>
    <xf numFmtId="0" fontId="8" fillId="0" borderId="1" xfId="153" applyFont="1" applyFill="1" applyBorder="1" applyAlignment="1">
      <alignment horizontal="center" wrapText="1"/>
    </xf>
    <xf numFmtId="0" fontId="8" fillId="0" borderId="2" xfId="153" applyFont="1" applyFill="1" applyBorder="1" applyAlignment="1">
      <alignment horizontal="center" wrapText="1"/>
    </xf>
    <xf numFmtId="0" fontId="17" fillId="0" borderId="0" xfId="153" applyFont="1" applyFill="1" applyAlignment="1">
      <alignment horizontal="center" vertical="center" wrapText="1"/>
    </xf>
    <xf numFmtId="0" fontId="32" fillId="0" borderId="0" xfId="306" applyFont="1" applyAlignment="1">
      <alignment horizontal="left" vertical="center" wrapText="1"/>
    </xf>
    <xf numFmtId="0" fontId="41" fillId="0" borderId="4" xfId="171" applyFont="1" applyFill="1" applyBorder="1" applyAlignment="1">
      <alignment horizontal="center" vertical="center" wrapText="1"/>
    </xf>
    <xf numFmtId="0" fontId="41" fillId="0" borderId="6" xfId="171" applyFont="1" applyFill="1" applyBorder="1" applyAlignment="1">
      <alignment horizontal="center" vertical="center" wrapText="1"/>
    </xf>
    <xf numFmtId="0" fontId="33" fillId="0" borderId="3" xfId="0" applyFont="1" applyFill="1" applyBorder="1" applyAlignment="1">
      <alignment horizontal="center" vertical="center" wrapText="1"/>
    </xf>
    <xf numFmtId="0" fontId="26" fillId="0" borderId="7" xfId="153" applyFont="1" applyFill="1" applyBorder="1" applyAlignment="1">
      <alignment horizontal="center" wrapText="1"/>
    </xf>
    <xf numFmtId="0" fontId="26" fillId="0" borderId="8" xfId="153" applyFont="1" applyFill="1" applyBorder="1" applyAlignment="1">
      <alignment horizontal="center" wrapText="1"/>
    </xf>
    <xf numFmtId="0" fontId="41" fillId="0" borderId="5" xfId="171" applyFont="1" applyFill="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17" fillId="0" borderId="0" xfId="153" applyFont="1" applyBorder="1" applyAlignment="1">
      <alignment horizontal="center" vertical="center"/>
    </xf>
    <xf numFmtId="0" fontId="25" fillId="0" borderId="1" xfId="153" applyFont="1" applyFill="1" applyBorder="1" applyAlignment="1">
      <alignment horizontal="center" wrapText="1"/>
    </xf>
    <xf numFmtId="0" fontId="25" fillId="0" borderId="8" xfId="153" applyFont="1" applyFill="1" applyBorder="1" applyAlignment="1">
      <alignment horizontal="center" wrapText="1"/>
    </xf>
    <xf numFmtId="170" fontId="41" fillId="0" borderId="3" xfId="0" applyNumberFormat="1"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4" xfId="153" applyFont="1" applyFill="1" applyBorder="1" applyAlignment="1">
      <alignment horizontal="center" vertical="center" wrapText="1"/>
    </xf>
    <xf numFmtId="0" fontId="41" fillId="0" borderId="6" xfId="153" applyFont="1" applyFill="1" applyBorder="1" applyAlignment="1">
      <alignment horizontal="center" vertical="center" wrapText="1"/>
    </xf>
    <xf numFmtId="0" fontId="19" fillId="0" borderId="5" xfId="153" applyFont="1" applyFill="1" applyBorder="1" applyAlignment="1">
      <alignment horizontal="right" wrapText="1"/>
    </xf>
    <xf numFmtId="0" fontId="19" fillId="0" borderId="7" xfId="153" applyFont="1" applyFill="1" applyBorder="1" applyAlignment="1">
      <alignment horizontal="right" wrapText="1"/>
    </xf>
    <xf numFmtId="0" fontId="19" fillId="0" borderId="8" xfId="153" applyFont="1" applyFill="1" applyBorder="1" applyAlignment="1">
      <alignment horizontal="right" wrapText="1"/>
    </xf>
    <xf numFmtId="0" fontId="41" fillId="0" borderId="5" xfId="153" applyFont="1" applyFill="1" applyBorder="1" applyAlignment="1">
      <alignment horizontal="center" vertical="center" wrapText="1"/>
    </xf>
    <xf numFmtId="0" fontId="17" fillId="0" borderId="0" xfId="153" applyFont="1" applyBorder="1" applyAlignment="1">
      <alignment horizontal="center" vertical="center" wrapText="1"/>
    </xf>
    <xf numFmtId="0" fontId="17"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right" wrapText="1"/>
    </xf>
    <xf numFmtId="0" fontId="8" fillId="0" borderId="3" xfId="0" applyFont="1" applyBorder="1" applyAlignment="1">
      <alignment horizontal="center" vertical="center" wrapText="1"/>
    </xf>
    <xf numFmtId="0" fontId="8" fillId="0" borderId="3" xfId="0" applyFont="1" applyBorder="1" applyAlignment="1">
      <alignment horizontal="right" wrapText="1"/>
    </xf>
    <xf numFmtId="0" fontId="41" fillId="0" borderId="3" xfId="0" applyFont="1" applyBorder="1" applyAlignment="1">
      <alignment horizontal="center" vertical="center" wrapText="1"/>
    </xf>
    <xf numFmtId="0" fontId="41" fillId="0" borderId="3" xfId="0" applyFont="1" applyBorder="1" applyAlignment="1">
      <alignment horizontal="right" wrapText="1"/>
    </xf>
    <xf numFmtId="0" fontId="41" fillId="0" borderId="4" xfId="0" applyFont="1" applyBorder="1" applyAlignment="1">
      <alignment horizontal="right"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right" wrapText="1"/>
    </xf>
    <xf numFmtId="0" fontId="8" fillId="0" borderId="4" xfId="0" applyFont="1" applyBorder="1" applyAlignment="1">
      <alignment horizontal="center" vertical="center" wrapText="1"/>
    </xf>
    <xf numFmtId="0" fontId="8" fillId="0" borderId="4" xfId="0" applyFont="1" applyBorder="1" applyAlignment="1">
      <alignment horizontal="right" wrapText="1"/>
    </xf>
    <xf numFmtId="0" fontId="11" fillId="0" borderId="2" xfId="153" applyFont="1" applyBorder="1" applyAlignment="1">
      <alignment horizontal="right" wrapText="1"/>
    </xf>
  </cellXfs>
  <cellStyles count="315">
    <cellStyle name="Гиперссылка" xfId="1" builtinId="8"/>
    <cellStyle name="Гиперссылка 2" xfId="2"/>
    <cellStyle name="Гиперссылка 2 2" xfId="179"/>
    <cellStyle name="Гиперссылка 3" xfId="178"/>
    <cellStyle name="Обычный" xfId="0" builtinId="0"/>
    <cellStyle name="Обычный 2" xfId="3"/>
    <cellStyle name="Обычный 2 10" xfId="4"/>
    <cellStyle name="Обычный 2 11" xfId="5"/>
    <cellStyle name="Обычный 2 12" xfId="6"/>
    <cellStyle name="Обычный 2 13" xfId="7"/>
    <cellStyle name="Обычный 2 14" xfId="8"/>
    <cellStyle name="Обычный 2 15" xfId="9"/>
    <cellStyle name="Обычный 2 16" xfId="10"/>
    <cellStyle name="Обычный 2 17" xfId="11"/>
    <cellStyle name="Обычный 2 17 2" xfId="12"/>
    <cellStyle name="Обычный 2 17 2 2" xfId="13"/>
    <cellStyle name="Обычный 2 17 2 3" xfId="180"/>
    <cellStyle name="Обычный 2 18" xfId="14"/>
    <cellStyle name="Обычный 2 19" xfId="15"/>
    <cellStyle name="Обычный 2 19 2" xfId="16"/>
    <cellStyle name="Обычный 2 19 2 2" xfId="17"/>
    <cellStyle name="Обычный 2 19 2 2 2" xfId="18"/>
    <cellStyle name="Обычный 2 19 2 2 2 2" xfId="19"/>
    <cellStyle name="Обычный 2 19 2 2 2 2 2" xfId="20"/>
    <cellStyle name="Обычный 2 19 2 2 2 2 3" xfId="21"/>
    <cellStyle name="Обычный 2 19 2 2 2 3" xfId="182"/>
    <cellStyle name="Обычный 2 19 2 2 3" xfId="22"/>
    <cellStyle name="Обычный 2 19 2 2 4" xfId="23"/>
    <cellStyle name="Обычный 2 19 2 3" xfId="24"/>
    <cellStyle name="Обычный 2 19 2 3 2" xfId="25"/>
    <cellStyle name="Обычный 2 19 2 3 3" xfId="26"/>
    <cellStyle name="Обычный 2 19 2 4" xfId="181"/>
    <cellStyle name="Обычный 2 19 3" xfId="27"/>
    <cellStyle name="Обычный 2 19 3 2" xfId="28"/>
    <cellStyle name="Обычный 2 19 3 2 2" xfId="29"/>
    <cellStyle name="Обычный 2 19 3 2 3" xfId="30"/>
    <cellStyle name="Обычный 2 19 3 3" xfId="183"/>
    <cellStyle name="Обычный 2 19 4" xfId="31"/>
    <cellStyle name="Обычный 2 19 5" xfId="32"/>
    <cellStyle name="Обычный 2 2" xfId="33"/>
    <cellStyle name="Обычный 2 2 2" xfId="34"/>
    <cellStyle name="Обычный 2 2 2 2" xfId="35"/>
    <cellStyle name="Обычный 2 2 2 2 2" xfId="36"/>
    <cellStyle name="Обычный 2 2 2 2 2 2" xfId="37"/>
    <cellStyle name="Обычный 2 2 2 2 2 2 2" xfId="38"/>
    <cellStyle name="Обычный 2 2 2 2 2 2 2 2" xfId="39"/>
    <cellStyle name="Обычный 2 2 2 2 2 2 2 2 2" xfId="40"/>
    <cellStyle name="Обычный 2 2 2 2 2 2 2 2 2 2" xfId="41"/>
    <cellStyle name="Обычный 2 2 2 2 2 2 2 2 2 2 2" xfId="42"/>
    <cellStyle name="Обычный 2 2 2 2 2 2 2 2 2 2 2 2" xfId="43"/>
    <cellStyle name="Обычный 2 2 2 2 2 2 2 2 2 2 2 2 2" xfId="195"/>
    <cellStyle name="Обычный 2 2 2 2 2 2 2 2 2 2 2 2 3" xfId="194"/>
    <cellStyle name="Обычный 2 2 2 2 2 2 2 2 2 2 2 3" xfId="193"/>
    <cellStyle name="Обычный 2 2 2 2 2 2 2 2 2 2 3" xfId="196"/>
    <cellStyle name="Обычный 2 2 2 2 2 2 2 2 2 2 4" xfId="192"/>
    <cellStyle name="Обычный 2 2 2 2 2 2 2 2 2 3" xfId="44"/>
    <cellStyle name="Обычный 2 2 2 2 2 2 2 2 2 3 2" xfId="198"/>
    <cellStyle name="Обычный 2 2 2 2 2 2 2 2 2 3 3" xfId="197"/>
    <cellStyle name="Обычный 2 2 2 2 2 2 2 2 2 4" xfId="191"/>
    <cellStyle name="Обычный 2 2 2 2 2 2 2 2 3" xfId="45"/>
    <cellStyle name="Обычный 2 2 2 2 2 2 2 2 3 2" xfId="46"/>
    <cellStyle name="Обычный 2 2 2 2 2 2 2 2 3 2 2" xfId="201"/>
    <cellStyle name="Обычный 2 2 2 2 2 2 2 2 3 2 3" xfId="200"/>
    <cellStyle name="Обычный 2 2 2 2 2 2 2 2 3 3" xfId="199"/>
    <cellStyle name="Обычный 2 2 2 2 2 2 2 2 4" xfId="202"/>
    <cellStyle name="Обычный 2 2 2 2 2 2 2 2 5" xfId="190"/>
    <cellStyle name="Обычный 2 2 2 2 2 2 2 3" xfId="47"/>
    <cellStyle name="Обычный 2 2 2 2 2 2 2 3 2" xfId="48"/>
    <cellStyle name="Обычный 2 2 2 2 2 2 2 3 2 2" xfId="49"/>
    <cellStyle name="Обычный 2 2 2 2 2 2 2 3 2 2 2" xfId="206"/>
    <cellStyle name="Обычный 2 2 2 2 2 2 2 3 2 2 3" xfId="205"/>
    <cellStyle name="Обычный 2 2 2 2 2 2 2 3 2 3" xfId="204"/>
    <cellStyle name="Обычный 2 2 2 2 2 2 2 3 3" xfId="207"/>
    <cellStyle name="Обычный 2 2 2 2 2 2 2 3 4" xfId="203"/>
    <cellStyle name="Обычный 2 2 2 2 2 2 2 4" xfId="50"/>
    <cellStyle name="Обычный 2 2 2 2 2 2 2 4 2" xfId="209"/>
    <cellStyle name="Обычный 2 2 2 2 2 2 2 4 3" xfId="208"/>
    <cellStyle name="Обычный 2 2 2 2 2 2 2 5" xfId="189"/>
    <cellStyle name="Обычный 2 2 2 2 2 2 3" xfId="51"/>
    <cellStyle name="Обычный 2 2 2 2 2 2 3 2" xfId="52"/>
    <cellStyle name="Обычный 2 2 2 2 2 2 3 2 2" xfId="53"/>
    <cellStyle name="Обычный 2 2 2 2 2 2 3 2 2 2" xfId="54"/>
    <cellStyle name="Обычный 2 2 2 2 2 2 3 2 2 2 2" xfId="214"/>
    <cellStyle name="Обычный 2 2 2 2 2 2 3 2 2 2 3" xfId="213"/>
    <cellStyle name="Обычный 2 2 2 2 2 2 3 2 2 3" xfId="212"/>
    <cellStyle name="Обычный 2 2 2 2 2 2 3 2 3" xfId="215"/>
    <cellStyle name="Обычный 2 2 2 2 2 2 3 2 4" xfId="211"/>
    <cellStyle name="Обычный 2 2 2 2 2 2 3 3" xfId="55"/>
    <cellStyle name="Обычный 2 2 2 2 2 2 3 3 2" xfId="217"/>
    <cellStyle name="Обычный 2 2 2 2 2 2 3 3 3" xfId="216"/>
    <cellStyle name="Обычный 2 2 2 2 2 2 3 4" xfId="210"/>
    <cellStyle name="Обычный 2 2 2 2 2 2 4" xfId="56"/>
    <cellStyle name="Обычный 2 2 2 2 2 2 4 2" xfId="57"/>
    <cellStyle name="Обычный 2 2 2 2 2 2 4 2 2" xfId="220"/>
    <cellStyle name="Обычный 2 2 2 2 2 2 4 2 3" xfId="219"/>
    <cellStyle name="Обычный 2 2 2 2 2 2 4 3" xfId="218"/>
    <cellStyle name="Обычный 2 2 2 2 2 2 5" xfId="221"/>
    <cellStyle name="Обычный 2 2 2 2 2 2 6" xfId="188"/>
    <cellStyle name="Обычный 2 2 2 2 2 3" xfId="58"/>
    <cellStyle name="Обычный 2 2 2 2 2 3 2" xfId="59"/>
    <cellStyle name="Обычный 2 2 2 2 2 3 2 2" xfId="60"/>
    <cellStyle name="Обычный 2 2 2 2 2 3 2 2 2" xfId="61"/>
    <cellStyle name="Обычный 2 2 2 2 2 3 2 2 2 2" xfId="62"/>
    <cellStyle name="Обычный 2 2 2 2 2 3 2 2 2 2 2" xfId="227"/>
    <cellStyle name="Обычный 2 2 2 2 2 3 2 2 2 2 3" xfId="226"/>
    <cellStyle name="Обычный 2 2 2 2 2 3 2 2 2 3" xfId="225"/>
    <cellStyle name="Обычный 2 2 2 2 2 3 2 2 3" xfId="228"/>
    <cellStyle name="Обычный 2 2 2 2 2 3 2 2 4" xfId="224"/>
    <cellStyle name="Обычный 2 2 2 2 2 3 2 3" xfId="63"/>
    <cellStyle name="Обычный 2 2 2 2 2 3 2 3 2" xfId="230"/>
    <cellStyle name="Обычный 2 2 2 2 2 3 2 3 3" xfId="229"/>
    <cellStyle name="Обычный 2 2 2 2 2 3 2 4" xfId="223"/>
    <cellStyle name="Обычный 2 2 2 2 2 3 3" xfId="64"/>
    <cellStyle name="Обычный 2 2 2 2 2 3 3 2" xfId="65"/>
    <cellStyle name="Обычный 2 2 2 2 2 3 3 2 2" xfId="233"/>
    <cellStyle name="Обычный 2 2 2 2 2 3 3 2 3" xfId="232"/>
    <cellStyle name="Обычный 2 2 2 2 2 3 3 3" xfId="231"/>
    <cellStyle name="Обычный 2 2 2 2 2 3 4" xfId="234"/>
    <cellStyle name="Обычный 2 2 2 2 2 3 5" xfId="222"/>
    <cellStyle name="Обычный 2 2 2 2 2 4" xfId="66"/>
    <cellStyle name="Обычный 2 2 2 2 2 4 2" xfId="67"/>
    <cellStyle name="Обычный 2 2 2 2 2 4 2 2" xfId="68"/>
    <cellStyle name="Обычный 2 2 2 2 2 4 2 2 2" xfId="238"/>
    <cellStyle name="Обычный 2 2 2 2 2 4 2 2 3" xfId="237"/>
    <cellStyle name="Обычный 2 2 2 2 2 4 2 3" xfId="236"/>
    <cellStyle name="Обычный 2 2 2 2 2 4 3" xfId="239"/>
    <cellStyle name="Обычный 2 2 2 2 2 4 4" xfId="235"/>
    <cellStyle name="Обычный 2 2 2 2 2 5" xfId="69"/>
    <cellStyle name="Обычный 2 2 2 2 2 5 2" xfId="241"/>
    <cellStyle name="Обычный 2 2 2 2 2 5 3" xfId="240"/>
    <cellStyle name="Обычный 2 2 2 2 2 6" xfId="187"/>
    <cellStyle name="Обычный 2 2 2 2 3" xfId="70"/>
    <cellStyle name="Обычный 2 2 2 2 3 2" xfId="71"/>
    <cellStyle name="Обычный 2 2 2 2 3 2 2" xfId="72"/>
    <cellStyle name="Обычный 2 2 2 2 3 2 2 2" xfId="73"/>
    <cellStyle name="Обычный 2 2 2 2 3 2 2 2 2" xfId="74"/>
    <cellStyle name="Обычный 2 2 2 2 3 2 2 2 2 2" xfId="246"/>
    <cellStyle name="Обычный 2 2 2 2 3 2 2 2 3" xfId="247"/>
    <cellStyle name="Обычный 2 2 2 2 3 2 2 2 4" xfId="245"/>
    <cellStyle name="Обычный 2 2 2 2 3 2 2 3" xfId="244"/>
    <cellStyle name="Обычный 2 2 2 2 3 2 3" xfId="75"/>
    <cellStyle name="Обычный 2 2 2 2 3 2 3 2" xfId="248"/>
    <cellStyle name="Обычный 2 2 2 2 3 2 4" xfId="249"/>
    <cellStyle name="Обычный 2 2 2 2 3 2 5" xfId="243"/>
    <cellStyle name="Обычный 2 2 2 2 3 3" xfId="76"/>
    <cellStyle name="Обычный 2 2 2 2 3 3 2" xfId="77"/>
    <cellStyle name="Обычный 2 2 2 2 3 3 2 2" xfId="251"/>
    <cellStyle name="Обычный 2 2 2 2 3 3 3" xfId="252"/>
    <cellStyle name="Обычный 2 2 2 2 3 3 4" xfId="250"/>
    <cellStyle name="Обычный 2 2 2 2 3 4" xfId="242"/>
    <cellStyle name="Обычный 2 2 2 2 4" xfId="78"/>
    <cellStyle name="Обычный 2 2 2 2 4 2" xfId="79"/>
    <cellStyle name="Обычный 2 2 2 2 4 2 2" xfId="80"/>
    <cellStyle name="Обычный 2 2 2 2 4 2 2 2" xfId="255"/>
    <cellStyle name="Обычный 2 2 2 2 4 2 3" xfId="256"/>
    <cellStyle name="Обычный 2 2 2 2 4 2 4" xfId="254"/>
    <cellStyle name="Обычный 2 2 2 2 4 3" xfId="253"/>
    <cellStyle name="Обычный 2 2 2 2 5" xfId="81"/>
    <cellStyle name="Обычный 2 2 2 2 5 2" xfId="257"/>
    <cellStyle name="Обычный 2 2 2 2 6" xfId="258"/>
    <cellStyle name="Обычный 2 2 2 2 7" xfId="186"/>
    <cellStyle name="Обычный 2 2 2 3" xfId="82"/>
    <cellStyle name="Обычный 2 2 2 3 2" xfId="260"/>
    <cellStyle name="Обычный 2 2 2 3 3" xfId="259"/>
    <cellStyle name="Обычный 2 2 2 4" xfId="83"/>
    <cellStyle name="Обычный 2 2 2 4 2" xfId="84"/>
    <cellStyle name="Обычный 2 2 2 4 2 2" xfId="85"/>
    <cellStyle name="Обычный 2 2 2 4 2 2 2" xfId="86"/>
    <cellStyle name="Обычный 2 2 2 4 2 2 2 2" xfId="87"/>
    <cellStyle name="Обычный 2 2 2 4 2 2 2 2 2" xfId="266"/>
    <cellStyle name="Обычный 2 2 2 4 2 2 2 2 3" xfId="265"/>
    <cellStyle name="Обычный 2 2 2 4 2 2 2 3" xfId="264"/>
    <cellStyle name="Обычный 2 2 2 4 2 2 3" xfId="267"/>
    <cellStyle name="Обычный 2 2 2 4 2 2 4" xfId="263"/>
    <cellStyle name="Обычный 2 2 2 4 2 3" xfId="88"/>
    <cellStyle name="Обычный 2 2 2 4 2 3 2" xfId="269"/>
    <cellStyle name="Обычный 2 2 2 4 2 3 3" xfId="268"/>
    <cellStyle name="Обычный 2 2 2 4 2 4" xfId="262"/>
    <cellStyle name="Обычный 2 2 2 4 3" xfId="89"/>
    <cellStyle name="Обычный 2 2 2 4 3 2" xfId="90"/>
    <cellStyle name="Обычный 2 2 2 4 3 2 2" xfId="272"/>
    <cellStyle name="Обычный 2 2 2 4 3 2 3" xfId="271"/>
    <cellStyle name="Обычный 2 2 2 4 3 3" xfId="270"/>
    <cellStyle name="Обычный 2 2 2 4 4" xfId="273"/>
    <cellStyle name="Обычный 2 2 2 4 5" xfId="261"/>
    <cellStyle name="Обычный 2 2 2 5" xfId="91"/>
    <cellStyle name="Обычный 2 2 2 5 2" xfId="92"/>
    <cellStyle name="Обычный 2 2 2 5 2 2" xfId="93"/>
    <cellStyle name="Обычный 2 2 2 5 2 2 2" xfId="277"/>
    <cellStyle name="Обычный 2 2 2 5 2 2 3" xfId="276"/>
    <cellStyle name="Обычный 2 2 2 5 2 3" xfId="275"/>
    <cellStyle name="Обычный 2 2 2 5 3" xfId="278"/>
    <cellStyle name="Обычный 2 2 2 5 4" xfId="274"/>
    <cellStyle name="Обычный 2 2 2 6" xfId="94"/>
    <cellStyle name="Обычный 2 2 2 6 2" xfId="280"/>
    <cellStyle name="Обычный 2 2 2 6 3" xfId="279"/>
    <cellStyle name="Обычный 2 2 2 7" xfId="185"/>
    <cellStyle name="Обычный 2 2 3" xfId="95"/>
    <cellStyle name="Обычный 2 2 3 2" xfId="96"/>
    <cellStyle name="Обычный 2 2 3 2 2" xfId="283"/>
    <cellStyle name="Обычный 2 2 3 2 3" xfId="282"/>
    <cellStyle name="Обычный 2 2 3 3" xfId="281"/>
    <cellStyle name="Обычный 2 2 4" xfId="97"/>
    <cellStyle name="Обычный 2 2 4 2" xfId="98"/>
    <cellStyle name="Обычный 2 2 4 2 2" xfId="99"/>
    <cellStyle name="Обычный 2 2 4 2 2 2" xfId="100"/>
    <cellStyle name="Обычный 2 2 4 2 2 2 2" xfId="101"/>
    <cellStyle name="Обычный 2 2 4 2 2 2 2 2" xfId="288"/>
    <cellStyle name="Обычный 2 2 4 2 2 2 3" xfId="289"/>
    <cellStyle name="Обычный 2 2 4 2 2 2 4" xfId="287"/>
    <cellStyle name="Обычный 2 2 4 2 2 3" xfId="286"/>
    <cellStyle name="Обычный 2 2 4 2 3" xfId="102"/>
    <cellStyle name="Обычный 2 2 4 2 3 2" xfId="290"/>
    <cellStyle name="Обычный 2 2 4 2 4" xfId="291"/>
    <cellStyle name="Обычный 2 2 4 2 5" xfId="285"/>
    <cellStyle name="Обычный 2 2 4 3" xfId="103"/>
    <cellStyle name="Обычный 2 2 4 3 2" xfId="104"/>
    <cellStyle name="Обычный 2 2 4 3 2 2" xfId="293"/>
    <cellStyle name="Обычный 2 2 4 3 3" xfId="294"/>
    <cellStyle name="Обычный 2 2 4 3 4" xfId="292"/>
    <cellStyle name="Обычный 2 2 4 4" xfId="284"/>
    <cellStyle name="Обычный 2 2 5" xfId="105"/>
    <cellStyle name="Обычный 2 2 5 2" xfId="106"/>
    <cellStyle name="Обычный 2 2 5 2 2" xfId="107"/>
    <cellStyle name="Обычный 2 2 5 2 2 2" xfId="297"/>
    <cellStyle name="Обычный 2 2 5 2 3" xfId="298"/>
    <cellStyle name="Обычный 2 2 5 2 4" xfId="296"/>
    <cellStyle name="Обычный 2 2 5 3" xfId="295"/>
    <cellStyle name="Обычный 2 2 6" xfId="108"/>
    <cellStyle name="Обычный 2 2 6 2" xfId="299"/>
    <cellStyle name="Обычный 2 2 7" xfId="109"/>
    <cellStyle name="Обычный 2 2 8" xfId="300"/>
    <cellStyle name="Обычный 2 2 9" xfId="184"/>
    <cellStyle name="Обычный 2 20" xfId="110"/>
    <cellStyle name="Обычный 2 20 2" xfId="111"/>
    <cellStyle name="Обычный 2 20 2 2" xfId="112"/>
    <cellStyle name="Обычный 2 20 2 2 2" xfId="113"/>
    <cellStyle name="Обычный 2 20 2 2 3" xfId="114"/>
    <cellStyle name="Обычный 2 20 2 3" xfId="301"/>
    <cellStyle name="Обычный 2 20 3" xfId="115"/>
    <cellStyle name="Обычный 2 20 4" xfId="116"/>
    <cellStyle name="Обычный 2 21" xfId="117"/>
    <cellStyle name="Обычный 2 21 2" xfId="118"/>
    <cellStyle name="Обычный 2 21 3" xfId="119"/>
    <cellStyle name="Обычный 2 22" xfId="120"/>
    <cellStyle name="Обычный 2 23" xfId="121"/>
    <cellStyle name="Обычный 2 24" xfId="122"/>
    <cellStyle name="Обычный 2 24 2" xfId="303"/>
    <cellStyle name="Обычный 2 24 3" xfId="302"/>
    <cellStyle name="Обычный 2 25" xfId="123"/>
    <cellStyle name="Обычный 2 3" xfId="124"/>
    <cellStyle name="Обычный 2 3 2" xfId="125"/>
    <cellStyle name="Обычный 2 3 3" xfId="305"/>
    <cellStyle name="Обычный 2 3 4" xfId="304"/>
    <cellStyle name="Обычный 2 4" xfId="126"/>
    <cellStyle name="Обычный 2 4 2" xfId="127"/>
    <cellStyle name="Обычный 2 5" xfId="128"/>
    <cellStyle name="Обычный 2 5 2" xfId="129"/>
    <cellStyle name="Обычный 2 6" xfId="130"/>
    <cellStyle name="Обычный 2 7" xfId="131"/>
    <cellStyle name="Обычный 2 8" xfId="132"/>
    <cellStyle name="Обычный 2 9" xfId="133"/>
    <cellStyle name="Обычный 3" xfId="134"/>
    <cellStyle name="Обычный 3 10" xfId="135"/>
    <cellStyle name="Обычный 3 11" xfId="136"/>
    <cellStyle name="Обычный 3 12" xfId="137"/>
    <cellStyle name="Обычный 3 13" xfId="138"/>
    <cellStyle name="Обычный 3 13 2" xfId="139"/>
    <cellStyle name="Обычный 3 13 3" xfId="140"/>
    <cellStyle name="Обычный 3 14" xfId="141"/>
    <cellStyle name="Обычный 3 14 2" xfId="142"/>
    <cellStyle name="Обычный 3 14 3" xfId="143"/>
    <cellStyle name="Обычный 3 15" xfId="144"/>
    <cellStyle name="Обычный 3 2" xfId="145"/>
    <cellStyle name="Обычный 3 3" xfId="146"/>
    <cellStyle name="Обычный 3 4" xfId="147"/>
    <cellStyle name="Обычный 3 5" xfId="148"/>
    <cellStyle name="Обычный 3 6" xfId="149"/>
    <cellStyle name="Обычный 3 7" xfId="150"/>
    <cellStyle name="Обычный 3 8" xfId="151"/>
    <cellStyle name="Обычный 3 9" xfId="152"/>
    <cellStyle name="Обычный 4" xfId="153"/>
    <cellStyle name="Обычный 4 10" xfId="154"/>
    <cellStyle name="Обычный 4 11" xfId="155"/>
    <cellStyle name="Обычный 4 12" xfId="306"/>
    <cellStyle name="Обычный 4 2" xfId="156"/>
    <cellStyle name="Обычный 4 3" xfId="157"/>
    <cellStyle name="Обычный 4 4" xfId="158"/>
    <cellStyle name="Обычный 4 5" xfId="159"/>
    <cellStyle name="Обычный 4 6" xfId="160"/>
    <cellStyle name="Обычный 4 6 2" xfId="308"/>
    <cellStyle name="Обычный 4 6 3" xfId="307"/>
    <cellStyle name="Обычный 4 7" xfId="161"/>
    <cellStyle name="Обычный 4 7 2" xfId="310"/>
    <cellStyle name="Обычный 4 7 3" xfId="309"/>
    <cellStyle name="Обычный 4 8" xfId="162"/>
    <cellStyle name="Обычный 4 9" xfId="163"/>
    <cellStyle name="Обычный 4 9 2" xfId="164"/>
    <cellStyle name="Обычный 4 9 3" xfId="165"/>
    <cellStyle name="Обычный 5" xfId="166"/>
    <cellStyle name="Обычный 5 2" xfId="167"/>
    <cellStyle name="Обычный 5 3" xfId="168"/>
    <cellStyle name="Обычный 5 4" xfId="169"/>
    <cellStyle name="Обычный 5 5" xfId="170"/>
    <cellStyle name="Обычный 5 5 2" xfId="313"/>
    <cellStyle name="Обычный 5 5 3" xfId="312"/>
    <cellStyle name="Обычный 5 6" xfId="314"/>
    <cellStyle name="Обычный 5 7" xfId="311"/>
    <cellStyle name="Обычный 6" xfId="171"/>
    <cellStyle name="Обычный 6 2" xfId="172"/>
    <cellStyle name="Обычный 6 3" xfId="173"/>
    <cellStyle name="Обычный 7" xfId="174"/>
    <cellStyle name="Обычный 7 2" xfId="175"/>
    <cellStyle name="Обычный 8" xfId="177"/>
    <cellStyle name="Обычный_таблицы1" xfId="17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9526</xdr:rowOff>
    </xdr:from>
    <xdr:to>
      <xdr:col>5</xdr:col>
      <xdr:colOff>723900</xdr:colOff>
      <xdr:row>5</xdr:row>
      <xdr:rowOff>142875</xdr:rowOff>
    </xdr:to>
    <xdr:pic>
      <xdr:nvPicPr>
        <xdr:cNvPr id="128153" name="Рисунок 2" descr="D:\ATULEUTAYEVA\В РАБОТЕ\---КОРРЕКТИРОВКА ЛОГОТИПА\ЛОГО (каз).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9526"/>
          <a:ext cx="4171950" cy="1085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25</xdr:row>
      <xdr:rowOff>0</xdr:rowOff>
    </xdr:from>
    <xdr:to>
      <xdr:col>2</xdr:col>
      <xdr:colOff>95250</xdr:colOff>
      <xdr:row>25</xdr:row>
      <xdr:rowOff>47625</xdr:rowOff>
    </xdr:to>
    <xdr:sp macro="" textlink="">
      <xdr:nvSpPr>
        <xdr:cNvPr id="137004" name="Text Box 2"/>
        <xdr:cNvSpPr txBox="1">
          <a:spLocks noChangeArrowheads="1"/>
        </xdr:cNvSpPr>
      </xdr:nvSpPr>
      <xdr:spPr bwMode="auto">
        <a:xfrm>
          <a:off x="8134350" y="40195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95250</xdr:colOff>
      <xdr:row>25</xdr:row>
      <xdr:rowOff>66675</xdr:rowOff>
    </xdr:to>
    <xdr:sp macro="" textlink="">
      <xdr:nvSpPr>
        <xdr:cNvPr id="137005" name="Text Box 3"/>
        <xdr:cNvSpPr txBox="1">
          <a:spLocks noChangeArrowheads="1"/>
        </xdr:cNvSpPr>
      </xdr:nvSpPr>
      <xdr:spPr bwMode="auto">
        <a:xfrm>
          <a:off x="8134350" y="40195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xdr:colOff>
      <xdr:row>25</xdr:row>
      <xdr:rowOff>0</xdr:rowOff>
    </xdr:from>
    <xdr:to>
      <xdr:col>2</xdr:col>
      <xdr:colOff>276225</xdr:colOff>
      <xdr:row>25</xdr:row>
      <xdr:rowOff>66675</xdr:rowOff>
    </xdr:to>
    <xdr:sp macro="" textlink="">
      <xdr:nvSpPr>
        <xdr:cNvPr id="137006" name="Text Box 4"/>
        <xdr:cNvSpPr txBox="1">
          <a:spLocks noChangeArrowheads="1"/>
        </xdr:cNvSpPr>
      </xdr:nvSpPr>
      <xdr:spPr bwMode="auto">
        <a:xfrm>
          <a:off x="8315325" y="40195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25</xdr:row>
      <xdr:rowOff>0</xdr:rowOff>
    </xdr:from>
    <xdr:to>
      <xdr:col>1</xdr:col>
      <xdr:colOff>276225</xdr:colOff>
      <xdr:row>25</xdr:row>
      <xdr:rowOff>57150</xdr:rowOff>
    </xdr:to>
    <xdr:sp macro="" textlink="">
      <xdr:nvSpPr>
        <xdr:cNvPr id="137007" name="Text Box 5"/>
        <xdr:cNvSpPr txBox="1">
          <a:spLocks noChangeArrowheads="1"/>
        </xdr:cNvSpPr>
      </xdr:nvSpPr>
      <xdr:spPr bwMode="auto">
        <a:xfrm>
          <a:off x="657225" y="40195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180975</xdr:colOff>
      <xdr:row>25</xdr:row>
      <xdr:rowOff>0</xdr:rowOff>
    </xdr:from>
    <xdr:to>
      <xdr:col>3</xdr:col>
      <xdr:colOff>276225</xdr:colOff>
      <xdr:row>25</xdr:row>
      <xdr:rowOff>76200</xdr:rowOff>
    </xdr:to>
    <xdr:sp macro="" textlink="">
      <xdr:nvSpPr>
        <xdr:cNvPr id="137008" name="Text Box 6"/>
        <xdr:cNvSpPr txBox="1">
          <a:spLocks noChangeArrowheads="1"/>
        </xdr:cNvSpPr>
      </xdr:nvSpPr>
      <xdr:spPr bwMode="auto">
        <a:xfrm>
          <a:off x="8924925" y="401955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95250</xdr:colOff>
      <xdr:row>25</xdr:row>
      <xdr:rowOff>66675</xdr:rowOff>
    </xdr:to>
    <xdr:sp macro="" textlink="">
      <xdr:nvSpPr>
        <xdr:cNvPr id="137009" name="Text Box 1"/>
        <xdr:cNvSpPr txBox="1">
          <a:spLocks noChangeArrowheads="1"/>
        </xdr:cNvSpPr>
      </xdr:nvSpPr>
      <xdr:spPr bwMode="auto">
        <a:xfrm>
          <a:off x="8134350" y="40195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95250</xdr:colOff>
      <xdr:row>25</xdr:row>
      <xdr:rowOff>47625</xdr:rowOff>
    </xdr:to>
    <xdr:sp macro="" textlink="">
      <xdr:nvSpPr>
        <xdr:cNvPr id="137010" name="Text Box 2"/>
        <xdr:cNvSpPr txBox="1">
          <a:spLocks noChangeArrowheads="1"/>
        </xdr:cNvSpPr>
      </xdr:nvSpPr>
      <xdr:spPr bwMode="auto">
        <a:xfrm>
          <a:off x="8134350" y="40195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95250</xdr:colOff>
      <xdr:row>25</xdr:row>
      <xdr:rowOff>66675</xdr:rowOff>
    </xdr:to>
    <xdr:sp macro="" textlink="">
      <xdr:nvSpPr>
        <xdr:cNvPr id="137011" name="Text Box 3"/>
        <xdr:cNvSpPr txBox="1">
          <a:spLocks noChangeArrowheads="1"/>
        </xdr:cNvSpPr>
      </xdr:nvSpPr>
      <xdr:spPr bwMode="auto">
        <a:xfrm>
          <a:off x="8134350" y="40195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xdr:colOff>
      <xdr:row>25</xdr:row>
      <xdr:rowOff>0</xdr:rowOff>
    </xdr:from>
    <xdr:to>
      <xdr:col>2</xdr:col>
      <xdr:colOff>276225</xdr:colOff>
      <xdr:row>25</xdr:row>
      <xdr:rowOff>66675</xdr:rowOff>
    </xdr:to>
    <xdr:sp macro="" textlink="">
      <xdr:nvSpPr>
        <xdr:cNvPr id="137012" name="Text Box 4"/>
        <xdr:cNvSpPr txBox="1">
          <a:spLocks noChangeArrowheads="1"/>
        </xdr:cNvSpPr>
      </xdr:nvSpPr>
      <xdr:spPr bwMode="auto">
        <a:xfrm>
          <a:off x="8315325" y="40195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25</xdr:row>
      <xdr:rowOff>0</xdr:rowOff>
    </xdr:from>
    <xdr:to>
      <xdr:col>1</xdr:col>
      <xdr:colOff>276225</xdr:colOff>
      <xdr:row>25</xdr:row>
      <xdr:rowOff>57150</xdr:rowOff>
    </xdr:to>
    <xdr:sp macro="" textlink="">
      <xdr:nvSpPr>
        <xdr:cNvPr id="137013" name="Text Box 5"/>
        <xdr:cNvSpPr txBox="1">
          <a:spLocks noChangeArrowheads="1"/>
        </xdr:cNvSpPr>
      </xdr:nvSpPr>
      <xdr:spPr bwMode="auto">
        <a:xfrm>
          <a:off x="657225" y="40195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171450</xdr:colOff>
      <xdr:row>26</xdr:row>
      <xdr:rowOff>95250</xdr:rowOff>
    </xdr:from>
    <xdr:to>
      <xdr:col>3</xdr:col>
      <xdr:colOff>266700</xdr:colOff>
      <xdr:row>27</xdr:row>
      <xdr:rowOff>9525</xdr:rowOff>
    </xdr:to>
    <xdr:sp macro="" textlink="">
      <xdr:nvSpPr>
        <xdr:cNvPr id="137014" name="Text Box 6"/>
        <xdr:cNvSpPr txBox="1">
          <a:spLocks noChangeArrowheads="1"/>
        </xdr:cNvSpPr>
      </xdr:nvSpPr>
      <xdr:spPr bwMode="auto">
        <a:xfrm>
          <a:off x="8915400" y="4276725"/>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95250</xdr:colOff>
      <xdr:row>25</xdr:row>
      <xdr:rowOff>66675</xdr:rowOff>
    </xdr:to>
    <xdr:sp macro="" textlink="">
      <xdr:nvSpPr>
        <xdr:cNvPr id="137015" name="Text Box 1"/>
        <xdr:cNvSpPr txBox="1">
          <a:spLocks noChangeArrowheads="1"/>
        </xdr:cNvSpPr>
      </xdr:nvSpPr>
      <xdr:spPr bwMode="auto">
        <a:xfrm>
          <a:off x="8134350" y="40195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180975</xdr:colOff>
      <xdr:row>0</xdr:row>
      <xdr:rowOff>0</xdr:rowOff>
    </xdr:from>
    <xdr:to>
      <xdr:col>4</xdr:col>
      <xdr:colOff>276225</xdr:colOff>
      <xdr:row>0</xdr:row>
      <xdr:rowOff>76200</xdr:rowOff>
    </xdr:to>
    <xdr:sp macro="" textlink="">
      <xdr:nvSpPr>
        <xdr:cNvPr id="140676" name="Text Box 1"/>
        <xdr:cNvSpPr txBox="1">
          <a:spLocks noChangeArrowheads="1"/>
        </xdr:cNvSpPr>
      </xdr:nvSpPr>
      <xdr:spPr bwMode="auto">
        <a:xfrm>
          <a:off x="4314825" y="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0</xdr:row>
      <xdr:rowOff>0</xdr:rowOff>
    </xdr:from>
    <xdr:to>
      <xdr:col>1</xdr:col>
      <xdr:colOff>276225</xdr:colOff>
      <xdr:row>0</xdr:row>
      <xdr:rowOff>47625</xdr:rowOff>
    </xdr:to>
    <xdr:sp macro="" textlink="">
      <xdr:nvSpPr>
        <xdr:cNvPr id="140677" name="Text Box 2"/>
        <xdr:cNvSpPr txBox="1">
          <a:spLocks noChangeArrowheads="1"/>
        </xdr:cNvSpPr>
      </xdr:nvSpPr>
      <xdr:spPr bwMode="auto">
        <a:xfrm>
          <a:off x="1695450" y="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95250</xdr:colOff>
      <xdr:row>0</xdr:row>
      <xdr:rowOff>66675</xdr:rowOff>
    </xdr:to>
    <xdr:sp macro="" textlink="">
      <xdr:nvSpPr>
        <xdr:cNvPr id="140678" name="Text Box 3"/>
        <xdr:cNvSpPr txBox="1">
          <a:spLocks noChangeArrowheads="1"/>
        </xdr:cNvSpPr>
      </xdr:nvSpPr>
      <xdr:spPr bwMode="auto">
        <a:xfrm>
          <a:off x="2190750" y="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xdr:colOff>
      <xdr:row>0</xdr:row>
      <xdr:rowOff>0</xdr:rowOff>
    </xdr:from>
    <xdr:to>
      <xdr:col>2</xdr:col>
      <xdr:colOff>276225</xdr:colOff>
      <xdr:row>0</xdr:row>
      <xdr:rowOff>66675</xdr:rowOff>
    </xdr:to>
    <xdr:sp macro="" textlink="">
      <xdr:nvSpPr>
        <xdr:cNvPr id="140679" name="Text Box 4"/>
        <xdr:cNvSpPr txBox="1">
          <a:spLocks noChangeArrowheads="1"/>
        </xdr:cNvSpPr>
      </xdr:nvSpPr>
      <xdr:spPr bwMode="auto">
        <a:xfrm>
          <a:off x="2371725" y="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180975</xdr:colOff>
      <xdr:row>0</xdr:row>
      <xdr:rowOff>0</xdr:rowOff>
    </xdr:from>
    <xdr:to>
      <xdr:col>0</xdr:col>
      <xdr:colOff>276225</xdr:colOff>
      <xdr:row>0</xdr:row>
      <xdr:rowOff>57150</xdr:rowOff>
    </xdr:to>
    <xdr:sp macro="" textlink="">
      <xdr:nvSpPr>
        <xdr:cNvPr id="140680" name="Text Box 5"/>
        <xdr:cNvSpPr txBox="1">
          <a:spLocks noChangeArrowheads="1"/>
        </xdr:cNvSpPr>
      </xdr:nvSpPr>
      <xdr:spPr bwMode="auto">
        <a:xfrm>
          <a:off x="180975" y="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180975</xdr:colOff>
      <xdr:row>0</xdr:row>
      <xdr:rowOff>0</xdr:rowOff>
    </xdr:from>
    <xdr:to>
      <xdr:col>3</xdr:col>
      <xdr:colOff>276225</xdr:colOff>
      <xdr:row>0</xdr:row>
      <xdr:rowOff>76200</xdr:rowOff>
    </xdr:to>
    <xdr:sp macro="" textlink="">
      <xdr:nvSpPr>
        <xdr:cNvPr id="140681" name="Text Box 6"/>
        <xdr:cNvSpPr txBox="1">
          <a:spLocks noChangeArrowheads="1"/>
        </xdr:cNvSpPr>
      </xdr:nvSpPr>
      <xdr:spPr bwMode="auto">
        <a:xfrm>
          <a:off x="3438525" y="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0</xdr:row>
      <xdr:rowOff>0</xdr:rowOff>
    </xdr:from>
    <xdr:to>
      <xdr:col>4</xdr:col>
      <xdr:colOff>276225</xdr:colOff>
      <xdr:row>0</xdr:row>
      <xdr:rowOff>66675</xdr:rowOff>
    </xdr:to>
    <xdr:sp macro="" textlink="">
      <xdr:nvSpPr>
        <xdr:cNvPr id="140682" name="Text Box 7"/>
        <xdr:cNvSpPr txBox="1">
          <a:spLocks noChangeArrowheads="1"/>
        </xdr:cNvSpPr>
      </xdr:nvSpPr>
      <xdr:spPr bwMode="auto">
        <a:xfrm>
          <a:off x="4314825" y="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0</xdr:row>
      <xdr:rowOff>0</xdr:rowOff>
    </xdr:from>
    <xdr:to>
      <xdr:col>1</xdr:col>
      <xdr:colOff>276225</xdr:colOff>
      <xdr:row>0</xdr:row>
      <xdr:rowOff>66675</xdr:rowOff>
    </xdr:to>
    <xdr:sp macro="" textlink="">
      <xdr:nvSpPr>
        <xdr:cNvPr id="140683" name="Text Box 1"/>
        <xdr:cNvSpPr txBox="1">
          <a:spLocks noChangeArrowheads="1"/>
        </xdr:cNvSpPr>
      </xdr:nvSpPr>
      <xdr:spPr bwMode="auto">
        <a:xfrm>
          <a:off x="1695450" y="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0</xdr:row>
      <xdr:rowOff>0</xdr:rowOff>
    </xdr:from>
    <xdr:to>
      <xdr:col>4</xdr:col>
      <xdr:colOff>276225</xdr:colOff>
      <xdr:row>0</xdr:row>
      <xdr:rowOff>76200</xdr:rowOff>
    </xdr:to>
    <xdr:sp macro="" textlink="">
      <xdr:nvSpPr>
        <xdr:cNvPr id="140684" name="Text Box 1"/>
        <xdr:cNvSpPr txBox="1">
          <a:spLocks noChangeArrowheads="1"/>
        </xdr:cNvSpPr>
      </xdr:nvSpPr>
      <xdr:spPr bwMode="auto">
        <a:xfrm>
          <a:off x="4314825" y="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0</xdr:row>
      <xdr:rowOff>0</xdr:rowOff>
    </xdr:from>
    <xdr:to>
      <xdr:col>4</xdr:col>
      <xdr:colOff>276225</xdr:colOff>
      <xdr:row>0</xdr:row>
      <xdr:rowOff>76200</xdr:rowOff>
    </xdr:to>
    <xdr:sp macro="" textlink="">
      <xdr:nvSpPr>
        <xdr:cNvPr id="140685" name="Text Box 1"/>
        <xdr:cNvSpPr txBox="1">
          <a:spLocks noChangeArrowheads="1"/>
        </xdr:cNvSpPr>
      </xdr:nvSpPr>
      <xdr:spPr bwMode="auto">
        <a:xfrm>
          <a:off x="4314825" y="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0</xdr:row>
      <xdr:rowOff>0</xdr:rowOff>
    </xdr:from>
    <xdr:to>
      <xdr:col>1</xdr:col>
      <xdr:colOff>276225</xdr:colOff>
      <xdr:row>0</xdr:row>
      <xdr:rowOff>47625</xdr:rowOff>
    </xdr:to>
    <xdr:sp macro="" textlink="">
      <xdr:nvSpPr>
        <xdr:cNvPr id="140686" name="Text Box 2"/>
        <xdr:cNvSpPr txBox="1">
          <a:spLocks noChangeArrowheads="1"/>
        </xdr:cNvSpPr>
      </xdr:nvSpPr>
      <xdr:spPr bwMode="auto">
        <a:xfrm>
          <a:off x="1695450" y="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95250</xdr:colOff>
      <xdr:row>0</xdr:row>
      <xdr:rowOff>66675</xdr:rowOff>
    </xdr:to>
    <xdr:sp macro="" textlink="">
      <xdr:nvSpPr>
        <xdr:cNvPr id="140687" name="Text Box 3"/>
        <xdr:cNvSpPr txBox="1">
          <a:spLocks noChangeArrowheads="1"/>
        </xdr:cNvSpPr>
      </xdr:nvSpPr>
      <xdr:spPr bwMode="auto">
        <a:xfrm>
          <a:off x="2190750" y="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xdr:colOff>
      <xdr:row>0</xdr:row>
      <xdr:rowOff>0</xdr:rowOff>
    </xdr:from>
    <xdr:to>
      <xdr:col>2</xdr:col>
      <xdr:colOff>276225</xdr:colOff>
      <xdr:row>0</xdr:row>
      <xdr:rowOff>66675</xdr:rowOff>
    </xdr:to>
    <xdr:sp macro="" textlink="">
      <xdr:nvSpPr>
        <xdr:cNvPr id="140688" name="Text Box 4"/>
        <xdr:cNvSpPr txBox="1">
          <a:spLocks noChangeArrowheads="1"/>
        </xdr:cNvSpPr>
      </xdr:nvSpPr>
      <xdr:spPr bwMode="auto">
        <a:xfrm>
          <a:off x="2371725" y="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180975</xdr:colOff>
      <xdr:row>0</xdr:row>
      <xdr:rowOff>0</xdr:rowOff>
    </xdr:from>
    <xdr:to>
      <xdr:col>0</xdr:col>
      <xdr:colOff>276225</xdr:colOff>
      <xdr:row>0</xdr:row>
      <xdr:rowOff>57150</xdr:rowOff>
    </xdr:to>
    <xdr:sp macro="" textlink="">
      <xdr:nvSpPr>
        <xdr:cNvPr id="140689" name="Text Box 5"/>
        <xdr:cNvSpPr txBox="1">
          <a:spLocks noChangeArrowheads="1"/>
        </xdr:cNvSpPr>
      </xdr:nvSpPr>
      <xdr:spPr bwMode="auto">
        <a:xfrm>
          <a:off x="180975" y="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180975</xdr:colOff>
      <xdr:row>0</xdr:row>
      <xdr:rowOff>0</xdr:rowOff>
    </xdr:from>
    <xdr:to>
      <xdr:col>3</xdr:col>
      <xdr:colOff>276225</xdr:colOff>
      <xdr:row>0</xdr:row>
      <xdr:rowOff>76200</xdr:rowOff>
    </xdr:to>
    <xdr:sp macro="" textlink="">
      <xdr:nvSpPr>
        <xdr:cNvPr id="140690" name="Text Box 6"/>
        <xdr:cNvSpPr txBox="1">
          <a:spLocks noChangeArrowheads="1"/>
        </xdr:cNvSpPr>
      </xdr:nvSpPr>
      <xdr:spPr bwMode="auto">
        <a:xfrm>
          <a:off x="3438525" y="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0</xdr:row>
      <xdr:rowOff>0</xdr:rowOff>
    </xdr:from>
    <xdr:to>
      <xdr:col>4</xdr:col>
      <xdr:colOff>276225</xdr:colOff>
      <xdr:row>0</xdr:row>
      <xdr:rowOff>66675</xdr:rowOff>
    </xdr:to>
    <xdr:sp macro="" textlink="">
      <xdr:nvSpPr>
        <xdr:cNvPr id="140691" name="Text Box 7"/>
        <xdr:cNvSpPr txBox="1">
          <a:spLocks noChangeArrowheads="1"/>
        </xdr:cNvSpPr>
      </xdr:nvSpPr>
      <xdr:spPr bwMode="auto">
        <a:xfrm>
          <a:off x="4314825" y="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0</xdr:row>
      <xdr:rowOff>0</xdr:rowOff>
    </xdr:from>
    <xdr:to>
      <xdr:col>1</xdr:col>
      <xdr:colOff>276225</xdr:colOff>
      <xdr:row>0</xdr:row>
      <xdr:rowOff>66675</xdr:rowOff>
    </xdr:to>
    <xdr:sp macro="" textlink="">
      <xdr:nvSpPr>
        <xdr:cNvPr id="140692" name="Text Box 1"/>
        <xdr:cNvSpPr txBox="1">
          <a:spLocks noChangeArrowheads="1"/>
        </xdr:cNvSpPr>
      </xdr:nvSpPr>
      <xdr:spPr bwMode="auto">
        <a:xfrm>
          <a:off x="1695450" y="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0</xdr:row>
      <xdr:rowOff>0</xdr:rowOff>
    </xdr:from>
    <xdr:to>
      <xdr:col>4</xdr:col>
      <xdr:colOff>276225</xdr:colOff>
      <xdr:row>0</xdr:row>
      <xdr:rowOff>76200</xdr:rowOff>
    </xdr:to>
    <xdr:sp macro="" textlink="">
      <xdr:nvSpPr>
        <xdr:cNvPr id="140693" name="Text Box 1"/>
        <xdr:cNvSpPr txBox="1">
          <a:spLocks noChangeArrowheads="1"/>
        </xdr:cNvSpPr>
      </xdr:nvSpPr>
      <xdr:spPr bwMode="auto">
        <a:xfrm>
          <a:off x="4314825" y="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0</xdr:row>
      <xdr:rowOff>0</xdr:rowOff>
    </xdr:from>
    <xdr:to>
      <xdr:col>4</xdr:col>
      <xdr:colOff>276225</xdr:colOff>
      <xdr:row>0</xdr:row>
      <xdr:rowOff>76200</xdr:rowOff>
    </xdr:to>
    <xdr:sp macro="" textlink="">
      <xdr:nvSpPr>
        <xdr:cNvPr id="140694" name="Text Box 1"/>
        <xdr:cNvSpPr txBox="1">
          <a:spLocks noChangeArrowheads="1"/>
        </xdr:cNvSpPr>
      </xdr:nvSpPr>
      <xdr:spPr bwMode="auto">
        <a:xfrm>
          <a:off x="4314825" y="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0</xdr:row>
      <xdr:rowOff>0</xdr:rowOff>
    </xdr:from>
    <xdr:to>
      <xdr:col>1</xdr:col>
      <xdr:colOff>276225</xdr:colOff>
      <xdr:row>0</xdr:row>
      <xdr:rowOff>47625</xdr:rowOff>
    </xdr:to>
    <xdr:sp macro="" textlink="">
      <xdr:nvSpPr>
        <xdr:cNvPr id="140695" name="Text Box 2"/>
        <xdr:cNvSpPr txBox="1">
          <a:spLocks noChangeArrowheads="1"/>
        </xdr:cNvSpPr>
      </xdr:nvSpPr>
      <xdr:spPr bwMode="auto">
        <a:xfrm>
          <a:off x="1695450" y="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95250</xdr:colOff>
      <xdr:row>0</xdr:row>
      <xdr:rowOff>66675</xdr:rowOff>
    </xdr:to>
    <xdr:sp macro="" textlink="">
      <xdr:nvSpPr>
        <xdr:cNvPr id="140696" name="Text Box 3"/>
        <xdr:cNvSpPr txBox="1">
          <a:spLocks noChangeArrowheads="1"/>
        </xdr:cNvSpPr>
      </xdr:nvSpPr>
      <xdr:spPr bwMode="auto">
        <a:xfrm>
          <a:off x="2190750" y="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xdr:colOff>
      <xdr:row>0</xdr:row>
      <xdr:rowOff>0</xdr:rowOff>
    </xdr:from>
    <xdr:to>
      <xdr:col>2</xdr:col>
      <xdr:colOff>276225</xdr:colOff>
      <xdr:row>0</xdr:row>
      <xdr:rowOff>66675</xdr:rowOff>
    </xdr:to>
    <xdr:sp macro="" textlink="">
      <xdr:nvSpPr>
        <xdr:cNvPr id="140697" name="Text Box 4"/>
        <xdr:cNvSpPr txBox="1">
          <a:spLocks noChangeArrowheads="1"/>
        </xdr:cNvSpPr>
      </xdr:nvSpPr>
      <xdr:spPr bwMode="auto">
        <a:xfrm>
          <a:off x="2371725" y="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180975</xdr:colOff>
      <xdr:row>0</xdr:row>
      <xdr:rowOff>0</xdr:rowOff>
    </xdr:from>
    <xdr:to>
      <xdr:col>0</xdr:col>
      <xdr:colOff>276225</xdr:colOff>
      <xdr:row>0</xdr:row>
      <xdr:rowOff>57150</xdr:rowOff>
    </xdr:to>
    <xdr:sp macro="" textlink="">
      <xdr:nvSpPr>
        <xdr:cNvPr id="140698" name="Text Box 5"/>
        <xdr:cNvSpPr txBox="1">
          <a:spLocks noChangeArrowheads="1"/>
        </xdr:cNvSpPr>
      </xdr:nvSpPr>
      <xdr:spPr bwMode="auto">
        <a:xfrm>
          <a:off x="180975" y="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180975</xdr:colOff>
      <xdr:row>0</xdr:row>
      <xdr:rowOff>0</xdr:rowOff>
    </xdr:from>
    <xdr:to>
      <xdr:col>3</xdr:col>
      <xdr:colOff>276225</xdr:colOff>
      <xdr:row>0</xdr:row>
      <xdr:rowOff>76200</xdr:rowOff>
    </xdr:to>
    <xdr:sp macro="" textlink="">
      <xdr:nvSpPr>
        <xdr:cNvPr id="140699" name="Text Box 6"/>
        <xdr:cNvSpPr txBox="1">
          <a:spLocks noChangeArrowheads="1"/>
        </xdr:cNvSpPr>
      </xdr:nvSpPr>
      <xdr:spPr bwMode="auto">
        <a:xfrm>
          <a:off x="3438525" y="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0</xdr:row>
      <xdr:rowOff>0</xdr:rowOff>
    </xdr:from>
    <xdr:to>
      <xdr:col>4</xdr:col>
      <xdr:colOff>276225</xdr:colOff>
      <xdr:row>0</xdr:row>
      <xdr:rowOff>66675</xdr:rowOff>
    </xdr:to>
    <xdr:sp macro="" textlink="">
      <xdr:nvSpPr>
        <xdr:cNvPr id="140700" name="Text Box 7"/>
        <xdr:cNvSpPr txBox="1">
          <a:spLocks noChangeArrowheads="1"/>
        </xdr:cNvSpPr>
      </xdr:nvSpPr>
      <xdr:spPr bwMode="auto">
        <a:xfrm>
          <a:off x="4314825" y="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0</xdr:row>
      <xdr:rowOff>0</xdr:rowOff>
    </xdr:from>
    <xdr:to>
      <xdr:col>1</xdr:col>
      <xdr:colOff>276225</xdr:colOff>
      <xdr:row>0</xdr:row>
      <xdr:rowOff>66675</xdr:rowOff>
    </xdr:to>
    <xdr:sp macro="" textlink="">
      <xdr:nvSpPr>
        <xdr:cNvPr id="140701" name="Text Box 1"/>
        <xdr:cNvSpPr txBox="1">
          <a:spLocks noChangeArrowheads="1"/>
        </xdr:cNvSpPr>
      </xdr:nvSpPr>
      <xdr:spPr bwMode="auto">
        <a:xfrm>
          <a:off x="1695450" y="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0</xdr:row>
      <xdr:rowOff>0</xdr:rowOff>
    </xdr:from>
    <xdr:to>
      <xdr:col>4</xdr:col>
      <xdr:colOff>276225</xdr:colOff>
      <xdr:row>0</xdr:row>
      <xdr:rowOff>76200</xdr:rowOff>
    </xdr:to>
    <xdr:sp macro="" textlink="">
      <xdr:nvSpPr>
        <xdr:cNvPr id="140702" name="Text Box 1"/>
        <xdr:cNvSpPr txBox="1">
          <a:spLocks noChangeArrowheads="1"/>
        </xdr:cNvSpPr>
      </xdr:nvSpPr>
      <xdr:spPr bwMode="auto">
        <a:xfrm>
          <a:off x="4314825" y="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0</xdr:row>
      <xdr:rowOff>0</xdr:rowOff>
    </xdr:from>
    <xdr:to>
      <xdr:col>4</xdr:col>
      <xdr:colOff>276225</xdr:colOff>
      <xdr:row>0</xdr:row>
      <xdr:rowOff>76200</xdr:rowOff>
    </xdr:to>
    <xdr:sp macro="" textlink="">
      <xdr:nvSpPr>
        <xdr:cNvPr id="140703" name="Text Box 1"/>
        <xdr:cNvSpPr txBox="1">
          <a:spLocks noChangeArrowheads="1"/>
        </xdr:cNvSpPr>
      </xdr:nvSpPr>
      <xdr:spPr bwMode="auto">
        <a:xfrm>
          <a:off x="4314825" y="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0</xdr:row>
      <xdr:rowOff>0</xdr:rowOff>
    </xdr:from>
    <xdr:to>
      <xdr:col>1</xdr:col>
      <xdr:colOff>276225</xdr:colOff>
      <xdr:row>0</xdr:row>
      <xdr:rowOff>47625</xdr:rowOff>
    </xdr:to>
    <xdr:sp macro="" textlink="">
      <xdr:nvSpPr>
        <xdr:cNvPr id="140704" name="Text Box 2"/>
        <xdr:cNvSpPr txBox="1">
          <a:spLocks noChangeArrowheads="1"/>
        </xdr:cNvSpPr>
      </xdr:nvSpPr>
      <xdr:spPr bwMode="auto">
        <a:xfrm>
          <a:off x="1695450" y="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95250</xdr:colOff>
      <xdr:row>0</xdr:row>
      <xdr:rowOff>66675</xdr:rowOff>
    </xdr:to>
    <xdr:sp macro="" textlink="">
      <xdr:nvSpPr>
        <xdr:cNvPr id="140705" name="Text Box 3"/>
        <xdr:cNvSpPr txBox="1">
          <a:spLocks noChangeArrowheads="1"/>
        </xdr:cNvSpPr>
      </xdr:nvSpPr>
      <xdr:spPr bwMode="auto">
        <a:xfrm>
          <a:off x="2190750" y="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xdr:colOff>
      <xdr:row>0</xdr:row>
      <xdr:rowOff>0</xdr:rowOff>
    </xdr:from>
    <xdr:to>
      <xdr:col>2</xdr:col>
      <xdr:colOff>276225</xdr:colOff>
      <xdr:row>0</xdr:row>
      <xdr:rowOff>66675</xdr:rowOff>
    </xdr:to>
    <xdr:sp macro="" textlink="">
      <xdr:nvSpPr>
        <xdr:cNvPr id="140706" name="Text Box 4"/>
        <xdr:cNvSpPr txBox="1">
          <a:spLocks noChangeArrowheads="1"/>
        </xdr:cNvSpPr>
      </xdr:nvSpPr>
      <xdr:spPr bwMode="auto">
        <a:xfrm>
          <a:off x="2371725" y="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180975</xdr:colOff>
      <xdr:row>0</xdr:row>
      <xdr:rowOff>0</xdr:rowOff>
    </xdr:from>
    <xdr:to>
      <xdr:col>0</xdr:col>
      <xdr:colOff>276225</xdr:colOff>
      <xdr:row>0</xdr:row>
      <xdr:rowOff>57150</xdr:rowOff>
    </xdr:to>
    <xdr:sp macro="" textlink="">
      <xdr:nvSpPr>
        <xdr:cNvPr id="140707" name="Text Box 5"/>
        <xdr:cNvSpPr txBox="1">
          <a:spLocks noChangeArrowheads="1"/>
        </xdr:cNvSpPr>
      </xdr:nvSpPr>
      <xdr:spPr bwMode="auto">
        <a:xfrm>
          <a:off x="180975" y="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180975</xdr:colOff>
      <xdr:row>0</xdr:row>
      <xdr:rowOff>0</xdr:rowOff>
    </xdr:from>
    <xdr:to>
      <xdr:col>3</xdr:col>
      <xdr:colOff>276225</xdr:colOff>
      <xdr:row>0</xdr:row>
      <xdr:rowOff>76200</xdr:rowOff>
    </xdr:to>
    <xdr:sp macro="" textlink="">
      <xdr:nvSpPr>
        <xdr:cNvPr id="140708" name="Text Box 6"/>
        <xdr:cNvSpPr txBox="1">
          <a:spLocks noChangeArrowheads="1"/>
        </xdr:cNvSpPr>
      </xdr:nvSpPr>
      <xdr:spPr bwMode="auto">
        <a:xfrm>
          <a:off x="3438525" y="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0</xdr:row>
      <xdr:rowOff>0</xdr:rowOff>
    </xdr:from>
    <xdr:to>
      <xdr:col>4</xdr:col>
      <xdr:colOff>276225</xdr:colOff>
      <xdr:row>0</xdr:row>
      <xdr:rowOff>66675</xdr:rowOff>
    </xdr:to>
    <xdr:sp macro="" textlink="">
      <xdr:nvSpPr>
        <xdr:cNvPr id="140709" name="Text Box 7"/>
        <xdr:cNvSpPr txBox="1">
          <a:spLocks noChangeArrowheads="1"/>
        </xdr:cNvSpPr>
      </xdr:nvSpPr>
      <xdr:spPr bwMode="auto">
        <a:xfrm>
          <a:off x="4314825" y="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0</xdr:row>
      <xdr:rowOff>0</xdr:rowOff>
    </xdr:from>
    <xdr:to>
      <xdr:col>1</xdr:col>
      <xdr:colOff>276225</xdr:colOff>
      <xdr:row>0</xdr:row>
      <xdr:rowOff>66675</xdr:rowOff>
    </xdr:to>
    <xdr:sp macro="" textlink="">
      <xdr:nvSpPr>
        <xdr:cNvPr id="140710" name="Text Box 1"/>
        <xdr:cNvSpPr txBox="1">
          <a:spLocks noChangeArrowheads="1"/>
        </xdr:cNvSpPr>
      </xdr:nvSpPr>
      <xdr:spPr bwMode="auto">
        <a:xfrm>
          <a:off x="1695450" y="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0</xdr:row>
      <xdr:rowOff>0</xdr:rowOff>
    </xdr:from>
    <xdr:to>
      <xdr:col>4</xdr:col>
      <xdr:colOff>276225</xdr:colOff>
      <xdr:row>0</xdr:row>
      <xdr:rowOff>76200</xdr:rowOff>
    </xdr:to>
    <xdr:sp macro="" textlink="">
      <xdr:nvSpPr>
        <xdr:cNvPr id="140711" name="Text Box 1"/>
        <xdr:cNvSpPr txBox="1">
          <a:spLocks noChangeArrowheads="1"/>
        </xdr:cNvSpPr>
      </xdr:nvSpPr>
      <xdr:spPr bwMode="auto">
        <a:xfrm>
          <a:off x="4314825" y="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180975</xdr:colOff>
      <xdr:row>25</xdr:row>
      <xdr:rowOff>0</xdr:rowOff>
    </xdr:from>
    <xdr:to>
      <xdr:col>6</xdr:col>
      <xdr:colOff>276225</xdr:colOff>
      <xdr:row>25</xdr:row>
      <xdr:rowOff>76200</xdr:rowOff>
    </xdr:to>
    <xdr:sp macro="" textlink="">
      <xdr:nvSpPr>
        <xdr:cNvPr id="141347" name="Text Box 1"/>
        <xdr:cNvSpPr txBox="1">
          <a:spLocks noChangeArrowheads="1"/>
        </xdr:cNvSpPr>
      </xdr:nvSpPr>
      <xdr:spPr bwMode="auto">
        <a:xfrm>
          <a:off x="6229350" y="436245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25</xdr:row>
      <xdr:rowOff>0</xdr:rowOff>
    </xdr:from>
    <xdr:to>
      <xdr:col>1</xdr:col>
      <xdr:colOff>276225</xdr:colOff>
      <xdr:row>25</xdr:row>
      <xdr:rowOff>47625</xdr:rowOff>
    </xdr:to>
    <xdr:sp macro="" textlink="">
      <xdr:nvSpPr>
        <xdr:cNvPr id="141348" name="Text Box 2"/>
        <xdr:cNvSpPr txBox="1">
          <a:spLocks noChangeArrowheads="1"/>
        </xdr:cNvSpPr>
      </xdr:nvSpPr>
      <xdr:spPr bwMode="auto">
        <a:xfrm>
          <a:off x="1695450" y="4362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xdr:colOff>
      <xdr:row>25</xdr:row>
      <xdr:rowOff>0</xdr:rowOff>
    </xdr:from>
    <xdr:to>
      <xdr:col>2</xdr:col>
      <xdr:colOff>276225</xdr:colOff>
      <xdr:row>25</xdr:row>
      <xdr:rowOff>66675</xdr:rowOff>
    </xdr:to>
    <xdr:sp macro="" textlink="">
      <xdr:nvSpPr>
        <xdr:cNvPr id="141349" name="Text Box 3"/>
        <xdr:cNvSpPr txBox="1">
          <a:spLocks noChangeArrowheads="1"/>
        </xdr:cNvSpPr>
      </xdr:nvSpPr>
      <xdr:spPr bwMode="auto">
        <a:xfrm>
          <a:off x="2695575" y="43624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180975</xdr:colOff>
      <xdr:row>25</xdr:row>
      <xdr:rowOff>0</xdr:rowOff>
    </xdr:from>
    <xdr:to>
      <xdr:col>3</xdr:col>
      <xdr:colOff>276225</xdr:colOff>
      <xdr:row>25</xdr:row>
      <xdr:rowOff>66675</xdr:rowOff>
    </xdr:to>
    <xdr:sp macro="" textlink="">
      <xdr:nvSpPr>
        <xdr:cNvPr id="141350" name="Text Box 4"/>
        <xdr:cNvSpPr txBox="1">
          <a:spLocks noChangeArrowheads="1"/>
        </xdr:cNvSpPr>
      </xdr:nvSpPr>
      <xdr:spPr bwMode="auto">
        <a:xfrm>
          <a:off x="3543300" y="43624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180975</xdr:colOff>
      <xdr:row>25</xdr:row>
      <xdr:rowOff>0</xdr:rowOff>
    </xdr:from>
    <xdr:to>
      <xdr:col>0</xdr:col>
      <xdr:colOff>276225</xdr:colOff>
      <xdr:row>25</xdr:row>
      <xdr:rowOff>57150</xdr:rowOff>
    </xdr:to>
    <xdr:sp macro="" textlink="">
      <xdr:nvSpPr>
        <xdr:cNvPr id="141351" name="Text Box 5"/>
        <xdr:cNvSpPr txBox="1">
          <a:spLocks noChangeArrowheads="1"/>
        </xdr:cNvSpPr>
      </xdr:nvSpPr>
      <xdr:spPr bwMode="auto">
        <a:xfrm>
          <a:off x="180975" y="43624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180975</xdr:colOff>
      <xdr:row>25</xdr:row>
      <xdr:rowOff>0</xdr:rowOff>
    </xdr:from>
    <xdr:to>
      <xdr:col>5</xdr:col>
      <xdr:colOff>276225</xdr:colOff>
      <xdr:row>25</xdr:row>
      <xdr:rowOff>76200</xdr:rowOff>
    </xdr:to>
    <xdr:sp macro="" textlink="">
      <xdr:nvSpPr>
        <xdr:cNvPr id="141352" name="Text Box 6"/>
        <xdr:cNvSpPr txBox="1">
          <a:spLocks noChangeArrowheads="1"/>
        </xdr:cNvSpPr>
      </xdr:nvSpPr>
      <xdr:spPr bwMode="auto">
        <a:xfrm>
          <a:off x="5381625" y="436245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180975</xdr:colOff>
      <xdr:row>25</xdr:row>
      <xdr:rowOff>0</xdr:rowOff>
    </xdr:from>
    <xdr:to>
      <xdr:col>6</xdr:col>
      <xdr:colOff>276225</xdr:colOff>
      <xdr:row>25</xdr:row>
      <xdr:rowOff>66675</xdr:rowOff>
    </xdr:to>
    <xdr:sp macro="" textlink="">
      <xdr:nvSpPr>
        <xdr:cNvPr id="141353" name="Text Box 7"/>
        <xdr:cNvSpPr txBox="1">
          <a:spLocks noChangeArrowheads="1"/>
        </xdr:cNvSpPr>
      </xdr:nvSpPr>
      <xdr:spPr bwMode="auto">
        <a:xfrm>
          <a:off x="6229350" y="43624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25</xdr:row>
      <xdr:rowOff>0</xdr:rowOff>
    </xdr:from>
    <xdr:to>
      <xdr:col>1</xdr:col>
      <xdr:colOff>276225</xdr:colOff>
      <xdr:row>25</xdr:row>
      <xdr:rowOff>66675</xdr:rowOff>
    </xdr:to>
    <xdr:sp macro="" textlink="">
      <xdr:nvSpPr>
        <xdr:cNvPr id="141354" name="Text Box 1"/>
        <xdr:cNvSpPr txBox="1">
          <a:spLocks noChangeArrowheads="1"/>
        </xdr:cNvSpPr>
      </xdr:nvSpPr>
      <xdr:spPr bwMode="auto">
        <a:xfrm>
          <a:off x="1695450" y="43624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180975</xdr:colOff>
      <xdr:row>25</xdr:row>
      <xdr:rowOff>0</xdr:rowOff>
    </xdr:from>
    <xdr:to>
      <xdr:col>6</xdr:col>
      <xdr:colOff>276225</xdr:colOff>
      <xdr:row>25</xdr:row>
      <xdr:rowOff>76200</xdr:rowOff>
    </xdr:to>
    <xdr:sp macro="" textlink="">
      <xdr:nvSpPr>
        <xdr:cNvPr id="141355" name="Text Box 1"/>
        <xdr:cNvSpPr txBox="1">
          <a:spLocks noChangeArrowheads="1"/>
        </xdr:cNvSpPr>
      </xdr:nvSpPr>
      <xdr:spPr bwMode="auto">
        <a:xfrm>
          <a:off x="6229350" y="436245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180975</xdr:colOff>
      <xdr:row>25</xdr:row>
      <xdr:rowOff>0</xdr:rowOff>
    </xdr:from>
    <xdr:to>
      <xdr:col>6</xdr:col>
      <xdr:colOff>276225</xdr:colOff>
      <xdr:row>25</xdr:row>
      <xdr:rowOff>76200</xdr:rowOff>
    </xdr:to>
    <xdr:sp macro="" textlink="">
      <xdr:nvSpPr>
        <xdr:cNvPr id="141356" name="Text Box 1"/>
        <xdr:cNvSpPr txBox="1">
          <a:spLocks noChangeArrowheads="1"/>
        </xdr:cNvSpPr>
      </xdr:nvSpPr>
      <xdr:spPr bwMode="auto">
        <a:xfrm>
          <a:off x="6229350" y="436245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25</xdr:row>
      <xdr:rowOff>0</xdr:rowOff>
    </xdr:from>
    <xdr:to>
      <xdr:col>1</xdr:col>
      <xdr:colOff>276225</xdr:colOff>
      <xdr:row>25</xdr:row>
      <xdr:rowOff>47625</xdr:rowOff>
    </xdr:to>
    <xdr:sp macro="" textlink="">
      <xdr:nvSpPr>
        <xdr:cNvPr id="141357" name="Text Box 2"/>
        <xdr:cNvSpPr txBox="1">
          <a:spLocks noChangeArrowheads="1"/>
        </xdr:cNvSpPr>
      </xdr:nvSpPr>
      <xdr:spPr bwMode="auto">
        <a:xfrm>
          <a:off x="1695450" y="4362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xdr:colOff>
      <xdr:row>24</xdr:row>
      <xdr:rowOff>0</xdr:rowOff>
    </xdr:from>
    <xdr:to>
      <xdr:col>2</xdr:col>
      <xdr:colOff>276225</xdr:colOff>
      <xdr:row>24</xdr:row>
      <xdr:rowOff>66675</xdr:rowOff>
    </xdr:to>
    <xdr:sp macro="" textlink="">
      <xdr:nvSpPr>
        <xdr:cNvPr id="141358" name="Text Box 3"/>
        <xdr:cNvSpPr txBox="1">
          <a:spLocks noChangeArrowheads="1"/>
        </xdr:cNvSpPr>
      </xdr:nvSpPr>
      <xdr:spPr bwMode="auto">
        <a:xfrm>
          <a:off x="2695575" y="41719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180975</xdr:colOff>
      <xdr:row>24</xdr:row>
      <xdr:rowOff>0</xdr:rowOff>
    </xdr:from>
    <xdr:to>
      <xdr:col>3</xdr:col>
      <xdr:colOff>276225</xdr:colOff>
      <xdr:row>24</xdr:row>
      <xdr:rowOff>66675</xdr:rowOff>
    </xdr:to>
    <xdr:sp macro="" textlink="">
      <xdr:nvSpPr>
        <xdr:cNvPr id="141359" name="Text Box 4"/>
        <xdr:cNvSpPr txBox="1">
          <a:spLocks noChangeArrowheads="1"/>
        </xdr:cNvSpPr>
      </xdr:nvSpPr>
      <xdr:spPr bwMode="auto">
        <a:xfrm>
          <a:off x="3543300" y="41719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180975</xdr:colOff>
      <xdr:row>24</xdr:row>
      <xdr:rowOff>0</xdr:rowOff>
    </xdr:from>
    <xdr:to>
      <xdr:col>0</xdr:col>
      <xdr:colOff>276225</xdr:colOff>
      <xdr:row>24</xdr:row>
      <xdr:rowOff>57150</xdr:rowOff>
    </xdr:to>
    <xdr:sp macro="" textlink="">
      <xdr:nvSpPr>
        <xdr:cNvPr id="141360" name="Text Box 5"/>
        <xdr:cNvSpPr txBox="1">
          <a:spLocks noChangeArrowheads="1"/>
        </xdr:cNvSpPr>
      </xdr:nvSpPr>
      <xdr:spPr bwMode="auto">
        <a:xfrm>
          <a:off x="180975" y="41719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180975</xdr:colOff>
      <xdr:row>24</xdr:row>
      <xdr:rowOff>0</xdr:rowOff>
    </xdr:from>
    <xdr:to>
      <xdr:col>5</xdr:col>
      <xdr:colOff>276225</xdr:colOff>
      <xdr:row>24</xdr:row>
      <xdr:rowOff>76200</xdr:rowOff>
    </xdr:to>
    <xdr:sp macro="" textlink="">
      <xdr:nvSpPr>
        <xdr:cNvPr id="141361" name="Text Box 6"/>
        <xdr:cNvSpPr txBox="1">
          <a:spLocks noChangeArrowheads="1"/>
        </xdr:cNvSpPr>
      </xdr:nvSpPr>
      <xdr:spPr bwMode="auto">
        <a:xfrm>
          <a:off x="5381625" y="417195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180975</xdr:colOff>
      <xdr:row>24</xdr:row>
      <xdr:rowOff>0</xdr:rowOff>
    </xdr:from>
    <xdr:to>
      <xdr:col>6</xdr:col>
      <xdr:colOff>276225</xdr:colOff>
      <xdr:row>24</xdr:row>
      <xdr:rowOff>66675</xdr:rowOff>
    </xdr:to>
    <xdr:sp macro="" textlink="">
      <xdr:nvSpPr>
        <xdr:cNvPr id="141362" name="Text Box 7"/>
        <xdr:cNvSpPr txBox="1">
          <a:spLocks noChangeArrowheads="1"/>
        </xdr:cNvSpPr>
      </xdr:nvSpPr>
      <xdr:spPr bwMode="auto">
        <a:xfrm>
          <a:off x="6229350" y="41719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24</xdr:row>
      <xdr:rowOff>0</xdr:rowOff>
    </xdr:from>
    <xdr:to>
      <xdr:col>1</xdr:col>
      <xdr:colOff>276225</xdr:colOff>
      <xdr:row>24</xdr:row>
      <xdr:rowOff>66675</xdr:rowOff>
    </xdr:to>
    <xdr:sp macro="" textlink="">
      <xdr:nvSpPr>
        <xdr:cNvPr id="141363" name="Text Box 1"/>
        <xdr:cNvSpPr txBox="1">
          <a:spLocks noChangeArrowheads="1"/>
        </xdr:cNvSpPr>
      </xdr:nvSpPr>
      <xdr:spPr bwMode="auto">
        <a:xfrm>
          <a:off x="1695450" y="41719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180975</xdr:colOff>
      <xdr:row>24</xdr:row>
      <xdr:rowOff>0</xdr:rowOff>
    </xdr:from>
    <xdr:to>
      <xdr:col>6</xdr:col>
      <xdr:colOff>276225</xdr:colOff>
      <xdr:row>24</xdr:row>
      <xdr:rowOff>76200</xdr:rowOff>
    </xdr:to>
    <xdr:sp macro="" textlink="">
      <xdr:nvSpPr>
        <xdr:cNvPr id="141364" name="Text Box 1"/>
        <xdr:cNvSpPr txBox="1">
          <a:spLocks noChangeArrowheads="1"/>
        </xdr:cNvSpPr>
      </xdr:nvSpPr>
      <xdr:spPr bwMode="auto">
        <a:xfrm>
          <a:off x="6229350" y="417195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180975</xdr:colOff>
      <xdr:row>27</xdr:row>
      <xdr:rowOff>0</xdr:rowOff>
    </xdr:from>
    <xdr:to>
      <xdr:col>6</xdr:col>
      <xdr:colOff>276225</xdr:colOff>
      <xdr:row>27</xdr:row>
      <xdr:rowOff>76200</xdr:rowOff>
    </xdr:to>
    <xdr:sp macro="" textlink="">
      <xdr:nvSpPr>
        <xdr:cNvPr id="141365" name="Text Box 1"/>
        <xdr:cNvSpPr txBox="1">
          <a:spLocks noChangeArrowheads="1"/>
        </xdr:cNvSpPr>
      </xdr:nvSpPr>
      <xdr:spPr bwMode="auto">
        <a:xfrm>
          <a:off x="6229350" y="525780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27</xdr:row>
      <xdr:rowOff>0</xdr:rowOff>
    </xdr:from>
    <xdr:to>
      <xdr:col>1</xdr:col>
      <xdr:colOff>276225</xdr:colOff>
      <xdr:row>27</xdr:row>
      <xdr:rowOff>47625</xdr:rowOff>
    </xdr:to>
    <xdr:sp macro="" textlink="">
      <xdr:nvSpPr>
        <xdr:cNvPr id="141366" name="Text Box 2"/>
        <xdr:cNvSpPr txBox="1">
          <a:spLocks noChangeArrowheads="1"/>
        </xdr:cNvSpPr>
      </xdr:nvSpPr>
      <xdr:spPr bwMode="auto">
        <a:xfrm>
          <a:off x="1695450" y="525780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xdr:colOff>
      <xdr:row>27</xdr:row>
      <xdr:rowOff>0</xdr:rowOff>
    </xdr:from>
    <xdr:to>
      <xdr:col>2</xdr:col>
      <xdr:colOff>276225</xdr:colOff>
      <xdr:row>27</xdr:row>
      <xdr:rowOff>66675</xdr:rowOff>
    </xdr:to>
    <xdr:sp macro="" textlink="">
      <xdr:nvSpPr>
        <xdr:cNvPr id="141367" name="Text Box 3"/>
        <xdr:cNvSpPr txBox="1">
          <a:spLocks noChangeArrowheads="1"/>
        </xdr:cNvSpPr>
      </xdr:nvSpPr>
      <xdr:spPr bwMode="auto">
        <a:xfrm>
          <a:off x="2695575" y="525780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762000</xdr:colOff>
      <xdr:row>27</xdr:row>
      <xdr:rowOff>9525</xdr:rowOff>
    </xdr:from>
    <xdr:to>
      <xdr:col>7</xdr:col>
      <xdr:colOff>9525</xdr:colOff>
      <xdr:row>27</xdr:row>
      <xdr:rowOff>76200</xdr:rowOff>
    </xdr:to>
    <xdr:sp macro="" textlink="">
      <xdr:nvSpPr>
        <xdr:cNvPr id="141368" name="Text Box 4"/>
        <xdr:cNvSpPr txBox="1">
          <a:spLocks noChangeArrowheads="1"/>
        </xdr:cNvSpPr>
      </xdr:nvSpPr>
      <xdr:spPr bwMode="auto">
        <a:xfrm>
          <a:off x="6810375" y="5267325"/>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590550</xdr:colOff>
      <xdr:row>27</xdr:row>
      <xdr:rowOff>0</xdr:rowOff>
    </xdr:from>
    <xdr:to>
      <xdr:col>4</xdr:col>
      <xdr:colOff>685800</xdr:colOff>
      <xdr:row>27</xdr:row>
      <xdr:rowOff>57150</xdr:rowOff>
    </xdr:to>
    <xdr:sp macro="" textlink="">
      <xdr:nvSpPr>
        <xdr:cNvPr id="141369" name="Text Box 5"/>
        <xdr:cNvSpPr txBox="1">
          <a:spLocks noChangeArrowheads="1"/>
        </xdr:cNvSpPr>
      </xdr:nvSpPr>
      <xdr:spPr bwMode="auto">
        <a:xfrm>
          <a:off x="4943475" y="525780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180975</xdr:colOff>
      <xdr:row>27</xdr:row>
      <xdr:rowOff>0</xdr:rowOff>
    </xdr:from>
    <xdr:to>
      <xdr:col>5</xdr:col>
      <xdr:colOff>276225</xdr:colOff>
      <xdr:row>27</xdr:row>
      <xdr:rowOff>76200</xdr:rowOff>
    </xdr:to>
    <xdr:sp macro="" textlink="">
      <xdr:nvSpPr>
        <xdr:cNvPr id="141370" name="Text Box 6"/>
        <xdr:cNvSpPr txBox="1">
          <a:spLocks noChangeArrowheads="1"/>
        </xdr:cNvSpPr>
      </xdr:nvSpPr>
      <xdr:spPr bwMode="auto">
        <a:xfrm>
          <a:off x="5381625" y="525780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180975</xdr:colOff>
      <xdr:row>27</xdr:row>
      <xdr:rowOff>0</xdr:rowOff>
    </xdr:from>
    <xdr:to>
      <xdr:col>6</xdr:col>
      <xdr:colOff>276225</xdr:colOff>
      <xdr:row>27</xdr:row>
      <xdr:rowOff>66675</xdr:rowOff>
    </xdr:to>
    <xdr:sp macro="" textlink="">
      <xdr:nvSpPr>
        <xdr:cNvPr id="141371" name="Text Box 7"/>
        <xdr:cNvSpPr txBox="1">
          <a:spLocks noChangeArrowheads="1"/>
        </xdr:cNvSpPr>
      </xdr:nvSpPr>
      <xdr:spPr bwMode="auto">
        <a:xfrm>
          <a:off x="6229350" y="525780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27</xdr:row>
      <xdr:rowOff>0</xdr:rowOff>
    </xdr:from>
    <xdr:to>
      <xdr:col>1</xdr:col>
      <xdr:colOff>276225</xdr:colOff>
      <xdr:row>27</xdr:row>
      <xdr:rowOff>66675</xdr:rowOff>
    </xdr:to>
    <xdr:sp macro="" textlink="">
      <xdr:nvSpPr>
        <xdr:cNvPr id="141372" name="Text Box 1"/>
        <xdr:cNvSpPr txBox="1">
          <a:spLocks noChangeArrowheads="1"/>
        </xdr:cNvSpPr>
      </xdr:nvSpPr>
      <xdr:spPr bwMode="auto">
        <a:xfrm>
          <a:off x="1695450" y="525780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180975</xdr:colOff>
      <xdr:row>27</xdr:row>
      <xdr:rowOff>0</xdr:rowOff>
    </xdr:from>
    <xdr:to>
      <xdr:col>6</xdr:col>
      <xdr:colOff>276225</xdr:colOff>
      <xdr:row>27</xdr:row>
      <xdr:rowOff>76200</xdr:rowOff>
    </xdr:to>
    <xdr:sp macro="" textlink="">
      <xdr:nvSpPr>
        <xdr:cNvPr id="141373" name="Text Box 1"/>
        <xdr:cNvSpPr txBox="1">
          <a:spLocks noChangeArrowheads="1"/>
        </xdr:cNvSpPr>
      </xdr:nvSpPr>
      <xdr:spPr bwMode="auto">
        <a:xfrm>
          <a:off x="6229350" y="525780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35\!!!New%20FTP!!!\Users\g.kurmanbayeva\Desktop\1-&#1089;&#1087;&#1082;2025\1-&#1089;&#1087;&#1082;2025\2%20&#1088;&#1072;&#1079;\T6_2025%20&#1075;&#1086;&#1076;_r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row r="5">
          <cell r="B5">
            <v>720973.6</v>
          </cell>
          <cell r="E5">
            <v>362</v>
          </cell>
        </row>
        <row r="6">
          <cell r="E6" t="str">
            <v>-</v>
          </cell>
        </row>
        <row r="7">
          <cell r="B7" t="str">
            <v>-</v>
          </cell>
          <cell r="E7" t="str">
            <v>-</v>
          </cell>
        </row>
        <row r="8">
          <cell r="B8" t="str">
            <v>-</v>
          </cell>
          <cell r="E8">
            <v>362</v>
          </cell>
        </row>
        <row r="9">
          <cell r="B9">
            <v>162349</v>
          </cell>
          <cell r="E9" t="str">
            <v>-</v>
          </cell>
        </row>
        <row r="10">
          <cell r="B10">
            <v>13499</v>
          </cell>
          <cell r="E10" t="str">
            <v>-</v>
          </cell>
        </row>
        <row r="11">
          <cell r="B11">
            <v>3200</v>
          </cell>
          <cell r="E11" t="str">
            <v>-</v>
          </cell>
        </row>
        <row r="12">
          <cell r="B12" t="str">
            <v>-</v>
          </cell>
          <cell r="E12" t="str">
            <v>-</v>
          </cell>
        </row>
        <row r="13">
          <cell r="B13">
            <v>146388</v>
          </cell>
          <cell r="E13" t="str">
            <v>-</v>
          </cell>
        </row>
        <row r="14">
          <cell r="E14" t="str">
            <v>-</v>
          </cell>
        </row>
        <row r="15">
          <cell r="B15">
            <v>314094.59999999998</v>
          </cell>
          <cell r="E15" t="str">
            <v>-</v>
          </cell>
        </row>
        <row r="16">
          <cell r="B16" t="str">
            <v>-</v>
          </cell>
          <cell r="E16" t="str">
            <v>-</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mailto:Gu.Kurmanbaeva@aspire.gov.kz" TargetMode="External"/><Relationship Id="rId2" Type="http://schemas.openxmlformats.org/officeDocument/2006/relationships/hyperlink" Target="https://stat.gov.kz/ru/description/" TargetMode="External"/><Relationship Id="rId1" Type="http://schemas.openxmlformats.org/officeDocument/2006/relationships/hyperlink" Target="https://stat.gov.kz/ru/classifiers/statistical/23/" TargetMode="External"/><Relationship Id="rId5" Type="http://schemas.openxmlformats.org/officeDocument/2006/relationships/printerSettings" Target="../printerSettings/printerSettings2.bin"/><Relationship Id="rId4" Type="http://schemas.openxmlformats.org/officeDocument/2006/relationships/hyperlink" Target="https://stat.gov.kz/ru/classifiers/statistical/20/"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tabSelected="1" zoomScaleNormal="100" zoomScaleSheetLayoutView="100" workbookViewId="0">
      <selection activeCell="B7" sqref="B7"/>
    </sheetView>
  </sheetViews>
  <sheetFormatPr defaultRowHeight="12.75" x14ac:dyDescent="0.2"/>
  <cols>
    <col min="1" max="4" width="8.5703125" style="6" customWidth="1"/>
    <col min="5" max="5" width="17.85546875" style="6" customWidth="1"/>
    <col min="6" max="6" width="37.7109375" style="6" customWidth="1"/>
    <col min="7" max="7" width="9.85546875" style="6" customWidth="1"/>
    <col min="8" max="8" width="9.140625" style="6"/>
    <col min="9" max="9" width="11.42578125" style="7" customWidth="1"/>
    <col min="10" max="16384" width="9.140625" style="7"/>
  </cols>
  <sheetData>
    <row r="1" spans="1:13" ht="15" customHeight="1" x14ac:dyDescent="0.2"/>
    <row r="2" spans="1:13" ht="15" customHeight="1" x14ac:dyDescent="0.2"/>
    <row r="3" spans="1:13" ht="15" customHeight="1" x14ac:dyDescent="0.2"/>
    <row r="4" spans="1:13" s="8" customFormat="1" ht="15" customHeight="1" x14ac:dyDescent="0.2">
      <c r="A4" s="6"/>
      <c r="B4" s="6"/>
      <c r="C4" s="6"/>
      <c r="D4" s="6"/>
      <c r="E4" s="6"/>
      <c r="F4" s="6"/>
      <c r="G4" s="6"/>
      <c r="H4" s="6"/>
      <c r="I4" s="7"/>
      <c r="J4" s="7"/>
      <c r="K4" s="7"/>
    </row>
    <row r="5" spans="1:13" s="9" customFormat="1" ht="15" customHeight="1" x14ac:dyDescent="0.2">
      <c r="A5" s="152"/>
      <c r="B5" s="152"/>
      <c r="C5" s="152"/>
      <c r="D5" s="152"/>
      <c r="E5" s="152"/>
      <c r="F5" s="6"/>
      <c r="G5" s="6"/>
      <c r="H5" s="6"/>
      <c r="I5" s="7"/>
      <c r="J5" s="7"/>
      <c r="K5" s="7"/>
    </row>
    <row r="6" spans="1:13" s="9" customFormat="1" ht="15" customHeight="1" x14ac:dyDescent="0.2">
      <c r="A6" s="152"/>
      <c r="B6" s="152"/>
      <c r="C6" s="152"/>
      <c r="D6" s="152"/>
      <c r="E6" s="152"/>
      <c r="F6" s="6"/>
      <c r="G6" s="6"/>
      <c r="H6" s="6"/>
      <c r="I6" s="7"/>
      <c r="J6" s="7"/>
      <c r="K6" s="7"/>
    </row>
    <row r="7" spans="1:13" s="9" customFormat="1" ht="15" customHeight="1" x14ac:dyDescent="0.2">
      <c r="A7" s="10"/>
      <c r="B7" s="10"/>
      <c r="C7" s="10"/>
      <c r="D7" s="10"/>
      <c r="E7" s="10"/>
      <c r="F7" s="10"/>
      <c r="G7" s="10"/>
      <c r="H7" s="6"/>
      <c r="I7" s="7"/>
      <c r="J7" s="7"/>
      <c r="K7" s="7"/>
    </row>
    <row r="8" spans="1:13" s="9" customFormat="1" ht="12.75" customHeight="1" x14ac:dyDescent="0.2">
      <c r="A8" s="10"/>
      <c r="B8" s="10"/>
      <c r="C8" s="10"/>
      <c r="D8" s="10"/>
      <c r="E8" s="10"/>
      <c r="F8" s="10"/>
      <c r="G8" s="10"/>
      <c r="H8" s="6"/>
      <c r="I8" s="7"/>
      <c r="J8" s="7"/>
      <c r="K8" s="7"/>
    </row>
    <row r="9" spans="1:13" s="9" customFormat="1" ht="12.75" customHeight="1" x14ac:dyDescent="0.2">
      <c r="A9" s="10"/>
      <c r="B9" s="10"/>
      <c r="C9" s="10"/>
      <c r="D9" s="10"/>
      <c r="E9" s="10"/>
      <c r="F9" s="10"/>
      <c r="G9" s="10"/>
      <c r="H9" s="6"/>
      <c r="I9" s="7"/>
      <c r="J9" s="7"/>
      <c r="K9" s="7"/>
    </row>
    <row r="10" spans="1:13" s="452" customFormat="1" ht="22.9" customHeight="1" x14ac:dyDescent="0.3">
      <c r="A10" s="464" t="s">
        <v>242</v>
      </c>
      <c r="B10" s="464"/>
      <c r="C10" s="464"/>
      <c r="D10" s="464"/>
      <c r="E10" s="464"/>
      <c r="F10" s="460"/>
      <c r="G10" s="458"/>
      <c r="H10" s="20"/>
      <c r="I10" s="20"/>
      <c r="J10" s="20"/>
      <c r="K10" s="20"/>
      <c r="L10" s="451"/>
      <c r="M10" s="451"/>
    </row>
    <row r="11" spans="1:13" s="452" customFormat="1" ht="22.15" customHeight="1" x14ac:dyDescent="0.3">
      <c r="A11" s="465" t="s">
        <v>254</v>
      </c>
      <c r="B11" s="465"/>
      <c r="C11" s="465"/>
      <c r="D11" s="465"/>
      <c r="E11" s="465"/>
      <c r="H11" s="20"/>
      <c r="I11" s="20"/>
      <c r="J11" s="20"/>
      <c r="K11" s="20"/>
      <c r="L11" s="451"/>
      <c r="M11" s="451"/>
    </row>
    <row r="12" spans="1:13" s="9" customFormat="1" ht="12.75" customHeight="1" x14ac:dyDescent="0.25">
      <c r="A12" s="409"/>
      <c r="B12" s="409"/>
      <c r="C12" s="409"/>
      <c r="D12" s="409"/>
      <c r="E12" s="409"/>
      <c r="F12" s="379"/>
      <c r="G12" s="379"/>
      <c r="H12" s="6"/>
      <c r="I12" s="7"/>
      <c r="J12" s="7"/>
      <c r="K12" s="7"/>
      <c r="L12" s="13"/>
      <c r="M12" s="13"/>
    </row>
    <row r="13" spans="1:13" ht="12.75" customHeight="1" x14ac:dyDescent="0.2">
      <c r="A13" s="10"/>
      <c r="B13" s="10"/>
      <c r="C13" s="10"/>
      <c r="D13" s="10"/>
      <c r="E13" s="11"/>
      <c r="F13" s="12"/>
      <c r="G13" s="12"/>
      <c r="L13" s="13"/>
      <c r="M13" s="13"/>
    </row>
    <row r="14" spans="1:13" ht="12.75" customHeight="1" x14ac:dyDescent="0.2">
      <c r="A14" s="10"/>
      <c r="B14" s="10"/>
      <c r="C14" s="10"/>
      <c r="D14" s="10"/>
      <c r="E14" s="11"/>
      <c r="F14" s="12"/>
      <c r="G14" s="12"/>
      <c r="L14" s="13"/>
      <c r="M14" s="13"/>
    </row>
    <row r="15" spans="1:13" ht="21" customHeight="1" x14ac:dyDescent="0.2">
      <c r="A15" s="462" t="s">
        <v>72</v>
      </c>
      <c r="B15" s="462"/>
      <c r="C15" s="462"/>
      <c r="D15" s="462"/>
      <c r="E15" s="462"/>
      <c r="F15" s="462"/>
      <c r="G15" s="462"/>
      <c r="H15" s="462"/>
      <c r="I15" s="462"/>
      <c r="J15" s="462"/>
      <c r="L15" s="13"/>
      <c r="M15" s="13"/>
    </row>
    <row r="16" spans="1:13" ht="27.75" customHeight="1" x14ac:dyDescent="0.2">
      <c r="A16" s="462"/>
      <c r="B16" s="462"/>
      <c r="C16" s="462"/>
      <c r="D16" s="462"/>
      <c r="E16" s="462"/>
      <c r="F16" s="462"/>
      <c r="G16" s="462"/>
      <c r="H16" s="462"/>
      <c r="I16" s="462"/>
      <c r="J16" s="462"/>
    </row>
    <row r="17" spans="1:14" ht="12.75" customHeight="1" x14ac:dyDescent="0.25">
      <c r="A17" s="14"/>
      <c r="B17" s="14"/>
      <c r="C17" s="14"/>
      <c r="D17" s="14"/>
      <c r="E17" s="14"/>
      <c r="F17" s="14"/>
      <c r="G17" s="14"/>
      <c r="L17" s="15"/>
      <c r="M17" s="15"/>
    </row>
    <row r="18" spans="1:14" ht="21" customHeight="1" x14ac:dyDescent="0.3">
      <c r="A18" s="463" t="s">
        <v>243</v>
      </c>
      <c r="B18" s="463"/>
      <c r="C18" s="16"/>
      <c r="D18" s="16"/>
      <c r="E18" s="16"/>
      <c r="F18" s="16"/>
      <c r="G18" s="16"/>
      <c r="L18" s="15"/>
      <c r="M18" s="15"/>
    </row>
    <row r="19" spans="1:14" ht="12.75" customHeight="1" x14ac:dyDescent="0.2">
      <c r="A19" s="16"/>
      <c r="B19" s="16"/>
      <c r="C19" s="16"/>
      <c r="D19" s="16"/>
      <c r="E19" s="16"/>
      <c r="F19" s="16"/>
      <c r="G19" s="16"/>
      <c r="L19" s="15"/>
      <c r="M19" s="15"/>
    </row>
    <row r="20" spans="1:14" ht="12.75" customHeight="1" x14ac:dyDescent="0.2">
      <c r="A20" s="16"/>
      <c r="B20" s="16"/>
      <c r="C20" s="16"/>
      <c r="D20" s="16"/>
      <c r="E20" s="16"/>
      <c r="F20" s="16"/>
      <c r="G20" s="16"/>
      <c r="L20" s="15"/>
      <c r="M20" s="15"/>
    </row>
    <row r="21" spans="1:14" ht="12.75" customHeight="1" x14ac:dyDescent="0.2">
      <c r="A21" s="17"/>
      <c r="B21" s="17"/>
      <c r="C21" s="17"/>
      <c r="D21" s="17"/>
      <c r="E21" s="17"/>
      <c r="F21" s="17"/>
      <c r="G21" s="16"/>
      <c r="L21" s="18"/>
      <c r="M21" s="18"/>
    </row>
    <row r="22" spans="1:14" ht="22.9" customHeight="1" x14ac:dyDescent="0.2">
      <c r="A22" s="151" t="s">
        <v>199</v>
      </c>
      <c r="B22" s="19" t="s">
        <v>2</v>
      </c>
      <c r="C22" s="19"/>
      <c r="D22" s="19"/>
      <c r="E22" s="19"/>
      <c r="F22" s="19"/>
      <c r="G22" s="16"/>
      <c r="H22" s="16"/>
      <c r="I22" s="6"/>
      <c r="M22" s="18"/>
      <c r="N22" s="18"/>
    </row>
    <row r="23" spans="1:14" ht="15" customHeight="1" x14ac:dyDescent="0.3">
      <c r="L23" s="110"/>
      <c r="M23" s="110"/>
    </row>
    <row r="24" spans="1:14" ht="15" customHeight="1" x14ac:dyDescent="0.3">
      <c r="L24" s="20"/>
      <c r="M24" s="20"/>
    </row>
    <row r="25" spans="1:14" ht="15" customHeight="1" x14ac:dyDescent="0.3">
      <c r="L25" s="461"/>
      <c r="M25" s="461"/>
    </row>
    <row r="26" spans="1:14" ht="15" customHeight="1" x14ac:dyDescent="0.2"/>
    <row r="27" spans="1:14" ht="15" customHeight="1" x14ac:dyDescent="0.2"/>
    <row r="28" spans="1:14" ht="15" customHeight="1" x14ac:dyDescent="0.2"/>
    <row r="29" spans="1:14" ht="15" customHeight="1" x14ac:dyDescent="0.2"/>
    <row r="30" spans="1:14" ht="15" customHeight="1" x14ac:dyDescent="0.2"/>
    <row r="31" spans="1:14" ht="15" customHeight="1" x14ac:dyDescent="0.2"/>
    <row r="32" spans="1: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mergeCells count="5">
    <mergeCell ref="L25:M25"/>
    <mergeCell ref="A15:J16"/>
    <mergeCell ref="A18:B18"/>
    <mergeCell ref="A10:E10"/>
    <mergeCell ref="A11:E11"/>
  </mergeCells>
  <pageMargins left="0.78740157480314965" right="0.39370078740157483" top="0.39370078740157483" bottom="0.39370078740157483" header="0.31496062992125984" footer="0.35433070866141736"/>
  <pageSetup paperSize="9" orientation="landscape"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3"/>
  <sheetViews>
    <sheetView zoomScaleNormal="100" zoomScaleSheetLayoutView="100" workbookViewId="0">
      <selection sqref="A1:XFD1"/>
    </sheetView>
  </sheetViews>
  <sheetFormatPr defaultRowHeight="15" x14ac:dyDescent="0.25"/>
  <cols>
    <col min="1" max="1" width="21.5703125" style="61" customWidth="1"/>
    <col min="2" max="2" width="12.7109375" style="222" customWidth="1"/>
    <col min="3" max="4" width="12.7109375" style="223" customWidth="1"/>
    <col min="5" max="9" width="12.7109375" style="214" customWidth="1"/>
    <col min="10" max="10" width="12.7109375" style="63" customWidth="1"/>
    <col min="11" max="17" width="9.140625" style="52"/>
    <col min="18" max="16384" width="9.140625" style="37"/>
  </cols>
  <sheetData>
    <row r="1" spans="1:17" ht="20.100000000000001" customHeight="1" x14ac:dyDescent="0.25">
      <c r="A1" s="502" t="s">
        <v>184</v>
      </c>
      <c r="B1" s="502"/>
      <c r="C1" s="502"/>
      <c r="D1" s="502"/>
      <c r="E1" s="502"/>
      <c r="F1" s="502"/>
      <c r="G1" s="502"/>
      <c r="H1" s="502"/>
      <c r="I1" s="502"/>
      <c r="J1" s="378"/>
      <c r="K1" s="53"/>
      <c r="L1" s="53"/>
      <c r="M1" s="53"/>
      <c r="N1" s="58"/>
      <c r="O1" s="58"/>
      <c r="P1" s="58"/>
      <c r="Q1" s="58"/>
    </row>
    <row r="2" spans="1:17" s="131" customFormat="1" ht="21" customHeight="1" x14ac:dyDescent="0.25">
      <c r="A2" s="498" t="s">
        <v>238</v>
      </c>
      <c r="B2" s="498"/>
      <c r="C2" s="498"/>
      <c r="D2" s="498"/>
      <c r="E2" s="498"/>
      <c r="F2" s="498"/>
      <c r="G2" s="498"/>
      <c r="H2" s="498"/>
      <c r="I2" s="498"/>
      <c r="J2" s="166"/>
      <c r="K2"/>
      <c r="L2"/>
      <c r="M2"/>
      <c r="N2"/>
      <c r="O2"/>
      <c r="P2"/>
    </row>
    <row r="3" spans="1:17" s="131" customFormat="1" x14ac:dyDescent="0.25">
      <c r="A3" s="133"/>
      <c r="B3" s="222"/>
      <c r="C3" s="223"/>
      <c r="D3" s="214"/>
      <c r="E3" s="214"/>
      <c r="F3" s="214"/>
      <c r="G3" s="214"/>
      <c r="H3" s="220"/>
      <c r="I3" s="71"/>
      <c r="J3" s="166"/>
      <c r="K3"/>
      <c r="L3"/>
      <c r="M3"/>
      <c r="N3"/>
      <c r="O3"/>
      <c r="P3"/>
    </row>
    <row r="4" spans="1:17" s="131" customFormat="1" ht="30" customHeight="1" x14ac:dyDescent="0.25">
      <c r="A4" s="513"/>
      <c r="B4" s="493" t="s">
        <v>175</v>
      </c>
      <c r="C4" s="493"/>
      <c r="D4" s="493" t="s">
        <v>152</v>
      </c>
      <c r="E4" s="493"/>
      <c r="F4" s="493" t="s">
        <v>120</v>
      </c>
      <c r="G4" s="493"/>
      <c r="H4" s="493" t="s">
        <v>153</v>
      </c>
      <c r="I4" s="494"/>
      <c r="J4" s="166"/>
      <c r="K4"/>
      <c r="L4"/>
      <c r="M4"/>
      <c r="N4"/>
      <c r="O4"/>
      <c r="P4"/>
    </row>
    <row r="5" spans="1:17" s="131" customFormat="1" ht="35.25" customHeight="1" x14ac:dyDescent="0.25">
      <c r="A5" s="514"/>
      <c r="B5" s="308" t="s">
        <v>89</v>
      </c>
      <c r="C5" s="308" t="s">
        <v>88</v>
      </c>
      <c r="D5" s="308" t="s">
        <v>89</v>
      </c>
      <c r="E5" s="308" t="s">
        <v>88</v>
      </c>
      <c r="F5" s="308" t="s">
        <v>89</v>
      </c>
      <c r="G5" s="308" t="s">
        <v>88</v>
      </c>
      <c r="H5" s="308" t="s">
        <v>89</v>
      </c>
      <c r="I5" s="308" t="s">
        <v>88</v>
      </c>
      <c r="J5" s="166"/>
      <c r="K5"/>
      <c r="L5"/>
      <c r="M5"/>
      <c r="N5"/>
      <c r="O5"/>
      <c r="P5"/>
    </row>
    <row r="6" spans="1:17" s="131" customFormat="1" ht="12.75" customHeight="1" x14ac:dyDescent="0.25">
      <c r="A6" s="185" t="s">
        <v>16</v>
      </c>
      <c r="B6" s="145">
        <v>2232.6</v>
      </c>
      <c r="C6" s="145">
        <v>4833202</v>
      </c>
      <c r="D6" s="145">
        <v>9669.7000000000007</v>
      </c>
      <c r="E6" s="145">
        <v>22383373.600000001</v>
      </c>
      <c r="F6" s="145">
        <v>212548.4</v>
      </c>
      <c r="G6" s="145">
        <v>46297067.200000003</v>
      </c>
      <c r="H6" s="234">
        <v>4792.3999999999996</v>
      </c>
      <c r="I6" s="344">
        <v>12650474.5</v>
      </c>
      <c r="J6" s="166"/>
      <c r="K6"/>
      <c r="L6"/>
      <c r="M6"/>
      <c r="N6"/>
      <c r="O6"/>
      <c r="P6"/>
    </row>
    <row r="7" spans="1:17" s="131" customFormat="1" ht="12.75" customHeight="1" x14ac:dyDescent="0.25">
      <c r="A7" s="186" t="s">
        <v>92</v>
      </c>
      <c r="B7" s="235">
        <v>14.4</v>
      </c>
      <c r="C7" s="145">
        <v>16860</v>
      </c>
      <c r="D7" s="239" t="s">
        <v>93</v>
      </c>
      <c r="E7" s="239" t="s">
        <v>93</v>
      </c>
      <c r="F7" s="239" t="s">
        <v>93</v>
      </c>
      <c r="G7" s="239" t="s">
        <v>93</v>
      </c>
      <c r="H7" s="239">
        <v>70.400000000000006</v>
      </c>
      <c r="I7" s="344">
        <v>110827</v>
      </c>
      <c r="J7" s="166"/>
      <c r="K7"/>
      <c r="L7"/>
      <c r="M7"/>
      <c r="N7"/>
      <c r="O7"/>
      <c r="P7"/>
    </row>
    <row r="8" spans="1:17" s="131" customFormat="1" ht="12.75" customHeight="1" x14ac:dyDescent="0.25">
      <c r="A8" s="187" t="s">
        <v>15</v>
      </c>
      <c r="B8" s="145">
        <v>7.1</v>
      </c>
      <c r="C8" s="145">
        <v>16787</v>
      </c>
      <c r="D8" s="239" t="s">
        <v>93</v>
      </c>
      <c r="E8" s="239" t="s">
        <v>93</v>
      </c>
      <c r="F8" s="239">
        <v>1832</v>
      </c>
      <c r="G8" s="239">
        <v>414189</v>
      </c>
      <c r="H8" s="239">
        <v>36.299999999999997</v>
      </c>
      <c r="I8" s="344">
        <v>82500</v>
      </c>
      <c r="J8" s="166"/>
      <c r="K8"/>
      <c r="L8"/>
      <c r="M8"/>
      <c r="N8"/>
      <c r="O8"/>
      <c r="P8"/>
    </row>
    <row r="9" spans="1:17" s="131" customFormat="1" ht="12.75" customHeight="1" x14ac:dyDescent="0.25">
      <c r="A9" s="187" t="s">
        <v>14</v>
      </c>
      <c r="B9" s="235">
        <v>895</v>
      </c>
      <c r="C9" s="145">
        <v>1860365.2</v>
      </c>
      <c r="D9" s="239">
        <v>903.5</v>
      </c>
      <c r="E9" s="239">
        <v>1782770</v>
      </c>
      <c r="F9" s="239">
        <v>75.599999999999994</v>
      </c>
      <c r="G9" s="239">
        <v>22680</v>
      </c>
      <c r="H9" s="239">
        <v>239.7</v>
      </c>
      <c r="I9" s="344">
        <v>608885</v>
      </c>
      <c r="J9" s="166"/>
      <c r="K9"/>
      <c r="L9"/>
      <c r="M9"/>
      <c r="N9"/>
      <c r="O9"/>
      <c r="P9"/>
    </row>
    <row r="10" spans="1:17" s="131" customFormat="1" ht="12.75" customHeight="1" x14ac:dyDescent="0.25">
      <c r="A10" s="187" t="s">
        <v>13</v>
      </c>
      <c r="B10" s="235">
        <v>10</v>
      </c>
      <c r="C10" s="145">
        <v>14000</v>
      </c>
      <c r="D10" s="239" t="s">
        <v>93</v>
      </c>
      <c r="E10" s="239" t="s">
        <v>93</v>
      </c>
      <c r="F10" s="239">
        <v>7867</v>
      </c>
      <c r="G10" s="239">
        <v>2305157</v>
      </c>
      <c r="H10" s="239">
        <v>24.4</v>
      </c>
      <c r="I10" s="344">
        <v>30030</v>
      </c>
      <c r="J10" s="166"/>
      <c r="K10"/>
      <c r="L10"/>
      <c r="M10"/>
      <c r="N10"/>
      <c r="O10"/>
      <c r="P10"/>
    </row>
    <row r="11" spans="1:17" s="131" customFormat="1" ht="12.75" customHeight="1" x14ac:dyDescent="0.25">
      <c r="A11" s="187" t="s">
        <v>12</v>
      </c>
      <c r="B11" s="235" t="s">
        <v>93</v>
      </c>
      <c r="C11" s="120" t="s">
        <v>93</v>
      </c>
      <c r="D11" s="239">
        <v>5.4</v>
      </c>
      <c r="E11" s="239">
        <v>15200</v>
      </c>
      <c r="F11" s="239" t="s">
        <v>93</v>
      </c>
      <c r="G11" s="239" t="s">
        <v>93</v>
      </c>
      <c r="H11" s="239" t="s">
        <v>93</v>
      </c>
      <c r="I11" s="339" t="s">
        <v>93</v>
      </c>
      <c r="J11" s="166"/>
      <c r="K11"/>
      <c r="L11"/>
      <c r="M11"/>
      <c r="N11"/>
      <c r="O11"/>
      <c r="P11"/>
    </row>
    <row r="12" spans="1:17" s="131" customFormat="1" ht="12.75" customHeight="1" x14ac:dyDescent="0.25">
      <c r="A12" s="187" t="s">
        <v>11</v>
      </c>
      <c r="B12" s="235">
        <v>67.7</v>
      </c>
      <c r="C12" s="145">
        <v>107613.9</v>
      </c>
      <c r="D12" s="239" t="s">
        <v>93</v>
      </c>
      <c r="E12" s="239" t="s">
        <v>93</v>
      </c>
      <c r="F12" s="239">
        <v>75</v>
      </c>
      <c r="G12" s="239">
        <v>15750</v>
      </c>
      <c r="H12" s="239">
        <v>7.6</v>
      </c>
      <c r="I12" s="344">
        <v>10490</v>
      </c>
      <c r="J12" s="166"/>
      <c r="K12"/>
      <c r="L12"/>
      <c r="M12"/>
      <c r="N12"/>
      <c r="O12"/>
      <c r="P12"/>
    </row>
    <row r="13" spans="1:17" s="131" customFormat="1" ht="12.75" customHeight="1" x14ac:dyDescent="0.25">
      <c r="A13" s="187" t="s">
        <v>10</v>
      </c>
      <c r="B13" s="235" t="s">
        <v>93</v>
      </c>
      <c r="C13" s="120" t="s">
        <v>93</v>
      </c>
      <c r="D13" s="239" t="s">
        <v>93</v>
      </c>
      <c r="E13" s="239" t="s">
        <v>93</v>
      </c>
      <c r="F13" s="239">
        <v>7510.3</v>
      </c>
      <c r="G13" s="235">
        <v>1677754.8</v>
      </c>
      <c r="H13" s="239" t="s">
        <v>93</v>
      </c>
      <c r="I13" s="339" t="s">
        <v>93</v>
      </c>
      <c r="J13" s="166"/>
      <c r="K13"/>
      <c r="L13"/>
      <c r="M13"/>
      <c r="N13"/>
      <c r="O13"/>
      <c r="P13"/>
    </row>
    <row r="14" spans="1:17" s="131" customFormat="1" ht="12.75" customHeight="1" x14ac:dyDescent="0.25">
      <c r="A14" s="48" t="s">
        <v>90</v>
      </c>
      <c r="B14" s="235" t="s">
        <v>93</v>
      </c>
      <c r="C14" s="120" t="s">
        <v>93</v>
      </c>
      <c r="D14" s="235" t="s">
        <v>237</v>
      </c>
      <c r="E14" s="235" t="s">
        <v>237</v>
      </c>
      <c r="F14" s="145">
        <v>5437.6</v>
      </c>
      <c r="G14" s="145">
        <v>1163311.7</v>
      </c>
      <c r="H14" s="239" t="s">
        <v>93</v>
      </c>
      <c r="I14" s="339" t="s">
        <v>93</v>
      </c>
      <c r="J14" s="166"/>
      <c r="K14"/>
      <c r="L14"/>
      <c r="M14"/>
      <c r="N14"/>
      <c r="O14"/>
      <c r="P14"/>
    </row>
    <row r="15" spans="1:17" s="131" customFormat="1" ht="12.75" customHeight="1" x14ac:dyDescent="0.25">
      <c r="A15" s="187" t="s">
        <v>9</v>
      </c>
      <c r="B15" s="235">
        <v>10.9</v>
      </c>
      <c r="C15" s="145">
        <v>20554.900000000001</v>
      </c>
      <c r="D15" s="239">
        <v>116.9</v>
      </c>
      <c r="E15" s="239">
        <v>276611.59999999998</v>
      </c>
      <c r="F15" s="254">
        <v>4277.1000000000004</v>
      </c>
      <c r="G15" s="239">
        <v>962497.1</v>
      </c>
      <c r="H15" s="239">
        <v>153.4</v>
      </c>
      <c r="I15" s="344">
        <v>365688.2</v>
      </c>
      <c r="J15" s="166"/>
      <c r="K15"/>
      <c r="L15"/>
      <c r="M15"/>
      <c r="N15"/>
      <c r="O15"/>
      <c r="P15"/>
    </row>
    <row r="16" spans="1:17" s="131" customFormat="1" ht="12.75" customHeight="1" x14ac:dyDescent="0.25">
      <c r="A16" s="187" t="s">
        <v>8</v>
      </c>
      <c r="B16" s="235" t="s">
        <v>93</v>
      </c>
      <c r="C16" s="120" t="s">
        <v>93</v>
      </c>
      <c r="D16" s="239">
        <v>10.4</v>
      </c>
      <c r="E16" s="239">
        <v>24084</v>
      </c>
      <c r="F16" s="239">
        <v>21754.5</v>
      </c>
      <c r="G16" s="239">
        <v>4299780</v>
      </c>
      <c r="H16" s="239">
        <v>110.5</v>
      </c>
      <c r="I16" s="344">
        <v>320402</v>
      </c>
      <c r="J16" s="166"/>
      <c r="K16"/>
      <c r="L16"/>
      <c r="M16"/>
      <c r="N16"/>
      <c r="O16"/>
      <c r="P16"/>
    </row>
    <row r="17" spans="1:16" s="131" customFormat="1" ht="12.75" customHeight="1" x14ac:dyDescent="0.25">
      <c r="A17" s="113" t="s">
        <v>7</v>
      </c>
      <c r="B17" s="235" t="s">
        <v>93</v>
      </c>
      <c r="C17" s="120" t="s">
        <v>93</v>
      </c>
      <c r="D17" s="239">
        <v>14.5</v>
      </c>
      <c r="E17" s="239">
        <v>12468</v>
      </c>
      <c r="F17" s="235">
        <v>50.2</v>
      </c>
      <c r="G17" s="235">
        <v>17305</v>
      </c>
      <c r="H17" s="239">
        <v>5.7</v>
      </c>
      <c r="I17" s="344">
        <v>11970</v>
      </c>
      <c r="J17" s="166"/>
      <c r="K17"/>
      <c r="L17"/>
      <c r="M17"/>
      <c r="N17"/>
      <c r="O17"/>
      <c r="P17"/>
    </row>
    <row r="18" spans="1:16" s="131" customFormat="1" ht="12.75" customHeight="1" x14ac:dyDescent="0.25">
      <c r="A18" s="47" t="s">
        <v>6</v>
      </c>
      <c r="B18" s="235" t="s">
        <v>93</v>
      </c>
      <c r="C18" s="120" t="s">
        <v>93</v>
      </c>
      <c r="D18" s="239" t="s">
        <v>93</v>
      </c>
      <c r="E18" s="239" t="s">
        <v>93</v>
      </c>
      <c r="F18" s="235" t="s">
        <v>93</v>
      </c>
      <c r="G18" s="235" t="s">
        <v>93</v>
      </c>
      <c r="H18" s="239" t="s">
        <v>237</v>
      </c>
      <c r="I18" s="339" t="s">
        <v>237</v>
      </c>
      <c r="J18" s="166"/>
      <c r="K18"/>
      <c r="L18"/>
      <c r="M18"/>
      <c r="N18"/>
      <c r="O18"/>
      <c r="P18"/>
    </row>
    <row r="19" spans="1:16" s="131" customFormat="1" ht="12.75" customHeight="1" x14ac:dyDescent="0.25">
      <c r="A19" s="187" t="s">
        <v>5</v>
      </c>
      <c r="B19" s="235">
        <v>48.7</v>
      </c>
      <c r="C19" s="145">
        <v>139480</v>
      </c>
      <c r="D19" s="239">
        <v>794.7</v>
      </c>
      <c r="E19" s="239">
        <v>2256685</v>
      </c>
      <c r="F19" s="239">
        <v>11078.1</v>
      </c>
      <c r="G19" s="239">
        <v>2289384</v>
      </c>
      <c r="H19" s="239">
        <v>63.6</v>
      </c>
      <c r="I19" s="344">
        <v>188907</v>
      </c>
      <c r="J19" s="166"/>
      <c r="K19"/>
      <c r="L19"/>
      <c r="M19"/>
      <c r="N19"/>
      <c r="O19"/>
      <c r="P19"/>
    </row>
    <row r="20" spans="1:16" s="131" customFormat="1" ht="12.75" customHeight="1" x14ac:dyDescent="0.25">
      <c r="A20" s="187" t="s">
        <v>4</v>
      </c>
      <c r="B20" s="235">
        <v>171.4</v>
      </c>
      <c r="C20" s="145">
        <v>391096</v>
      </c>
      <c r="D20" s="239">
        <v>117.7</v>
      </c>
      <c r="E20" s="239">
        <v>352612</v>
      </c>
      <c r="F20" s="239">
        <v>23373.4</v>
      </c>
      <c r="G20" s="239">
        <v>4607569.5999999996</v>
      </c>
      <c r="H20" s="239">
        <v>12.1</v>
      </c>
      <c r="I20" s="344">
        <v>28183.3</v>
      </c>
      <c r="J20" s="166"/>
      <c r="K20"/>
      <c r="L20"/>
      <c r="M20"/>
      <c r="N20"/>
      <c r="O20"/>
      <c r="P20"/>
    </row>
    <row r="21" spans="1:16" s="131" customFormat="1" ht="12.75" customHeight="1" x14ac:dyDescent="0.25">
      <c r="A21" s="187" t="s">
        <v>18</v>
      </c>
      <c r="B21" s="235">
        <v>979.5</v>
      </c>
      <c r="C21" s="145">
        <v>2236780</v>
      </c>
      <c r="D21" s="239">
        <v>7568.4</v>
      </c>
      <c r="E21" s="239">
        <v>17273628</v>
      </c>
      <c r="F21" s="239">
        <v>101225</v>
      </c>
      <c r="G21" s="239">
        <v>22378436</v>
      </c>
      <c r="H21" s="239">
        <v>4059.2</v>
      </c>
      <c r="I21" s="344">
        <v>10867204</v>
      </c>
      <c r="J21" s="166"/>
      <c r="K21"/>
      <c r="L21"/>
      <c r="M21"/>
      <c r="N21"/>
      <c r="O21"/>
      <c r="P21"/>
    </row>
    <row r="22" spans="1:16" s="131" customFormat="1" ht="12.75" customHeight="1" x14ac:dyDescent="0.25">
      <c r="A22" s="47" t="s">
        <v>3</v>
      </c>
      <c r="B22" s="235">
        <v>28</v>
      </c>
      <c r="C22" s="145">
        <v>29665</v>
      </c>
      <c r="D22" s="239">
        <v>3</v>
      </c>
      <c r="E22" s="239">
        <v>3000</v>
      </c>
      <c r="F22" s="239" t="s">
        <v>237</v>
      </c>
      <c r="G22" s="239" t="s">
        <v>237</v>
      </c>
      <c r="H22" s="239" t="s">
        <v>93</v>
      </c>
      <c r="I22" s="339" t="s">
        <v>93</v>
      </c>
      <c r="J22" s="166"/>
      <c r="K22"/>
      <c r="L22"/>
      <c r="M22"/>
      <c r="N22"/>
      <c r="O22"/>
      <c r="P22"/>
    </row>
    <row r="23" spans="1:16" s="131" customFormat="1" ht="12.75" customHeight="1" x14ac:dyDescent="0.25">
      <c r="A23" s="188" t="s">
        <v>21</v>
      </c>
      <c r="B23" s="231" t="s">
        <v>93</v>
      </c>
      <c r="C23" s="140" t="s">
        <v>93</v>
      </c>
      <c r="D23" s="231">
        <v>125.1</v>
      </c>
      <c r="E23" s="231">
        <v>374075</v>
      </c>
      <c r="F23" s="231">
        <v>27863.200000000001</v>
      </c>
      <c r="G23" s="231">
        <v>6115356</v>
      </c>
      <c r="H23" s="231" t="s">
        <v>237</v>
      </c>
      <c r="I23" s="341" t="s">
        <v>237</v>
      </c>
      <c r="J23" s="166"/>
      <c r="K23"/>
      <c r="L23"/>
      <c r="M23"/>
      <c r="N23"/>
      <c r="O23"/>
      <c r="P23"/>
    </row>
    <row r="24" spans="1:16" s="131" customFormat="1" ht="12.75" customHeight="1" x14ac:dyDescent="0.25">
      <c r="A24" s="133"/>
      <c r="B24" s="222"/>
      <c r="C24" s="223"/>
      <c r="D24" s="214"/>
      <c r="E24" s="214"/>
      <c r="F24" s="214"/>
      <c r="G24" s="214"/>
      <c r="H24" s="220"/>
      <c r="I24" s="221"/>
      <c r="J24" s="166"/>
      <c r="K24"/>
      <c r="L24"/>
      <c r="M24"/>
      <c r="N24"/>
      <c r="O24"/>
      <c r="P24"/>
    </row>
    <row r="25" spans="1:16" s="131" customFormat="1" ht="12.75" customHeight="1" x14ac:dyDescent="0.25">
      <c r="A25" s="133"/>
      <c r="B25" s="222"/>
      <c r="C25" s="223"/>
      <c r="D25" s="214"/>
      <c r="E25" s="214"/>
      <c r="F25" s="214"/>
      <c r="G25" s="214"/>
      <c r="H25" s="220"/>
      <c r="I25" s="71" t="s">
        <v>17</v>
      </c>
      <c r="J25" s="166"/>
      <c r="K25"/>
      <c r="L25"/>
      <c r="M25"/>
      <c r="N25"/>
      <c r="O25"/>
      <c r="P25"/>
    </row>
    <row r="26" spans="1:16" s="131" customFormat="1" ht="39.75" customHeight="1" x14ac:dyDescent="0.25">
      <c r="A26" s="513"/>
      <c r="B26" s="493" t="s">
        <v>154</v>
      </c>
      <c r="C26" s="493"/>
      <c r="D26" s="493" t="s">
        <v>213</v>
      </c>
      <c r="E26" s="493"/>
      <c r="F26" s="493" t="s">
        <v>155</v>
      </c>
      <c r="G26" s="493"/>
      <c r="H26" s="493" t="s">
        <v>156</v>
      </c>
      <c r="I26" s="494"/>
      <c r="J26" s="166"/>
      <c r="K26"/>
      <c r="L26"/>
      <c r="M26"/>
      <c r="N26"/>
      <c r="O26"/>
      <c r="P26"/>
    </row>
    <row r="27" spans="1:16" s="131" customFormat="1" ht="22.5" x14ac:dyDescent="0.25">
      <c r="A27" s="514"/>
      <c r="B27" s="308" t="s">
        <v>89</v>
      </c>
      <c r="C27" s="308" t="s">
        <v>88</v>
      </c>
      <c r="D27" s="308" t="s">
        <v>89</v>
      </c>
      <c r="E27" s="308" t="s">
        <v>88</v>
      </c>
      <c r="F27" s="308" t="s">
        <v>89</v>
      </c>
      <c r="G27" s="308" t="s">
        <v>88</v>
      </c>
      <c r="H27" s="308" t="s">
        <v>89</v>
      </c>
      <c r="I27" s="308" t="s">
        <v>88</v>
      </c>
      <c r="J27" s="166"/>
      <c r="K27"/>
      <c r="L27"/>
      <c r="M27"/>
      <c r="N27"/>
      <c r="O27"/>
      <c r="P27"/>
    </row>
    <row r="28" spans="1:16" s="131" customFormat="1" ht="12.75" customHeight="1" x14ac:dyDescent="0.25">
      <c r="A28" s="185" t="s">
        <v>16</v>
      </c>
      <c r="B28" s="234">
        <v>3743.3</v>
      </c>
      <c r="C28" s="234">
        <v>8899814.3000000007</v>
      </c>
      <c r="D28" s="234">
        <v>45.3</v>
      </c>
      <c r="E28" s="234">
        <v>113890</v>
      </c>
      <c r="F28" s="145">
        <v>4465.6000000000004</v>
      </c>
      <c r="G28" s="145">
        <v>9543698</v>
      </c>
      <c r="H28" s="145">
        <v>108.1</v>
      </c>
      <c r="I28" s="145">
        <v>9277.4</v>
      </c>
      <c r="J28" s="166"/>
      <c r="K28"/>
      <c r="L28"/>
      <c r="M28"/>
      <c r="N28"/>
      <c r="O28"/>
      <c r="P28"/>
    </row>
    <row r="29" spans="1:16" s="131" customFormat="1" ht="12.75" customHeight="1" x14ac:dyDescent="0.25">
      <c r="A29" s="186" t="s">
        <v>92</v>
      </c>
      <c r="B29" s="237">
        <v>82.4</v>
      </c>
      <c r="C29" s="237">
        <v>38931.5</v>
      </c>
      <c r="D29" s="232" t="s">
        <v>93</v>
      </c>
      <c r="E29" s="232" t="s">
        <v>93</v>
      </c>
      <c r="F29" s="234">
        <v>6</v>
      </c>
      <c r="G29" s="234">
        <v>6740</v>
      </c>
      <c r="H29" s="145">
        <v>0.6</v>
      </c>
      <c r="I29" s="232">
        <v>34.700000000000003</v>
      </c>
      <c r="J29" s="166"/>
      <c r="K29"/>
      <c r="L29"/>
      <c r="M29"/>
      <c r="N29"/>
      <c r="O29"/>
      <c r="P29"/>
    </row>
    <row r="30" spans="1:16" s="131" customFormat="1" ht="12.75" customHeight="1" x14ac:dyDescent="0.25">
      <c r="A30" s="187" t="s">
        <v>15</v>
      </c>
      <c r="B30" s="237">
        <v>6</v>
      </c>
      <c r="C30" s="237">
        <v>13917</v>
      </c>
      <c r="D30" s="232" t="s">
        <v>93</v>
      </c>
      <c r="E30" s="232" t="s">
        <v>93</v>
      </c>
      <c r="F30" s="234">
        <v>0.6</v>
      </c>
      <c r="G30" s="234">
        <v>1312</v>
      </c>
      <c r="H30" s="120" t="s">
        <v>93</v>
      </c>
      <c r="I30" s="232" t="s">
        <v>93</v>
      </c>
      <c r="J30" s="166"/>
      <c r="K30"/>
      <c r="L30"/>
      <c r="M30"/>
      <c r="N30"/>
      <c r="O30"/>
      <c r="P30"/>
    </row>
    <row r="31" spans="1:16" s="131" customFormat="1" ht="12.75" customHeight="1" x14ac:dyDescent="0.25">
      <c r="A31" s="187" t="s">
        <v>14</v>
      </c>
      <c r="B31" s="234">
        <v>578</v>
      </c>
      <c r="C31" s="234">
        <v>1289657.5</v>
      </c>
      <c r="D31" s="232" t="s">
        <v>93</v>
      </c>
      <c r="E31" s="232" t="s">
        <v>93</v>
      </c>
      <c r="F31" s="234">
        <v>104.9</v>
      </c>
      <c r="G31" s="234">
        <v>222743.9</v>
      </c>
      <c r="H31" s="145">
        <v>25.4</v>
      </c>
      <c r="I31" s="234">
        <v>3153</v>
      </c>
      <c r="J31" s="166"/>
      <c r="K31"/>
      <c r="L31"/>
      <c r="M31"/>
      <c r="N31"/>
      <c r="O31"/>
      <c r="P31"/>
    </row>
    <row r="32" spans="1:16" s="131" customFormat="1" ht="12.75" customHeight="1" x14ac:dyDescent="0.25">
      <c r="A32" s="187" t="s">
        <v>13</v>
      </c>
      <c r="B32" s="239">
        <v>17.2</v>
      </c>
      <c r="C32" s="239">
        <v>24850</v>
      </c>
      <c r="D32" s="232" t="s">
        <v>93</v>
      </c>
      <c r="E32" s="232" t="s">
        <v>93</v>
      </c>
      <c r="F32" s="232">
        <v>15.8</v>
      </c>
      <c r="G32" s="232">
        <v>23614</v>
      </c>
      <c r="H32" s="145">
        <v>6.1</v>
      </c>
      <c r="I32" s="232">
        <v>1161</v>
      </c>
      <c r="J32" s="166"/>
      <c r="K32"/>
      <c r="L32"/>
      <c r="M32"/>
      <c r="N32"/>
      <c r="O32"/>
      <c r="P32"/>
    </row>
    <row r="33" spans="1:17" s="131" customFormat="1" ht="12.75" customHeight="1" x14ac:dyDescent="0.25">
      <c r="A33" s="187" t="s">
        <v>11</v>
      </c>
      <c r="B33" s="236">
        <v>0.2</v>
      </c>
      <c r="C33" s="236">
        <v>422</v>
      </c>
      <c r="D33" s="232" t="s">
        <v>93</v>
      </c>
      <c r="E33" s="232" t="s">
        <v>93</v>
      </c>
      <c r="F33" s="234">
        <v>14.6</v>
      </c>
      <c r="G33" s="234">
        <v>25596.6</v>
      </c>
      <c r="H33" s="120" t="s">
        <v>93</v>
      </c>
      <c r="I33" s="234" t="s">
        <v>93</v>
      </c>
      <c r="J33" s="166"/>
      <c r="K33"/>
      <c r="L33"/>
      <c r="M33"/>
      <c r="N33"/>
      <c r="O33"/>
      <c r="P33"/>
    </row>
    <row r="34" spans="1:17" s="131" customFormat="1" ht="12.75" customHeight="1" x14ac:dyDescent="0.25">
      <c r="A34" s="187" t="s">
        <v>10</v>
      </c>
      <c r="B34" s="236" t="s">
        <v>93</v>
      </c>
      <c r="C34" s="236" t="s">
        <v>93</v>
      </c>
      <c r="D34" s="232" t="s">
        <v>93</v>
      </c>
      <c r="E34" s="232" t="s">
        <v>93</v>
      </c>
      <c r="F34" s="234" t="s">
        <v>93</v>
      </c>
      <c r="G34" s="234" t="s">
        <v>93</v>
      </c>
      <c r="H34" s="145">
        <v>1.5</v>
      </c>
      <c r="I34" s="234">
        <v>84</v>
      </c>
      <c r="J34" s="166"/>
      <c r="K34"/>
      <c r="L34"/>
      <c r="M34"/>
      <c r="N34"/>
      <c r="O34"/>
      <c r="P34"/>
    </row>
    <row r="35" spans="1:17" s="131" customFormat="1" ht="12.75" customHeight="1" x14ac:dyDescent="0.25">
      <c r="A35" s="48" t="s">
        <v>90</v>
      </c>
      <c r="B35" s="236" t="s">
        <v>93</v>
      </c>
      <c r="C35" s="236" t="s">
        <v>93</v>
      </c>
      <c r="D35" s="232" t="s">
        <v>93</v>
      </c>
      <c r="E35" s="232" t="s">
        <v>93</v>
      </c>
      <c r="F35" s="234" t="s">
        <v>237</v>
      </c>
      <c r="G35" s="234" t="s">
        <v>237</v>
      </c>
      <c r="H35" s="120" t="s">
        <v>237</v>
      </c>
      <c r="I35" s="234" t="s">
        <v>237</v>
      </c>
      <c r="J35" s="166"/>
      <c r="K35"/>
      <c r="L35"/>
      <c r="M35"/>
      <c r="N35"/>
      <c r="O35"/>
      <c r="P35"/>
    </row>
    <row r="36" spans="1:17" s="131" customFormat="1" ht="12.75" customHeight="1" x14ac:dyDescent="0.25">
      <c r="A36" s="187" t="s">
        <v>9</v>
      </c>
      <c r="B36" s="232">
        <v>192.7</v>
      </c>
      <c r="C36" s="232">
        <v>447999.8</v>
      </c>
      <c r="D36" s="232" t="s">
        <v>93</v>
      </c>
      <c r="E36" s="232" t="s">
        <v>93</v>
      </c>
      <c r="F36" s="239">
        <v>52.5</v>
      </c>
      <c r="G36" s="239">
        <v>121955</v>
      </c>
      <c r="H36" s="120" t="s">
        <v>93</v>
      </c>
      <c r="I36" s="239" t="s">
        <v>93</v>
      </c>
      <c r="J36" s="166"/>
      <c r="K36"/>
      <c r="L36"/>
      <c r="M36"/>
      <c r="N36"/>
      <c r="O36"/>
      <c r="P36"/>
    </row>
    <row r="37" spans="1:17" s="131" customFormat="1" ht="12.75" customHeight="1" x14ac:dyDescent="0.25">
      <c r="A37" s="113" t="s">
        <v>7</v>
      </c>
      <c r="B37" s="236">
        <v>25.7</v>
      </c>
      <c r="C37" s="236">
        <v>45360</v>
      </c>
      <c r="D37" s="232" t="s">
        <v>93</v>
      </c>
      <c r="E37" s="232" t="s">
        <v>93</v>
      </c>
      <c r="F37" s="234" t="s">
        <v>93</v>
      </c>
      <c r="G37" s="234" t="s">
        <v>93</v>
      </c>
      <c r="H37" s="120" t="s">
        <v>93</v>
      </c>
      <c r="I37" s="232" t="s">
        <v>93</v>
      </c>
      <c r="J37" s="166"/>
      <c r="K37" s="162"/>
      <c r="L37" s="162"/>
      <c r="M37"/>
      <c r="N37"/>
      <c r="O37"/>
      <c r="P37"/>
    </row>
    <row r="38" spans="1:17" s="131" customFormat="1" ht="12.75" customHeight="1" x14ac:dyDescent="0.25">
      <c r="A38" s="47" t="s">
        <v>6</v>
      </c>
      <c r="B38" s="236">
        <v>31.9</v>
      </c>
      <c r="C38" s="236">
        <v>60023</v>
      </c>
      <c r="D38" s="232">
        <v>31.8</v>
      </c>
      <c r="E38" s="232">
        <v>82690</v>
      </c>
      <c r="F38" s="234">
        <v>4.4000000000000004</v>
      </c>
      <c r="G38" s="234">
        <v>12075</v>
      </c>
      <c r="H38" s="120" t="s">
        <v>237</v>
      </c>
      <c r="I38" s="232" t="s">
        <v>237</v>
      </c>
      <c r="J38" s="166"/>
      <c r="K38" s="162"/>
      <c r="L38" s="162"/>
      <c r="M38"/>
      <c r="N38"/>
      <c r="O38"/>
      <c r="P38"/>
    </row>
    <row r="39" spans="1:17" s="131" customFormat="1" ht="12.75" customHeight="1" x14ac:dyDescent="0.25">
      <c r="A39" s="187" t="s">
        <v>5</v>
      </c>
      <c r="B39" s="236">
        <v>629.20000000000005</v>
      </c>
      <c r="C39" s="236">
        <v>1600970.5</v>
      </c>
      <c r="D39" s="232" t="s">
        <v>93</v>
      </c>
      <c r="E39" s="232" t="s">
        <v>93</v>
      </c>
      <c r="F39" s="234">
        <v>3.7</v>
      </c>
      <c r="G39" s="234">
        <v>7347.5</v>
      </c>
      <c r="H39" s="120" t="s">
        <v>93</v>
      </c>
      <c r="I39" s="232" t="s">
        <v>93</v>
      </c>
      <c r="J39" s="166"/>
      <c r="K39" s="162"/>
      <c r="L39" s="162"/>
      <c r="M39"/>
      <c r="N39"/>
      <c r="O39"/>
      <c r="P39"/>
    </row>
    <row r="40" spans="1:17" s="131" customFormat="1" ht="12.75" customHeight="1" x14ac:dyDescent="0.25">
      <c r="A40" s="187" t="s">
        <v>18</v>
      </c>
      <c r="B40" s="237">
        <v>2159.3000000000002</v>
      </c>
      <c r="C40" s="237">
        <v>5352704</v>
      </c>
      <c r="D40" s="232">
        <v>13.5</v>
      </c>
      <c r="E40" s="232">
        <v>31200</v>
      </c>
      <c r="F40" s="232">
        <v>4251.8</v>
      </c>
      <c r="G40" s="240">
        <v>9099314</v>
      </c>
      <c r="H40" s="145">
        <v>39.299999999999997</v>
      </c>
      <c r="I40" s="232">
        <v>1138.7</v>
      </c>
      <c r="J40" s="143"/>
      <c r="K40" s="104"/>
      <c r="L40" s="89"/>
      <c r="M40" s="89"/>
      <c r="N40" s="98"/>
      <c r="O40" s="98"/>
      <c r="P40" s="89"/>
      <c r="Q40" s="89"/>
    </row>
    <row r="41" spans="1:17" s="131" customFormat="1" ht="12.75" customHeight="1" x14ac:dyDescent="0.25">
      <c r="A41" s="47" t="s">
        <v>3</v>
      </c>
      <c r="B41" s="237">
        <v>19.5</v>
      </c>
      <c r="C41" s="237">
        <v>22230</v>
      </c>
      <c r="D41" s="234" t="s">
        <v>93</v>
      </c>
      <c r="E41" s="234" t="s">
        <v>93</v>
      </c>
      <c r="F41" s="234" t="s">
        <v>93</v>
      </c>
      <c r="G41" s="234" t="s">
        <v>93</v>
      </c>
      <c r="H41" s="120" t="s">
        <v>93</v>
      </c>
      <c r="I41" s="234" t="s">
        <v>93</v>
      </c>
      <c r="J41" s="143"/>
      <c r="K41" s="104"/>
      <c r="L41" s="89"/>
      <c r="M41" s="89"/>
      <c r="N41" s="98"/>
      <c r="O41" s="98"/>
      <c r="P41" s="89"/>
      <c r="Q41" s="89"/>
    </row>
    <row r="42" spans="1:17" s="131" customFormat="1" ht="12.75" customHeight="1" x14ac:dyDescent="0.25">
      <c r="A42" s="188" t="s">
        <v>21</v>
      </c>
      <c r="B42" s="233" t="s">
        <v>237</v>
      </c>
      <c r="C42" s="233" t="s">
        <v>237</v>
      </c>
      <c r="D42" s="238" t="s">
        <v>93</v>
      </c>
      <c r="E42" s="238" t="s">
        <v>93</v>
      </c>
      <c r="F42" s="238" t="s">
        <v>93</v>
      </c>
      <c r="G42" s="238" t="s">
        <v>93</v>
      </c>
      <c r="H42" s="144">
        <v>0.4</v>
      </c>
      <c r="I42" s="238">
        <v>246</v>
      </c>
      <c r="J42" s="142"/>
      <c r="K42" s="94"/>
      <c r="L42" s="89"/>
      <c r="M42" s="89"/>
      <c r="N42" s="89"/>
      <c r="O42" s="89"/>
      <c r="P42" s="158"/>
      <c r="Q42" s="158"/>
    </row>
    <row r="43" spans="1:17" s="131" customFormat="1" ht="12.75" customHeight="1" x14ac:dyDescent="0.25">
      <c r="A43" s="133"/>
      <c r="B43" s="222"/>
      <c r="C43" s="223"/>
      <c r="D43" s="223"/>
      <c r="E43" s="214"/>
      <c r="F43" s="214"/>
      <c r="G43" s="214"/>
      <c r="H43" s="220"/>
      <c r="I43" s="220"/>
      <c r="J43" s="142"/>
      <c r="K43" s="94"/>
      <c r="L43" s="89"/>
      <c r="M43" s="89"/>
      <c r="N43" s="98"/>
      <c r="O43" s="98"/>
      <c r="P43" s="98"/>
      <c r="Q43" s="98"/>
    </row>
    <row r="44" spans="1:17" s="131" customFormat="1" ht="12.75" customHeight="1" x14ac:dyDescent="0.25">
      <c r="A44" s="133"/>
      <c r="B44" s="222"/>
      <c r="C44" s="223"/>
      <c r="D44" s="214"/>
      <c r="E44" s="214"/>
      <c r="F44" s="214"/>
      <c r="G44" s="214"/>
      <c r="H44" s="220"/>
      <c r="I44" s="71" t="s">
        <v>17</v>
      </c>
      <c r="J44" s="142"/>
      <c r="K44" s="94"/>
      <c r="L44" s="89"/>
      <c r="M44" s="89"/>
      <c r="N44" s="89"/>
      <c r="O44" s="89"/>
      <c r="P44" s="89"/>
      <c r="Q44" s="89"/>
    </row>
    <row r="45" spans="1:17" s="131" customFormat="1" ht="33" customHeight="1" x14ac:dyDescent="0.25">
      <c r="A45" s="513"/>
      <c r="B45" s="493" t="s">
        <v>214</v>
      </c>
      <c r="C45" s="493"/>
      <c r="D45" s="493" t="s">
        <v>157</v>
      </c>
      <c r="E45" s="493"/>
      <c r="F45" s="493" t="s">
        <v>158</v>
      </c>
      <c r="G45" s="493"/>
      <c r="H45" s="493" t="s">
        <v>248</v>
      </c>
      <c r="I45" s="494"/>
      <c r="J45" s="143"/>
      <c r="K45" s="104"/>
      <c r="L45" s="89"/>
      <c r="M45" s="89"/>
      <c r="N45" s="98"/>
      <c r="O45" s="98"/>
      <c r="P45" s="89"/>
      <c r="Q45" s="89"/>
    </row>
    <row r="46" spans="1:17" s="131" customFormat="1" ht="36.75" customHeight="1" x14ac:dyDescent="0.25">
      <c r="A46" s="514"/>
      <c r="B46" s="343" t="s">
        <v>89</v>
      </c>
      <c r="C46" s="308" t="s">
        <v>88</v>
      </c>
      <c r="D46" s="308" t="s">
        <v>89</v>
      </c>
      <c r="E46" s="308" t="s">
        <v>88</v>
      </c>
      <c r="F46" s="308" t="s">
        <v>225</v>
      </c>
      <c r="G46" s="308" t="s">
        <v>88</v>
      </c>
      <c r="H46" s="308" t="s">
        <v>225</v>
      </c>
      <c r="I46" s="308" t="s">
        <v>88</v>
      </c>
      <c r="J46" s="142"/>
      <c r="K46" s="94"/>
      <c r="L46" s="89"/>
      <c r="M46" s="89"/>
      <c r="N46" s="98"/>
      <c r="O46" s="98"/>
      <c r="P46" s="89"/>
      <c r="Q46" s="89"/>
    </row>
    <row r="47" spans="1:17" s="131" customFormat="1" ht="12.75" customHeight="1" x14ac:dyDescent="0.25">
      <c r="A47" s="185" t="s">
        <v>16</v>
      </c>
      <c r="B47" s="234">
        <v>3.1</v>
      </c>
      <c r="C47" s="234">
        <v>3723</v>
      </c>
      <c r="D47" s="234">
        <v>222.1</v>
      </c>
      <c r="E47" s="234">
        <v>235540</v>
      </c>
      <c r="F47" s="234">
        <v>49873.9</v>
      </c>
      <c r="G47" s="234">
        <v>1677139.5</v>
      </c>
      <c r="H47" s="120" t="s">
        <v>237</v>
      </c>
      <c r="I47" s="234" t="s">
        <v>237</v>
      </c>
      <c r="J47" s="142"/>
      <c r="K47" s="94"/>
      <c r="L47" s="89"/>
      <c r="M47" s="89"/>
      <c r="N47" s="98"/>
      <c r="O47" s="98"/>
      <c r="P47" s="89"/>
      <c r="Q47" s="89"/>
    </row>
    <row r="48" spans="1:17" s="131" customFormat="1" ht="12.75" customHeight="1" x14ac:dyDescent="0.25">
      <c r="A48" s="187" t="s">
        <v>13</v>
      </c>
      <c r="B48" s="232" t="s">
        <v>93</v>
      </c>
      <c r="C48" s="232" t="s">
        <v>93</v>
      </c>
      <c r="D48" s="232">
        <v>1</v>
      </c>
      <c r="E48" s="232">
        <v>2700</v>
      </c>
      <c r="F48" s="232">
        <v>45</v>
      </c>
      <c r="G48" s="232">
        <v>927</v>
      </c>
      <c r="H48" s="120" t="s">
        <v>93</v>
      </c>
      <c r="I48" s="234" t="s">
        <v>93</v>
      </c>
      <c r="J48" s="142"/>
      <c r="K48" s="94"/>
      <c r="L48" s="89"/>
      <c r="M48" s="89"/>
      <c r="N48" s="98"/>
      <c r="O48" s="98"/>
      <c r="P48" s="89"/>
      <c r="Q48" s="89"/>
    </row>
    <row r="49" spans="1:18" s="131" customFormat="1" ht="12.75" customHeight="1" x14ac:dyDescent="0.25">
      <c r="A49" s="187" t="s">
        <v>11</v>
      </c>
      <c r="B49" s="234" t="s">
        <v>93</v>
      </c>
      <c r="C49" s="234" t="s">
        <v>93</v>
      </c>
      <c r="D49" s="232">
        <v>0.5</v>
      </c>
      <c r="E49" s="232">
        <v>663</v>
      </c>
      <c r="F49" s="234" t="s">
        <v>93</v>
      </c>
      <c r="G49" s="234" t="s">
        <v>93</v>
      </c>
      <c r="H49" s="120" t="s">
        <v>93</v>
      </c>
      <c r="I49" s="232" t="s">
        <v>93</v>
      </c>
      <c r="J49" s="142"/>
      <c r="K49" s="94"/>
      <c r="L49" s="89"/>
      <c r="M49" s="89"/>
      <c r="N49" s="98"/>
      <c r="O49" s="98"/>
      <c r="P49" s="89"/>
      <c r="Q49" s="89"/>
    </row>
    <row r="50" spans="1:18" s="131" customFormat="1" ht="12.75" customHeight="1" x14ac:dyDescent="0.25">
      <c r="A50" s="187" t="s">
        <v>10</v>
      </c>
      <c r="B50" s="234" t="s">
        <v>93</v>
      </c>
      <c r="C50" s="234" t="s">
        <v>93</v>
      </c>
      <c r="D50" s="232">
        <v>15</v>
      </c>
      <c r="E50" s="232">
        <v>30022</v>
      </c>
      <c r="F50" s="234" t="s">
        <v>93</v>
      </c>
      <c r="G50" s="234" t="s">
        <v>93</v>
      </c>
      <c r="H50" s="120" t="s">
        <v>93</v>
      </c>
      <c r="I50" s="232" t="s">
        <v>93</v>
      </c>
      <c r="J50" s="142"/>
      <c r="K50" s="94"/>
      <c r="L50" s="89"/>
      <c r="M50" s="89"/>
      <c r="N50" s="98"/>
      <c r="O50" s="98"/>
      <c r="P50" s="89"/>
      <c r="Q50" s="89"/>
    </row>
    <row r="51" spans="1:18" s="131" customFormat="1" ht="12.75" customHeight="1" x14ac:dyDescent="0.25">
      <c r="A51" s="187" t="s">
        <v>9</v>
      </c>
      <c r="B51" s="234">
        <v>3.1</v>
      </c>
      <c r="C51" s="234">
        <v>3723</v>
      </c>
      <c r="D51" s="232" t="s">
        <v>93</v>
      </c>
      <c r="E51" s="232" t="s">
        <v>93</v>
      </c>
      <c r="F51" s="234">
        <v>221.9</v>
      </c>
      <c r="G51" s="234">
        <v>7766.5</v>
      </c>
      <c r="H51" s="120" t="s">
        <v>237</v>
      </c>
      <c r="I51" s="232" t="s">
        <v>237</v>
      </c>
      <c r="J51" s="142"/>
      <c r="K51" s="94"/>
      <c r="L51" s="89"/>
      <c r="M51" s="89"/>
      <c r="N51" s="98"/>
      <c r="O51" s="98"/>
      <c r="P51" s="89"/>
      <c r="Q51" s="89"/>
    </row>
    <row r="52" spans="1:18" s="131" customFormat="1" ht="12.75" customHeight="1" x14ac:dyDescent="0.25">
      <c r="A52" s="113" t="s">
        <v>7</v>
      </c>
      <c r="B52" s="234" t="s">
        <v>93</v>
      </c>
      <c r="C52" s="234" t="s">
        <v>93</v>
      </c>
      <c r="D52" s="232">
        <v>62.7</v>
      </c>
      <c r="E52" s="232">
        <v>60968</v>
      </c>
      <c r="F52" s="234" t="s">
        <v>93</v>
      </c>
      <c r="G52" s="234" t="s">
        <v>93</v>
      </c>
      <c r="H52" s="120" t="s">
        <v>93</v>
      </c>
      <c r="I52" s="232" t="s">
        <v>93</v>
      </c>
      <c r="J52" s="142"/>
      <c r="K52" s="94"/>
      <c r="L52" s="89"/>
      <c r="M52" s="89"/>
      <c r="N52" s="98"/>
      <c r="O52" s="98"/>
      <c r="P52" s="89"/>
      <c r="Q52" s="89"/>
    </row>
    <row r="53" spans="1:18" s="131" customFormat="1" ht="12.75" customHeight="1" x14ac:dyDescent="0.25">
      <c r="A53" s="187" t="s">
        <v>18</v>
      </c>
      <c r="B53" s="234" t="s">
        <v>93</v>
      </c>
      <c r="C53" s="234" t="s">
        <v>93</v>
      </c>
      <c r="D53" s="232">
        <v>19</v>
      </c>
      <c r="E53" s="232">
        <v>23577</v>
      </c>
      <c r="F53" s="234">
        <v>647</v>
      </c>
      <c r="G53" s="234">
        <v>32350</v>
      </c>
      <c r="H53" s="120" t="s">
        <v>93</v>
      </c>
      <c r="I53" s="232" t="s">
        <v>93</v>
      </c>
      <c r="J53" s="142"/>
      <c r="K53" s="94"/>
      <c r="L53" s="89"/>
      <c r="M53" s="89"/>
      <c r="N53" s="98"/>
      <c r="O53" s="98"/>
      <c r="P53" s="89"/>
      <c r="Q53" s="89"/>
    </row>
    <row r="54" spans="1:18" s="131" customFormat="1" ht="12.75" customHeight="1" x14ac:dyDescent="0.25">
      <c r="A54" s="188" t="s">
        <v>21</v>
      </c>
      <c r="B54" s="238" t="s">
        <v>93</v>
      </c>
      <c r="C54" s="238" t="s">
        <v>93</v>
      </c>
      <c r="D54" s="231" t="s">
        <v>237</v>
      </c>
      <c r="E54" s="231" t="s">
        <v>237</v>
      </c>
      <c r="F54" s="231" t="s">
        <v>237</v>
      </c>
      <c r="G54" s="231" t="s">
        <v>237</v>
      </c>
      <c r="H54" s="140" t="s">
        <v>93</v>
      </c>
      <c r="I54" s="231" t="s">
        <v>93</v>
      </c>
      <c r="J54" s="143"/>
      <c r="K54" s="104"/>
      <c r="L54" s="94"/>
      <c r="M54" s="94"/>
      <c r="N54" s="163"/>
      <c r="O54" s="163"/>
      <c r="P54" s="94"/>
      <c r="Q54" s="94"/>
      <c r="R54" s="129"/>
    </row>
    <row r="55" spans="1:18" s="131" customFormat="1" ht="12.75" customHeight="1" x14ac:dyDescent="0.25">
      <c r="A55" s="133"/>
      <c r="B55" s="222"/>
      <c r="C55" s="223"/>
      <c r="D55" s="223"/>
      <c r="E55" s="214"/>
      <c r="F55" s="214"/>
      <c r="G55" s="214"/>
      <c r="H55" s="220"/>
      <c r="I55" s="220"/>
      <c r="J55" s="166"/>
      <c r="K55" s="162"/>
      <c r="L55" s="162"/>
      <c r="M55" s="162"/>
      <c r="N55" s="162"/>
      <c r="O55" s="162"/>
      <c r="P55" s="162"/>
      <c r="Q55" s="129"/>
      <c r="R55" s="129"/>
    </row>
    <row r="56" spans="1:18" s="131" customFormat="1" ht="12.75" customHeight="1" x14ac:dyDescent="0.25">
      <c r="A56" s="133"/>
      <c r="B56" s="222"/>
      <c r="C56" s="223"/>
      <c r="D56" s="214"/>
      <c r="E56" s="214"/>
      <c r="F56" s="214"/>
      <c r="G56" s="71"/>
      <c r="H56" s="220"/>
      <c r="I56" s="71" t="s">
        <v>17</v>
      </c>
      <c r="J56" s="166"/>
      <c r="K56" s="162"/>
      <c r="L56" s="162"/>
      <c r="M56" s="162"/>
      <c r="N56" s="162"/>
      <c r="O56" s="162"/>
      <c r="P56" s="162"/>
      <c r="Q56" s="129"/>
      <c r="R56" s="129"/>
    </row>
    <row r="57" spans="1:18" s="131" customFormat="1" ht="42.75" customHeight="1" x14ac:dyDescent="0.25">
      <c r="A57" s="513"/>
      <c r="B57" s="493" t="s">
        <v>159</v>
      </c>
      <c r="C57" s="493"/>
      <c r="D57" s="493" t="s">
        <v>121</v>
      </c>
      <c r="E57" s="493"/>
      <c r="F57" s="516" t="s">
        <v>160</v>
      </c>
      <c r="G57" s="494"/>
      <c r="H57" s="516" t="s">
        <v>122</v>
      </c>
      <c r="I57" s="494"/>
      <c r="J57" s="166"/>
      <c r="K57" s="162"/>
      <c r="L57" s="162"/>
      <c r="M57" s="162"/>
      <c r="N57" s="162"/>
      <c r="O57" s="162"/>
      <c r="P57" s="162"/>
      <c r="Q57" s="129"/>
      <c r="R57" s="129"/>
    </row>
    <row r="58" spans="1:18" s="131" customFormat="1" ht="36.75" customHeight="1" x14ac:dyDescent="0.25">
      <c r="A58" s="514"/>
      <c r="B58" s="308" t="s">
        <v>89</v>
      </c>
      <c r="C58" s="308" t="s">
        <v>88</v>
      </c>
      <c r="D58" s="308" t="s">
        <v>219</v>
      </c>
      <c r="E58" s="308" t="s">
        <v>88</v>
      </c>
      <c r="F58" s="356" t="s">
        <v>260</v>
      </c>
      <c r="G58" s="356" t="s">
        <v>88</v>
      </c>
      <c r="H58" s="224" t="s">
        <v>89</v>
      </c>
      <c r="I58" s="225" t="s">
        <v>88</v>
      </c>
      <c r="J58" s="166"/>
      <c r="K58"/>
      <c r="L58"/>
      <c r="M58"/>
      <c r="N58"/>
      <c r="O58"/>
      <c r="P58"/>
    </row>
    <row r="59" spans="1:18" s="131" customFormat="1" ht="12.75" customHeight="1" x14ac:dyDescent="0.25">
      <c r="A59" s="185" t="s">
        <v>16</v>
      </c>
      <c r="B59" s="234">
        <v>84.7</v>
      </c>
      <c r="C59" s="234">
        <v>214380</v>
      </c>
      <c r="D59" s="235">
        <v>453.1</v>
      </c>
      <c r="E59" s="235">
        <v>156892</v>
      </c>
      <c r="F59" s="234">
        <v>109867</v>
      </c>
      <c r="G59" s="234">
        <v>101424.5</v>
      </c>
      <c r="H59" s="235">
        <v>6224.9</v>
      </c>
      <c r="I59" s="235">
        <v>1569811</v>
      </c>
      <c r="J59" s="166"/>
      <c r="K59"/>
      <c r="L59"/>
      <c r="M59"/>
      <c r="N59"/>
      <c r="O59"/>
      <c r="P59"/>
    </row>
    <row r="60" spans="1:18" s="131" customFormat="1" ht="12.75" customHeight="1" x14ac:dyDescent="0.25">
      <c r="A60" s="186" t="s">
        <v>92</v>
      </c>
      <c r="B60" s="232" t="s">
        <v>93</v>
      </c>
      <c r="C60" s="232" t="s">
        <v>93</v>
      </c>
      <c r="D60" s="235" t="s">
        <v>93</v>
      </c>
      <c r="E60" s="235" t="s">
        <v>93</v>
      </c>
      <c r="F60" s="234">
        <v>85</v>
      </c>
      <c r="G60" s="234">
        <v>54</v>
      </c>
      <c r="H60" s="235">
        <v>1971.7</v>
      </c>
      <c r="I60" s="235">
        <v>464588</v>
      </c>
      <c r="J60" s="166"/>
      <c r="K60"/>
      <c r="L60"/>
      <c r="M60"/>
      <c r="N60"/>
      <c r="O60"/>
      <c r="P60"/>
    </row>
    <row r="61" spans="1:18" s="131" customFormat="1" ht="12.75" customHeight="1" x14ac:dyDescent="0.25">
      <c r="A61" s="187" t="s">
        <v>15</v>
      </c>
      <c r="B61" s="232" t="s">
        <v>93</v>
      </c>
      <c r="C61" s="232" t="s">
        <v>93</v>
      </c>
      <c r="D61" s="235">
        <v>351</v>
      </c>
      <c r="E61" s="235">
        <v>76821</v>
      </c>
      <c r="F61" s="234" t="s">
        <v>93</v>
      </c>
      <c r="G61" s="234" t="s">
        <v>93</v>
      </c>
      <c r="H61" s="235">
        <v>33.700000000000003</v>
      </c>
      <c r="I61" s="235">
        <v>8487</v>
      </c>
      <c r="J61" s="166"/>
      <c r="K61"/>
      <c r="L61"/>
      <c r="M61"/>
      <c r="N61"/>
      <c r="O61"/>
      <c r="P61"/>
    </row>
    <row r="62" spans="1:18" s="131" customFormat="1" ht="12.75" customHeight="1" x14ac:dyDescent="0.25">
      <c r="A62" s="187" t="s">
        <v>14</v>
      </c>
      <c r="B62" s="232" t="s">
        <v>237</v>
      </c>
      <c r="C62" s="232" t="s">
        <v>237</v>
      </c>
      <c r="D62" s="235">
        <v>30.1</v>
      </c>
      <c r="E62" s="235">
        <v>22556</v>
      </c>
      <c r="F62" s="234">
        <v>6518</v>
      </c>
      <c r="G62" s="234">
        <v>5016.1000000000004</v>
      </c>
      <c r="H62" s="235">
        <v>142.30000000000001</v>
      </c>
      <c r="I62" s="235">
        <v>43809</v>
      </c>
      <c r="J62" s="166"/>
      <c r="K62"/>
      <c r="L62"/>
      <c r="M62"/>
      <c r="N62"/>
      <c r="O62"/>
      <c r="P62"/>
    </row>
    <row r="63" spans="1:18" s="131" customFormat="1" ht="12.75" customHeight="1" x14ac:dyDescent="0.25">
      <c r="A63" s="187" t="s">
        <v>13</v>
      </c>
      <c r="B63" s="232">
        <v>20</v>
      </c>
      <c r="C63" s="232">
        <v>58000</v>
      </c>
      <c r="D63" s="235" t="s">
        <v>93</v>
      </c>
      <c r="E63" s="235" t="s">
        <v>93</v>
      </c>
      <c r="F63" s="234" t="s">
        <v>93</v>
      </c>
      <c r="G63" s="234" t="s">
        <v>93</v>
      </c>
      <c r="H63" s="232">
        <v>2761.1</v>
      </c>
      <c r="I63" s="232">
        <v>769427</v>
      </c>
      <c r="J63" s="166"/>
      <c r="K63"/>
      <c r="L63"/>
      <c r="M63"/>
      <c r="N63"/>
      <c r="O63"/>
      <c r="P63"/>
    </row>
    <row r="64" spans="1:18" s="131" customFormat="1" ht="12.75" customHeight="1" x14ac:dyDescent="0.25">
      <c r="A64" s="187" t="s">
        <v>11</v>
      </c>
      <c r="B64" s="232">
        <v>30</v>
      </c>
      <c r="C64" s="232">
        <v>90000</v>
      </c>
      <c r="D64" s="235" t="s">
        <v>93</v>
      </c>
      <c r="E64" s="235" t="s">
        <v>93</v>
      </c>
      <c r="F64" s="234" t="s">
        <v>93</v>
      </c>
      <c r="G64" s="234" t="s">
        <v>93</v>
      </c>
      <c r="H64" s="232">
        <v>370.8</v>
      </c>
      <c r="I64" s="232">
        <v>83379</v>
      </c>
      <c r="J64" s="166"/>
      <c r="K64"/>
      <c r="L64"/>
      <c r="M64"/>
      <c r="N64"/>
      <c r="O64"/>
      <c r="P64"/>
    </row>
    <row r="65" spans="1:16" s="131" customFormat="1" ht="12.75" customHeight="1" x14ac:dyDescent="0.25">
      <c r="A65" s="48" t="s">
        <v>90</v>
      </c>
      <c r="B65" s="232" t="s">
        <v>93</v>
      </c>
      <c r="C65" s="232" t="s">
        <v>93</v>
      </c>
      <c r="D65" s="235" t="s">
        <v>93</v>
      </c>
      <c r="E65" s="235" t="s">
        <v>93</v>
      </c>
      <c r="F65" s="234" t="s">
        <v>93</v>
      </c>
      <c r="G65" s="234" t="s">
        <v>93</v>
      </c>
      <c r="H65" s="232">
        <v>898</v>
      </c>
      <c r="I65" s="232">
        <v>191181</v>
      </c>
      <c r="J65" s="166"/>
      <c r="K65"/>
      <c r="L65"/>
      <c r="M65"/>
      <c r="N65"/>
      <c r="O65"/>
      <c r="P65"/>
    </row>
    <row r="66" spans="1:16" s="131" customFormat="1" ht="12.75" customHeight="1" x14ac:dyDescent="0.25">
      <c r="A66" s="187" t="s">
        <v>5</v>
      </c>
      <c r="B66" s="232" t="s">
        <v>93</v>
      </c>
      <c r="C66" s="232" t="s">
        <v>93</v>
      </c>
      <c r="D66" s="235" t="s">
        <v>93</v>
      </c>
      <c r="E66" s="235" t="s">
        <v>93</v>
      </c>
      <c r="F66" s="234">
        <v>2937</v>
      </c>
      <c r="G66" s="234">
        <v>1762.2</v>
      </c>
      <c r="H66" s="232" t="s">
        <v>93</v>
      </c>
      <c r="I66" s="232" t="s">
        <v>93</v>
      </c>
      <c r="J66" s="166"/>
      <c r="K66"/>
      <c r="L66"/>
      <c r="M66"/>
      <c r="N66"/>
      <c r="O66"/>
      <c r="P66"/>
    </row>
    <row r="67" spans="1:16" s="131" customFormat="1" ht="12.75" customHeight="1" x14ac:dyDescent="0.25">
      <c r="A67" s="187" t="s">
        <v>4</v>
      </c>
      <c r="B67" s="232" t="s">
        <v>93</v>
      </c>
      <c r="C67" s="232" t="s">
        <v>93</v>
      </c>
      <c r="D67" s="235" t="s">
        <v>93</v>
      </c>
      <c r="E67" s="235" t="s">
        <v>93</v>
      </c>
      <c r="F67" s="234" t="s">
        <v>93</v>
      </c>
      <c r="G67" s="234" t="s">
        <v>93</v>
      </c>
      <c r="H67" s="232">
        <v>47.3</v>
      </c>
      <c r="I67" s="232">
        <v>8940</v>
      </c>
      <c r="J67" s="166"/>
      <c r="K67"/>
      <c r="L67"/>
      <c r="M67"/>
      <c r="N67"/>
      <c r="O67"/>
      <c r="P67"/>
    </row>
    <row r="68" spans="1:16" s="131" customFormat="1" ht="12.75" customHeight="1" x14ac:dyDescent="0.25">
      <c r="A68" s="187" t="s">
        <v>18</v>
      </c>
      <c r="B68" s="232" t="s">
        <v>93</v>
      </c>
      <c r="C68" s="232" t="s">
        <v>93</v>
      </c>
      <c r="D68" s="235">
        <v>72</v>
      </c>
      <c r="E68" s="235">
        <v>57515</v>
      </c>
      <c r="F68" s="234">
        <v>100245</v>
      </c>
      <c r="G68" s="234">
        <v>94534.8</v>
      </c>
      <c r="H68" s="232" t="s">
        <v>93</v>
      </c>
      <c r="I68" s="232" t="s">
        <v>93</v>
      </c>
      <c r="J68" s="166"/>
      <c r="K68"/>
      <c r="L68"/>
      <c r="M68"/>
      <c r="N68"/>
      <c r="O68"/>
      <c r="P68"/>
    </row>
    <row r="69" spans="1:16" s="131" customFormat="1" ht="12.75" customHeight="1" x14ac:dyDescent="0.25">
      <c r="A69" s="188" t="s">
        <v>21</v>
      </c>
      <c r="B69" s="238" t="s">
        <v>237</v>
      </c>
      <c r="C69" s="238" t="s">
        <v>237</v>
      </c>
      <c r="D69" s="231" t="s">
        <v>93</v>
      </c>
      <c r="E69" s="231" t="s">
        <v>93</v>
      </c>
      <c r="F69" s="233">
        <v>82</v>
      </c>
      <c r="G69" s="233">
        <v>57.4</v>
      </c>
      <c r="H69" s="238" t="s">
        <v>93</v>
      </c>
      <c r="I69" s="238" t="s">
        <v>93</v>
      </c>
      <c r="J69" s="166"/>
      <c r="K69"/>
      <c r="L69"/>
      <c r="M69"/>
      <c r="N69"/>
      <c r="O69"/>
      <c r="P69"/>
    </row>
    <row r="70" spans="1:16" s="131" customFormat="1" ht="12.75" customHeight="1" x14ac:dyDescent="0.25">
      <c r="A70" s="133"/>
      <c r="B70" s="222"/>
      <c r="C70" s="223"/>
      <c r="D70" s="223"/>
      <c r="E70" s="214"/>
      <c r="F70" s="214"/>
      <c r="G70" s="214"/>
      <c r="H70" s="209"/>
      <c r="I70" s="226"/>
      <c r="J70" s="166"/>
      <c r="K70"/>
      <c r="L70"/>
      <c r="M70"/>
      <c r="N70"/>
      <c r="O70"/>
      <c r="P70"/>
    </row>
    <row r="71" spans="1:16" s="131" customFormat="1" ht="12.75" customHeight="1" x14ac:dyDescent="0.25">
      <c r="A71" s="133"/>
      <c r="B71" s="222"/>
      <c r="C71" s="223"/>
      <c r="D71" s="214"/>
      <c r="E71" s="71"/>
      <c r="F71" s="222"/>
      <c r="G71" s="71" t="s">
        <v>17</v>
      </c>
      <c r="H71" s="214"/>
      <c r="I71" s="71"/>
      <c r="J71" s="166"/>
      <c r="K71"/>
      <c r="L71"/>
      <c r="M71"/>
      <c r="N71"/>
      <c r="O71"/>
      <c r="P71"/>
    </row>
    <row r="72" spans="1:16" s="131" customFormat="1" ht="29.25" customHeight="1" x14ac:dyDescent="0.25">
      <c r="A72" s="513"/>
      <c r="B72" s="493" t="s">
        <v>167</v>
      </c>
      <c r="C72" s="494"/>
      <c r="D72" s="493" t="s">
        <v>161</v>
      </c>
      <c r="E72" s="493"/>
      <c r="F72" s="493" t="s">
        <v>162</v>
      </c>
      <c r="G72" s="494"/>
      <c r="H72" s="166"/>
      <c r="I72" s="309"/>
      <c r="J72" s="162"/>
      <c r="K72"/>
      <c r="L72"/>
      <c r="M72"/>
      <c r="N72"/>
    </row>
    <row r="73" spans="1:16" s="131" customFormat="1" ht="36" customHeight="1" x14ac:dyDescent="0.25">
      <c r="A73" s="514"/>
      <c r="B73" s="343" t="s">
        <v>89</v>
      </c>
      <c r="C73" s="308" t="s">
        <v>88</v>
      </c>
      <c r="D73" s="308" t="s">
        <v>89</v>
      </c>
      <c r="E73" s="308" t="s">
        <v>88</v>
      </c>
      <c r="F73" s="356" t="s">
        <v>220</v>
      </c>
      <c r="G73" s="356" t="s">
        <v>88</v>
      </c>
      <c r="H73" s="166"/>
      <c r="I73" s="309"/>
      <c r="J73" s="162"/>
      <c r="K73"/>
      <c r="L73"/>
      <c r="M73"/>
      <c r="N73"/>
    </row>
    <row r="74" spans="1:16" s="131" customFormat="1" ht="12.75" customHeight="1" x14ac:dyDescent="0.25">
      <c r="A74" s="185" t="s">
        <v>16</v>
      </c>
      <c r="B74" s="145">
        <v>31.5</v>
      </c>
      <c r="C74" s="234">
        <v>46411</v>
      </c>
      <c r="D74" s="237">
        <v>136.5</v>
      </c>
      <c r="E74" s="237">
        <v>112397</v>
      </c>
      <c r="F74" s="239">
        <v>2920.9</v>
      </c>
      <c r="G74" s="239">
        <v>1348137</v>
      </c>
      <c r="H74" s="166"/>
      <c r="I74" s="309"/>
      <c r="J74" s="162"/>
      <c r="K74"/>
      <c r="L74"/>
      <c r="M74"/>
      <c r="N74"/>
    </row>
    <row r="75" spans="1:16" s="131" customFormat="1" ht="12.75" customHeight="1" x14ac:dyDescent="0.25">
      <c r="A75" s="187" t="s">
        <v>14</v>
      </c>
      <c r="B75" s="120" t="s">
        <v>237</v>
      </c>
      <c r="C75" s="235" t="s">
        <v>237</v>
      </c>
      <c r="D75" s="237" t="s">
        <v>93</v>
      </c>
      <c r="E75" s="237" t="s">
        <v>93</v>
      </c>
      <c r="F75" s="239" t="s">
        <v>237</v>
      </c>
      <c r="G75" s="239" t="s">
        <v>237</v>
      </c>
      <c r="H75" s="166"/>
      <c r="I75" s="309"/>
      <c r="J75" s="162"/>
      <c r="K75"/>
      <c r="L75"/>
      <c r="M75"/>
      <c r="N75"/>
    </row>
    <row r="76" spans="1:16" s="131" customFormat="1" ht="12.75" customHeight="1" x14ac:dyDescent="0.25">
      <c r="A76" s="187" t="s">
        <v>13</v>
      </c>
      <c r="B76" s="120" t="s">
        <v>93</v>
      </c>
      <c r="C76" s="235" t="s">
        <v>93</v>
      </c>
      <c r="D76" s="237" t="s">
        <v>93</v>
      </c>
      <c r="E76" s="237" t="s">
        <v>93</v>
      </c>
      <c r="F76" s="239">
        <v>868</v>
      </c>
      <c r="G76" s="239">
        <v>153120</v>
      </c>
      <c r="H76" s="166"/>
      <c r="I76" s="309"/>
      <c r="J76" s="162"/>
      <c r="K76"/>
      <c r="L76"/>
      <c r="M76"/>
      <c r="N76"/>
    </row>
    <row r="77" spans="1:16" s="131" customFormat="1" ht="12.75" customHeight="1" x14ac:dyDescent="0.25">
      <c r="A77" s="187" t="s">
        <v>5</v>
      </c>
      <c r="B77" s="120" t="s">
        <v>93</v>
      </c>
      <c r="C77" s="235" t="s">
        <v>93</v>
      </c>
      <c r="D77" s="237" t="s">
        <v>93</v>
      </c>
      <c r="E77" s="237" t="s">
        <v>93</v>
      </c>
      <c r="F77" s="239">
        <v>30.9</v>
      </c>
      <c r="G77" s="239">
        <v>89985</v>
      </c>
      <c r="H77" s="166"/>
      <c r="I77" s="309"/>
      <c r="J77" s="162"/>
      <c r="K77"/>
      <c r="L77"/>
      <c r="M77"/>
      <c r="N77"/>
    </row>
    <row r="78" spans="1:16" s="131" customFormat="1" ht="12.75" customHeight="1" x14ac:dyDescent="0.25">
      <c r="A78" s="187" t="s">
        <v>18</v>
      </c>
      <c r="B78" s="145">
        <v>31</v>
      </c>
      <c r="C78" s="235">
        <v>43911</v>
      </c>
      <c r="D78" s="237">
        <v>110</v>
      </c>
      <c r="E78" s="237">
        <v>106000</v>
      </c>
      <c r="F78" s="239">
        <v>2012</v>
      </c>
      <c r="G78" s="239">
        <v>1083760</v>
      </c>
      <c r="H78" s="166"/>
      <c r="I78" s="309"/>
      <c r="J78" s="162"/>
      <c r="K78"/>
      <c r="L78"/>
      <c r="M78"/>
      <c r="N78"/>
    </row>
    <row r="79" spans="1:16" s="131" customFormat="1" ht="12.75" customHeight="1" x14ac:dyDescent="0.25">
      <c r="A79" s="49" t="s">
        <v>3</v>
      </c>
      <c r="B79" s="140" t="s">
        <v>93</v>
      </c>
      <c r="C79" s="231" t="s">
        <v>93</v>
      </c>
      <c r="D79" s="233" t="s">
        <v>237</v>
      </c>
      <c r="E79" s="233" t="s">
        <v>237</v>
      </c>
      <c r="F79" s="231" t="s">
        <v>93</v>
      </c>
      <c r="G79" s="231" t="s">
        <v>93</v>
      </c>
      <c r="H79" s="166"/>
      <c r="I79" s="309"/>
      <c r="J79" s="162"/>
      <c r="K79"/>
      <c r="L79"/>
      <c r="M79"/>
      <c r="N79"/>
    </row>
    <row r="80" spans="1:16" s="131" customFormat="1" ht="12.75" customHeight="1" x14ac:dyDescent="0.25">
      <c r="A80" s="189"/>
      <c r="B80" s="173"/>
      <c r="C80" s="173"/>
      <c r="D80" s="209"/>
      <c r="E80" s="209"/>
      <c r="F80" s="173"/>
      <c r="G80" s="173"/>
      <c r="H80" s="173"/>
      <c r="I80" s="173"/>
      <c r="J80" s="129"/>
      <c r="K80"/>
      <c r="L80"/>
      <c r="M80"/>
      <c r="N80"/>
      <c r="O80"/>
      <c r="P80"/>
    </row>
    <row r="81" spans="1:18" s="131" customFormat="1" ht="12.75" customHeight="1" x14ac:dyDescent="0.25">
      <c r="A81" s="259" t="s">
        <v>236</v>
      </c>
      <c r="B81" s="173"/>
      <c r="C81" s="173"/>
      <c r="D81" s="209"/>
      <c r="E81" s="209"/>
      <c r="F81" s="173"/>
      <c r="G81" s="173"/>
      <c r="H81" s="173"/>
      <c r="I81" s="173"/>
      <c r="J81" s="259"/>
      <c r="K81"/>
      <c r="L81"/>
      <c r="M81"/>
      <c r="N81"/>
      <c r="O81"/>
      <c r="P81"/>
    </row>
    <row r="82" spans="1:18" s="131" customFormat="1" ht="24.75" customHeight="1" x14ac:dyDescent="0.25">
      <c r="A82" s="498" t="s">
        <v>194</v>
      </c>
      <c r="B82" s="498"/>
      <c r="C82" s="498"/>
      <c r="D82" s="498"/>
      <c r="E82" s="498"/>
      <c r="F82" s="498"/>
      <c r="G82" s="498"/>
      <c r="H82" s="498"/>
      <c r="I82" s="498"/>
      <c r="J82" s="166"/>
      <c r="K82"/>
      <c r="L82"/>
      <c r="M82"/>
      <c r="N82"/>
      <c r="O82"/>
      <c r="P82"/>
    </row>
    <row r="83" spans="1:18" s="131" customFormat="1" ht="12.75" customHeight="1" x14ac:dyDescent="0.25">
      <c r="A83" s="133"/>
      <c r="B83" s="222"/>
      <c r="C83" s="223"/>
      <c r="D83" s="214"/>
      <c r="E83" s="214"/>
      <c r="F83" s="214"/>
      <c r="G83" s="214"/>
      <c r="H83" s="220"/>
      <c r="I83" s="220"/>
      <c r="J83" s="166"/>
      <c r="K83"/>
      <c r="L83"/>
      <c r="M83"/>
      <c r="N83"/>
      <c r="O83"/>
      <c r="P83"/>
    </row>
    <row r="84" spans="1:18" s="131" customFormat="1" ht="23.25" customHeight="1" x14ac:dyDescent="0.25">
      <c r="A84" s="513"/>
      <c r="B84" s="493" t="s">
        <v>113</v>
      </c>
      <c r="C84" s="493"/>
      <c r="D84" s="493" t="s">
        <v>130</v>
      </c>
      <c r="E84" s="493"/>
      <c r="F84" s="493" t="s">
        <v>131</v>
      </c>
      <c r="G84" s="493"/>
      <c r="H84" s="493" t="s">
        <v>115</v>
      </c>
      <c r="I84" s="494"/>
      <c r="J84" s="166"/>
      <c r="K84"/>
      <c r="L84"/>
      <c r="M84"/>
      <c r="N84"/>
      <c r="O84"/>
      <c r="P84"/>
    </row>
    <row r="85" spans="1:18" s="131" customFormat="1" ht="24" customHeight="1" x14ac:dyDescent="0.25">
      <c r="A85" s="514"/>
      <c r="B85" s="308" t="s">
        <v>89</v>
      </c>
      <c r="C85" s="308" t="s">
        <v>88</v>
      </c>
      <c r="D85" s="308" t="s">
        <v>89</v>
      </c>
      <c r="E85" s="308" t="s">
        <v>88</v>
      </c>
      <c r="F85" s="308" t="s">
        <v>89</v>
      </c>
      <c r="G85" s="308" t="s">
        <v>88</v>
      </c>
      <c r="H85" s="308" t="s">
        <v>89</v>
      </c>
      <c r="I85" s="308" t="s">
        <v>88</v>
      </c>
      <c r="J85" s="166"/>
      <c r="K85"/>
      <c r="L85"/>
      <c r="M85"/>
      <c r="N85"/>
      <c r="O85"/>
      <c r="P85"/>
    </row>
    <row r="86" spans="1:18" s="131" customFormat="1" ht="12.75" customHeight="1" x14ac:dyDescent="0.25">
      <c r="A86" s="185" t="s">
        <v>16</v>
      </c>
      <c r="B86" s="345">
        <v>62565.7</v>
      </c>
      <c r="C86" s="345">
        <v>5408287.7000000002</v>
      </c>
      <c r="D86" s="234">
        <v>8533.7999999999993</v>
      </c>
      <c r="E86" s="234">
        <v>704307</v>
      </c>
      <c r="F86" s="254">
        <v>12571.4</v>
      </c>
      <c r="G86" s="254">
        <v>989236</v>
      </c>
      <c r="H86" s="120">
        <v>167.8</v>
      </c>
      <c r="I86" s="234">
        <v>13490</v>
      </c>
      <c r="J86" s="166"/>
      <c r="K86"/>
      <c r="L86"/>
      <c r="M86"/>
      <c r="N86"/>
      <c r="O86"/>
      <c r="P86"/>
    </row>
    <row r="87" spans="1:18" s="131" customFormat="1" ht="12.75" customHeight="1" x14ac:dyDescent="0.25">
      <c r="A87" s="186" t="s">
        <v>92</v>
      </c>
      <c r="B87" s="346">
        <v>789</v>
      </c>
      <c r="C87" s="346">
        <v>69432</v>
      </c>
      <c r="D87" s="232" t="s">
        <v>93</v>
      </c>
      <c r="E87" s="232" t="s">
        <v>93</v>
      </c>
      <c r="F87" s="254" t="s">
        <v>93</v>
      </c>
      <c r="G87" s="254" t="s">
        <v>93</v>
      </c>
      <c r="H87" s="120" t="s">
        <v>93</v>
      </c>
      <c r="I87" s="232" t="s">
        <v>93</v>
      </c>
      <c r="J87" s="166"/>
      <c r="K87"/>
      <c r="L87"/>
      <c r="M87"/>
      <c r="N87"/>
      <c r="O87"/>
      <c r="P87"/>
    </row>
    <row r="88" spans="1:18" s="131" customFormat="1" ht="12.75" customHeight="1" x14ac:dyDescent="0.25">
      <c r="A88" s="187" t="s">
        <v>15</v>
      </c>
      <c r="B88" s="346">
        <v>2142.1999999999998</v>
      </c>
      <c r="C88" s="346">
        <v>165308</v>
      </c>
      <c r="D88" s="232" t="s">
        <v>93</v>
      </c>
      <c r="E88" s="232" t="s">
        <v>93</v>
      </c>
      <c r="F88" s="254" t="s">
        <v>93</v>
      </c>
      <c r="G88" s="254" t="s">
        <v>93</v>
      </c>
      <c r="H88" s="120" t="s">
        <v>93</v>
      </c>
      <c r="I88" s="232" t="s">
        <v>93</v>
      </c>
      <c r="J88" s="166"/>
      <c r="K88"/>
      <c r="L88"/>
      <c r="M88"/>
      <c r="N88"/>
      <c r="O88"/>
      <c r="P88"/>
    </row>
    <row r="89" spans="1:18" s="131" customFormat="1" ht="12.75" customHeight="1" x14ac:dyDescent="0.25">
      <c r="A89" s="187" t="s">
        <v>14</v>
      </c>
      <c r="B89" s="346">
        <v>3001.6</v>
      </c>
      <c r="C89" s="346">
        <v>260756</v>
      </c>
      <c r="D89" s="232" t="s">
        <v>93</v>
      </c>
      <c r="E89" s="232" t="s">
        <v>93</v>
      </c>
      <c r="F89" s="254">
        <v>378</v>
      </c>
      <c r="G89" s="254">
        <v>11340</v>
      </c>
      <c r="H89" s="120" t="s">
        <v>93</v>
      </c>
      <c r="I89" s="232" t="s">
        <v>93</v>
      </c>
      <c r="J89" s="166"/>
      <c r="K89"/>
      <c r="L89"/>
      <c r="M89"/>
      <c r="N89"/>
      <c r="O89"/>
      <c r="P89"/>
    </row>
    <row r="90" spans="1:18" s="131" customFormat="1" ht="12.75" customHeight="1" x14ac:dyDescent="0.25">
      <c r="A90" s="187" t="s">
        <v>13</v>
      </c>
      <c r="B90" s="346">
        <v>798</v>
      </c>
      <c r="C90" s="346">
        <v>75810</v>
      </c>
      <c r="D90" s="232">
        <v>839.8</v>
      </c>
      <c r="E90" s="232">
        <v>87130</v>
      </c>
      <c r="F90" s="254">
        <v>4114.3</v>
      </c>
      <c r="G90" s="254">
        <v>389071</v>
      </c>
      <c r="H90" s="120" t="s">
        <v>93</v>
      </c>
      <c r="I90" s="232" t="s">
        <v>93</v>
      </c>
      <c r="J90" s="166"/>
      <c r="K90"/>
      <c r="L90"/>
      <c r="M90"/>
      <c r="N90"/>
      <c r="O90"/>
      <c r="P90"/>
    </row>
    <row r="91" spans="1:18" s="131" customFormat="1" ht="12.75" customHeight="1" x14ac:dyDescent="0.25">
      <c r="A91" s="187" t="s">
        <v>11</v>
      </c>
      <c r="B91" s="347" t="s">
        <v>237</v>
      </c>
      <c r="C91" s="347" t="s">
        <v>237</v>
      </c>
      <c r="D91" s="232" t="s">
        <v>93</v>
      </c>
      <c r="E91" s="232" t="s">
        <v>93</v>
      </c>
      <c r="F91" s="254" t="s">
        <v>93</v>
      </c>
      <c r="G91" s="254" t="s">
        <v>93</v>
      </c>
      <c r="H91" s="120" t="s">
        <v>93</v>
      </c>
      <c r="I91" s="232" t="s">
        <v>93</v>
      </c>
      <c r="J91" s="166"/>
      <c r="K91" s="234"/>
      <c r="L91" s="234"/>
      <c r="M91" s="232"/>
      <c r="N91" s="232"/>
      <c r="O91" s="232"/>
      <c r="P91" s="232"/>
      <c r="Q91" s="235"/>
      <c r="R91" s="235"/>
    </row>
    <row r="92" spans="1:18" s="131" customFormat="1" ht="12.75" customHeight="1" x14ac:dyDescent="0.25">
      <c r="A92" s="187" t="s">
        <v>10</v>
      </c>
      <c r="B92" s="346">
        <v>1284.2</v>
      </c>
      <c r="C92" s="346">
        <v>111193</v>
      </c>
      <c r="D92" s="232">
        <v>1459</v>
      </c>
      <c r="E92" s="232">
        <v>130690</v>
      </c>
      <c r="F92" s="254">
        <v>1276.4000000000001</v>
      </c>
      <c r="G92" s="254">
        <v>110015</v>
      </c>
      <c r="H92" s="120" t="s">
        <v>93</v>
      </c>
      <c r="I92" s="232" t="s">
        <v>93</v>
      </c>
      <c r="J92" s="166"/>
      <c r="K92" s="234"/>
      <c r="L92" s="234"/>
      <c r="M92" s="232"/>
      <c r="N92" s="232"/>
      <c r="O92" s="232"/>
      <c r="P92" s="232"/>
      <c r="Q92" s="235"/>
      <c r="R92" s="235"/>
    </row>
    <row r="93" spans="1:18" s="131" customFormat="1" ht="12.75" customHeight="1" x14ac:dyDescent="0.25">
      <c r="A93" s="48" t="s">
        <v>90</v>
      </c>
      <c r="B93" s="347" t="s">
        <v>237</v>
      </c>
      <c r="C93" s="347" t="s">
        <v>237</v>
      </c>
      <c r="D93" s="232">
        <v>1384</v>
      </c>
      <c r="E93" s="232">
        <v>128527</v>
      </c>
      <c r="F93" s="254" t="s">
        <v>237</v>
      </c>
      <c r="G93" s="254" t="s">
        <v>237</v>
      </c>
      <c r="H93" s="120" t="s">
        <v>237</v>
      </c>
      <c r="I93" s="232" t="s">
        <v>237</v>
      </c>
      <c r="J93" s="166"/>
      <c r="K93" s="234"/>
      <c r="L93" s="234"/>
      <c r="M93" s="232"/>
      <c r="N93" s="232"/>
      <c r="O93" s="232"/>
      <c r="P93" s="232"/>
      <c r="Q93" s="235"/>
      <c r="R93" s="235"/>
    </row>
    <row r="94" spans="1:18" s="131" customFormat="1" ht="12.75" customHeight="1" x14ac:dyDescent="0.25">
      <c r="A94" s="187" t="s">
        <v>9</v>
      </c>
      <c r="B94" s="346">
        <v>32408</v>
      </c>
      <c r="C94" s="346">
        <v>2877360.7</v>
      </c>
      <c r="D94" s="232" t="s">
        <v>93</v>
      </c>
      <c r="E94" s="232" t="s">
        <v>93</v>
      </c>
      <c r="F94" s="254" t="s">
        <v>237</v>
      </c>
      <c r="G94" s="254" t="s">
        <v>237</v>
      </c>
      <c r="H94" s="120">
        <v>100</v>
      </c>
      <c r="I94" s="232">
        <v>8000</v>
      </c>
      <c r="J94" s="166"/>
      <c r="K94" s="234"/>
      <c r="L94" s="234"/>
      <c r="M94" s="232"/>
      <c r="N94" s="232"/>
      <c r="O94" s="232"/>
      <c r="P94" s="232"/>
      <c r="Q94" s="235"/>
      <c r="R94" s="235"/>
    </row>
    <row r="95" spans="1:18" s="131" customFormat="1" ht="12.75" customHeight="1" x14ac:dyDescent="0.25">
      <c r="A95" s="187" t="s">
        <v>5</v>
      </c>
      <c r="B95" s="346">
        <v>7893.1</v>
      </c>
      <c r="C95" s="346">
        <v>634010</v>
      </c>
      <c r="D95" s="232" t="s">
        <v>93</v>
      </c>
      <c r="E95" s="232" t="s">
        <v>93</v>
      </c>
      <c r="F95" s="254">
        <v>45</v>
      </c>
      <c r="G95" s="254">
        <v>3825</v>
      </c>
      <c r="H95" s="120">
        <v>20.2</v>
      </c>
      <c r="I95" s="232">
        <v>1082</v>
      </c>
      <c r="J95" s="166"/>
      <c r="K95" s="234"/>
      <c r="L95" s="234"/>
      <c r="M95" s="232"/>
      <c r="N95" s="232"/>
      <c r="O95" s="235"/>
      <c r="P95" s="235"/>
      <c r="Q95" s="232"/>
      <c r="R95" s="232"/>
    </row>
    <row r="96" spans="1:18" s="131" customFormat="1" ht="12.75" customHeight="1" x14ac:dyDescent="0.25">
      <c r="A96" s="187" t="s">
        <v>4</v>
      </c>
      <c r="B96" s="346">
        <v>2314.8000000000002</v>
      </c>
      <c r="C96" s="346">
        <v>152712</v>
      </c>
      <c r="D96" s="232" t="s">
        <v>93</v>
      </c>
      <c r="E96" s="232" t="s">
        <v>93</v>
      </c>
      <c r="F96" s="254">
        <v>3634</v>
      </c>
      <c r="G96" s="254">
        <v>226269</v>
      </c>
      <c r="H96" s="120" t="s">
        <v>93</v>
      </c>
      <c r="I96" s="232" t="s">
        <v>93</v>
      </c>
      <c r="J96" s="166"/>
      <c r="K96" s="232"/>
      <c r="L96" s="232"/>
      <c r="M96" s="232"/>
      <c r="N96" s="232"/>
      <c r="O96" s="235"/>
      <c r="P96" s="235"/>
      <c r="Q96" s="232"/>
      <c r="R96" s="232"/>
    </row>
    <row r="97" spans="1:18" s="131" customFormat="1" ht="12.75" customHeight="1" x14ac:dyDescent="0.25">
      <c r="A97" s="187" t="s">
        <v>18</v>
      </c>
      <c r="B97" s="346">
        <v>10525.8</v>
      </c>
      <c r="C97" s="346">
        <v>958234</v>
      </c>
      <c r="D97" s="232">
        <v>4851</v>
      </c>
      <c r="E97" s="232">
        <v>357960</v>
      </c>
      <c r="F97" s="254">
        <v>1988</v>
      </c>
      <c r="G97" s="254">
        <v>154755</v>
      </c>
      <c r="H97" s="120" t="s">
        <v>93</v>
      </c>
      <c r="I97" s="232" t="s">
        <v>93</v>
      </c>
      <c r="J97" s="166"/>
      <c r="K97" s="257"/>
      <c r="L97" s="257"/>
      <c r="M97" s="234"/>
      <c r="N97" s="234"/>
      <c r="O97" s="234"/>
      <c r="P97" s="234"/>
      <c r="Q97" s="232"/>
      <c r="R97" s="232"/>
    </row>
    <row r="98" spans="1:18" s="131" customFormat="1" ht="12.75" customHeight="1" x14ac:dyDescent="0.25">
      <c r="A98" s="47" t="s">
        <v>3</v>
      </c>
      <c r="B98" s="346">
        <v>1120</v>
      </c>
      <c r="C98" s="346">
        <v>75892</v>
      </c>
      <c r="D98" s="236" t="s">
        <v>93</v>
      </c>
      <c r="E98" s="236" t="s">
        <v>93</v>
      </c>
      <c r="F98" s="269">
        <v>453.4</v>
      </c>
      <c r="G98" s="269">
        <v>36207</v>
      </c>
      <c r="H98" s="120" t="s">
        <v>237</v>
      </c>
      <c r="I98" s="236" t="s">
        <v>237</v>
      </c>
      <c r="J98" s="166"/>
      <c r="K98" s="232"/>
      <c r="L98" s="232"/>
      <c r="M98" s="232"/>
      <c r="N98" s="232"/>
      <c r="O98" s="235"/>
      <c r="P98" s="235"/>
      <c r="Q98" s="232"/>
      <c r="R98" s="232"/>
    </row>
    <row r="99" spans="1:18" s="131" customFormat="1" ht="12.75" customHeight="1" x14ac:dyDescent="0.25">
      <c r="A99" s="188" t="s">
        <v>21</v>
      </c>
      <c r="B99" s="348">
        <v>7</v>
      </c>
      <c r="C99" s="348">
        <v>630</v>
      </c>
      <c r="D99" s="238" t="s">
        <v>93</v>
      </c>
      <c r="E99" s="238" t="s">
        <v>93</v>
      </c>
      <c r="F99" s="270" t="s">
        <v>93</v>
      </c>
      <c r="G99" s="270" t="s">
        <v>93</v>
      </c>
      <c r="H99" s="140" t="s">
        <v>93</v>
      </c>
      <c r="I99" s="238" t="s">
        <v>93</v>
      </c>
      <c r="J99" s="166"/>
      <c r="K99" s="234"/>
      <c r="L99" s="234"/>
      <c r="M99" s="232"/>
      <c r="N99" s="232"/>
      <c r="O99" s="234"/>
      <c r="P99" s="234"/>
      <c r="Q99" s="232"/>
      <c r="R99" s="232"/>
    </row>
    <row r="100" spans="1:18" s="131" customFormat="1" ht="12.75" customHeight="1" x14ac:dyDescent="0.25">
      <c r="A100" s="134"/>
      <c r="B100" s="227"/>
      <c r="C100" s="227"/>
      <c r="D100" s="227"/>
      <c r="E100" s="227"/>
      <c r="F100" s="227"/>
      <c r="G100" s="227"/>
      <c r="H100" s="228"/>
      <c r="I100" s="214"/>
      <c r="J100" s="166"/>
      <c r="K100" s="234"/>
      <c r="L100" s="234"/>
      <c r="M100" s="232"/>
      <c r="N100" s="232"/>
      <c r="O100" s="234"/>
      <c r="P100" s="234"/>
      <c r="Q100" s="234"/>
      <c r="R100" s="234"/>
    </row>
    <row r="101" spans="1:18" s="131" customFormat="1" ht="12.75" customHeight="1" x14ac:dyDescent="0.25">
      <c r="A101" s="133"/>
      <c r="B101" s="222"/>
      <c r="C101" s="223"/>
      <c r="D101" s="214"/>
      <c r="E101" s="214"/>
      <c r="F101" s="214"/>
      <c r="G101" s="214"/>
      <c r="H101" s="220"/>
      <c r="I101" s="71" t="s">
        <v>17</v>
      </c>
      <c r="J101" s="166"/>
      <c r="K101" s="234"/>
      <c r="L101" s="234"/>
      <c r="M101" s="232"/>
      <c r="N101" s="232"/>
      <c r="O101" s="234"/>
      <c r="P101" s="234"/>
      <c r="Q101" s="234"/>
      <c r="R101" s="234"/>
    </row>
    <row r="102" spans="1:18" s="131" customFormat="1" ht="27.75" customHeight="1" x14ac:dyDescent="0.25">
      <c r="A102" s="513"/>
      <c r="B102" s="493" t="s">
        <v>210</v>
      </c>
      <c r="C102" s="493"/>
      <c r="D102" s="493" t="s">
        <v>163</v>
      </c>
      <c r="E102" s="493"/>
      <c r="F102" s="493" t="s">
        <v>133</v>
      </c>
      <c r="G102" s="493"/>
      <c r="H102" s="493" t="s">
        <v>234</v>
      </c>
      <c r="I102" s="494"/>
      <c r="J102" s="166"/>
      <c r="K102" s="234"/>
      <c r="L102" s="234"/>
      <c r="M102" s="234"/>
      <c r="N102" s="234"/>
      <c r="O102" s="234"/>
      <c r="P102" s="234"/>
      <c r="Q102" s="232"/>
      <c r="R102" s="232"/>
    </row>
    <row r="103" spans="1:18" s="131" customFormat="1" ht="36.75" customHeight="1" x14ac:dyDescent="0.25">
      <c r="A103" s="514"/>
      <c r="B103" s="308" t="s">
        <v>89</v>
      </c>
      <c r="C103" s="308" t="s">
        <v>88</v>
      </c>
      <c r="D103" s="308" t="s">
        <v>89</v>
      </c>
      <c r="E103" s="308" t="s">
        <v>88</v>
      </c>
      <c r="F103" s="308" t="s">
        <v>89</v>
      </c>
      <c r="G103" s="308" t="s">
        <v>88</v>
      </c>
      <c r="H103" s="308" t="s">
        <v>89</v>
      </c>
      <c r="I103" s="308" t="s">
        <v>88</v>
      </c>
      <c r="J103" s="166"/>
      <c r="K103" s="237"/>
      <c r="L103" s="237"/>
      <c r="M103" s="236"/>
      <c r="N103" s="236"/>
      <c r="O103" s="236"/>
      <c r="P103" s="236"/>
      <c r="Q103" s="236"/>
      <c r="R103" s="236"/>
    </row>
    <row r="104" spans="1:18" s="131" customFormat="1" ht="12.75" customHeight="1" x14ac:dyDescent="0.25">
      <c r="A104" s="185" t="s">
        <v>16</v>
      </c>
      <c r="B104" s="235">
        <v>200</v>
      </c>
      <c r="C104" s="235">
        <v>29800</v>
      </c>
      <c r="D104" s="235">
        <v>3538</v>
      </c>
      <c r="E104" s="235">
        <v>675494</v>
      </c>
      <c r="F104" s="301">
        <v>970.5</v>
      </c>
      <c r="G104" s="301">
        <v>214236</v>
      </c>
      <c r="H104" s="302" t="s">
        <v>237</v>
      </c>
      <c r="I104" s="235" t="s">
        <v>237</v>
      </c>
      <c r="J104" s="166"/>
      <c r="K104" s="237"/>
      <c r="L104" s="237"/>
      <c r="M104" s="236"/>
      <c r="N104" s="236"/>
      <c r="O104" s="236"/>
      <c r="P104" s="236"/>
      <c r="Q104" s="236"/>
      <c r="R104" s="236"/>
    </row>
    <row r="105" spans="1:18" s="131" customFormat="1" ht="13.5" customHeight="1" x14ac:dyDescent="0.25">
      <c r="A105" s="187" t="s">
        <v>13</v>
      </c>
      <c r="B105" s="235" t="s">
        <v>93</v>
      </c>
      <c r="C105" s="235" t="s">
        <v>93</v>
      </c>
      <c r="D105" s="235">
        <v>213</v>
      </c>
      <c r="E105" s="235">
        <v>37700</v>
      </c>
      <c r="F105" s="301" t="s">
        <v>93</v>
      </c>
      <c r="G105" s="301" t="s">
        <v>93</v>
      </c>
      <c r="H105" s="302" t="s">
        <v>93</v>
      </c>
      <c r="I105" s="235" t="s">
        <v>93</v>
      </c>
      <c r="J105" s="166"/>
      <c r="K105" s="162"/>
      <c r="L105" s="162"/>
      <c r="M105" s="162"/>
      <c r="N105" s="162"/>
      <c r="O105" s="162"/>
      <c r="P105" s="162"/>
      <c r="Q105" s="129"/>
      <c r="R105" s="129"/>
    </row>
    <row r="106" spans="1:18" s="131" customFormat="1" ht="13.5" customHeight="1" x14ac:dyDescent="0.25">
      <c r="A106" s="187" t="s">
        <v>10</v>
      </c>
      <c r="B106" s="235" t="s">
        <v>93</v>
      </c>
      <c r="C106" s="235" t="s">
        <v>93</v>
      </c>
      <c r="D106" s="235">
        <v>140</v>
      </c>
      <c r="E106" s="235">
        <v>35000</v>
      </c>
      <c r="F106" s="301" t="s">
        <v>93</v>
      </c>
      <c r="G106" s="301" t="s">
        <v>93</v>
      </c>
      <c r="H106" s="302" t="s">
        <v>93</v>
      </c>
      <c r="I106" s="235" t="s">
        <v>93</v>
      </c>
      <c r="J106" s="166"/>
      <c r="K106" s="162"/>
      <c r="L106" s="162"/>
      <c r="M106" s="162"/>
      <c r="N106" s="162"/>
      <c r="O106" s="162"/>
      <c r="P106" s="162"/>
      <c r="Q106" s="129"/>
      <c r="R106" s="129"/>
    </row>
    <row r="107" spans="1:18" s="131" customFormat="1" ht="13.5" customHeight="1" x14ac:dyDescent="0.25">
      <c r="A107" s="48" t="s">
        <v>90</v>
      </c>
      <c r="B107" s="235" t="s">
        <v>93</v>
      </c>
      <c r="C107" s="235" t="s">
        <v>93</v>
      </c>
      <c r="D107" s="235">
        <v>3185</v>
      </c>
      <c r="E107" s="235">
        <v>602794</v>
      </c>
      <c r="F107" s="301" t="s">
        <v>93</v>
      </c>
      <c r="G107" s="301" t="s">
        <v>93</v>
      </c>
      <c r="H107" s="302" t="s">
        <v>93</v>
      </c>
      <c r="I107" s="235" t="s">
        <v>93</v>
      </c>
      <c r="J107" s="166"/>
      <c r="K107" s="162"/>
      <c r="L107" s="162"/>
      <c r="M107" s="162"/>
      <c r="N107" s="162"/>
      <c r="O107" s="162"/>
      <c r="P107" s="162"/>
      <c r="Q107" s="129"/>
      <c r="R107" s="129"/>
    </row>
    <row r="108" spans="1:18" s="131" customFormat="1" ht="13.5" customHeight="1" x14ac:dyDescent="0.25">
      <c r="A108" s="187" t="s">
        <v>9</v>
      </c>
      <c r="B108" s="235" t="s">
        <v>93</v>
      </c>
      <c r="C108" s="235" t="s">
        <v>93</v>
      </c>
      <c r="D108" s="235" t="s">
        <v>93</v>
      </c>
      <c r="E108" s="235" t="s">
        <v>93</v>
      </c>
      <c r="F108" s="301" t="s">
        <v>237</v>
      </c>
      <c r="G108" s="301" t="s">
        <v>237</v>
      </c>
      <c r="H108" s="302" t="s">
        <v>93</v>
      </c>
      <c r="I108" s="235" t="s">
        <v>93</v>
      </c>
      <c r="J108" s="166"/>
      <c r="K108" s="162"/>
      <c r="L108" s="162"/>
      <c r="M108" s="162"/>
      <c r="N108" s="162"/>
      <c r="O108" s="162"/>
      <c r="P108" s="162"/>
      <c r="Q108" s="129"/>
      <c r="R108" s="129"/>
    </row>
    <row r="109" spans="1:18" s="131" customFormat="1" ht="13.5" customHeight="1" x14ac:dyDescent="0.25">
      <c r="A109" s="187" t="s">
        <v>5</v>
      </c>
      <c r="B109" s="235">
        <v>200</v>
      </c>
      <c r="C109" s="235">
        <v>29800</v>
      </c>
      <c r="D109" s="235" t="s">
        <v>93</v>
      </c>
      <c r="E109" s="235" t="s">
        <v>93</v>
      </c>
      <c r="F109" s="301">
        <v>349.8</v>
      </c>
      <c r="G109" s="301">
        <v>79587</v>
      </c>
      <c r="H109" s="302" t="s">
        <v>93</v>
      </c>
      <c r="I109" s="235" t="s">
        <v>93</v>
      </c>
      <c r="J109" s="166"/>
      <c r="K109" s="162"/>
      <c r="L109" s="162"/>
      <c r="M109" s="162"/>
      <c r="N109" s="162"/>
      <c r="O109" s="162"/>
      <c r="P109" s="162"/>
      <c r="Q109" s="129"/>
      <c r="R109" s="129"/>
    </row>
    <row r="110" spans="1:18" s="131" customFormat="1" ht="13.5" customHeight="1" x14ac:dyDescent="0.25">
      <c r="A110" s="187" t="s">
        <v>4</v>
      </c>
      <c r="B110" s="235" t="s">
        <v>93</v>
      </c>
      <c r="C110" s="235" t="s">
        <v>93</v>
      </c>
      <c r="D110" s="235" t="s">
        <v>93</v>
      </c>
      <c r="E110" s="235" t="s">
        <v>93</v>
      </c>
      <c r="F110" s="301">
        <v>402</v>
      </c>
      <c r="G110" s="301">
        <v>80843</v>
      </c>
      <c r="H110" s="302" t="s">
        <v>93</v>
      </c>
      <c r="I110" s="235" t="s">
        <v>93</v>
      </c>
      <c r="J110" s="166"/>
      <c r="K110" s="162"/>
      <c r="L110" s="162"/>
      <c r="M110" s="162"/>
      <c r="N110" s="162"/>
      <c r="O110" s="162"/>
      <c r="P110" s="162"/>
      <c r="Q110" s="129"/>
      <c r="R110" s="129"/>
    </row>
    <row r="111" spans="1:18" s="131" customFormat="1" ht="13.5" customHeight="1" x14ac:dyDescent="0.25">
      <c r="A111" s="49" t="s">
        <v>3</v>
      </c>
      <c r="B111" s="231" t="s">
        <v>93</v>
      </c>
      <c r="C111" s="231" t="s">
        <v>93</v>
      </c>
      <c r="D111" s="231" t="s">
        <v>93</v>
      </c>
      <c r="E111" s="231" t="s">
        <v>93</v>
      </c>
      <c r="F111" s="303" t="s">
        <v>93</v>
      </c>
      <c r="G111" s="303" t="s">
        <v>93</v>
      </c>
      <c r="H111" s="304" t="s">
        <v>237</v>
      </c>
      <c r="I111" s="231" t="s">
        <v>237</v>
      </c>
      <c r="J111" s="166"/>
      <c r="K111" s="162"/>
      <c r="L111" s="162"/>
      <c r="M111" s="162"/>
      <c r="N111" s="162"/>
      <c r="O111" s="162"/>
      <c r="P111" s="162"/>
      <c r="Q111" s="129"/>
      <c r="R111" s="129"/>
    </row>
    <row r="112" spans="1:18" s="131" customFormat="1" ht="12.75" customHeight="1" x14ac:dyDescent="0.25">
      <c r="A112" s="134"/>
      <c r="B112" s="227"/>
      <c r="C112" s="227"/>
      <c r="D112" s="227"/>
      <c r="E112" s="227"/>
      <c r="F112" s="227"/>
      <c r="G112" s="227"/>
      <c r="H112" s="228"/>
      <c r="I112" s="214"/>
      <c r="J112" s="166"/>
      <c r="K112"/>
      <c r="L112"/>
      <c r="M112"/>
      <c r="N112"/>
      <c r="O112"/>
      <c r="P112"/>
    </row>
    <row r="113" spans="1:20" s="131" customFormat="1" x14ac:dyDescent="0.25">
      <c r="A113" s="133"/>
      <c r="B113" s="222"/>
      <c r="C113" s="223"/>
      <c r="D113" s="214"/>
      <c r="E113" s="214"/>
      <c r="F113" s="214"/>
      <c r="G113" s="214"/>
      <c r="H113" s="220"/>
      <c r="I113" s="71" t="s">
        <v>17</v>
      </c>
      <c r="J113" s="166"/>
      <c r="K113"/>
      <c r="L113"/>
      <c r="M113"/>
      <c r="N113"/>
      <c r="O113"/>
      <c r="P113"/>
    </row>
    <row r="114" spans="1:20" s="131" customFormat="1" ht="33" customHeight="1" x14ac:dyDescent="0.25">
      <c r="A114" s="513"/>
      <c r="B114" s="493" t="s">
        <v>134</v>
      </c>
      <c r="C114" s="494"/>
      <c r="D114" s="493" t="s">
        <v>135</v>
      </c>
      <c r="E114" s="493"/>
      <c r="F114" s="493" t="s">
        <v>223</v>
      </c>
      <c r="G114" s="493"/>
      <c r="H114" s="493" t="s">
        <v>136</v>
      </c>
      <c r="I114" s="494"/>
      <c r="J114" s="129"/>
      <c r="L114" s="166"/>
      <c r="M114"/>
      <c r="N114"/>
      <c r="O114"/>
      <c r="P114"/>
      <c r="Q114"/>
      <c r="R114"/>
    </row>
    <row r="115" spans="1:20" s="131" customFormat="1" ht="22.5" x14ac:dyDescent="0.25">
      <c r="A115" s="514"/>
      <c r="B115" s="308" t="s">
        <v>89</v>
      </c>
      <c r="C115" s="308" t="s">
        <v>88</v>
      </c>
      <c r="D115" s="308" t="s">
        <v>89</v>
      </c>
      <c r="E115" s="308" t="s">
        <v>88</v>
      </c>
      <c r="F115" s="308" t="s">
        <v>89</v>
      </c>
      <c r="G115" s="308" t="s">
        <v>88</v>
      </c>
      <c r="H115" s="308" t="s">
        <v>89</v>
      </c>
      <c r="I115" s="308" t="s">
        <v>88</v>
      </c>
      <c r="J115" s="129"/>
      <c r="L115" s="166"/>
      <c r="M115"/>
      <c r="N115"/>
      <c r="O115"/>
      <c r="P115"/>
      <c r="Q115"/>
      <c r="R115"/>
    </row>
    <row r="116" spans="1:20" s="131" customFormat="1" ht="12.75" customHeight="1" x14ac:dyDescent="0.25">
      <c r="A116" s="185" t="s">
        <v>16</v>
      </c>
      <c r="B116" s="235">
        <v>7954.4</v>
      </c>
      <c r="C116" s="235">
        <v>1028898.4</v>
      </c>
      <c r="D116" s="235">
        <v>2941.8</v>
      </c>
      <c r="E116" s="235">
        <v>329151.5</v>
      </c>
      <c r="F116" s="235">
        <v>2493</v>
      </c>
      <c r="G116" s="235">
        <v>387935</v>
      </c>
      <c r="H116" s="235">
        <v>586</v>
      </c>
      <c r="I116" s="349">
        <v>44126</v>
      </c>
      <c r="J116" s="129"/>
      <c r="L116" s="166"/>
      <c r="M116" s="162"/>
      <c r="N116" s="162"/>
      <c r="O116" s="162"/>
      <c r="P116" s="162"/>
      <c r="Q116" s="162"/>
      <c r="R116" s="162"/>
      <c r="S116" s="129"/>
      <c r="T116" s="129"/>
    </row>
    <row r="117" spans="1:20" s="131" customFormat="1" ht="12.75" customHeight="1" x14ac:dyDescent="0.25">
      <c r="A117" s="186" t="s">
        <v>92</v>
      </c>
      <c r="B117" s="235">
        <v>450</v>
      </c>
      <c r="C117" s="235">
        <v>61450</v>
      </c>
      <c r="D117" s="235" t="s">
        <v>93</v>
      </c>
      <c r="E117" s="235" t="s">
        <v>93</v>
      </c>
      <c r="F117" s="235" t="s">
        <v>93</v>
      </c>
      <c r="G117" s="235" t="s">
        <v>93</v>
      </c>
      <c r="H117" s="235" t="s">
        <v>93</v>
      </c>
      <c r="I117" s="239" t="s">
        <v>93</v>
      </c>
      <c r="J117" s="129"/>
      <c r="L117" s="166"/>
      <c r="M117" s="162"/>
      <c r="N117" s="162"/>
      <c r="O117" s="162"/>
      <c r="P117" s="162"/>
      <c r="Q117" s="162"/>
      <c r="R117" s="162"/>
      <c r="S117" s="129"/>
      <c r="T117" s="129"/>
    </row>
    <row r="118" spans="1:20" s="131" customFormat="1" ht="12.75" customHeight="1" x14ac:dyDescent="0.25">
      <c r="A118" s="187" t="s">
        <v>14</v>
      </c>
      <c r="B118" s="235" t="s">
        <v>93</v>
      </c>
      <c r="C118" s="235" t="s">
        <v>93</v>
      </c>
      <c r="D118" s="235" t="s">
        <v>93</v>
      </c>
      <c r="E118" s="235" t="s">
        <v>93</v>
      </c>
      <c r="F118" s="235" t="s">
        <v>93</v>
      </c>
      <c r="G118" s="235" t="s">
        <v>93</v>
      </c>
      <c r="H118" s="235">
        <v>61</v>
      </c>
      <c r="I118" s="239">
        <v>6100</v>
      </c>
      <c r="J118" s="129"/>
      <c r="L118" s="167"/>
      <c r="M118" s="167"/>
      <c r="N118" s="170"/>
      <c r="O118" s="170"/>
      <c r="P118" s="143"/>
      <c r="Q118" s="143"/>
      <c r="R118" s="172"/>
      <c r="S118" s="172"/>
      <c r="T118" s="129"/>
    </row>
    <row r="119" spans="1:20" s="131" customFormat="1" ht="12.75" customHeight="1" x14ac:dyDescent="0.25">
      <c r="A119" s="187" t="s">
        <v>13</v>
      </c>
      <c r="B119" s="235" t="s">
        <v>93</v>
      </c>
      <c r="C119" s="235" t="s">
        <v>93</v>
      </c>
      <c r="D119" s="235" t="s">
        <v>93</v>
      </c>
      <c r="E119" s="235" t="s">
        <v>93</v>
      </c>
      <c r="F119" s="235">
        <v>1020</v>
      </c>
      <c r="G119" s="235">
        <v>268540</v>
      </c>
      <c r="H119" s="235" t="s">
        <v>93</v>
      </c>
      <c r="I119" s="239" t="s">
        <v>93</v>
      </c>
      <c r="J119" s="129"/>
      <c r="L119" s="173"/>
      <c r="M119" s="173"/>
      <c r="N119" s="170"/>
      <c r="O119" s="170"/>
      <c r="P119" s="170"/>
      <c r="Q119" s="170"/>
      <c r="R119" s="170"/>
      <c r="S119" s="170"/>
      <c r="T119" s="129"/>
    </row>
    <row r="120" spans="1:20" s="131" customFormat="1" ht="12.75" customHeight="1" x14ac:dyDescent="0.25">
      <c r="A120" s="187" t="s">
        <v>11</v>
      </c>
      <c r="B120" s="235">
        <v>53.1</v>
      </c>
      <c r="C120" s="235">
        <v>10000</v>
      </c>
      <c r="D120" s="235">
        <v>170.5</v>
      </c>
      <c r="E120" s="235">
        <v>25167.5</v>
      </c>
      <c r="F120" s="235" t="s">
        <v>93</v>
      </c>
      <c r="G120" s="235" t="s">
        <v>93</v>
      </c>
      <c r="H120" s="235">
        <v>202.5</v>
      </c>
      <c r="I120" s="239">
        <v>20275</v>
      </c>
      <c r="J120" s="129"/>
      <c r="L120" s="173"/>
      <c r="M120" s="173"/>
      <c r="N120" s="170"/>
      <c r="O120" s="170"/>
      <c r="P120" s="170"/>
      <c r="Q120" s="170"/>
      <c r="R120" s="170"/>
      <c r="S120" s="170"/>
      <c r="T120" s="129"/>
    </row>
    <row r="121" spans="1:20" s="131" customFormat="1" ht="12.75" customHeight="1" x14ac:dyDescent="0.25">
      <c r="A121" s="187" t="s">
        <v>10</v>
      </c>
      <c r="B121" s="235" t="s">
        <v>93</v>
      </c>
      <c r="C121" s="235" t="s">
        <v>93</v>
      </c>
      <c r="D121" s="235">
        <v>280</v>
      </c>
      <c r="E121" s="235">
        <v>22400</v>
      </c>
      <c r="F121" s="235" t="s">
        <v>93</v>
      </c>
      <c r="G121" s="235" t="s">
        <v>93</v>
      </c>
      <c r="H121" s="235">
        <v>49</v>
      </c>
      <c r="I121" s="239">
        <v>1100</v>
      </c>
      <c r="J121" s="129"/>
      <c r="L121" s="173"/>
      <c r="M121" s="173"/>
      <c r="N121" s="170"/>
      <c r="O121" s="170"/>
      <c r="P121" s="170"/>
      <c r="Q121" s="170"/>
      <c r="R121" s="170"/>
      <c r="S121" s="170"/>
      <c r="T121" s="129"/>
    </row>
    <row r="122" spans="1:20" s="131" customFormat="1" ht="12.75" customHeight="1" x14ac:dyDescent="0.25">
      <c r="A122" s="187" t="s">
        <v>9</v>
      </c>
      <c r="B122" s="235" t="s">
        <v>93</v>
      </c>
      <c r="C122" s="235" t="s">
        <v>93</v>
      </c>
      <c r="D122" s="235" t="s">
        <v>93</v>
      </c>
      <c r="E122" s="235" t="s">
        <v>93</v>
      </c>
      <c r="F122" s="235" t="s">
        <v>93</v>
      </c>
      <c r="G122" s="235" t="s">
        <v>93</v>
      </c>
      <c r="H122" s="235">
        <v>40</v>
      </c>
      <c r="I122" s="239">
        <v>2600</v>
      </c>
      <c r="J122" s="129"/>
      <c r="L122" s="173"/>
      <c r="M122" s="173"/>
      <c r="N122" s="170"/>
      <c r="O122" s="170"/>
      <c r="P122" s="170"/>
      <c r="Q122" s="170"/>
      <c r="R122" s="170"/>
      <c r="S122" s="170"/>
      <c r="T122" s="129"/>
    </row>
    <row r="123" spans="1:20" s="131" customFormat="1" ht="12.75" customHeight="1" x14ac:dyDescent="0.25">
      <c r="A123" s="113" t="s">
        <v>7</v>
      </c>
      <c r="B123" s="235" t="s">
        <v>93</v>
      </c>
      <c r="C123" s="235" t="s">
        <v>93</v>
      </c>
      <c r="D123" s="235" t="s">
        <v>93</v>
      </c>
      <c r="E123" s="235" t="s">
        <v>93</v>
      </c>
      <c r="F123" s="235">
        <v>1473</v>
      </c>
      <c r="G123" s="235">
        <v>119395</v>
      </c>
      <c r="H123" s="235" t="s">
        <v>93</v>
      </c>
      <c r="I123" s="239" t="s">
        <v>93</v>
      </c>
      <c r="J123" s="129"/>
      <c r="L123" s="173"/>
      <c r="M123" s="173"/>
      <c r="N123" s="170"/>
      <c r="O123" s="170"/>
      <c r="P123" s="170"/>
      <c r="Q123" s="170"/>
      <c r="R123" s="170"/>
      <c r="S123" s="170"/>
      <c r="T123" s="129"/>
    </row>
    <row r="124" spans="1:20" s="131" customFormat="1" ht="12.75" customHeight="1" x14ac:dyDescent="0.25">
      <c r="A124" s="47" t="s">
        <v>6</v>
      </c>
      <c r="B124" s="235" t="s">
        <v>93</v>
      </c>
      <c r="C124" s="235" t="s">
        <v>93</v>
      </c>
      <c r="D124" s="235" t="s">
        <v>93</v>
      </c>
      <c r="E124" s="235" t="s">
        <v>93</v>
      </c>
      <c r="F124" s="235" t="s">
        <v>93</v>
      </c>
      <c r="G124" s="235" t="s">
        <v>93</v>
      </c>
      <c r="H124" s="235" t="s">
        <v>237</v>
      </c>
      <c r="I124" s="239" t="s">
        <v>237</v>
      </c>
      <c r="J124" s="129"/>
      <c r="L124" s="173"/>
      <c r="M124" s="173"/>
      <c r="N124" s="170"/>
      <c r="O124" s="170"/>
      <c r="P124" s="170"/>
      <c r="Q124" s="170"/>
      <c r="R124" s="170"/>
      <c r="S124" s="170"/>
      <c r="T124" s="129"/>
    </row>
    <row r="125" spans="1:20" s="131" customFormat="1" ht="12.75" customHeight="1" x14ac:dyDescent="0.25">
      <c r="A125" s="187" t="s">
        <v>5</v>
      </c>
      <c r="B125" s="235">
        <v>6033.8</v>
      </c>
      <c r="C125" s="235">
        <v>681538.4</v>
      </c>
      <c r="D125" s="235" t="s">
        <v>93</v>
      </c>
      <c r="E125" s="235" t="s">
        <v>93</v>
      </c>
      <c r="F125" s="235" t="s">
        <v>93</v>
      </c>
      <c r="G125" s="235" t="s">
        <v>93</v>
      </c>
      <c r="H125" s="235" t="s">
        <v>93</v>
      </c>
      <c r="I125" s="239" t="s">
        <v>93</v>
      </c>
      <c r="J125" s="129"/>
      <c r="L125" s="173"/>
      <c r="M125" s="173"/>
      <c r="N125" s="170"/>
      <c r="O125" s="170"/>
      <c r="P125" s="170"/>
      <c r="Q125" s="170"/>
      <c r="R125" s="170"/>
      <c r="S125" s="170"/>
      <c r="T125" s="129"/>
    </row>
    <row r="126" spans="1:20" s="131" customFormat="1" ht="12.75" customHeight="1" x14ac:dyDescent="0.25">
      <c r="A126" s="189" t="s">
        <v>18</v>
      </c>
      <c r="B126" s="239">
        <v>77.900000000000006</v>
      </c>
      <c r="C126" s="239">
        <v>6922</v>
      </c>
      <c r="D126" s="239">
        <v>2491.3000000000002</v>
      </c>
      <c r="E126" s="239">
        <v>281584</v>
      </c>
      <c r="F126" s="239" t="s">
        <v>93</v>
      </c>
      <c r="G126" s="239" t="s">
        <v>93</v>
      </c>
      <c r="H126" s="239">
        <v>230.5</v>
      </c>
      <c r="I126" s="305">
        <v>13451</v>
      </c>
      <c r="J126" s="129"/>
      <c r="L126" s="173"/>
      <c r="M126" s="173"/>
      <c r="N126" s="170"/>
      <c r="O126" s="170"/>
      <c r="P126" s="170"/>
      <c r="Q126" s="170"/>
      <c r="R126" s="170"/>
      <c r="S126" s="170"/>
      <c r="T126" s="129"/>
    </row>
    <row r="127" spans="1:20" s="131" customFormat="1" ht="12.75" customHeight="1" x14ac:dyDescent="0.25">
      <c r="A127" s="49" t="s">
        <v>3</v>
      </c>
      <c r="B127" s="231">
        <v>1339.7</v>
      </c>
      <c r="C127" s="231">
        <v>268988</v>
      </c>
      <c r="D127" s="231" t="s">
        <v>93</v>
      </c>
      <c r="E127" s="231" t="s">
        <v>93</v>
      </c>
      <c r="F127" s="231" t="s">
        <v>93</v>
      </c>
      <c r="G127" s="242" t="s">
        <v>93</v>
      </c>
      <c r="H127" s="231" t="s">
        <v>93</v>
      </c>
      <c r="I127" s="242" t="s">
        <v>93</v>
      </c>
      <c r="J127" s="129"/>
      <c r="L127" s="173"/>
      <c r="M127" s="173"/>
      <c r="N127" s="170"/>
      <c r="O127" s="170"/>
      <c r="P127" s="170"/>
      <c r="Q127" s="170"/>
      <c r="R127" s="170"/>
      <c r="S127" s="170"/>
      <c r="T127" s="129"/>
    </row>
    <row r="128" spans="1:20" s="131" customFormat="1" ht="12.75" customHeight="1" x14ac:dyDescent="0.25">
      <c r="A128" s="134"/>
      <c r="B128" s="227"/>
      <c r="C128" s="227"/>
      <c r="D128" s="227"/>
      <c r="E128" s="227"/>
      <c r="F128" s="227"/>
      <c r="G128" s="214"/>
      <c r="H128" s="227"/>
      <c r="I128" s="214"/>
      <c r="J128" s="173"/>
      <c r="K128" s="173"/>
      <c r="L128" s="170"/>
      <c r="M128" s="170"/>
      <c r="N128" s="170"/>
      <c r="O128" s="170"/>
      <c r="P128" s="170"/>
      <c r="Q128" s="170"/>
      <c r="R128" s="129"/>
    </row>
    <row r="129" spans="1:20" s="131" customFormat="1" ht="12.75" customHeight="1" x14ac:dyDescent="0.25">
      <c r="A129" s="133"/>
      <c r="B129" s="222"/>
      <c r="C129" s="223"/>
      <c r="D129" s="214"/>
      <c r="E129" s="214"/>
      <c r="F129" s="214"/>
      <c r="G129" s="214"/>
      <c r="H129" s="220"/>
      <c r="I129" s="71" t="s">
        <v>17</v>
      </c>
      <c r="J129" s="167"/>
      <c r="K129" s="167"/>
      <c r="L129" s="170"/>
      <c r="M129" s="170"/>
      <c r="N129" s="170"/>
      <c r="O129" s="64"/>
      <c r="P129" s="170"/>
      <c r="Q129" s="170"/>
      <c r="R129" s="129"/>
    </row>
    <row r="130" spans="1:20" s="131" customFormat="1" ht="33.75" customHeight="1" x14ac:dyDescent="0.25">
      <c r="A130" s="513"/>
      <c r="B130" s="493" t="s">
        <v>137</v>
      </c>
      <c r="C130" s="494"/>
      <c r="D130" s="494" t="s">
        <v>138</v>
      </c>
      <c r="E130" s="495"/>
      <c r="F130" s="493" t="s">
        <v>139</v>
      </c>
      <c r="G130" s="493"/>
      <c r="H130" s="494" t="s">
        <v>235</v>
      </c>
      <c r="I130" s="496"/>
      <c r="J130" s="129"/>
      <c r="L130" s="142"/>
      <c r="M130" s="142"/>
      <c r="N130" s="170"/>
      <c r="O130" s="64"/>
      <c r="P130" s="170"/>
      <c r="Q130" s="64"/>
      <c r="R130" s="170"/>
      <c r="S130" s="170"/>
      <c r="T130" s="129"/>
    </row>
    <row r="131" spans="1:20" s="131" customFormat="1" ht="22.5" x14ac:dyDescent="0.25">
      <c r="A131" s="514"/>
      <c r="B131" s="308" t="s">
        <v>89</v>
      </c>
      <c r="C131" s="308" t="s">
        <v>88</v>
      </c>
      <c r="D131" s="308" t="s">
        <v>89</v>
      </c>
      <c r="E131" s="308" t="s">
        <v>88</v>
      </c>
      <c r="F131" s="308" t="s">
        <v>89</v>
      </c>
      <c r="G131" s="308" t="s">
        <v>88</v>
      </c>
      <c r="H131" s="308" t="s">
        <v>89</v>
      </c>
      <c r="I131" s="308" t="s">
        <v>88</v>
      </c>
      <c r="J131" s="129"/>
      <c r="L131" s="142"/>
      <c r="M131" s="142"/>
      <c r="N131" s="170"/>
      <c r="O131" s="171"/>
      <c r="P131" s="170"/>
      <c r="Q131" s="170"/>
      <c r="R131" s="170"/>
      <c r="S131" s="170"/>
      <c r="T131" s="129"/>
    </row>
    <row r="132" spans="1:20" s="131" customFormat="1" ht="12.75" customHeight="1" x14ac:dyDescent="0.25">
      <c r="A132" s="185" t="s">
        <v>16</v>
      </c>
      <c r="B132" s="234">
        <v>12644.8</v>
      </c>
      <c r="C132" s="234">
        <v>587045.5</v>
      </c>
      <c r="D132" s="145">
        <v>43.5</v>
      </c>
      <c r="E132" s="234">
        <v>3385</v>
      </c>
      <c r="F132" s="234">
        <v>1005</v>
      </c>
      <c r="G132" s="234">
        <v>203561.8</v>
      </c>
      <c r="H132" s="254">
        <v>14.8</v>
      </c>
      <c r="I132" s="254">
        <v>3503</v>
      </c>
      <c r="J132" s="129"/>
      <c r="L132" s="166"/>
      <c r="M132" s="162"/>
      <c r="N132" s="162"/>
      <c r="O132" s="162"/>
      <c r="P132" s="162"/>
      <c r="Q132" s="162"/>
      <c r="R132" s="162"/>
      <c r="S132" s="129"/>
      <c r="T132" s="129"/>
    </row>
    <row r="133" spans="1:20" s="131" customFormat="1" ht="12.75" customHeight="1" x14ac:dyDescent="0.25">
      <c r="A133" s="186" t="s">
        <v>92</v>
      </c>
      <c r="B133" s="235">
        <v>65</v>
      </c>
      <c r="C133" s="239">
        <v>6800</v>
      </c>
      <c r="D133" s="120" t="s">
        <v>93</v>
      </c>
      <c r="E133" s="234" t="s">
        <v>93</v>
      </c>
      <c r="F133" s="235">
        <v>7.5</v>
      </c>
      <c r="G133" s="235">
        <v>1875</v>
      </c>
      <c r="H133" s="232" t="s">
        <v>93</v>
      </c>
      <c r="I133" s="232" t="s">
        <v>93</v>
      </c>
      <c r="J133" s="129"/>
      <c r="L133" s="166"/>
      <c r="M133" s="162"/>
      <c r="N133" s="162"/>
      <c r="O133" s="162"/>
      <c r="P133" s="162"/>
      <c r="Q133" s="162"/>
      <c r="R133" s="162"/>
      <c r="S133" s="129"/>
      <c r="T133" s="129"/>
    </row>
    <row r="134" spans="1:20" s="131" customFormat="1" ht="12.75" customHeight="1" x14ac:dyDescent="0.25">
      <c r="A134" s="187" t="s">
        <v>14</v>
      </c>
      <c r="B134" s="235">
        <v>430.9</v>
      </c>
      <c r="C134" s="239">
        <v>50887.5</v>
      </c>
      <c r="D134" s="120" t="s">
        <v>93</v>
      </c>
      <c r="E134" s="239" t="s">
        <v>93</v>
      </c>
      <c r="F134" s="235">
        <v>84.7</v>
      </c>
      <c r="G134" s="235">
        <v>19226.8</v>
      </c>
      <c r="H134" s="232" t="s">
        <v>93</v>
      </c>
      <c r="I134" s="232" t="s">
        <v>93</v>
      </c>
      <c r="J134" s="129"/>
      <c r="L134" s="166"/>
      <c r="M134"/>
      <c r="N134"/>
      <c r="O134"/>
      <c r="P134"/>
      <c r="Q134"/>
      <c r="R134"/>
    </row>
    <row r="135" spans="1:20" s="131" customFormat="1" ht="12.75" customHeight="1" x14ac:dyDescent="0.25">
      <c r="A135" s="187" t="s">
        <v>13</v>
      </c>
      <c r="B135" s="235">
        <v>1025</v>
      </c>
      <c r="C135" s="239">
        <v>42500</v>
      </c>
      <c r="D135" s="120" t="s">
        <v>237</v>
      </c>
      <c r="E135" s="239" t="s">
        <v>237</v>
      </c>
      <c r="F135" s="235">
        <v>75</v>
      </c>
      <c r="G135" s="235">
        <v>8250</v>
      </c>
      <c r="H135" s="232" t="s">
        <v>237</v>
      </c>
      <c r="I135" s="232" t="s">
        <v>237</v>
      </c>
      <c r="J135" s="129"/>
      <c r="L135" s="166"/>
      <c r="M135"/>
      <c r="N135"/>
      <c r="O135"/>
      <c r="P135"/>
      <c r="Q135"/>
      <c r="R135"/>
    </row>
    <row r="136" spans="1:20" s="131" customFormat="1" ht="12.75" customHeight="1" x14ac:dyDescent="0.25">
      <c r="A136" s="187" t="s">
        <v>11</v>
      </c>
      <c r="B136" s="235">
        <v>136</v>
      </c>
      <c r="C136" s="239">
        <v>21760</v>
      </c>
      <c r="D136" s="145">
        <v>3.5</v>
      </c>
      <c r="E136" s="239">
        <v>385</v>
      </c>
      <c r="F136" s="235">
        <v>9.5</v>
      </c>
      <c r="G136" s="235">
        <v>1140</v>
      </c>
      <c r="H136" s="232">
        <v>2.2999999999999998</v>
      </c>
      <c r="I136" s="232">
        <v>253</v>
      </c>
      <c r="J136" s="129"/>
      <c r="L136" s="166"/>
      <c r="M136"/>
      <c r="N136"/>
      <c r="O136"/>
      <c r="P136"/>
      <c r="Q136"/>
      <c r="R136"/>
    </row>
    <row r="137" spans="1:20" s="131" customFormat="1" ht="12.75" customHeight="1" x14ac:dyDescent="0.25">
      <c r="A137" s="187" t="s">
        <v>10</v>
      </c>
      <c r="B137" s="235">
        <v>138</v>
      </c>
      <c r="C137" s="239">
        <v>9510</v>
      </c>
      <c r="D137" s="120" t="s">
        <v>93</v>
      </c>
      <c r="E137" s="239" t="s">
        <v>93</v>
      </c>
      <c r="F137" s="235">
        <v>350</v>
      </c>
      <c r="G137" s="235">
        <v>105000</v>
      </c>
      <c r="H137" s="232" t="s">
        <v>93</v>
      </c>
      <c r="I137" s="232" t="s">
        <v>93</v>
      </c>
      <c r="J137" s="129"/>
      <c r="L137" s="166"/>
      <c r="M137"/>
      <c r="N137"/>
      <c r="O137"/>
      <c r="P137"/>
      <c r="Q137"/>
      <c r="R137"/>
    </row>
    <row r="138" spans="1:20" s="131" customFormat="1" ht="12.75" customHeight="1" x14ac:dyDescent="0.25">
      <c r="A138" s="113" t="s">
        <v>7</v>
      </c>
      <c r="B138" s="235">
        <v>681.9</v>
      </c>
      <c r="C138" s="239">
        <v>14257</v>
      </c>
      <c r="D138" s="120" t="s">
        <v>93</v>
      </c>
      <c r="E138" s="239" t="s">
        <v>93</v>
      </c>
      <c r="F138" s="235">
        <v>20.8</v>
      </c>
      <c r="G138" s="235">
        <v>4160</v>
      </c>
      <c r="H138" s="232" t="s">
        <v>93</v>
      </c>
      <c r="I138" s="232" t="s">
        <v>93</v>
      </c>
      <c r="J138" s="129"/>
      <c r="L138" s="166"/>
      <c r="M138"/>
      <c r="N138"/>
      <c r="O138"/>
      <c r="P138"/>
      <c r="Q138"/>
      <c r="R138"/>
    </row>
    <row r="139" spans="1:20" s="131" customFormat="1" ht="12.75" customHeight="1" x14ac:dyDescent="0.25">
      <c r="A139" s="47" t="s">
        <v>6</v>
      </c>
      <c r="B139" s="235">
        <v>29</v>
      </c>
      <c r="C139" s="239">
        <v>5250</v>
      </c>
      <c r="D139" s="120"/>
      <c r="E139" s="239"/>
      <c r="F139" s="235" t="s">
        <v>237</v>
      </c>
      <c r="G139" s="235" t="s">
        <v>237</v>
      </c>
      <c r="H139" s="232" t="s">
        <v>237</v>
      </c>
      <c r="I139" s="232" t="s">
        <v>237</v>
      </c>
      <c r="J139" s="129"/>
      <c r="L139" s="166"/>
      <c r="M139"/>
      <c r="N139"/>
      <c r="O139"/>
      <c r="P139"/>
      <c r="Q139"/>
      <c r="R139"/>
    </row>
    <row r="140" spans="1:20" s="131" customFormat="1" ht="12.75" customHeight="1" x14ac:dyDescent="0.25">
      <c r="A140" s="188" t="s">
        <v>18</v>
      </c>
      <c r="B140" s="231">
        <v>10139</v>
      </c>
      <c r="C140" s="231">
        <v>436081</v>
      </c>
      <c r="D140" s="140" t="s">
        <v>93</v>
      </c>
      <c r="E140" s="231" t="s">
        <v>93</v>
      </c>
      <c r="F140" s="231">
        <v>447.5</v>
      </c>
      <c r="G140" s="231">
        <v>61410</v>
      </c>
      <c r="H140" s="238" t="s">
        <v>93</v>
      </c>
      <c r="I140" s="238" t="s">
        <v>93</v>
      </c>
      <c r="J140" s="129"/>
      <c r="L140" s="166"/>
      <c r="M140"/>
      <c r="N140"/>
      <c r="O140"/>
      <c r="P140"/>
      <c r="Q140"/>
      <c r="R140"/>
    </row>
    <row r="141" spans="1:20" s="131" customFormat="1" ht="12.75" customHeight="1" x14ac:dyDescent="0.25">
      <c r="A141" s="134"/>
      <c r="B141" s="227"/>
      <c r="C141" s="227"/>
      <c r="D141" s="227"/>
      <c r="E141" s="227"/>
      <c r="F141" s="227"/>
      <c r="G141" s="214"/>
      <c r="H141" s="227"/>
      <c r="I141" s="214"/>
      <c r="J141" s="166"/>
      <c r="K141" s="162"/>
      <c r="L141"/>
      <c r="M141"/>
      <c r="N141"/>
      <c r="O141"/>
      <c r="P141"/>
    </row>
    <row r="142" spans="1:20" s="131" customFormat="1" ht="12.75" customHeight="1" x14ac:dyDescent="0.25">
      <c r="A142" s="133"/>
      <c r="B142" s="222"/>
      <c r="C142" s="223"/>
      <c r="D142" s="214"/>
      <c r="E142" s="214"/>
      <c r="F142" s="214"/>
      <c r="G142" s="214"/>
      <c r="H142" s="220"/>
      <c r="I142" s="71" t="s">
        <v>17</v>
      </c>
      <c r="J142" s="258"/>
      <c r="K142" s="258"/>
      <c r="L142"/>
      <c r="M142"/>
      <c r="N142"/>
      <c r="O142"/>
      <c r="P142"/>
    </row>
    <row r="143" spans="1:20" s="131" customFormat="1" ht="47.25" customHeight="1" x14ac:dyDescent="0.25">
      <c r="A143" s="513"/>
      <c r="B143" s="494" t="s">
        <v>140</v>
      </c>
      <c r="C143" s="496"/>
      <c r="D143" s="493" t="s">
        <v>141</v>
      </c>
      <c r="E143" s="493"/>
      <c r="F143" s="515" t="s">
        <v>142</v>
      </c>
      <c r="G143" s="515"/>
      <c r="H143" s="494" t="s">
        <v>117</v>
      </c>
      <c r="I143" s="496"/>
      <c r="J143" s="129"/>
      <c r="L143" s="258"/>
      <c r="M143" s="258"/>
      <c r="N143"/>
      <c r="O143"/>
      <c r="P143"/>
      <c r="Q143"/>
      <c r="R143"/>
    </row>
    <row r="144" spans="1:20" s="131" customFormat="1" ht="30.75" customHeight="1" x14ac:dyDescent="0.25">
      <c r="A144" s="514"/>
      <c r="B144" s="308" t="s">
        <v>89</v>
      </c>
      <c r="C144" s="308" t="s">
        <v>88</v>
      </c>
      <c r="D144" s="308" t="s">
        <v>89</v>
      </c>
      <c r="E144" s="308" t="s">
        <v>88</v>
      </c>
      <c r="F144" s="308" t="s">
        <v>89</v>
      </c>
      <c r="G144" s="308" t="s">
        <v>88</v>
      </c>
      <c r="H144" s="308" t="s">
        <v>89</v>
      </c>
      <c r="I144" s="308" t="s">
        <v>88</v>
      </c>
      <c r="J144" s="129"/>
      <c r="L144" s="258"/>
      <c r="M144" s="258"/>
      <c r="N144" s="104"/>
      <c r="O144" s="143"/>
      <c r="P144" s="143"/>
      <c r="Q144" s="104"/>
      <c r="R144" s="104"/>
      <c r="S144" s="143"/>
      <c r="T144" s="143"/>
    </row>
    <row r="145" spans="1:20" s="131" customFormat="1" ht="12.75" customHeight="1" x14ac:dyDescent="0.25">
      <c r="A145" s="185" t="s">
        <v>16</v>
      </c>
      <c r="B145" s="301">
        <v>998.9</v>
      </c>
      <c r="C145" s="301">
        <v>153919.20000000001</v>
      </c>
      <c r="D145" s="239">
        <v>92.1</v>
      </c>
      <c r="E145" s="239">
        <v>9831</v>
      </c>
      <c r="F145" s="302">
        <v>1495.1</v>
      </c>
      <c r="G145" s="302">
        <v>115154</v>
      </c>
      <c r="H145" s="235">
        <v>3062.7</v>
      </c>
      <c r="I145" s="235">
        <v>132351.5</v>
      </c>
      <c r="J145" s="129"/>
      <c r="L145" s="258"/>
      <c r="M145" s="258"/>
      <c r="N145" s="143"/>
      <c r="O145" s="143"/>
      <c r="P145" s="143"/>
      <c r="Q145" s="143"/>
      <c r="R145" s="143"/>
      <c r="S145" s="143"/>
      <c r="T145" s="143"/>
    </row>
    <row r="146" spans="1:20" s="131" customFormat="1" ht="12.75" customHeight="1" x14ac:dyDescent="0.25">
      <c r="A146" s="187" t="s">
        <v>14</v>
      </c>
      <c r="B146" s="235">
        <v>57.5</v>
      </c>
      <c r="C146" s="235">
        <v>11286.2</v>
      </c>
      <c r="D146" s="239">
        <v>56</v>
      </c>
      <c r="E146" s="239">
        <v>7680</v>
      </c>
      <c r="F146" s="235">
        <v>57.1</v>
      </c>
      <c r="G146" s="235">
        <v>4754</v>
      </c>
      <c r="H146" s="235">
        <v>11</v>
      </c>
      <c r="I146" s="235">
        <v>1089.5</v>
      </c>
      <c r="J146" s="129"/>
      <c r="L146" s="258"/>
      <c r="M146" s="258"/>
      <c r="N146" s="104"/>
      <c r="O146" s="143"/>
      <c r="P146" s="143"/>
      <c r="Q146" s="104"/>
      <c r="R146" s="104"/>
      <c r="S146" s="143"/>
      <c r="T146" s="143"/>
    </row>
    <row r="147" spans="1:20" s="131" customFormat="1" ht="12.75" customHeight="1" x14ac:dyDescent="0.25">
      <c r="A147" s="187" t="s">
        <v>13</v>
      </c>
      <c r="B147" s="235">
        <v>75</v>
      </c>
      <c r="C147" s="235">
        <v>14522</v>
      </c>
      <c r="D147" s="239" t="s">
        <v>93</v>
      </c>
      <c r="E147" s="239" t="s">
        <v>93</v>
      </c>
      <c r="F147" s="235" t="s">
        <v>93</v>
      </c>
      <c r="G147" s="235" t="s">
        <v>93</v>
      </c>
      <c r="H147" s="235">
        <v>1087.5</v>
      </c>
      <c r="I147" s="235">
        <v>45000</v>
      </c>
      <c r="J147" s="129"/>
      <c r="L147" s="258"/>
      <c r="M147" s="258"/>
      <c r="N147" s="104"/>
      <c r="O147" s="143"/>
      <c r="P147" s="143"/>
      <c r="Q147" s="104"/>
      <c r="R147" s="104"/>
      <c r="S147" s="143"/>
      <c r="T147" s="143"/>
    </row>
    <row r="148" spans="1:20" s="131" customFormat="1" ht="12.75" customHeight="1" x14ac:dyDescent="0.25">
      <c r="A148" s="187" t="s">
        <v>11</v>
      </c>
      <c r="B148" s="235">
        <v>9.6999999999999993</v>
      </c>
      <c r="C148" s="235">
        <v>1164</v>
      </c>
      <c r="D148" s="239">
        <v>2.2999999999999998</v>
      </c>
      <c r="E148" s="239">
        <v>253</v>
      </c>
      <c r="F148" s="235">
        <v>4</v>
      </c>
      <c r="G148" s="235">
        <v>440</v>
      </c>
      <c r="H148" s="235">
        <v>4.2</v>
      </c>
      <c r="I148" s="235">
        <v>462</v>
      </c>
      <c r="J148" s="129"/>
      <c r="L148" s="258"/>
      <c r="M148" s="258"/>
      <c r="N148" s="104"/>
      <c r="O148" s="143"/>
      <c r="P148" s="143"/>
      <c r="Q148" s="104"/>
      <c r="R148" s="104"/>
      <c r="S148" s="143"/>
      <c r="T148" s="143"/>
    </row>
    <row r="149" spans="1:20" s="131" customFormat="1" ht="12.75" customHeight="1" x14ac:dyDescent="0.25">
      <c r="A149" s="187" t="s">
        <v>10</v>
      </c>
      <c r="B149" s="235" t="s">
        <v>93</v>
      </c>
      <c r="C149" s="235" t="s">
        <v>93</v>
      </c>
      <c r="D149" s="239" t="s">
        <v>93</v>
      </c>
      <c r="E149" s="239" t="s">
        <v>93</v>
      </c>
      <c r="F149" s="235">
        <v>240</v>
      </c>
      <c r="G149" s="235">
        <v>7500</v>
      </c>
      <c r="H149" s="235">
        <v>1700</v>
      </c>
      <c r="I149" s="235">
        <v>72650</v>
      </c>
      <c r="J149" s="129"/>
      <c r="L149" s="258"/>
      <c r="M149" s="258"/>
      <c r="N149" s="104"/>
      <c r="O149" s="143"/>
      <c r="P149" s="143"/>
      <c r="Q149" s="104"/>
      <c r="R149" s="104"/>
      <c r="S149" s="143"/>
      <c r="T149" s="143"/>
    </row>
    <row r="150" spans="1:20" s="131" customFormat="1" ht="12.75" customHeight="1" x14ac:dyDescent="0.25">
      <c r="A150" s="187" t="s">
        <v>9</v>
      </c>
      <c r="B150" s="235" t="s">
        <v>93</v>
      </c>
      <c r="C150" s="235" t="s">
        <v>93</v>
      </c>
      <c r="D150" s="239" t="s">
        <v>93</v>
      </c>
      <c r="E150" s="239" t="s">
        <v>93</v>
      </c>
      <c r="F150" s="235">
        <v>240</v>
      </c>
      <c r="G150" s="235">
        <v>16320</v>
      </c>
      <c r="H150" s="235" t="s">
        <v>93</v>
      </c>
      <c r="I150" s="235" t="s">
        <v>93</v>
      </c>
      <c r="J150" s="129"/>
      <c r="L150" s="258"/>
      <c r="M150" s="258"/>
      <c r="N150" s="104"/>
      <c r="O150" s="143"/>
      <c r="P150" s="143"/>
      <c r="Q150" s="104"/>
      <c r="R150" s="104"/>
      <c r="S150" s="143"/>
      <c r="T150" s="143"/>
    </row>
    <row r="151" spans="1:20" s="131" customFormat="1" ht="14.25" customHeight="1" x14ac:dyDescent="0.25">
      <c r="A151" s="113" t="s">
        <v>7</v>
      </c>
      <c r="B151" s="235">
        <v>7.6</v>
      </c>
      <c r="C151" s="235">
        <v>2038</v>
      </c>
      <c r="D151" s="239" t="s">
        <v>93</v>
      </c>
      <c r="E151" s="239" t="s">
        <v>93</v>
      </c>
      <c r="F151" s="235" t="s">
        <v>93</v>
      </c>
      <c r="G151" s="235" t="s">
        <v>93</v>
      </c>
      <c r="H151" s="235" t="s">
        <v>93</v>
      </c>
      <c r="I151" s="235" t="s">
        <v>93</v>
      </c>
      <c r="J151" s="129"/>
      <c r="L151" s="258"/>
      <c r="M151" s="258"/>
      <c r="N151" s="104"/>
      <c r="O151" s="143"/>
      <c r="P151" s="143"/>
      <c r="Q151" s="104"/>
      <c r="R151" s="104"/>
      <c r="S151" s="143"/>
      <c r="T151" s="143"/>
    </row>
    <row r="152" spans="1:20" s="131" customFormat="1" ht="14.25" customHeight="1" x14ac:dyDescent="0.25">
      <c r="A152" s="47" t="s">
        <v>6</v>
      </c>
      <c r="B152" s="235">
        <v>18</v>
      </c>
      <c r="C152" s="235">
        <v>4400</v>
      </c>
      <c r="D152" s="239"/>
      <c r="E152" s="239" t="s">
        <v>93</v>
      </c>
      <c r="F152" s="235" t="s">
        <v>93</v>
      </c>
      <c r="G152" s="235" t="s">
        <v>93</v>
      </c>
      <c r="H152" s="235" t="s">
        <v>93</v>
      </c>
      <c r="I152" s="235" t="s">
        <v>93</v>
      </c>
      <c r="J152" s="129"/>
      <c r="L152" s="258"/>
      <c r="M152" s="258"/>
      <c r="N152" s="104"/>
      <c r="O152" s="143"/>
      <c r="P152" s="143"/>
      <c r="Q152" s="104"/>
      <c r="R152" s="104"/>
      <c r="S152" s="143"/>
      <c r="T152" s="143"/>
    </row>
    <row r="153" spans="1:20" s="131" customFormat="1" ht="14.25" customHeight="1" x14ac:dyDescent="0.25">
      <c r="A153" s="187" t="s">
        <v>5</v>
      </c>
      <c r="B153" s="235" t="s">
        <v>93</v>
      </c>
      <c r="C153" s="235" t="s">
        <v>93</v>
      </c>
      <c r="D153" s="239" t="s">
        <v>93</v>
      </c>
      <c r="E153" s="239" t="s">
        <v>93</v>
      </c>
      <c r="F153" s="235">
        <v>800</v>
      </c>
      <c r="G153" s="235">
        <v>72000</v>
      </c>
      <c r="H153" s="235" t="s">
        <v>93</v>
      </c>
      <c r="I153" s="235" t="s">
        <v>93</v>
      </c>
      <c r="J153" s="129"/>
      <c r="L153" s="258"/>
      <c r="M153" s="258"/>
      <c r="N153" s="104"/>
      <c r="O153" s="143"/>
      <c r="P153" s="143"/>
      <c r="Q153" s="104"/>
      <c r="R153" s="104"/>
      <c r="S153" s="143"/>
      <c r="T153" s="143"/>
    </row>
    <row r="154" spans="1:20" s="131" customFormat="1" ht="14.25" customHeight="1" x14ac:dyDescent="0.25">
      <c r="A154" s="187" t="s">
        <v>4</v>
      </c>
      <c r="B154" s="235" t="s">
        <v>93</v>
      </c>
      <c r="C154" s="235" t="s">
        <v>93</v>
      </c>
      <c r="D154" s="239" t="s">
        <v>93</v>
      </c>
      <c r="E154" s="239" t="s">
        <v>93</v>
      </c>
      <c r="F154" s="235" t="s">
        <v>237</v>
      </c>
      <c r="G154" s="235" t="s">
        <v>237</v>
      </c>
      <c r="H154" s="235" t="s">
        <v>93</v>
      </c>
      <c r="I154" s="235" t="s">
        <v>93</v>
      </c>
      <c r="J154" s="129"/>
      <c r="L154" s="258"/>
      <c r="M154" s="258"/>
      <c r="N154" s="104"/>
      <c r="O154" s="143"/>
      <c r="P154" s="143"/>
      <c r="Q154" s="104"/>
      <c r="R154" s="104"/>
      <c r="S154" s="143"/>
      <c r="T154" s="143"/>
    </row>
    <row r="155" spans="1:20" s="131" customFormat="1" ht="12.75" customHeight="1" x14ac:dyDescent="0.25">
      <c r="A155" s="188" t="s">
        <v>18</v>
      </c>
      <c r="B155" s="231">
        <v>831.1</v>
      </c>
      <c r="C155" s="231">
        <v>120509</v>
      </c>
      <c r="D155" s="231">
        <v>33.799999999999997</v>
      </c>
      <c r="E155" s="231">
        <v>1898</v>
      </c>
      <c r="F155" s="231" t="s">
        <v>237</v>
      </c>
      <c r="G155" s="231" t="s">
        <v>237</v>
      </c>
      <c r="H155" s="231">
        <v>260</v>
      </c>
      <c r="I155" s="231">
        <v>13150</v>
      </c>
      <c r="J155" s="129"/>
      <c r="L155" s="258"/>
      <c r="M155" s="258"/>
      <c r="N155" s="104"/>
      <c r="O155" s="143"/>
      <c r="P155" s="143"/>
      <c r="Q155" s="104"/>
      <c r="R155" s="104"/>
      <c r="S155" s="143"/>
      <c r="T155" s="143"/>
    </row>
    <row r="156" spans="1:20" ht="12.75" customHeight="1" x14ac:dyDescent="0.25">
      <c r="A156" s="133"/>
      <c r="D156" s="214"/>
      <c r="H156" s="220"/>
      <c r="I156" s="220"/>
      <c r="J156" s="170"/>
      <c r="K156" s="167"/>
      <c r="L156" s="167"/>
      <c r="M156" s="143"/>
      <c r="N156" s="143"/>
      <c r="O156" s="143"/>
      <c r="P156" s="143"/>
      <c r="Q156" s="143"/>
      <c r="R156" s="143"/>
    </row>
    <row r="157" spans="1:20" ht="12.75" customHeight="1" x14ac:dyDescent="0.25">
      <c r="A157" s="133"/>
      <c r="D157" s="214"/>
      <c r="H157" s="220"/>
      <c r="I157" s="71" t="s">
        <v>17</v>
      </c>
      <c r="J157" s="170"/>
      <c r="K157" s="59"/>
      <c r="L157" s="37"/>
      <c r="M157" s="37"/>
      <c r="N157" s="37"/>
      <c r="O157" s="37"/>
      <c r="P157" s="37"/>
      <c r="Q157" s="37"/>
    </row>
    <row r="158" spans="1:20" ht="42" customHeight="1" x14ac:dyDescent="0.25">
      <c r="A158" s="513"/>
      <c r="B158" s="494" t="s">
        <v>143</v>
      </c>
      <c r="C158" s="496"/>
      <c r="D158" s="494" t="s">
        <v>144</v>
      </c>
      <c r="E158" s="495"/>
      <c r="F158" s="493" t="s">
        <v>145</v>
      </c>
      <c r="G158" s="493"/>
      <c r="H158" s="494" t="s">
        <v>146</v>
      </c>
      <c r="I158" s="496"/>
      <c r="L158" s="215"/>
      <c r="M158" s="215"/>
      <c r="N158" s="37"/>
      <c r="O158" s="37"/>
      <c r="P158" s="37"/>
      <c r="Q158" s="37"/>
    </row>
    <row r="159" spans="1:20" ht="37.5" customHeight="1" x14ac:dyDescent="0.25">
      <c r="A159" s="514"/>
      <c r="B159" s="308" t="s">
        <v>89</v>
      </c>
      <c r="C159" s="308" t="s">
        <v>88</v>
      </c>
      <c r="D159" s="308" t="s">
        <v>89</v>
      </c>
      <c r="E159" s="308" t="s">
        <v>88</v>
      </c>
      <c r="F159" s="308" t="s">
        <v>89</v>
      </c>
      <c r="G159" s="308" t="s">
        <v>88</v>
      </c>
      <c r="H159" s="308" t="s">
        <v>89</v>
      </c>
      <c r="I159" s="308" t="s">
        <v>88</v>
      </c>
      <c r="L159" s="216"/>
      <c r="M159" s="216"/>
      <c r="N159" s="37"/>
      <c r="O159" s="37"/>
      <c r="P159" s="37"/>
      <c r="Q159" s="37"/>
    </row>
    <row r="160" spans="1:20" ht="12.75" customHeight="1" x14ac:dyDescent="0.25">
      <c r="A160" s="185" t="s">
        <v>16</v>
      </c>
      <c r="B160" s="235">
        <v>576</v>
      </c>
      <c r="C160" s="235">
        <v>57357.5</v>
      </c>
      <c r="D160" s="302">
        <v>5333.7</v>
      </c>
      <c r="E160" s="302">
        <v>780235.6</v>
      </c>
      <c r="F160" s="235">
        <v>12271</v>
      </c>
      <c r="G160" s="235">
        <v>457299</v>
      </c>
      <c r="H160" s="235">
        <v>8809</v>
      </c>
      <c r="I160" s="235">
        <v>1808985</v>
      </c>
      <c r="L160" s="237"/>
      <c r="M160" s="237"/>
      <c r="N160" s="37"/>
      <c r="O160" s="37"/>
      <c r="P160" s="37"/>
      <c r="Q160" s="37"/>
    </row>
    <row r="161" spans="1:17" ht="12.75" customHeight="1" x14ac:dyDescent="0.25">
      <c r="A161" s="187" t="s">
        <v>14</v>
      </c>
      <c r="B161" s="235" t="s">
        <v>237</v>
      </c>
      <c r="C161" s="235" t="s">
        <v>237</v>
      </c>
      <c r="D161" s="235">
        <v>249.3</v>
      </c>
      <c r="E161" s="235">
        <v>25072.6</v>
      </c>
      <c r="F161" s="239" t="s">
        <v>93</v>
      </c>
      <c r="G161" s="239" t="s">
        <v>93</v>
      </c>
      <c r="H161" s="239" t="s">
        <v>93</v>
      </c>
      <c r="I161" s="239" t="s">
        <v>93</v>
      </c>
      <c r="L161" s="237"/>
      <c r="M161" s="237"/>
      <c r="N161" s="37"/>
      <c r="O161" s="37"/>
      <c r="P161" s="37"/>
      <c r="Q161" s="37"/>
    </row>
    <row r="162" spans="1:17" ht="12.75" customHeight="1" x14ac:dyDescent="0.25">
      <c r="A162" s="187" t="s">
        <v>13</v>
      </c>
      <c r="B162" s="235" t="s">
        <v>93</v>
      </c>
      <c r="C162" s="235" t="s">
        <v>93</v>
      </c>
      <c r="D162" s="235" t="s">
        <v>237</v>
      </c>
      <c r="E162" s="235" t="s">
        <v>237</v>
      </c>
      <c r="F162" s="239">
        <v>1440</v>
      </c>
      <c r="G162" s="239">
        <v>25920</v>
      </c>
      <c r="H162" s="239" t="s">
        <v>93</v>
      </c>
      <c r="I162" s="239" t="s">
        <v>93</v>
      </c>
      <c r="L162" s="237"/>
      <c r="M162" s="237"/>
      <c r="N162" s="37"/>
      <c r="O162" s="37"/>
      <c r="P162" s="37"/>
      <c r="Q162" s="37"/>
    </row>
    <row r="163" spans="1:17" ht="12.75" customHeight="1" x14ac:dyDescent="0.25">
      <c r="A163" s="187" t="s">
        <v>11</v>
      </c>
      <c r="B163" s="235">
        <v>4</v>
      </c>
      <c r="C163" s="235">
        <v>440</v>
      </c>
      <c r="D163" s="235">
        <v>2207.3000000000002</v>
      </c>
      <c r="E163" s="235">
        <v>418311</v>
      </c>
      <c r="F163" s="239" t="s">
        <v>93</v>
      </c>
      <c r="G163" s="239" t="s">
        <v>93</v>
      </c>
      <c r="H163" s="239" t="s">
        <v>93</v>
      </c>
      <c r="I163" s="239" t="s">
        <v>93</v>
      </c>
      <c r="L163" s="237"/>
      <c r="M163" s="237"/>
      <c r="N163" s="37"/>
      <c r="O163" s="37"/>
      <c r="P163" s="37"/>
      <c r="Q163" s="37"/>
    </row>
    <row r="164" spans="1:17" ht="12.75" customHeight="1" x14ac:dyDescent="0.25">
      <c r="A164" s="187" t="s">
        <v>10</v>
      </c>
      <c r="B164" s="235" t="s">
        <v>93</v>
      </c>
      <c r="C164" s="235" t="s">
        <v>93</v>
      </c>
      <c r="D164" s="235">
        <v>350</v>
      </c>
      <c r="E164" s="235">
        <v>27610</v>
      </c>
      <c r="F164" s="239">
        <v>10000</v>
      </c>
      <c r="G164" s="239">
        <v>400000</v>
      </c>
      <c r="H164" s="239" t="s">
        <v>93</v>
      </c>
      <c r="I164" s="239" t="s">
        <v>93</v>
      </c>
      <c r="L164" s="237"/>
      <c r="M164" s="237"/>
      <c r="N164" s="37"/>
      <c r="O164" s="37"/>
      <c r="P164" s="37"/>
      <c r="Q164" s="37"/>
    </row>
    <row r="165" spans="1:17" ht="12.75" customHeight="1" x14ac:dyDescent="0.25">
      <c r="A165" s="48" t="s">
        <v>90</v>
      </c>
      <c r="B165" s="235" t="s">
        <v>93</v>
      </c>
      <c r="C165" s="235" t="s">
        <v>93</v>
      </c>
      <c r="D165" s="235" t="s">
        <v>93</v>
      </c>
      <c r="E165" s="235" t="s">
        <v>93</v>
      </c>
      <c r="F165" s="239" t="s">
        <v>237</v>
      </c>
      <c r="G165" s="239" t="s">
        <v>237</v>
      </c>
      <c r="H165" s="239" t="s">
        <v>93</v>
      </c>
      <c r="I165" s="239" t="s">
        <v>93</v>
      </c>
      <c r="L165" s="237"/>
      <c r="M165" s="237"/>
      <c r="N165" s="37"/>
      <c r="O165" s="37"/>
      <c r="P165" s="37"/>
      <c r="Q165" s="37"/>
    </row>
    <row r="166" spans="1:17" ht="12.75" customHeight="1" x14ac:dyDescent="0.25">
      <c r="A166" s="187" t="s">
        <v>9</v>
      </c>
      <c r="B166" s="235">
        <v>400</v>
      </c>
      <c r="C166" s="235">
        <v>27600</v>
      </c>
      <c r="D166" s="235">
        <v>720</v>
      </c>
      <c r="E166" s="235">
        <v>100800</v>
      </c>
      <c r="F166" s="239" t="s">
        <v>93</v>
      </c>
      <c r="G166" s="239" t="s">
        <v>93</v>
      </c>
      <c r="H166" s="239" t="s">
        <v>93</v>
      </c>
      <c r="I166" s="239" t="s">
        <v>93</v>
      </c>
      <c r="L166" s="237"/>
      <c r="M166" s="237"/>
      <c r="N166" s="37"/>
      <c r="O166" s="37"/>
      <c r="P166" s="37"/>
      <c r="Q166" s="37"/>
    </row>
    <row r="167" spans="1:17" ht="12.75" customHeight="1" x14ac:dyDescent="0.25">
      <c r="A167" s="113" t="s">
        <v>7</v>
      </c>
      <c r="B167" s="235" t="s">
        <v>93</v>
      </c>
      <c r="C167" s="235" t="s">
        <v>93</v>
      </c>
      <c r="D167" s="235">
        <v>24</v>
      </c>
      <c r="E167" s="235">
        <v>3500</v>
      </c>
      <c r="F167" s="239" t="s">
        <v>93</v>
      </c>
      <c r="G167" s="239" t="s">
        <v>93</v>
      </c>
      <c r="H167" s="239" t="s">
        <v>93</v>
      </c>
      <c r="I167" s="239" t="s">
        <v>93</v>
      </c>
      <c r="J167" s="52"/>
      <c r="K167" s="37"/>
      <c r="L167" s="237"/>
      <c r="M167" s="237"/>
      <c r="N167" s="37"/>
      <c r="O167" s="37"/>
      <c r="P167" s="37"/>
      <c r="Q167" s="37"/>
    </row>
    <row r="168" spans="1:17" ht="12.75" customHeight="1" x14ac:dyDescent="0.25">
      <c r="A168" s="187" t="s">
        <v>5</v>
      </c>
      <c r="B168" s="235" t="s">
        <v>93</v>
      </c>
      <c r="C168" s="235" t="s">
        <v>93</v>
      </c>
      <c r="D168" s="235">
        <v>200</v>
      </c>
      <c r="E168" s="235">
        <v>20000</v>
      </c>
      <c r="F168" s="239" t="s">
        <v>93</v>
      </c>
      <c r="G168" s="239" t="s">
        <v>93</v>
      </c>
      <c r="H168" s="239" t="s">
        <v>93</v>
      </c>
      <c r="I168" s="239" t="s">
        <v>93</v>
      </c>
      <c r="J168" s="52"/>
      <c r="K168" s="37"/>
      <c r="L168" s="237"/>
      <c r="M168" s="237"/>
      <c r="N168" s="37"/>
      <c r="O168" s="37"/>
      <c r="P168" s="37"/>
      <c r="Q168" s="37"/>
    </row>
    <row r="169" spans="1:17" ht="12.75" customHeight="1" x14ac:dyDescent="0.25">
      <c r="A169" s="187" t="s">
        <v>4</v>
      </c>
      <c r="B169" s="235" t="s">
        <v>93</v>
      </c>
      <c r="C169" s="235" t="s">
        <v>93</v>
      </c>
      <c r="D169" s="235">
        <v>564</v>
      </c>
      <c r="E169" s="235">
        <v>68000</v>
      </c>
      <c r="F169" s="239" t="s">
        <v>93</v>
      </c>
      <c r="G169" s="239" t="s">
        <v>93</v>
      </c>
      <c r="H169" s="239" t="s">
        <v>93</v>
      </c>
      <c r="I169" s="239" t="s">
        <v>93</v>
      </c>
      <c r="J169" s="52"/>
      <c r="K169" s="37"/>
      <c r="L169" s="237"/>
      <c r="M169" s="237"/>
      <c r="N169" s="37"/>
      <c r="O169" s="37"/>
      <c r="P169" s="37"/>
      <c r="Q169" s="37"/>
    </row>
    <row r="170" spans="1:17" ht="12.75" customHeight="1" x14ac:dyDescent="0.25">
      <c r="A170" s="188" t="s">
        <v>18</v>
      </c>
      <c r="B170" s="231">
        <v>163.6</v>
      </c>
      <c r="C170" s="231">
        <v>28530</v>
      </c>
      <c r="D170" s="231">
        <v>699.6</v>
      </c>
      <c r="E170" s="231">
        <v>75442</v>
      </c>
      <c r="F170" s="231" t="s">
        <v>93</v>
      </c>
      <c r="G170" s="231" t="s">
        <v>93</v>
      </c>
      <c r="H170" s="231">
        <v>8809</v>
      </c>
      <c r="I170" s="231">
        <v>1808985</v>
      </c>
      <c r="J170" s="52"/>
      <c r="K170" s="37"/>
      <c r="L170" s="236"/>
      <c r="M170" s="236"/>
      <c r="N170" s="37"/>
      <c r="O170" s="37"/>
      <c r="P170" s="37"/>
      <c r="Q170" s="37"/>
    </row>
    <row r="171" spans="1:17" ht="12.75" customHeight="1" x14ac:dyDescent="0.25">
      <c r="A171" s="60"/>
      <c r="B171" s="227"/>
      <c r="C171" s="227"/>
      <c r="D171" s="227"/>
      <c r="E171" s="227"/>
      <c r="F171" s="227"/>
      <c r="G171" s="227"/>
      <c r="H171" s="227"/>
      <c r="I171" s="227"/>
      <c r="J171" s="170"/>
      <c r="K171" s="59"/>
      <c r="L171" s="37"/>
      <c r="M171" s="37"/>
      <c r="N171" s="37"/>
      <c r="O171" s="37"/>
      <c r="P171" s="37"/>
      <c r="Q171" s="37"/>
    </row>
    <row r="172" spans="1:17" ht="12.75" customHeight="1" x14ac:dyDescent="0.25">
      <c r="A172" s="56"/>
      <c r="B172" s="229" t="s">
        <v>29</v>
      </c>
      <c r="C172" s="229" t="s">
        <v>29</v>
      </c>
      <c r="D172" s="229"/>
      <c r="E172" s="229" t="s">
        <v>29</v>
      </c>
      <c r="F172" s="230"/>
      <c r="G172" s="230"/>
      <c r="H172" s="230"/>
      <c r="I172" s="71" t="s">
        <v>17</v>
      </c>
      <c r="J172" s="170"/>
      <c r="K172" s="59"/>
      <c r="L172" s="37"/>
      <c r="M172" s="37"/>
      <c r="N172" s="37"/>
      <c r="O172" s="37"/>
      <c r="P172" s="37"/>
      <c r="Q172" s="37"/>
    </row>
    <row r="173" spans="1:17" ht="38.25" customHeight="1" x14ac:dyDescent="0.25">
      <c r="A173" s="520"/>
      <c r="B173" s="494" t="s">
        <v>147</v>
      </c>
      <c r="C173" s="496"/>
      <c r="D173" s="494" t="s">
        <v>212</v>
      </c>
      <c r="E173" s="496"/>
      <c r="F173" s="493" t="s">
        <v>148</v>
      </c>
      <c r="G173" s="494"/>
      <c r="H173" s="517" t="s">
        <v>149</v>
      </c>
      <c r="I173" s="518"/>
      <c r="J173" s="52"/>
      <c r="K173" s="37"/>
      <c r="L173" s="37"/>
      <c r="M173" s="37"/>
      <c r="N173" s="37"/>
      <c r="O173" s="37"/>
      <c r="P173" s="37"/>
      <c r="Q173" s="37"/>
    </row>
    <row r="174" spans="1:17" ht="38.25" customHeight="1" x14ac:dyDescent="0.25">
      <c r="A174" s="521"/>
      <c r="B174" s="308" t="s">
        <v>89</v>
      </c>
      <c r="C174" s="308" t="s">
        <v>88</v>
      </c>
      <c r="D174" s="308" t="s">
        <v>261</v>
      </c>
      <c r="E174" s="308" t="s">
        <v>88</v>
      </c>
      <c r="F174" s="308" t="s">
        <v>86</v>
      </c>
      <c r="G174" s="308" t="s">
        <v>87</v>
      </c>
      <c r="H174" s="308" t="s">
        <v>86</v>
      </c>
      <c r="I174" s="308" t="s">
        <v>87</v>
      </c>
      <c r="J174" s="52"/>
      <c r="K174" s="37"/>
      <c r="N174" s="37"/>
      <c r="O174" s="37"/>
      <c r="P174" s="37"/>
      <c r="Q174" s="37"/>
    </row>
    <row r="175" spans="1:17" ht="12.75" customHeight="1" x14ac:dyDescent="0.25">
      <c r="A175" s="185" t="s">
        <v>16</v>
      </c>
      <c r="B175" s="302">
        <v>46095.5</v>
      </c>
      <c r="C175" s="302">
        <v>1503134</v>
      </c>
      <c r="D175" s="235">
        <v>12</v>
      </c>
      <c r="E175" s="235">
        <v>2400</v>
      </c>
      <c r="F175" s="235">
        <v>648.9</v>
      </c>
      <c r="G175" s="235">
        <v>55748</v>
      </c>
      <c r="H175" s="302">
        <v>25</v>
      </c>
      <c r="I175" s="302">
        <v>14000</v>
      </c>
      <c r="J175" s="52"/>
      <c r="K175" s="37"/>
      <c r="L175" s="237"/>
      <c r="M175" s="237"/>
      <c r="N175" s="37"/>
      <c r="O175" s="37"/>
      <c r="P175" s="37"/>
      <c r="Q175" s="37"/>
    </row>
    <row r="176" spans="1:17" ht="12.75" customHeight="1" x14ac:dyDescent="0.25">
      <c r="A176" s="187" t="s">
        <v>14</v>
      </c>
      <c r="B176" s="235">
        <v>10039</v>
      </c>
      <c r="C176" s="302">
        <v>244331</v>
      </c>
      <c r="D176" s="235" t="s">
        <v>93</v>
      </c>
      <c r="E176" s="235" t="s">
        <v>93</v>
      </c>
      <c r="F176" s="235" t="s">
        <v>93</v>
      </c>
      <c r="G176" s="235" t="s">
        <v>93</v>
      </c>
      <c r="H176" s="235" t="s">
        <v>93</v>
      </c>
      <c r="I176" s="235" t="s">
        <v>93</v>
      </c>
      <c r="J176" s="52"/>
      <c r="K176" s="37"/>
      <c r="L176" s="236"/>
      <c r="M176" s="236"/>
      <c r="N176" s="37"/>
      <c r="O176" s="37"/>
      <c r="P176" s="37"/>
      <c r="Q176" s="37"/>
    </row>
    <row r="177" spans="1:17" ht="12.75" customHeight="1" x14ac:dyDescent="0.25">
      <c r="A177" s="187" t="s">
        <v>13</v>
      </c>
      <c r="B177" s="235">
        <v>16368.5</v>
      </c>
      <c r="C177" s="302">
        <v>642952</v>
      </c>
      <c r="D177" s="235">
        <v>12</v>
      </c>
      <c r="E177" s="235">
        <v>2400</v>
      </c>
      <c r="F177" s="235" t="s">
        <v>93</v>
      </c>
      <c r="G177" s="235" t="s">
        <v>93</v>
      </c>
      <c r="H177" s="235" t="s">
        <v>93</v>
      </c>
      <c r="I177" s="235" t="s">
        <v>93</v>
      </c>
      <c r="J177" s="52"/>
      <c r="K177" s="37"/>
      <c r="L177" s="236"/>
      <c r="M177" s="236"/>
      <c r="N177" s="37"/>
      <c r="O177" s="37"/>
      <c r="P177" s="37"/>
      <c r="Q177" s="37"/>
    </row>
    <row r="178" spans="1:17" ht="12.75" customHeight="1" x14ac:dyDescent="0.25">
      <c r="A178" s="187" t="s">
        <v>11</v>
      </c>
      <c r="B178" s="235">
        <v>654.79999999999995</v>
      </c>
      <c r="C178" s="302">
        <v>15893</v>
      </c>
      <c r="D178" s="235" t="s">
        <v>93</v>
      </c>
      <c r="E178" s="235" t="s">
        <v>93</v>
      </c>
      <c r="F178" s="235" t="s">
        <v>93</v>
      </c>
      <c r="G178" s="235" t="s">
        <v>93</v>
      </c>
      <c r="H178" s="235" t="s">
        <v>93</v>
      </c>
      <c r="I178" s="235" t="s">
        <v>93</v>
      </c>
      <c r="J178" s="52"/>
      <c r="K178" s="37"/>
      <c r="L178" s="236"/>
      <c r="M178" s="236"/>
      <c r="N178" s="37"/>
      <c r="O178" s="37"/>
      <c r="P178" s="37"/>
      <c r="Q178" s="37"/>
    </row>
    <row r="179" spans="1:17" ht="12.75" customHeight="1" x14ac:dyDescent="0.25">
      <c r="A179" s="187" t="s">
        <v>10</v>
      </c>
      <c r="B179" s="235">
        <v>1279</v>
      </c>
      <c r="C179" s="302">
        <v>28655</v>
      </c>
      <c r="D179" s="235" t="s">
        <v>93</v>
      </c>
      <c r="E179" s="235" t="s">
        <v>93</v>
      </c>
      <c r="F179" s="235" t="s">
        <v>93</v>
      </c>
      <c r="G179" s="235" t="s">
        <v>93</v>
      </c>
      <c r="H179" s="235" t="s">
        <v>93</v>
      </c>
      <c r="I179" s="235" t="s">
        <v>93</v>
      </c>
      <c r="J179" s="52"/>
      <c r="K179" s="37"/>
      <c r="L179" s="236"/>
      <c r="M179" s="236"/>
      <c r="N179" s="37"/>
      <c r="O179" s="37"/>
      <c r="P179" s="37"/>
      <c r="Q179" s="37"/>
    </row>
    <row r="180" spans="1:17" ht="12.75" customHeight="1" x14ac:dyDescent="0.25">
      <c r="A180" s="187" t="s">
        <v>9</v>
      </c>
      <c r="B180" s="235">
        <v>370</v>
      </c>
      <c r="C180" s="302">
        <v>12490</v>
      </c>
      <c r="D180" s="235" t="s">
        <v>93</v>
      </c>
      <c r="E180" s="235" t="s">
        <v>93</v>
      </c>
      <c r="F180" s="235" t="s">
        <v>93</v>
      </c>
      <c r="G180" s="235" t="s">
        <v>93</v>
      </c>
      <c r="H180" s="235" t="s">
        <v>93</v>
      </c>
      <c r="I180" s="235" t="s">
        <v>93</v>
      </c>
      <c r="J180" s="52"/>
      <c r="K180" s="37"/>
      <c r="L180" s="236"/>
      <c r="M180" s="236"/>
      <c r="N180" s="37"/>
      <c r="O180" s="37"/>
      <c r="P180" s="37"/>
      <c r="Q180" s="37"/>
    </row>
    <row r="181" spans="1:17" ht="12.75" customHeight="1" x14ac:dyDescent="0.25">
      <c r="A181" s="113" t="s">
        <v>7</v>
      </c>
      <c r="B181" s="235">
        <v>17.2</v>
      </c>
      <c r="C181" s="302">
        <v>800</v>
      </c>
      <c r="D181" s="235" t="s">
        <v>93</v>
      </c>
      <c r="E181" s="235" t="s">
        <v>93</v>
      </c>
      <c r="F181" s="235" t="s">
        <v>93</v>
      </c>
      <c r="G181" s="235" t="s">
        <v>93</v>
      </c>
      <c r="H181" s="235" t="s">
        <v>93</v>
      </c>
      <c r="I181" s="235" t="s">
        <v>93</v>
      </c>
      <c r="J181" s="52"/>
      <c r="K181" s="37"/>
      <c r="L181" s="236"/>
      <c r="M181" s="236"/>
      <c r="N181" s="37"/>
      <c r="O181" s="37"/>
      <c r="P181" s="37"/>
      <c r="Q181" s="37"/>
    </row>
    <row r="182" spans="1:17" ht="12.75" customHeight="1" x14ac:dyDescent="0.25">
      <c r="A182" s="187" t="s">
        <v>18</v>
      </c>
      <c r="B182" s="235">
        <v>16960</v>
      </c>
      <c r="C182" s="302">
        <v>546557</v>
      </c>
      <c r="D182" s="235" t="s">
        <v>93</v>
      </c>
      <c r="E182" s="235" t="s">
        <v>93</v>
      </c>
      <c r="F182" s="235">
        <v>648.9</v>
      </c>
      <c r="G182" s="235">
        <v>55748</v>
      </c>
      <c r="H182" s="235">
        <v>25</v>
      </c>
      <c r="I182" s="235">
        <v>14000</v>
      </c>
      <c r="J182" s="52"/>
      <c r="K182" s="37"/>
      <c r="L182" s="236"/>
      <c r="M182" s="236"/>
      <c r="N182" s="37"/>
      <c r="O182" s="37"/>
      <c r="P182" s="37"/>
      <c r="Q182" s="37"/>
    </row>
    <row r="183" spans="1:17" ht="12.75" customHeight="1" x14ac:dyDescent="0.25">
      <c r="A183" s="47" t="s">
        <v>3</v>
      </c>
      <c r="B183" s="235">
        <v>384</v>
      </c>
      <c r="C183" s="302">
        <v>10260</v>
      </c>
      <c r="D183" s="235" t="s">
        <v>93</v>
      </c>
      <c r="E183" s="235" t="s">
        <v>93</v>
      </c>
      <c r="F183" s="235" t="s">
        <v>93</v>
      </c>
      <c r="G183" s="235" t="s">
        <v>93</v>
      </c>
      <c r="H183" s="235" t="s">
        <v>93</v>
      </c>
      <c r="I183" s="235" t="s">
        <v>93</v>
      </c>
      <c r="J183" s="52"/>
      <c r="K183" s="37"/>
      <c r="L183" s="236"/>
      <c r="M183" s="236"/>
      <c r="N183" s="37"/>
      <c r="O183" s="37"/>
      <c r="P183" s="37"/>
      <c r="Q183" s="37"/>
    </row>
    <row r="184" spans="1:17" ht="12.75" customHeight="1" x14ac:dyDescent="0.25">
      <c r="A184" s="188" t="s">
        <v>21</v>
      </c>
      <c r="B184" s="231">
        <v>23</v>
      </c>
      <c r="C184" s="304">
        <v>1196</v>
      </c>
      <c r="D184" s="231" t="s">
        <v>93</v>
      </c>
      <c r="E184" s="231" t="s">
        <v>93</v>
      </c>
      <c r="F184" s="231" t="s">
        <v>93</v>
      </c>
      <c r="G184" s="231" t="s">
        <v>93</v>
      </c>
      <c r="H184" s="231" t="s">
        <v>93</v>
      </c>
      <c r="I184" s="231" t="s">
        <v>93</v>
      </c>
      <c r="J184" s="52"/>
      <c r="K184" s="37"/>
      <c r="L184" s="237"/>
      <c r="M184" s="237"/>
      <c r="N184" s="37"/>
      <c r="O184" s="37"/>
      <c r="P184" s="37"/>
      <c r="Q184" s="37"/>
    </row>
    <row r="185" spans="1:17" ht="12.75" customHeight="1" x14ac:dyDescent="0.25"/>
    <row r="186" spans="1:17" ht="12.75" customHeight="1" x14ac:dyDescent="0.25">
      <c r="B186" s="229" t="s">
        <v>29</v>
      </c>
      <c r="C186" s="62"/>
      <c r="D186" s="165"/>
      <c r="E186" s="71" t="s">
        <v>17</v>
      </c>
      <c r="F186" s="63"/>
      <c r="G186" s="63"/>
      <c r="H186" s="63"/>
      <c r="I186" s="63"/>
      <c r="J186" s="52"/>
      <c r="L186" s="37"/>
      <c r="M186" s="37"/>
      <c r="N186" s="37"/>
      <c r="O186" s="37"/>
      <c r="P186" s="37"/>
      <c r="Q186" s="37"/>
    </row>
    <row r="187" spans="1:17" ht="24.95" customHeight="1" x14ac:dyDescent="0.25">
      <c r="A187" s="519"/>
      <c r="B187" s="517" t="s">
        <v>150</v>
      </c>
      <c r="C187" s="522"/>
      <c r="D187" s="517" t="s">
        <v>151</v>
      </c>
      <c r="E187" s="518"/>
      <c r="F187" s="63"/>
      <c r="G187" s="63"/>
      <c r="H187" s="63"/>
      <c r="I187" s="63"/>
      <c r="J187" s="52"/>
      <c r="N187" s="37"/>
      <c r="O187" s="37"/>
      <c r="P187" s="37"/>
      <c r="Q187" s="37"/>
    </row>
    <row r="188" spans="1:17" ht="30" customHeight="1" x14ac:dyDescent="0.25">
      <c r="A188" s="519"/>
      <c r="B188" s="308" t="s">
        <v>226</v>
      </c>
      <c r="C188" s="308" t="s">
        <v>87</v>
      </c>
      <c r="D188" s="308" t="s">
        <v>86</v>
      </c>
      <c r="E188" s="308" t="s">
        <v>87</v>
      </c>
      <c r="F188" s="164"/>
      <c r="G188" s="63"/>
      <c r="H188" s="63"/>
      <c r="I188" s="63"/>
      <c r="J188" s="52"/>
      <c r="N188" s="37"/>
      <c r="O188" s="37"/>
      <c r="P188" s="37"/>
      <c r="Q188" s="37"/>
    </row>
    <row r="189" spans="1:17" ht="12.75" customHeight="1" x14ac:dyDescent="0.25">
      <c r="A189" s="185" t="s">
        <v>16</v>
      </c>
      <c r="B189" s="235">
        <v>4691.6000000000004</v>
      </c>
      <c r="C189" s="235">
        <v>641634.6</v>
      </c>
      <c r="D189" s="235">
        <v>40.5</v>
      </c>
      <c r="E189" s="235">
        <v>21735</v>
      </c>
      <c r="F189" s="170"/>
      <c r="G189" s="63"/>
      <c r="H189" s="63"/>
      <c r="I189" s="63"/>
      <c r="J189" s="52"/>
      <c r="N189" s="37"/>
      <c r="O189" s="37"/>
      <c r="P189" s="37"/>
      <c r="Q189" s="37"/>
    </row>
    <row r="190" spans="1:17" ht="12.75" customHeight="1" x14ac:dyDescent="0.25">
      <c r="A190" s="187" t="s">
        <v>13</v>
      </c>
      <c r="B190" s="235">
        <v>199.2</v>
      </c>
      <c r="C190" s="235">
        <v>51426</v>
      </c>
      <c r="D190" s="306" t="s">
        <v>93</v>
      </c>
      <c r="E190" s="241" t="s">
        <v>93</v>
      </c>
      <c r="F190" s="62"/>
      <c r="G190" s="63"/>
      <c r="H190" s="63"/>
      <c r="I190" s="63"/>
      <c r="J190" s="52"/>
      <c r="N190" s="37"/>
      <c r="O190" s="37"/>
      <c r="P190" s="37"/>
      <c r="Q190" s="37"/>
    </row>
    <row r="191" spans="1:17" ht="12.75" customHeight="1" x14ac:dyDescent="0.25">
      <c r="A191" s="187" t="s">
        <v>5</v>
      </c>
      <c r="B191" s="235" t="s">
        <v>93</v>
      </c>
      <c r="C191" s="235" t="s">
        <v>93</v>
      </c>
      <c r="D191" s="306">
        <v>2.2000000000000002</v>
      </c>
      <c r="E191" s="241">
        <v>5400</v>
      </c>
      <c r="F191" s="62"/>
      <c r="G191" s="63"/>
      <c r="H191" s="63"/>
      <c r="I191" s="63"/>
      <c r="J191" s="52"/>
      <c r="N191" s="37"/>
      <c r="O191" s="37"/>
      <c r="P191" s="37"/>
      <c r="Q191" s="37"/>
    </row>
    <row r="192" spans="1:17" ht="12.75" customHeight="1" x14ac:dyDescent="0.25">
      <c r="A192" s="187" t="s">
        <v>18</v>
      </c>
      <c r="B192" s="235">
        <v>4292.3999999999996</v>
      </c>
      <c r="C192" s="235">
        <v>560208.6</v>
      </c>
      <c r="D192" s="306">
        <v>38.299999999999997</v>
      </c>
      <c r="E192" s="241">
        <v>16335</v>
      </c>
      <c r="F192" s="62"/>
      <c r="G192" s="63"/>
      <c r="H192" s="63"/>
      <c r="I192" s="63"/>
      <c r="J192" s="52"/>
      <c r="N192" s="37"/>
      <c r="O192" s="37"/>
      <c r="P192" s="37"/>
      <c r="Q192" s="37"/>
    </row>
    <row r="193" spans="1:17" ht="12.75" customHeight="1" x14ac:dyDescent="0.25">
      <c r="A193" s="188" t="s">
        <v>21</v>
      </c>
      <c r="B193" s="231" t="s">
        <v>237</v>
      </c>
      <c r="C193" s="231" t="s">
        <v>237</v>
      </c>
      <c r="D193" s="307" t="s">
        <v>93</v>
      </c>
      <c r="E193" s="242" t="s">
        <v>93</v>
      </c>
      <c r="F193" s="62"/>
      <c r="G193" s="63"/>
      <c r="H193" s="63"/>
      <c r="I193" s="63"/>
      <c r="J193" s="52"/>
      <c r="N193" s="37"/>
      <c r="O193" s="37"/>
      <c r="P193" s="37"/>
      <c r="Q193" s="37"/>
    </row>
  </sheetData>
  <mergeCells count="65">
    <mergeCell ref="A187:A188"/>
    <mergeCell ref="A173:A174"/>
    <mergeCell ref="A102:A103"/>
    <mergeCell ref="A114:A115"/>
    <mergeCell ref="D114:E114"/>
    <mergeCell ref="B102:C102"/>
    <mergeCell ref="D173:E173"/>
    <mergeCell ref="B187:C187"/>
    <mergeCell ref="B158:C158"/>
    <mergeCell ref="A158:A159"/>
    <mergeCell ref="B114:C114"/>
    <mergeCell ref="A2:I2"/>
    <mergeCell ref="A4:A5"/>
    <mergeCell ref="B4:C4"/>
    <mergeCell ref="D4:E4"/>
    <mergeCell ref="F4:G4"/>
    <mergeCell ref="H4:I4"/>
    <mergeCell ref="B26:C26"/>
    <mergeCell ref="D26:E26"/>
    <mergeCell ref="F26:G26"/>
    <mergeCell ref="H45:I45"/>
    <mergeCell ref="A26:A27"/>
    <mergeCell ref="H26:I26"/>
    <mergeCell ref="A45:A46"/>
    <mergeCell ref="B45:C45"/>
    <mergeCell ref="D45:E45"/>
    <mergeCell ref="F45:G45"/>
    <mergeCell ref="A72:A73"/>
    <mergeCell ref="D102:E102"/>
    <mergeCell ref="H57:I57"/>
    <mergeCell ref="H102:I102"/>
    <mergeCell ref="B72:C72"/>
    <mergeCell ref="D72:E72"/>
    <mergeCell ref="A82:I82"/>
    <mergeCell ref="A84:A85"/>
    <mergeCell ref="H84:I84"/>
    <mergeCell ref="F72:G72"/>
    <mergeCell ref="F102:G102"/>
    <mergeCell ref="B84:C84"/>
    <mergeCell ref="D84:E84"/>
    <mergeCell ref="F84:G84"/>
    <mergeCell ref="H143:I143"/>
    <mergeCell ref="D187:E187"/>
    <mergeCell ref="F173:G173"/>
    <mergeCell ref="H173:I173"/>
    <mergeCell ref="B173:C173"/>
    <mergeCell ref="F158:G158"/>
    <mergeCell ref="H158:I158"/>
    <mergeCell ref="D158:E158"/>
    <mergeCell ref="H114:I114"/>
    <mergeCell ref="B130:C130"/>
    <mergeCell ref="F114:G114"/>
    <mergeCell ref="A1:I1"/>
    <mergeCell ref="A143:A144"/>
    <mergeCell ref="D143:E143"/>
    <mergeCell ref="F143:G143"/>
    <mergeCell ref="B143:C143"/>
    <mergeCell ref="A130:A131"/>
    <mergeCell ref="D130:E130"/>
    <mergeCell ref="F130:G130"/>
    <mergeCell ref="H130:I130"/>
    <mergeCell ref="A57:A58"/>
    <mergeCell ref="B57:C57"/>
    <mergeCell ref="D57:E57"/>
    <mergeCell ref="F57:G57"/>
  </mergeCells>
  <pageMargins left="0.78740157480314965" right="0.39370078740157483" top="0.39370078740157483" bottom="0.39370078740157483" header="0.31496062992125984" footer="0.35433070866141736"/>
  <pageSetup paperSize="9" firstPageNumber="21" orientation="landscape" useFirstPageNumber="1" r:id="rId1"/>
  <headerFooter scaleWithDoc="0" alignWithMargins="0">
    <oddFooter>&amp;R&amp;"-,обычный"&amp;8&amp;P</oddFooter>
  </headerFooter>
  <rowBreaks count="6" manualBreakCount="6">
    <brk id="24" max="8" man="1"/>
    <brk id="55" max="8" man="1"/>
    <brk id="81" max="8" man="1"/>
    <brk id="112" max="8" man="1"/>
    <brk id="141" max="8" man="1"/>
    <brk id="171"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zoomScaleNormal="100" zoomScaleSheetLayoutView="106" workbookViewId="0">
      <selection sqref="A1:XFD1"/>
    </sheetView>
  </sheetViews>
  <sheetFormatPr defaultRowHeight="15" x14ac:dyDescent="0.25"/>
  <cols>
    <col min="1" max="1" width="100.28515625" style="37" customWidth="1"/>
    <col min="2" max="2" width="16.140625" style="37" customWidth="1"/>
    <col min="3" max="16384" width="9.140625" style="37"/>
  </cols>
  <sheetData>
    <row r="1" spans="1:3" ht="20.100000000000001" customHeight="1" x14ac:dyDescent="0.25">
      <c r="A1" s="523" t="s">
        <v>209</v>
      </c>
      <c r="B1" s="523"/>
    </row>
    <row r="2" spans="1:3" x14ac:dyDescent="0.25">
      <c r="A2" s="138"/>
      <c r="B2" s="116" t="s">
        <v>180</v>
      </c>
    </row>
    <row r="3" spans="1:3" ht="43.5" customHeight="1" x14ac:dyDescent="0.25">
      <c r="A3" s="148"/>
      <c r="B3" s="86" t="s">
        <v>208</v>
      </c>
    </row>
    <row r="4" spans="1:3" ht="12.75" customHeight="1" x14ac:dyDescent="0.25">
      <c r="A4" s="157" t="s">
        <v>31</v>
      </c>
      <c r="B4" s="248">
        <v>521</v>
      </c>
      <c r="C4" s="182"/>
    </row>
    <row r="5" spans="1:3" ht="12.75" customHeight="1" x14ac:dyDescent="0.25">
      <c r="A5" s="157" t="s">
        <v>32</v>
      </c>
      <c r="B5" s="248">
        <v>120</v>
      </c>
      <c r="C5" s="182"/>
    </row>
    <row r="6" spans="1:3" ht="12.75" customHeight="1" x14ac:dyDescent="0.25">
      <c r="A6" s="157" t="s">
        <v>33</v>
      </c>
      <c r="B6" s="248">
        <v>74</v>
      </c>
      <c r="C6" s="182"/>
    </row>
    <row r="7" spans="1:3" ht="12.75" customHeight="1" x14ac:dyDescent="0.25">
      <c r="A7" s="139" t="s">
        <v>177</v>
      </c>
      <c r="B7" s="289" t="s">
        <v>93</v>
      </c>
      <c r="C7" s="182"/>
    </row>
    <row r="8" spans="1:3" ht="12.75" customHeight="1" x14ac:dyDescent="0.25">
      <c r="A8" s="157" t="s">
        <v>34</v>
      </c>
      <c r="B8" s="248">
        <v>76</v>
      </c>
      <c r="C8" s="182"/>
    </row>
    <row r="9" spans="1:3" ht="12.75" customHeight="1" x14ac:dyDescent="0.25">
      <c r="A9" s="157" t="s">
        <v>35</v>
      </c>
      <c r="B9" s="248">
        <v>96</v>
      </c>
      <c r="C9" s="182"/>
    </row>
    <row r="10" spans="1:3" ht="12.75" customHeight="1" x14ac:dyDescent="0.25">
      <c r="A10" s="157" t="s">
        <v>36</v>
      </c>
      <c r="B10" s="248">
        <v>24</v>
      </c>
      <c r="C10" s="182"/>
    </row>
    <row r="11" spans="1:3" ht="12.75" customHeight="1" x14ac:dyDescent="0.25">
      <c r="A11" s="157" t="s">
        <v>37</v>
      </c>
      <c r="B11" s="248">
        <v>20</v>
      </c>
      <c r="C11" s="182"/>
    </row>
    <row r="12" spans="1:3" ht="12.75" customHeight="1" x14ac:dyDescent="0.25">
      <c r="A12" s="157" t="s">
        <v>38</v>
      </c>
      <c r="B12" s="248">
        <v>166</v>
      </c>
      <c r="C12" s="182"/>
    </row>
    <row r="13" spans="1:3" ht="12.75" customHeight="1" x14ac:dyDescent="0.25">
      <c r="A13" s="157" t="s">
        <v>39</v>
      </c>
      <c r="B13" s="248">
        <v>41</v>
      </c>
      <c r="C13" s="182"/>
    </row>
    <row r="14" spans="1:3" ht="12.75" customHeight="1" x14ac:dyDescent="0.25">
      <c r="A14" s="157" t="s">
        <v>40</v>
      </c>
      <c r="B14" s="248">
        <v>3</v>
      </c>
      <c r="C14" s="182"/>
    </row>
    <row r="15" spans="1:3" ht="12.75" customHeight="1" x14ac:dyDescent="0.25">
      <c r="A15" s="157" t="s">
        <v>41</v>
      </c>
      <c r="B15" s="248">
        <v>135</v>
      </c>
      <c r="C15" s="182"/>
    </row>
    <row r="16" spans="1:3" ht="12.75" customHeight="1" x14ac:dyDescent="0.25">
      <c r="A16" s="157" t="s">
        <v>42</v>
      </c>
      <c r="B16" s="248">
        <v>5</v>
      </c>
      <c r="C16" s="182"/>
    </row>
    <row r="17" spans="1:3" ht="12.75" customHeight="1" x14ac:dyDescent="0.25">
      <c r="A17" s="157" t="s">
        <v>43</v>
      </c>
      <c r="B17" s="248">
        <v>75</v>
      </c>
      <c r="C17" s="182"/>
    </row>
    <row r="18" spans="1:3" ht="12.75" customHeight="1" x14ac:dyDescent="0.25">
      <c r="A18" s="157" t="s">
        <v>44</v>
      </c>
      <c r="B18" s="248">
        <v>101</v>
      </c>
      <c r="C18" s="182"/>
    </row>
    <row r="19" spans="1:3" ht="12.75" customHeight="1" x14ac:dyDescent="0.25">
      <c r="A19" s="157" t="s">
        <v>45</v>
      </c>
      <c r="B19" s="248">
        <v>12</v>
      </c>
      <c r="C19" s="182"/>
    </row>
    <row r="20" spans="1:3" ht="12.75" customHeight="1" x14ac:dyDescent="0.25">
      <c r="A20" s="157" t="s">
        <v>46</v>
      </c>
      <c r="B20" s="248">
        <v>24</v>
      </c>
      <c r="C20" s="182"/>
    </row>
    <row r="21" spans="1:3" ht="12.75" customHeight="1" x14ac:dyDescent="0.25">
      <c r="A21" s="157" t="s">
        <v>178</v>
      </c>
      <c r="B21" s="248">
        <v>1</v>
      </c>
      <c r="C21" s="182"/>
    </row>
    <row r="22" spans="1:3" ht="12.75" customHeight="1" x14ac:dyDescent="0.25">
      <c r="A22" s="157" t="s">
        <v>47</v>
      </c>
      <c r="B22" s="248">
        <v>78</v>
      </c>
      <c r="C22" s="182"/>
    </row>
    <row r="23" spans="1:3" ht="12.75" customHeight="1" x14ac:dyDescent="0.25">
      <c r="A23" s="157" t="s">
        <v>48</v>
      </c>
      <c r="B23" s="248">
        <v>1</v>
      </c>
      <c r="C23" s="182"/>
    </row>
    <row r="24" spans="1:3" ht="12.75" customHeight="1" x14ac:dyDescent="0.25">
      <c r="A24" s="157" t="s">
        <v>49</v>
      </c>
      <c r="B24" s="248">
        <v>8</v>
      </c>
      <c r="C24" s="182"/>
    </row>
    <row r="25" spans="1:3" ht="12.75" customHeight="1" x14ac:dyDescent="0.25">
      <c r="A25" s="157" t="s">
        <v>50</v>
      </c>
      <c r="B25" s="248">
        <v>120</v>
      </c>
      <c r="C25" s="182"/>
    </row>
    <row r="26" spans="1:3" ht="12.75" customHeight="1" x14ac:dyDescent="0.25">
      <c r="A26" s="157" t="s">
        <v>58</v>
      </c>
      <c r="B26" s="372" t="s">
        <v>237</v>
      </c>
      <c r="C26" s="183"/>
    </row>
    <row r="27" spans="1:3" ht="12.75" customHeight="1" x14ac:dyDescent="0.25">
      <c r="A27" s="157" t="s">
        <v>176</v>
      </c>
      <c r="B27" s="289" t="s">
        <v>93</v>
      </c>
      <c r="C27" s="183"/>
    </row>
    <row r="28" spans="1:3" ht="12.75" customHeight="1" x14ac:dyDescent="0.25">
      <c r="A28" s="157" t="s">
        <v>51</v>
      </c>
      <c r="B28" s="290">
        <v>4</v>
      </c>
      <c r="C28" s="183"/>
    </row>
    <row r="29" spans="1:3" ht="12.75" customHeight="1" x14ac:dyDescent="0.25">
      <c r="A29" s="157" t="s">
        <v>52</v>
      </c>
      <c r="B29" s="290">
        <v>61</v>
      </c>
      <c r="C29" s="182"/>
    </row>
    <row r="30" spans="1:3" ht="12.75" customHeight="1" x14ac:dyDescent="0.25">
      <c r="A30" s="157" t="s">
        <v>53</v>
      </c>
      <c r="B30" s="248">
        <v>72</v>
      </c>
      <c r="C30" s="182"/>
    </row>
    <row r="31" spans="1:3" ht="12.75" customHeight="1" x14ac:dyDescent="0.25">
      <c r="A31" s="157" t="s">
        <v>54</v>
      </c>
      <c r="B31" s="248">
        <v>49</v>
      </c>
      <c r="C31" s="182"/>
    </row>
    <row r="32" spans="1:3" ht="12.75" customHeight="1" x14ac:dyDescent="0.25">
      <c r="A32" s="157" t="s">
        <v>55</v>
      </c>
      <c r="B32" s="248">
        <v>22</v>
      </c>
      <c r="C32" s="182"/>
    </row>
    <row r="33" spans="1:3" x14ac:dyDescent="0.25">
      <c r="A33" s="105" t="s">
        <v>56</v>
      </c>
      <c r="B33" s="291">
        <v>203</v>
      </c>
      <c r="C33" s="182"/>
    </row>
  </sheetData>
  <mergeCells count="1">
    <mergeCell ref="A1:B1"/>
  </mergeCells>
  <pageMargins left="0.78740157480314965" right="0.39370078740157483" top="0.39370078740157483" bottom="0.39370078740157483" header="0.31496062992125984" footer="0.35433070866141736"/>
  <pageSetup paperSize="9" firstPageNumber="27" orientation="landscape" useFirstPageNumber="1" r:id="rId1"/>
  <headerFooter scaleWithDoc="0" alignWithMargins="0">
    <oddFooter>&amp;R&amp;"-,обычный"&amp;8&amp;P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zoomScaleNormal="100" zoomScaleSheetLayoutView="100" workbookViewId="0">
      <selection sqref="A1:XFD1"/>
    </sheetView>
  </sheetViews>
  <sheetFormatPr defaultRowHeight="15" x14ac:dyDescent="0.25"/>
  <cols>
    <col min="1" max="1" width="20.42578125" style="37" customWidth="1"/>
    <col min="2" max="2" width="8.42578125" style="37" customWidth="1"/>
    <col min="3" max="3" width="8.5703125" style="37" customWidth="1"/>
    <col min="4" max="4" width="8.28515625" style="37" customWidth="1"/>
    <col min="5" max="5" width="11.42578125" style="37" customWidth="1"/>
    <col min="6" max="6" width="11.5703125" style="37" customWidth="1"/>
    <col min="7" max="7" width="12.7109375" style="37" customWidth="1"/>
    <col min="8" max="8" width="14.140625" style="37" customWidth="1"/>
    <col min="9" max="9" width="18.85546875" style="37" customWidth="1"/>
    <col min="10" max="16384" width="9.140625" style="37"/>
  </cols>
  <sheetData>
    <row r="1" spans="1:9" ht="20.100000000000001" customHeight="1" x14ac:dyDescent="0.25">
      <c r="A1" s="472" t="s">
        <v>185</v>
      </c>
      <c r="B1" s="472"/>
      <c r="C1" s="472"/>
      <c r="D1" s="472"/>
      <c r="E1" s="472"/>
      <c r="F1" s="472"/>
      <c r="G1" s="472"/>
      <c r="H1" s="472"/>
    </row>
    <row r="2" spans="1:9" ht="12.75" customHeight="1" x14ac:dyDescent="0.25">
      <c r="A2" s="95"/>
      <c r="B2" s="100"/>
      <c r="C2" s="100"/>
      <c r="D2" s="95"/>
      <c r="E2" s="95"/>
      <c r="F2" s="95"/>
      <c r="G2" s="95"/>
      <c r="H2" s="101" t="s">
        <v>57</v>
      </c>
    </row>
    <row r="3" spans="1:9" ht="81" customHeight="1" x14ac:dyDescent="0.25">
      <c r="A3" s="102"/>
      <c r="B3" s="184" t="s">
        <v>113</v>
      </c>
      <c r="C3" s="184" t="s">
        <v>114</v>
      </c>
      <c r="D3" s="184" t="s">
        <v>115</v>
      </c>
      <c r="E3" s="97" t="s">
        <v>133</v>
      </c>
      <c r="F3" s="184" t="s">
        <v>116</v>
      </c>
      <c r="G3" s="184" t="s">
        <v>118</v>
      </c>
      <c r="H3" s="285" t="s">
        <v>156</v>
      </c>
      <c r="I3" s="52"/>
    </row>
    <row r="4" spans="1:9" ht="12.75" customHeight="1" x14ac:dyDescent="0.25">
      <c r="A4" s="44" t="s">
        <v>16</v>
      </c>
      <c r="B4" s="260">
        <v>3358.7</v>
      </c>
      <c r="C4" s="260">
        <v>1570</v>
      </c>
      <c r="D4" s="260">
        <v>884.8</v>
      </c>
      <c r="E4" s="260">
        <v>160.19999999999999</v>
      </c>
      <c r="F4" s="260">
        <v>1680</v>
      </c>
      <c r="G4" s="260">
        <v>967</v>
      </c>
      <c r="H4" s="362" t="s">
        <v>227</v>
      </c>
      <c r="I4" s="52"/>
    </row>
    <row r="5" spans="1:9" ht="12.75" customHeight="1" x14ac:dyDescent="0.25">
      <c r="A5" s="157" t="s">
        <v>258</v>
      </c>
      <c r="B5" s="179" t="s">
        <v>93</v>
      </c>
      <c r="C5" s="179" t="s">
        <v>93</v>
      </c>
      <c r="D5" s="179" t="s">
        <v>93</v>
      </c>
      <c r="E5" s="179" t="s">
        <v>93</v>
      </c>
      <c r="F5" s="179" t="s">
        <v>93</v>
      </c>
      <c r="G5" s="373" t="s">
        <v>227</v>
      </c>
      <c r="H5" s="373" t="s">
        <v>227</v>
      </c>
      <c r="I5" s="52"/>
    </row>
    <row r="6" spans="1:9" ht="12.75" customHeight="1" x14ac:dyDescent="0.25">
      <c r="A6" s="49" t="s">
        <v>5</v>
      </c>
      <c r="B6" s="284">
        <v>3358.7</v>
      </c>
      <c r="C6" s="284">
        <v>1570</v>
      </c>
      <c r="D6" s="284">
        <v>884.8</v>
      </c>
      <c r="E6" s="284">
        <v>160.19999999999999</v>
      </c>
      <c r="F6" s="284">
        <v>1680</v>
      </c>
      <c r="G6" s="284">
        <v>750</v>
      </c>
      <c r="H6" s="374" t="s">
        <v>93</v>
      </c>
      <c r="I6" s="52"/>
    </row>
    <row r="7" spans="1:9" ht="12.75" customHeight="1" x14ac:dyDescent="0.25">
      <c r="A7" s="95"/>
      <c r="B7" s="95"/>
      <c r="C7" s="95"/>
      <c r="D7" s="95"/>
      <c r="E7" s="95"/>
      <c r="F7" s="95"/>
      <c r="G7" s="95"/>
      <c r="H7" s="375"/>
      <c r="I7" s="66"/>
    </row>
  </sheetData>
  <mergeCells count="1">
    <mergeCell ref="A1:H1"/>
  </mergeCells>
  <pageMargins left="0.78740157480314965" right="0.39370078740157483" top="0.39370078740157483" bottom="0.39370078740157483" header="0.31496062992125984" footer="0.35433070866141736"/>
  <pageSetup paperSize="9" firstPageNumber="28" fitToWidth="0" fitToHeight="0" orientation="landscape" useFirstPageNumber="1" r:id="rId1"/>
  <headerFooter scaleWithDoc="0" alignWithMargins="0">
    <oddFooter>&amp;R&amp;"-,обычный"&amp;8&amp;P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zoomScaleNormal="100" zoomScaleSheetLayoutView="124" workbookViewId="0">
      <selection sqref="A1:XFD1"/>
    </sheetView>
  </sheetViews>
  <sheetFormatPr defaultRowHeight="15" x14ac:dyDescent="0.25"/>
  <cols>
    <col min="1" max="1" width="22.7109375" style="38" customWidth="1"/>
    <col min="2" max="2" width="10.140625" style="39" customWidth="1"/>
    <col min="3" max="3" width="16" style="37" customWidth="1"/>
    <col min="4" max="4" width="13.140625" style="37" customWidth="1"/>
    <col min="5" max="5" width="12.7109375" style="37" customWidth="1"/>
    <col min="6" max="6" width="15" style="37" customWidth="1"/>
    <col min="7" max="7" width="11.85546875" style="37" customWidth="1"/>
    <col min="8" max="8" width="10" style="37" customWidth="1"/>
    <col min="9" max="9" width="9" style="37" customWidth="1"/>
    <col min="10" max="10" width="12.85546875" style="37" customWidth="1"/>
    <col min="11" max="11" width="12" style="37" customWidth="1"/>
    <col min="12" max="12" width="6.5703125" style="37" customWidth="1"/>
    <col min="13" max="13" width="18" style="37" customWidth="1"/>
    <col min="14" max="14" width="9.140625" style="37"/>
    <col min="15" max="15" width="6.28515625" style="37" customWidth="1"/>
    <col min="16" max="16384" width="9.140625" style="37"/>
  </cols>
  <sheetData>
    <row r="1" spans="1:13" ht="20.100000000000001" customHeight="1" x14ac:dyDescent="0.25">
      <c r="A1" s="524" t="s">
        <v>228</v>
      </c>
      <c r="B1" s="524"/>
      <c r="C1" s="524"/>
      <c r="D1" s="524"/>
      <c r="E1" s="524"/>
      <c r="F1" s="524"/>
      <c r="G1" s="524"/>
      <c r="H1" s="524"/>
      <c r="I1" s="524"/>
      <c r="J1" s="524"/>
    </row>
    <row r="2" spans="1:13" ht="12.75" customHeight="1" x14ac:dyDescent="0.25">
      <c r="A2" s="96"/>
      <c r="B2" s="96"/>
      <c r="C2" s="96"/>
      <c r="D2" s="96"/>
      <c r="E2" s="96"/>
      <c r="F2" s="96"/>
      <c r="G2" s="96"/>
      <c r="H2" s="96"/>
      <c r="I2" s="96"/>
      <c r="J2" s="57" t="s">
        <v>112</v>
      </c>
    </row>
    <row r="3" spans="1:13" ht="21" customHeight="1" x14ac:dyDescent="0.25">
      <c r="A3" s="525"/>
      <c r="B3" s="527" t="s">
        <v>111</v>
      </c>
      <c r="C3" s="529" t="s">
        <v>198</v>
      </c>
      <c r="D3" s="530"/>
      <c r="E3" s="530"/>
      <c r="F3" s="530"/>
      <c r="G3" s="530"/>
      <c r="H3" s="530"/>
      <c r="I3" s="530"/>
      <c r="J3" s="531"/>
    </row>
    <row r="4" spans="1:13" ht="19.5" customHeight="1" x14ac:dyDescent="0.25">
      <c r="A4" s="525"/>
      <c r="B4" s="527"/>
      <c r="C4" s="532" t="s">
        <v>179</v>
      </c>
      <c r="D4" s="97" t="s">
        <v>105</v>
      </c>
      <c r="E4" s="527" t="s">
        <v>106</v>
      </c>
      <c r="F4" s="97" t="s">
        <v>105</v>
      </c>
      <c r="G4" s="527" t="s">
        <v>123</v>
      </c>
      <c r="H4" s="527" t="s">
        <v>109</v>
      </c>
      <c r="I4" s="527" t="s">
        <v>108</v>
      </c>
      <c r="J4" s="534" t="s">
        <v>110</v>
      </c>
    </row>
    <row r="5" spans="1:13" ht="26.25" customHeight="1" x14ac:dyDescent="0.25">
      <c r="A5" s="526"/>
      <c r="B5" s="528"/>
      <c r="C5" s="533"/>
      <c r="D5" s="97" t="s">
        <v>104</v>
      </c>
      <c r="E5" s="528"/>
      <c r="F5" s="97" t="s">
        <v>107</v>
      </c>
      <c r="G5" s="528"/>
      <c r="H5" s="528"/>
      <c r="I5" s="528"/>
      <c r="J5" s="535"/>
      <c r="M5" s="52"/>
    </row>
    <row r="6" spans="1:13" ht="12.75" customHeight="1" x14ac:dyDescent="0.25">
      <c r="A6" s="44" t="s">
        <v>16</v>
      </c>
      <c r="B6" s="260">
        <v>104839.7</v>
      </c>
      <c r="C6" s="260">
        <v>63547.1</v>
      </c>
      <c r="D6" s="260">
        <v>37632.400000000001</v>
      </c>
      <c r="E6" s="260">
        <v>14058.1</v>
      </c>
      <c r="F6" s="260">
        <v>8155.2</v>
      </c>
      <c r="G6" s="260">
        <v>793.5</v>
      </c>
      <c r="H6" s="260">
        <v>663</v>
      </c>
      <c r="I6" s="260">
        <v>447.7</v>
      </c>
      <c r="J6" s="260">
        <v>1168.4000000000001</v>
      </c>
      <c r="K6" s="146"/>
      <c r="M6" s="108"/>
    </row>
    <row r="7" spans="1:13" ht="12.75" customHeight="1" x14ac:dyDescent="0.25">
      <c r="A7" s="46" t="s">
        <v>92</v>
      </c>
      <c r="B7" s="260">
        <v>4568.8999999999996</v>
      </c>
      <c r="C7" s="260">
        <v>2086.1999999999998</v>
      </c>
      <c r="D7" s="260">
        <v>1403.3</v>
      </c>
      <c r="E7" s="260">
        <v>1567</v>
      </c>
      <c r="F7" s="260">
        <v>1567</v>
      </c>
      <c r="G7" s="260">
        <v>0.5</v>
      </c>
      <c r="H7" s="260">
        <v>33</v>
      </c>
      <c r="I7" s="260">
        <v>20</v>
      </c>
      <c r="J7" s="260">
        <v>160</v>
      </c>
      <c r="K7" s="146"/>
      <c r="M7" s="109"/>
    </row>
    <row r="8" spans="1:13" ht="12.75" customHeight="1" x14ac:dyDescent="0.25">
      <c r="A8" s="47" t="s">
        <v>15</v>
      </c>
      <c r="B8" s="260">
        <v>2590</v>
      </c>
      <c r="C8" s="260">
        <v>2590</v>
      </c>
      <c r="D8" s="260">
        <v>2254</v>
      </c>
      <c r="E8" s="179" t="s">
        <v>93</v>
      </c>
      <c r="F8" s="179" t="s">
        <v>93</v>
      </c>
      <c r="G8" s="179" t="s">
        <v>93</v>
      </c>
      <c r="H8" s="179" t="s">
        <v>93</v>
      </c>
      <c r="I8" s="179" t="s">
        <v>93</v>
      </c>
      <c r="J8" s="179" t="s">
        <v>93</v>
      </c>
      <c r="K8" s="146"/>
      <c r="M8" s="66"/>
    </row>
    <row r="9" spans="1:13" ht="12.75" customHeight="1" x14ac:dyDescent="0.25">
      <c r="A9" s="47" t="s">
        <v>14</v>
      </c>
      <c r="B9" s="260">
        <v>14678.1</v>
      </c>
      <c r="C9" s="260">
        <v>6637</v>
      </c>
      <c r="D9" s="260">
        <v>4637</v>
      </c>
      <c r="E9" s="260">
        <v>440</v>
      </c>
      <c r="F9" s="260">
        <v>440</v>
      </c>
      <c r="G9" s="260">
        <v>26.5</v>
      </c>
      <c r="H9" s="260">
        <v>28.4</v>
      </c>
      <c r="I9" s="260">
        <v>26.2</v>
      </c>
      <c r="J9" s="179" t="s">
        <v>93</v>
      </c>
      <c r="K9" s="146"/>
      <c r="M9" s="66"/>
    </row>
    <row r="10" spans="1:13" ht="12.75" customHeight="1" x14ac:dyDescent="0.25">
      <c r="A10" s="47" t="s">
        <v>13</v>
      </c>
      <c r="B10" s="260">
        <v>12682.9</v>
      </c>
      <c r="C10" s="260">
        <v>8328.1</v>
      </c>
      <c r="D10" s="260">
        <v>3173</v>
      </c>
      <c r="E10" s="260">
        <v>113</v>
      </c>
      <c r="F10" s="179" t="s">
        <v>93</v>
      </c>
      <c r="G10" s="260">
        <v>80.8</v>
      </c>
      <c r="H10" s="260">
        <v>41</v>
      </c>
      <c r="I10" s="260">
        <v>93</v>
      </c>
      <c r="J10" s="260">
        <v>751</v>
      </c>
      <c r="K10" s="146"/>
      <c r="M10" s="66"/>
    </row>
    <row r="11" spans="1:13" ht="12.75" customHeight="1" x14ac:dyDescent="0.25">
      <c r="A11" s="47" t="s">
        <v>12</v>
      </c>
      <c r="B11" s="260">
        <v>21</v>
      </c>
      <c r="C11" s="260">
        <v>21</v>
      </c>
      <c r="D11" s="179" t="s">
        <v>93</v>
      </c>
      <c r="E11" s="179" t="s">
        <v>93</v>
      </c>
      <c r="F11" s="179" t="s">
        <v>93</v>
      </c>
      <c r="G11" s="179" t="s">
        <v>93</v>
      </c>
      <c r="H11" s="179" t="s">
        <v>93</v>
      </c>
      <c r="I11" s="179" t="s">
        <v>93</v>
      </c>
      <c r="J11" s="179" t="s">
        <v>93</v>
      </c>
      <c r="K11" s="146"/>
      <c r="M11" s="66"/>
    </row>
    <row r="12" spans="1:13" ht="12.75" customHeight="1" x14ac:dyDescent="0.25">
      <c r="A12" s="47" t="s">
        <v>11</v>
      </c>
      <c r="B12" s="260">
        <v>2694.2</v>
      </c>
      <c r="C12" s="260">
        <v>157</v>
      </c>
      <c r="D12" s="260">
        <v>147</v>
      </c>
      <c r="E12" s="260">
        <v>427</v>
      </c>
      <c r="F12" s="260">
        <v>80</v>
      </c>
      <c r="G12" s="260">
        <v>7.8</v>
      </c>
      <c r="H12" s="260">
        <v>4.4000000000000004</v>
      </c>
      <c r="I12" s="260">
        <v>103</v>
      </c>
      <c r="J12" s="179" t="s">
        <v>93</v>
      </c>
      <c r="K12" s="146"/>
      <c r="M12" s="66"/>
    </row>
    <row r="13" spans="1:13" ht="12.75" customHeight="1" x14ac:dyDescent="0.25">
      <c r="A13" s="47" t="s">
        <v>10</v>
      </c>
      <c r="B13" s="260">
        <v>13487.8</v>
      </c>
      <c r="C13" s="260">
        <v>10613</v>
      </c>
      <c r="D13" s="260">
        <v>5309.9</v>
      </c>
      <c r="E13" s="260">
        <v>458</v>
      </c>
      <c r="F13" s="179" t="s">
        <v>93</v>
      </c>
      <c r="G13" s="260">
        <v>506.4</v>
      </c>
      <c r="H13" s="260">
        <v>122</v>
      </c>
      <c r="I13" s="260">
        <v>48.5</v>
      </c>
      <c r="J13" s="260">
        <v>25</v>
      </c>
      <c r="K13" s="146"/>
      <c r="M13" s="48"/>
    </row>
    <row r="14" spans="1:13" ht="12.75" customHeight="1" x14ac:dyDescent="0.25">
      <c r="A14" s="48" t="s">
        <v>90</v>
      </c>
      <c r="B14" s="260">
        <v>3710.3</v>
      </c>
      <c r="C14" s="260">
        <v>2474</v>
      </c>
      <c r="D14" s="260">
        <v>904</v>
      </c>
      <c r="E14" s="260">
        <v>641.4</v>
      </c>
      <c r="F14" s="260">
        <v>630</v>
      </c>
      <c r="G14" s="179" t="s">
        <v>93</v>
      </c>
      <c r="H14" s="179" t="s">
        <v>93</v>
      </c>
      <c r="I14" s="260">
        <v>5</v>
      </c>
      <c r="J14" s="179" t="s">
        <v>93</v>
      </c>
      <c r="K14" s="146"/>
      <c r="M14" s="66"/>
    </row>
    <row r="15" spans="1:13" ht="12.75" customHeight="1" x14ac:dyDescent="0.25">
      <c r="A15" s="47" t="s">
        <v>9</v>
      </c>
      <c r="B15" s="260">
        <v>3392.5</v>
      </c>
      <c r="C15" s="260">
        <v>2168.5</v>
      </c>
      <c r="D15" s="260">
        <v>210</v>
      </c>
      <c r="E15" s="260">
        <v>687</v>
      </c>
      <c r="F15" s="179" t="s">
        <v>93</v>
      </c>
      <c r="G15" s="260">
        <v>17</v>
      </c>
      <c r="H15" s="179" t="s">
        <v>93</v>
      </c>
      <c r="I15" s="260">
        <v>30</v>
      </c>
      <c r="J15" s="179" t="s">
        <v>93</v>
      </c>
      <c r="K15" s="146"/>
      <c r="M15" s="66"/>
    </row>
    <row r="16" spans="1:13" ht="12.75" customHeight="1" x14ac:dyDescent="0.25">
      <c r="A16" s="47" t="s">
        <v>7</v>
      </c>
      <c r="B16" s="260">
        <v>395</v>
      </c>
      <c r="C16" s="260">
        <v>306</v>
      </c>
      <c r="D16" s="179" t="s">
        <v>93</v>
      </c>
      <c r="E16" s="179" t="s">
        <v>93</v>
      </c>
      <c r="F16" s="179" t="s">
        <v>93</v>
      </c>
      <c r="G16" s="260">
        <v>3.5</v>
      </c>
      <c r="H16" s="260">
        <v>38.5</v>
      </c>
      <c r="I16" s="260">
        <v>2</v>
      </c>
      <c r="J16" s="179" t="s">
        <v>93</v>
      </c>
      <c r="M16" s="66"/>
    </row>
    <row r="17" spans="1:13" ht="12.75" customHeight="1" x14ac:dyDescent="0.25">
      <c r="A17" s="47" t="s">
        <v>6</v>
      </c>
      <c r="B17" s="260">
        <v>16</v>
      </c>
      <c r="C17" s="179" t="s">
        <v>93</v>
      </c>
      <c r="D17" s="179" t="s">
        <v>93</v>
      </c>
      <c r="E17" s="179" t="s">
        <v>93</v>
      </c>
      <c r="F17" s="179" t="s">
        <v>93</v>
      </c>
      <c r="G17" s="260">
        <v>7</v>
      </c>
      <c r="H17" s="260">
        <v>9</v>
      </c>
      <c r="I17" s="179" t="s">
        <v>93</v>
      </c>
      <c r="J17" s="179" t="s">
        <v>93</v>
      </c>
      <c r="M17" s="66"/>
    </row>
    <row r="18" spans="1:13" ht="12.75" customHeight="1" x14ac:dyDescent="0.25">
      <c r="A18" s="47" t="s">
        <v>5</v>
      </c>
      <c r="B18" s="260">
        <v>16754.099999999999</v>
      </c>
      <c r="C18" s="260">
        <v>10750.9</v>
      </c>
      <c r="D18" s="260">
        <v>8226.2999999999993</v>
      </c>
      <c r="E18" s="260">
        <v>5127.3</v>
      </c>
      <c r="F18" s="260">
        <v>4827.3</v>
      </c>
      <c r="G18" s="260">
        <v>40</v>
      </c>
      <c r="H18" s="179" t="s">
        <v>93</v>
      </c>
      <c r="I18" s="260">
        <v>15</v>
      </c>
      <c r="J18" s="260">
        <v>217.4</v>
      </c>
      <c r="K18" s="146"/>
      <c r="M18" s="66"/>
    </row>
    <row r="19" spans="1:13" ht="12.75" customHeight="1" x14ac:dyDescent="0.25">
      <c r="A19" s="47" t="s">
        <v>4</v>
      </c>
      <c r="B19" s="260">
        <v>5178</v>
      </c>
      <c r="C19" s="260">
        <v>4512</v>
      </c>
      <c r="D19" s="260">
        <v>1366</v>
      </c>
      <c r="E19" s="260">
        <v>335</v>
      </c>
      <c r="F19" s="179" t="s">
        <v>93</v>
      </c>
      <c r="G19" s="260">
        <v>3</v>
      </c>
      <c r="H19" s="179" t="s">
        <v>93</v>
      </c>
      <c r="I19" s="260">
        <v>49</v>
      </c>
      <c r="J19" s="179" t="s">
        <v>93</v>
      </c>
      <c r="K19" s="146"/>
      <c r="M19" s="66"/>
    </row>
    <row r="20" spans="1:13" ht="12.75" customHeight="1" x14ac:dyDescent="0.25">
      <c r="A20" s="47" t="s">
        <v>18</v>
      </c>
      <c r="B20" s="260">
        <v>21483.7</v>
      </c>
      <c r="C20" s="260">
        <v>11375.1</v>
      </c>
      <c r="D20" s="260">
        <v>9179.6</v>
      </c>
      <c r="E20" s="260">
        <v>3554.2</v>
      </c>
      <c r="F20" s="260">
        <v>46</v>
      </c>
      <c r="G20" s="260">
        <v>101</v>
      </c>
      <c r="H20" s="260">
        <v>386.7</v>
      </c>
      <c r="I20" s="260">
        <v>56</v>
      </c>
      <c r="J20" s="260">
        <v>15</v>
      </c>
      <c r="K20" s="146"/>
      <c r="M20" s="66"/>
    </row>
    <row r="21" spans="1:13" ht="12.75" customHeight="1" x14ac:dyDescent="0.25">
      <c r="A21" s="157" t="s">
        <v>91</v>
      </c>
      <c r="B21" s="260">
        <v>725</v>
      </c>
      <c r="C21" s="260">
        <v>725</v>
      </c>
      <c r="D21" s="260">
        <v>475</v>
      </c>
      <c r="E21" s="179" t="s">
        <v>93</v>
      </c>
      <c r="F21" s="179" t="s">
        <v>93</v>
      </c>
      <c r="G21" s="179" t="s">
        <v>93</v>
      </c>
      <c r="H21" s="179" t="s">
        <v>93</v>
      </c>
      <c r="I21" s="179" t="s">
        <v>93</v>
      </c>
      <c r="J21" s="179" t="s">
        <v>93</v>
      </c>
      <c r="K21" s="146"/>
      <c r="M21" s="66"/>
    </row>
    <row r="22" spans="1:13" ht="12.75" customHeight="1" x14ac:dyDescent="0.25">
      <c r="A22" s="47" t="s">
        <v>3</v>
      </c>
      <c r="B22" s="260">
        <v>2449.1</v>
      </c>
      <c r="C22" s="260">
        <v>796.3</v>
      </c>
      <c r="D22" s="260">
        <v>340.3</v>
      </c>
      <c r="E22" s="260">
        <v>708.3</v>
      </c>
      <c r="F22" s="260">
        <v>564.9</v>
      </c>
      <c r="G22" s="179" t="s">
        <v>93</v>
      </c>
      <c r="H22" s="179" t="s">
        <v>93</v>
      </c>
      <c r="I22" s="179" t="s">
        <v>93</v>
      </c>
      <c r="J22" s="179" t="s">
        <v>93</v>
      </c>
      <c r="K22" s="146"/>
      <c r="M22" s="66"/>
    </row>
    <row r="23" spans="1:13" ht="12.75" customHeight="1" x14ac:dyDescent="0.25">
      <c r="A23" s="49" t="s">
        <v>21</v>
      </c>
      <c r="B23" s="284">
        <v>13</v>
      </c>
      <c r="C23" s="284">
        <v>7</v>
      </c>
      <c r="D23" s="284">
        <v>7</v>
      </c>
      <c r="E23" s="181" t="s">
        <v>93</v>
      </c>
      <c r="F23" s="181" t="s">
        <v>93</v>
      </c>
      <c r="G23" s="181" t="s">
        <v>93</v>
      </c>
      <c r="H23" s="181" t="s">
        <v>93</v>
      </c>
      <c r="I23" s="181" t="s">
        <v>93</v>
      </c>
      <c r="J23" s="181" t="s">
        <v>93</v>
      </c>
      <c r="M23" s="52"/>
    </row>
    <row r="24" spans="1:13" ht="12.75" customHeight="1" x14ac:dyDescent="0.25">
      <c r="A24" s="99"/>
      <c r="M24" s="52"/>
    </row>
    <row r="25" spans="1:13" ht="12.75" customHeight="1" x14ac:dyDescent="0.25">
      <c r="A25" s="6"/>
      <c r="B25" s="147"/>
      <c r="C25" s="147"/>
      <c r="D25" s="147"/>
      <c r="E25" s="147"/>
      <c r="F25" s="147"/>
      <c r="G25" s="147"/>
      <c r="H25" s="147"/>
      <c r="I25" s="147"/>
      <c r="J25" s="147"/>
    </row>
    <row r="26" spans="1:13" ht="12.75" customHeight="1" x14ac:dyDescent="0.25"/>
    <row r="27" spans="1:13" ht="12.75" customHeight="1" x14ac:dyDescent="0.25"/>
    <row r="28" spans="1:13" ht="12.75" customHeight="1" x14ac:dyDescent="0.25"/>
    <row r="29" spans="1:13" ht="12.75" customHeight="1" x14ac:dyDescent="0.25"/>
    <row r="30" spans="1:13" ht="12.75" customHeight="1" x14ac:dyDescent="0.25"/>
  </sheetData>
  <mergeCells count="10">
    <mergeCell ref="A1:J1"/>
    <mergeCell ref="A3:A5"/>
    <mergeCell ref="B3:B5"/>
    <mergeCell ref="C3:J3"/>
    <mergeCell ref="C4:C5"/>
    <mergeCell ref="E4:E5"/>
    <mergeCell ref="G4:G5"/>
    <mergeCell ref="H4:H5"/>
    <mergeCell ref="I4:I5"/>
    <mergeCell ref="J4:J5"/>
  </mergeCells>
  <pageMargins left="0.78740157480314965" right="0.39370078740157483" top="0.39370078740157483" bottom="0.39370078740157483" header="0.31496062992125984" footer="0.35433070866141736"/>
  <pageSetup paperSize="9" firstPageNumber="29" orientation="landscape" useFirstPageNumber="1" r:id="rId1"/>
  <headerFooter scaleWithDoc="0" alignWithMargins="0">
    <oddFooter>&amp;R&amp;"-,обычный"&amp;8&amp;P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Normal="100" zoomScaleSheetLayoutView="100" workbookViewId="0">
      <selection sqref="A1:I1"/>
    </sheetView>
  </sheetViews>
  <sheetFormatPr defaultRowHeight="15" x14ac:dyDescent="0.25"/>
  <cols>
    <col min="1" max="1" width="22.7109375" style="38" customWidth="1"/>
    <col min="2" max="2" width="15" style="39" customWidth="1"/>
    <col min="3" max="3" width="12.7109375" style="55" customWidth="1"/>
    <col min="4" max="4" width="14.85546875" style="37" customWidth="1"/>
    <col min="5" max="9" width="12.7109375" style="37" customWidth="1"/>
    <col min="10" max="10" width="9.140625" style="37"/>
    <col min="11" max="11" width="6.5703125" style="37" customWidth="1"/>
    <col min="12" max="13" width="9.140625" style="37"/>
    <col min="14" max="14" width="6.5703125" style="37" customWidth="1"/>
    <col min="15" max="16" width="9.140625" style="37"/>
    <col min="17" max="17" width="6.28515625" style="37" customWidth="1"/>
    <col min="18" max="16384" width="9.140625" style="37"/>
  </cols>
  <sheetData>
    <row r="1" spans="1:17" ht="20.100000000000001" customHeight="1" x14ac:dyDescent="0.25">
      <c r="A1" s="472" t="s">
        <v>186</v>
      </c>
      <c r="B1" s="472"/>
      <c r="C1" s="472"/>
      <c r="D1" s="472"/>
      <c r="E1" s="472"/>
      <c r="F1" s="472"/>
      <c r="G1" s="472"/>
      <c r="H1" s="472"/>
      <c r="I1" s="472"/>
    </row>
    <row r="2" spans="1:17" ht="15" customHeight="1" x14ac:dyDescent="0.25">
      <c r="C2" s="40" t="s">
        <v>29</v>
      </c>
      <c r="D2" s="40" t="s">
        <v>29</v>
      </c>
      <c r="E2" s="40" t="s">
        <v>29</v>
      </c>
      <c r="F2" s="40" t="s">
        <v>29</v>
      </c>
      <c r="G2" s="40" t="s">
        <v>29</v>
      </c>
      <c r="H2" s="536" t="s">
        <v>247</v>
      </c>
      <c r="I2" s="536"/>
    </row>
    <row r="3" spans="1:17" ht="24.75" customHeight="1" x14ac:dyDescent="0.25">
      <c r="A3" s="41"/>
      <c r="B3" s="42" t="s">
        <v>78</v>
      </c>
      <c r="C3" s="42" t="s">
        <v>79</v>
      </c>
      <c r="D3" s="42" t="s">
        <v>80</v>
      </c>
      <c r="E3" s="42" t="s">
        <v>81</v>
      </c>
      <c r="F3" s="42" t="s">
        <v>82</v>
      </c>
      <c r="G3" s="42" t="s">
        <v>83</v>
      </c>
      <c r="H3" s="42" t="s">
        <v>84</v>
      </c>
      <c r="I3" s="43" t="s">
        <v>85</v>
      </c>
    </row>
    <row r="4" spans="1:17" ht="12.75" customHeight="1" x14ac:dyDescent="0.25">
      <c r="A4" s="44" t="s">
        <v>16</v>
      </c>
      <c r="B4" s="178">
        <v>140973</v>
      </c>
      <c r="C4" s="178">
        <v>75614</v>
      </c>
      <c r="D4" s="178">
        <v>298</v>
      </c>
      <c r="E4" s="178">
        <v>200163</v>
      </c>
      <c r="F4" s="178">
        <v>1593</v>
      </c>
      <c r="G4" s="178">
        <v>30918</v>
      </c>
      <c r="H4" s="178">
        <v>677</v>
      </c>
      <c r="I4" s="178">
        <v>9848</v>
      </c>
      <c r="J4" s="45"/>
      <c r="K4" s="30"/>
      <c r="L4" s="45"/>
      <c r="M4" s="45"/>
      <c r="N4" s="30"/>
      <c r="O4" s="45"/>
      <c r="P4" s="45"/>
      <c r="Q4" s="30"/>
    </row>
    <row r="5" spans="1:17" ht="12.75" customHeight="1" x14ac:dyDescent="0.25">
      <c r="A5" s="46" t="s">
        <v>92</v>
      </c>
      <c r="B5" s="178">
        <v>7208</v>
      </c>
      <c r="C5" s="178">
        <v>3922</v>
      </c>
      <c r="D5" s="179" t="s">
        <v>93</v>
      </c>
      <c r="E5" s="178">
        <v>7930</v>
      </c>
      <c r="F5" s="178">
        <v>5</v>
      </c>
      <c r="G5" s="178">
        <v>4686</v>
      </c>
      <c r="H5" s="178">
        <v>25</v>
      </c>
      <c r="I5" s="179" t="s">
        <v>93</v>
      </c>
      <c r="J5" s="45"/>
      <c r="K5" s="30"/>
      <c r="L5" s="45"/>
      <c r="M5" s="45"/>
      <c r="N5" s="30"/>
      <c r="O5" s="45"/>
      <c r="P5" s="45"/>
      <c r="Q5" s="30"/>
    </row>
    <row r="6" spans="1:17" ht="12.75" customHeight="1" x14ac:dyDescent="0.25">
      <c r="A6" s="47" t="s">
        <v>15</v>
      </c>
      <c r="B6" s="178">
        <v>5391</v>
      </c>
      <c r="C6" s="178">
        <v>1444</v>
      </c>
      <c r="D6" s="179" t="s">
        <v>93</v>
      </c>
      <c r="E6" s="178">
        <v>18913</v>
      </c>
      <c r="F6" s="178">
        <v>114</v>
      </c>
      <c r="G6" s="178">
        <v>1671</v>
      </c>
      <c r="H6" s="179" t="s">
        <v>93</v>
      </c>
      <c r="I6" s="179" t="s">
        <v>93</v>
      </c>
      <c r="J6" s="45"/>
      <c r="K6" s="30"/>
      <c r="L6" s="45"/>
      <c r="M6" s="45"/>
      <c r="N6" s="30"/>
      <c r="O6" s="45"/>
      <c r="P6" s="45"/>
      <c r="Q6" s="30"/>
    </row>
    <row r="7" spans="1:17" ht="12.75" customHeight="1" x14ac:dyDescent="0.25">
      <c r="A7" s="47" t="s">
        <v>14</v>
      </c>
      <c r="B7" s="178">
        <v>7947</v>
      </c>
      <c r="C7" s="178">
        <v>4370</v>
      </c>
      <c r="D7" s="179" t="s">
        <v>93</v>
      </c>
      <c r="E7" s="178">
        <v>16398</v>
      </c>
      <c r="F7" s="178">
        <v>688</v>
      </c>
      <c r="G7" s="178">
        <v>7093</v>
      </c>
      <c r="H7" s="178">
        <v>88</v>
      </c>
      <c r="I7" s="179" t="s">
        <v>93</v>
      </c>
      <c r="J7" s="45"/>
      <c r="K7" s="30"/>
      <c r="L7" s="45"/>
      <c r="M7" s="45"/>
      <c r="N7" s="30"/>
      <c r="O7" s="45"/>
      <c r="P7" s="45"/>
      <c r="Q7" s="30"/>
    </row>
    <row r="8" spans="1:17" ht="12.75" customHeight="1" x14ac:dyDescent="0.25">
      <c r="A8" s="47" t="s">
        <v>13</v>
      </c>
      <c r="B8" s="178">
        <v>6824</v>
      </c>
      <c r="C8" s="178">
        <v>2883</v>
      </c>
      <c r="D8" s="179" t="s">
        <v>93</v>
      </c>
      <c r="E8" s="178">
        <v>7621</v>
      </c>
      <c r="F8" s="179" t="s">
        <v>93</v>
      </c>
      <c r="G8" s="178">
        <v>1535</v>
      </c>
      <c r="H8" s="178">
        <v>94</v>
      </c>
      <c r="I8" s="178">
        <v>1500</v>
      </c>
      <c r="J8" s="45"/>
      <c r="K8" s="30"/>
      <c r="L8" s="45"/>
      <c r="M8" s="45"/>
      <c r="N8" s="30"/>
      <c r="O8" s="45"/>
      <c r="P8" s="45"/>
      <c r="Q8" s="30"/>
    </row>
    <row r="9" spans="1:17" ht="12.75" customHeight="1" x14ac:dyDescent="0.25">
      <c r="A9" s="47" t="s">
        <v>12</v>
      </c>
      <c r="B9" s="178">
        <v>1314</v>
      </c>
      <c r="C9" s="178">
        <v>1243</v>
      </c>
      <c r="D9" s="179" t="s">
        <v>93</v>
      </c>
      <c r="E9" s="178">
        <v>3959</v>
      </c>
      <c r="F9" s="179" t="s">
        <v>93</v>
      </c>
      <c r="G9" s="179" t="s">
        <v>93</v>
      </c>
      <c r="H9" s="178">
        <v>29</v>
      </c>
      <c r="I9" s="179" t="s">
        <v>93</v>
      </c>
      <c r="J9" s="45"/>
      <c r="K9" s="30"/>
      <c r="L9" s="45"/>
      <c r="M9" s="45"/>
      <c r="N9" s="30"/>
      <c r="O9" s="45"/>
      <c r="P9" s="45"/>
      <c r="Q9" s="30"/>
    </row>
    <row r="10" spans="1:17" ht="12.75" customHeight="1" x14ac:dyDescent="0.25">
      <c r="A10" s="47" t="s">
        <v>11</v>
      </c>
      <c r="B10" s="178">
        <v>48590</v>
      </c>
      <c r="C10" s="178">
        <v>23091</v>
      </c>
      <c r="D10" s="179" t="s">
        <v>93</v>
      </c>
      <c r="E10" s="178">
        <v>79385</v>
      </c>
      <c r="F10" s="178">
        <v>239</v>
      </c>
      <c r="G10" s="178">
        <v>1244</v>
      </c>
      <c r="H10" s="179" t="s">
        <v>93</v>
      </c>
      <c r="I10" s="178">
        <v>90</v>
      </c>
      <c r="J10" s="45"/>
      <c r="K10" s="30"/>
      <c r="L10" s="45"/>
      <c r="M10" s="45"/>
      <c r="N10" s="30"/>
      <c r="O10" s="45"/>
      <c r="P10" s="45"/>
      <c r="Q10" s="30"/>
    </row>
    <row r="11" spans="1:17" ht="12.75" customHeight="1" x14ac:dyDescent="0.25">
      <c r="A11" s="47" t="s">
        <v>10</v>
      </c>
      <c r="B11" s="178">
        <v>450</v>
      </c>
      <c r="C11" s="178">
        <v>228</v>
      </c>
      <c r="D11" s="179" t="s">
        <v>93</v>
      </c>
      <c r="E11" s="178">
        <v>2457</v>
      </c>
      <c r="F11" s="179" t="s">
        <v>93</v>
      </c>
      <c r="G11" s="178">
        <v>23</v>
      </c>
      <c r="H11" s="179" t="s">
        <v>93</v>
      </c>
      <c r="I11" s="179" t="s">
        <v>93</v>
      </c>
      <c r="J11" s="45"/>
      <c r="K11" s="30"/>
      <c r="L11" s="45"/>
      <c r="M11" s="45"/>
      <c r="N11" s="30"/>
      <c r="O11" s="45"/>
      <c r="P11" s="45"/>
      <c r="Q11" s="30"/>
    </row>
    <row r="12" spans="1:17" ht="12.75" customHeight="1" x14ac:dyDescent="0.25">
      <c r="A12" s="48" t="s">
        <v>90</v>
      </c>
      <c r="B12" s="178">
        <v>621</v>
      </c>
      <c r="C12" s="178">
        <v>331</v>
      </c>
      <c r="D12" s="179" t="s">
        <v>93</v>
      </c>
      <c r="E12" s="178">
        <v>9928</v>
      </c>
      <c r="F12" s="178">
        <v>117</v>
      </c>
      <c r="G12" s="178">
        <v>789</v>
      </c>
      <c r="H12" s="179" t="s">
        <v>93</v>
      </c>
      <c r="I12" s="178">
        <v>250</v>
      </c>
      <c r="J12" s="45"/>
      <c r="K12" s="30"/>
      <c r="L12" s="45"/>
      <c r="M12" s="45"/>
      <c r="N12" s="30"/>
      <c r="O12" s="45"/>
      <c r="P12" s="45"/>
      <c r="Q12" s="30"/>
    </row>
    <row r="13" spans="1:17" ht="12.75" customHeight="1" x14ac:dyDescent="0.25">
      <c r="A13" s="47" t="s">
        <v>9</v>
      </c>
      <c r="B13" s="178">
        <v>4383</v>
      </c>
      <c r="C13" s="178">
        <v>2505</v>
      </c>
      <c r="D13" s="178">
        <v>298</v>
      </c>
      <c r="E13" s="178">
        <v>2558</v>
      </c>
      <c r="F13" s="178">
        <v>136</v>
      </c>
      <c r="G13" s="178">
        <v>4774</v>
      </c>
      <c r="H13" s="179" t="s">
        <v>93</v>
      </c>
      <c r="I13" s="178">
        <v>750</v>
      </c>
      <c r="J13" s="45"/>
      <c r="K13" s="30"/>
      <c r="L13" s="45"/>
      <c r="M13" s="45"/>
      <c r="N13" s="30"/>
      <c r="O13" s="45"/>
      <c r="P13" s="45"/>
      <c r="Q13" s="30"/>
    </row>
    <row r="14" spans="1:17" ht="12.75" customHeight="1" x14ac:dyDescent="0.25">
      <c r="A14" s="47" t="s">
        <v>8</v>
      </c>
      <c r="B14" s="178">
        <v>4110</v>
      </c>
      <c r="C14" s="178">
        <v>3402</v>
      </c>
      <c r="D14" s="179" t="s">
        <v>93</v>
      </c>
      <c r="E14" s="178">
        <v>501</v>
      </c>
      <c r="F14" s="179" t="s">
        <v>93</v>
      </c>
      <c r="G14" s="178">
        <v>72</v>
      </c>
      <c r="H14" s="179" t="s">
        <v>93</v>
      </c>
      <c r="I14" s="179" t="s">
        <v>93</v>
      </c>
      <c r="J14" s="45"/>
      <c r="K14" s="30"/>
      <c r="L14" s="45"/>
      <c r="M14" s="45"/>
      <c r="N14" s="30"/>
      <c r="O14" s="45"/>
      <c r="P14" s="45"/>
      <c r="Q14" s="30"/>
    </row>
    <row r="15" spans="1:17" ht="12.75" customHeight="1" x14ac:dyDescent="0.25">
      <c r="A15" s="47" t="s">
        <v>7</v>
      </c>
      <c r="B15" s="178">
        <v>434</v>
      </c>
      <c r="C15" s="178">
        <v>50</v>
      </c>
      <c r="D15" s="179" t="s">
        <v>93</v>
      </c>
      <c r="E15" s="178">
        <v>2169</v>
      </c>
      <c r="F15" s="178">
        <v>60</v>
      </c>
      <c r="G15" s="178">
        <v>455</v>
      </c>
      <c r="H15" s="178">
        <v>39</v>
      </c>
      <c r="I15" s="178">
        <v>4258</v>
      </c>
      <c r="J15" s="45"/>
      <c r="K15" s="30"/>
      <c r="L15" s="45"/>
      <c r="M15" s="45"/>
      <c r="N15" s="30"/>
      <c r="O15" s="45"/>
      <c r="P15" s="45"/>
      <c r="Q15" s="30"/>
    </row>
    <row r="16" spans="1:17" ht="12.75" customHeight="1" x14ac:dyDescent="0.25">
      <c r="A16" s="47" t="s">
        <v>6</v>
      </c>
      <c r="B16" s="178">
        <v>68</v>
      </c>
      <c r="C16" s="179" t="s">
        <v>93</v>
      </c>
      <c r="D16" s="179" t="s">
        <v>93</v>
      </c>
      <c r="E16" s="178">
        <v>1002</v>
      </c>
      <c r="F16" s="178">
        <v>173</v>
      </c>
      <c r="G16" s="178">
        <v>470</v>
      </c>
      <c r="H16" s="178">
        <v>63</v>
      </c>
      <c r="I16" s="179" t="s">
        <v>93</v>
      </c>
      <c r="J16" s="45"/>
      <c r="K16" s="30"/>
      <c r="L16" s="45"/>
      <c r="M16" s="45"/>
      <c r="N16" s="30"/>
      <c r="O16" s="45"/>
      <c r="P16" s="45"/>
      <c r="Q16" s="30"/>
    </row>
    <row r="17" spans="1:17" ht="12.75" customHeight="1" x14ac:dyDescent="0.25">
      <c r="A17" s="47" t="s">
        <v>5</v>
      </c>
      <c r="B17" s="178">
        <v>3063</v>
      </c>
      <c r="C17" s="178">
        <v>1700</v>
      </c>
      <c r="D17" s="179" t="s">
        <v>93</v>
      </c>
      <c r="E17" s="178">
        <v>2503</v>
      </c>
      <c r="F17" s="178">
        <v>30</v>
      </c>
      <c r="G17" s="178">
        <v>1808</v>
      </c>
      <c r="H17" s="179" t="s">
        <v>93</v>
      </c>
      <c r="I17" s="179" t="s">
        <v>93</v>
      </c>
      <c r="J17" s="45"/>
      <c r="K17" s="30"/>
      <c r="L17" s="45"/>
      <c r="M17" s="45"/>
      <c r="N17" s="30"/>
      <c r="O17" s="45"/>
      <c r="P17" s="45"/>
      <c r="Q17" s="30"/>
    </row>
    <row r="18" spans="1:17" ht="12.75" customHeight="1" x14ac:dyDescent="0.25">
      <c r="A18" s="47" t="s">
        <v>4</v>
      </c>
      <c r="B18" s="178">
        <v>10816</v>
      </c>
      <c r="C18" s="178">
        <v>5247</v>
      </c>
      <c r="D18" s="179" t="s">
        <v>93</v>
      </c>
      <c r="E18" s="178">
        <v>104</v>
      </c>
      <c r="F18" s="179" t="s">
        <v>93</v>
      </c>
      <c r="G18" s="178">
        <v>536</v>
      </c>
      <c r="H18" s="179" t="s">
        <v>93</v>
      </c>
      <c r="I18" s="179" t="s">
        <v>93</v>
      </c>
      <c r="J18" s="45"/>
      <c r="K18" s="30"/>
      <c r="L18" s="45"/>
      <c r="M18" s="45"/>
      <c r="N18" s="30"/>
      <c r="O18" s="45"/>
      <c r="P18" s="45"/>
      <c r="Q18" s="30"/>
    </row>
    <row r="19" spans="1:17" ht="12.75" customHeight="1" x14ac:dyDescent="0.25">
      <c r="A19" s="47" t="s">
        <v>18</v>
      </c>
      <c r="B19" s="178">
        <v>26623</v>
      </c>
      <c r="C19" s="178">
        <v>17307</v>
      </c>
      <c r="D19" s="179" t="s">
        <v>93</v>
      </c>
      <c r="E19" s="178">
        <v>31639</v>
      </c>
      <c r="F19" s="178">
        <v>5</v>
      </c>
      <c r="G19" s="178">
        <v>3397</v>
      </c>
      <c r="H19" s="178">
        <v>339</v>
      </c>
      <c r="I19" s="178">
        <v>3000</v>
      </c>
    </row>
    <row r="20" spans="1:17" ht="12.75" customHeight="1" x14ac:dyDescent="0.25">
      <c r="A20" s="48" t="s">
        <v>91</v>
      </c>
      <c r="B20" s="178">
        <v>4306</v>
      </c>
      <c r="C20" s="178">
        <v>695</v>
      </c>
      <c r="D20" s="179" t="s">
        <v>93</v>
      </c>
      <c r="E20" s="178">
        <v>10757</v>
      </c>
      <c r="F20" s="179" t="s">
        <v>93</v>
      </c>
      <c r="G20" s="178">
        <v>232</v>
      </c>
      <c r="H20" s="179" t="s">
        <v>93</v>
      </c>
      <c r="I20" s="179" t="s">
        <v>93</v>
      </c>
    </row>
    <row r="21" spans="1:17" ht="12.75" customHeight="1" x14ac:dyDescent="0.25">
      <c r="A21" s="47" t="s">
        <v>3</v>
      </c>
      <c r="B21" s="178">
        <v>2478</v>
      </c>
      <c r="C21" s="178">
        <v>981</v>
      </c>
      <c r="D21" s="179" t="s">
        <v>93</v>
      </c>
      <c r="E21" s="178">
        <v>1373</v>
      </c>
      <c r="F21" s="178">
        <v>26</v>
      </c>
      <c r="G21" s="178">
        <v>1923</v>
      </c>
      <c r="H21" s="179" t="s">
        <v>93</v>
      </c>
      <c r="I21" s="179" t="s">
        <v>93</v>
      </c>
    </row>
    <row r="22" spans="1:17" ht="12.75" customHeight="1" x14ac:dyDescent="0.25">
      <c r="A22" s="49" t="s">
        <v>21</v>
      </c>
      <c r="B22" s="180">
        <v>6347</v>
      </c>
      <c r="C22" s="180">
        <v>6215</v>
      </c>
      <c r="D22" s="181" t="s">
        <v>93</v>
      </c>
      <c r="E22" s="180">
        <v>966</v>
      </c>
      <c r="F22" s="181" t="s">
        <v>93</v>
      </c>
      <c r="G22" s="180">
        <v>210</v>
      </c>
      <c r="H22" s="181" t="s">
        <v>93</v>
      </c>
      <c r="I22" s="181" t="s">
        <v>93</v>
      </c>
    </row>
    <row r="23" spans="1:17" ht="12.75" customHeight="1" x14ac:dyDescent="0.25">
      <c r="A23" s="37"/>
      <c r="B23" s="50"/>
      <c r="C23" s="50"/>
      <c r="D23" s="50"/>
      <c r="E23" s="50"/>
      <c r="F23" s="50"/>
      <c r="G23" s="50"/>
      <c r="H23" s="50"/>
      <c r="I23" s="50"/>
    </row>
    <row r="24" spans="1:17" ht="12.75" customHeight="1" x14ac:dyDescent="0.25">
      <c r="A24" s="153" t="s">
        <v>271</v>
      </c>
      <c r="B24" s="50"/>
      <c r="C24" s="50"/>
      <c r="D24" s="50"/>
      <c r="E24" s="50"/>
      <c r="F24" s="50"/>
      <c r="G24" s="50"/>
      <c r="H24" s="50"/>
      <c r="I24" s="50"/>
    </row>
    <row r="25" spans="1:17" x14ac:dyDescent="0.25">
      <c r="A25" s="450" t="s">
        <v>301</v>
      </c>
      <c r="B25" s="51"/>
      <c r="C25" s="51"/>
      <c r="D25" s="51"/>
      <c r="E25" s="51"/>
      <c r="F25" s="51"/>
      <c r="G25" s="51"/>
      <c r="H25" s="52"/>
      <c r="I25" s="52"/>
      <c r="J25" s="52"/>
    </row>
    <row r="26" spans="1:17" ht="12" customHeight="1" x14ac:dyDescent="0.25">
      <c r="A26" s="52"/>
      <c r="B26" s="37"/>
      <c r="C26" s="37"/>
      <c r="J26" s="52"/>
    </row>
    <row r="27" spans="1:17" ht="12" customHeight="1" x14ac:dyDescent="0.25">
      <c r="A27" s="449" t="s">
        <v>300</v>
      </c>
      <c r="B27" s="37"/>
      <c r="C27" s="37"/>
      <c r="J27" s="52"/>
    </row>
    <row r="28" spans="1:17" x14ac:dyDescent="0.25">
      <c r="A28" s="52"/>
      <c r="B28" s="52"/>
      <c r="C28" s="52"/>
      <c r="D28" s="112" t="s">
        <v>71</v>
      </c>
      <c r="E28" s="112"/>
      <c r="F28" s="112"/>
      <c r="G28" s="100"/>
    </row>
    <row r="29" spans="1:17" x14ac:dyDescent="0.25">
      <c r="A29" s="52"/>
      <c r="B29" s="52"/>
      <c r="C29" s="52"/>
      <c r="D29" s="52"/>
      <c r="E29" s="52"/>
      <c r="F29" s="52"/>
    </row>
  </sheetData>
  <mergeCells count="2">
    <mergeCell ref="A1:I1"/>
    <mergeCell ref="H2:I2"/>
  </mergeCells>
  <pageMargins left="0.78740157480314965" right="0.39370078740157483" top="0.39370078740157483" bottom="0.39370078740157483" header="0.31496062992125984" footer="0.35433070866141736"/>
  <pageSetup paperSize="9" firstPageNumber="30" orientation="landscape" useFirstPageNumber="1" r:id="rId1"/>
  <headerFooter scaleWithDoc="0" alignWithMargins="0">
    <oddFooter>&amp;R&amp;"-,обычный"&amp;8&amp;P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4"/>
  <sheetViews>
    <sheetView zoomScale="80" zoomScaleNormal="80" workbookViewId="0">
      <selection activeCell="B1" sqref="B1"/>
    </sheetView>
  </sheetViews>
  <sheetFormatPr defaultRowHeight="12.75" x14ac:dyDescent="0.2"/>
  <cols>
    <col min="1" max="1" width="1.85546875" style="6" customWidth="1"/>
    <col min="2" max="2" width="45" customWidth="1"/>
    <col min="3" max="3" width="83.7109375" customWidth="1"/>
    <col min="4" max="16384" width="9.140625" style="6"/>
  </cols>
  <sheetData>
    <row r="1" spans="2:3" ht="9.75" customHeight="1" x14ac:dyDescent="0.2"/>
    <row r="2" spans="2:3" ht="30" customHeight="1" x14ac:dyDescent="0.2">
      <c r="B2" s="447" t="s">
        <v>272</v>
      </c>
      <c r="C2" s="454" t="s">
        <v>297</v>
      </c>
    </row>
    <row r="3" spans="2:3" x14ac:dyDescent="0.2">
      <c r="B3" s="431" t="s">
        <v>273</v>
      </c>
      <c r="C3" s="437" t="s">
        <v>274</v>
      </c>
    </row>
    <row r="4" spans="2:3" ht="12.75" customHeight="1" x14ac:dyDescent="0.2">
      <c r="B4" s="430" t="s">
        <v>275</v>
      </c>
      <c r="C4" s="459" t="s">
        <v>303</v>
      </c>
    </row>
    <row r="5" spans="2:3" x14ac:dyDescent="0.2">
      <c r="B5" s="431" t="s">
        <v>276</v>
      </c>
      <c r="C5" s="456" t="s">
        <v>293</v>
      </c>
    </row>
    <row r="6" spans="2:3" x14ac:dyDescent="0.2">
      <c r="B6" s="430" t="s">
        <v>277</v>
      </c>
      <c r="C6" s="438"/>
    </row>
    <row r="7" spans="2:3" ht="252" customHeight="1" x14ac:dyDescent="0.2">
      <c r="B7" s="447" t="s">
        <v>278</v>
      </c>
      <c r="C7" s="453" t="s">
        <v>302</v>
      </c>
    </row>
    <row r="8" spans="2:3" x14ac:dyDescent="0.2">
      <c r="B8" s="430" t="s">
        <v>279</v>
      </c>
      <c r="C8" s="455" t="s">
        <v>298</v>
      </c>
    </row>
    <row r="9" spans="2:3" x14ac:dyDescent="0.2">
      <c r="B9" s="430" t="s">
        <v>280</v>
      </c>
      <c r="C9" s="439"/>
    </row>
    <row r="10" spans="2:3" x14ac:dyDescent="0.2">
      <c r="B10" s="430" t="s">
        <v>281</v>
      </c>
      <c r="C10" s="440"/>
    </row>
    <row r="11" spans="2:3" x14ac:dyDescent="0.2">
      <c r="B11" s="430" t="s">
        <v>282</v>
      </c>
      <c r="C11" s="439"/>
    </row>
    <row r="12" spans="2:3" ht="69" customHeight="1" x14ac:dyDescent="0.2">
      <c r="B12" s="446" t="s">
        <v>283</v>
      </c>
      <c r="C12" s="448" t="s">
        <v>284</v>
      </c>
    </row>
    <row r="13" spans="2:3" x14ac:dyDescent="0.2">
      <c r="B13" s="430" t="s">
        <v>285</v>
      </c>
      <c r="C13" s="441" t="s">
        <v>255</v>
      </c>
    </row>
    <row r="14" spans="2:3" x14ac:dyDescent="0.2">
      <c r="B14" s="430" t="s">
        <v>286</v>
      </c>
      <c r="C14" s="441" t="s">
        <v>294</v>
      </c>
    </row>
    <row r="15" spans="2:3" x14ac:dyDescent="0.2">
      <c r="B15" s="430" t="s">
        <v>287</v>
      </c>
      <c r="C15" s="442" t="s">
        <v>295</v>
      </c>
    </row>
    <row r="16" spans="2:3" x14ac:dyDescent="0.2">
      <c r="B16" s="430" t="s">
        <v>288</v>
      </c>
      <c r="C16" s="457" t="s">
        <v>296</v>
      </c>
    </row>
    <row r="17" spans="2:6" x14ac:dyDescent="0.2">
      <c r="B17" s="430" t="s">
        <v>289</v>
      </c>
      <c r="C17" s="443" t="s">
        <v>299</v>
      </c>
    </row>
    <row r="18" spans="2:6" x14ac:dyDescent="0.2">
      <c r="B18" s="432" t="s">
        <v>290</v>
      </c>
      <c r="C18" s="444">
        <v>1446</v>
      </c>
    </row>
    <row r="19" spans="2:6" x14ac:dyDescent="0.2">
      <c r="B19" s="430" t="s">
        <v>291</v>
      </c>
      <c r="C19" s="445" t="s">
        <v>292</v>
      </c>
    </row>
    <row r="21" spans="2:6" ht="20.25" customHeight="1" x14ac:dyDescent="0.2">
      <c r="B21" s="436"/>
      <c r="C21" s="436"/>
      <c r="D21" s="436"/>
      <c r="E21" s="436"/>
      <c r="F21" s="436"/>
    </row>
    <row r="24" spans="2:6" x14ac:dyDescent="0.2">
      <c r="B24" s="6"/>
    </row>
    <row r="25" spans="2:6" x14ac:dyDescent="0.2">
      <c r="B25" s="6"/>
    </row>
    <row r="26" spans="2:6" x14ac:dyDescent="0.2">
      <c r="B26" s="6"/>
    </row>
    <row r="27" spans="2:6" x14ac:dyDescent="0.2">
      <c r="B27" s="6"/>
    </row>
    <row r="28" spans="2:6" x14ac:dyDescent="0.2">
      <c r="B28" s="433"/>
    </row>
    <row r="29" spans="2:6" x14ac:dyDescent="0.2">
      <c r="B29" s="6"/>
    </row>
    <row r="30" spans="2:6" x14ac:dyDescent="0.2">
      <c r="B30" s="6"/>
    </row>
    <row r="31" spans="2:6" x14ac:dyDescent="0.2">
      <c r="B31" s="6"/>
    </row>
    <row r="32" spans="2:6" x14ac:dyDescent="0.2">
      <c r="B32" s="434"/>
    </row>
    <row r="33" spans="2:2" x14ac:dyDescent="0.2">
      <c r="B33" s="6"/>
    </row>
    <row r="34" spans="2:2" x14ac:dyDescent="0.2">
      <c r="B34" s="435"/>
    </row>
  </sheetData>
  <hyperlinks>
    <hyperlink ref="C3" r:id="rId1"/>
    <hyperlink ref="C19" r:id="rId2"/>
    <hyperlink ref="C16" r:id="rId3"/>
    <hyperlink ref="C5" r:id="rId4"/>
  </hyperlinks>
  <pageMargins left="0.78740157480314965" right="0.39370078740157483" top="0.39370078740157483" bottom="0.39370078740157483" header="0.31496062992125984" footer="0.35433070866141736"/>
  <pageSetup paperSize="9"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zoomScaleNormal="100" workbookViewId="0">
      <selection sqref="A1:XFD1"/>
    </sheetView>
  </sheetViews>
  <sheetFormatPr defaultRowHeight="12.75" x14ac:dyDescent="0.2"/>
  <cols>
    <col min="1" max="1" width="7.140625" style="21" customWidth="1"/>
    <col min="2" max="2" width="114.85546875" style="23" customWidth="1"/>
    <col min="3" max="16384" width="9.140625" style="23"/>
  </cols>
  <sheetData>
    <row r="1" spans="1:9" ht="20.100000000000001" customHeight="1" x14ac:dyDescent="0.2">
      <c r="B1" s="136" t="s">
        <v>1</v>
      </c>
    </row>
    <row r="2" spans="1:9" x14ac:dyDescent="0.2">
      <c r="B2" s="22"/>
    </row>
    <row r="3" spans="1:9" x14ac:dyDescent="0.2">
      <c r="A3" s="469" t="s">
        <v>0</v>
      </c>
      <c r="B3" s="470"/>
    </row>
    <row r="4" spans="1:9" x14ac:dyDescent="0.2">
      <c r="A4" s="469"/>
      <c r="B4" s="470"/>
    </row>
    <row r="5" spans="1:9" x14ac:dyDescent="0.2">
      <c r="A5" s="24" t="s">
        <v>70</v>
      </c>
      <c r="B5" s="154" t="s">
        <v>201</v>
      </c>
    </row>
    <row r="6" spans="1:9" x14ac:dyDescent="0.2">
      <c r="A6" s="24" t="s">
        <v>267</v>
      </c>
      <c r="B6" s="154" t="s">
        <v>268</v>
      </c>
    </row>
    <row r="7" spans="1:9" x14ac:dyDescent="0.2">
      <c r="A7" s="24" t="s">
        <v>69</v>
      </c>
      <c r="B7" s="155" t="s">
        <v>95</v>
      </c>
    </row>
    <row r="8" spans="1:9" x14ac:dyDescent="0.2">
      <c r="A8" s="24" t="s">
        <v>68</v>
      </c>
      <c r="B8" s="156" t="s">
        <v>187</v>
      </c>
    </row>
    <row r="9" spans="1:9" x14ac:dyDescent="0.2">
      <c r="A9" s="24" t="s">
        <v>67</v>
      </c>
      <c r="B9" s="156" t="s">
        <v>22</v>
      </c>
    </row>
    <row r="10" spans="1:9" x14ac:dyDescent="0.2">
      <c r="A10" s="24" t="s">
        <v>188</v>
      </c>
      <c r="B10" s="156" t="s">
        <v>126</v>
      </c>
    </row>
    <row r="11" spans="1:9" x14ac:dyDescent="0.2">
      <c r="A11" s="24" t="s">
        <v>189</v>
      </c>
      <c r="B11" s="156" t="s">
        <v>127</v>
      </c>
    </row>
    <row r="12" spans="1:9" x14ac:dyDescent="0.2">
      <c r="A12" s="24" t="s">
        <v>66</v>
      </c>
      <c r="B12" s="156" t="s">
        <v>23</v>
      </c>
    </row>
    <row r="13" spans="1:9" x14ac:dyDescent="0.2">
      <c r="A13" s="24" t="s">
        <v>65</v>
      </c>
      <c r="B13" s="156" t="s">
        <v>24</v>
      </c>
      <c r="C13" s="25"/>
      <c r="D13" s="25"/>
      <c r="E13" s="25"/>
      <c r="F13" s="25"/>
      <c r="G13" s="25"/>
      <c r="H13" s="25"/>
      <c r="I13" s="25"/>
    </row>
    <row r="14" spans="1:9" x14ac:dyDescent="0.2">
      <c r="A14" s="24" t="s">
        <v>190</v>
      </c>
      <c r="B14" s="156" t="s">
        <v>126</v>
      </c>
      <c r="C14" s="25"/>
      <c r="D14" s="25"/>
      <c r="E14" s="25"/>
      <c r="F14" s="25"/>
      <c r="G14" s="25"/>
      <c r="H14" s="25"/>
      <c r="I14" s="25"/>
    </row>
    <row r="15" spans="1:9" x14ac:dyDescent="0.2">
      <c r="A15" s="24" t="s">
        <v>191</v>
      </c>
      <c r="B15" s="156" t="s">
        <v>127</v>
      </c>
      <c r="C15" s="25"/>
      <c r="D15" s="25"/>
      <c r="E15" s="25"/>
      <c r="F15" s="25"/>
      <c r="G15" s="25"/>
      <c r="H15" s="25"/>
      <c r="I15" s="25"/>
    </row>
    <row r="16" spans="1:9" x14ac:dyDescent="0.2">
      <c r="A16" s="24" t="s">
        <v>64</v>
      </c>
      <c r="B16" s="156" t="s">
        <v>25</v>
      </c>
      <c r="F16" s="26"/>
    </row>
    <row r="17" spans="1:6" x14ac:dyDescent="0.2">
      <c r="A17" s="24" t="s">
        <v>124</v>
      </c>
      <c r="B17" s="156" t="s">
        <v>126</v>
      </c>
      <c r="F17" s="26"/>
    </row>
    <row r="18" spans="1:6" x14ac:dyDescent="0.2">
      <c r="A18" s="24" t="s">
        <v>125</v>
      </c>
      <c r="B18" s="156" t="s">
        <v>127</v>
      </c>
      <c r="F18" s="26"/>
    </row>
    <row r="19" spans="1:6" x14ac:dyDescent="0.2">
      <c r="A19" s="24" t="s">
        <v>63</v>
      </c>
      <c r="B19" s="156" t="s">
        <v>196</v>
      </c>
    </row>
    <row r="20" spans="1:6" x14ac:dyDescent="0.2">
      <c r="A20" s="24" t="s">
        <v>62</v>
      </c>
      <c r="B20" s="156" t="s">
        <v>26</v>
      </c>
    </row>
    <row r="21" spans="1:6" ht="13.9" customHeight="1" x14ac:dyDescent="0.2">
      <c r="A21" s="24" t="s">
        <v>61</v>
      </c>
      <c r="B21" s="156" t="s">
        <v>60</v>
      </c>
    </row>
    <row r="22" spans="1:6" x14ac:dyDescent="0.2">
      <c r="A22" s="24" t="s">
        <v>94</v>
      </c>
      <c r="B22" s="156" t="s">
        <v>27</v>
      </c>
    </row>
    <row r="23" spans="1:6" x14ac:dyDescent="0.2">
      <c r="A23" s="24"/>
      <c r="B23" s="26"/>
    </row>
    <row r="24" spans="1:6" x14ac:dyDescent="0.2">
      <c r="A24" s="466"/>
      <c r="B24" s="26"/>
    </row>
    <row r="25" spans="1:6" x14ac:dyDescent="0.2">
      <c r="A25" s="466"/>
      <c r="B25" s="26"/>
    </row>
    <row r="26" spans="1:6" x14ac:dyDescent="0.2">
      <c r="A26" s="466"/>
      <c r="B26" s="468"/>
      <c r="C26" s="468"/>
      <c r="D26" s="468"/>
    </row>
    <row r="27" spans="1:6" x14ac:dyDescent="0.2">
      <c r="A27" s="466"/>
      <c r="B27" s="468"/>
      <c r="C27" s="468"/>
      <c r="D27" s="468"/>
    </row>
    <row r="28" spans="1:6" x14ac:dyDescent="0.2">
      <c r="A28" s="466"/>
      <c r="B28" s="26"/>
    </row>
    <row r="29" spans="1:6" x14ac:dyDescent="0.2">
      <c r="A29" s="466"/>
      <c r="B29" s="26"/>
    </row>
    <row r="30" spans="1:6" x14ac:dyDescent="0.2">
      <c r="A30" s="467"/>
      <c r="B30" s="26"/>
    </row>
    <row r="31" spans="1:6" x14ac:dyDescent="0.2">
      <c r="A31" s="467"/>
      <c r="B31" s="26"/>
    </row>
    <row r="32" spans="1:6" x14ac:dyDescent="0.2">
      <c r="A32" s="466"/>
      <c r="B32" s="26"/>
    </row>
    <row r="33" spans="1:2" x14ac:dyDescent="0.2">
      <c r="A33" s="466"/>
      <c r="B33" s="26"/>
    </row>
    <row r="34" spans="1:2" x14ac:dyDescent="0.2">
      <c r="A34" s="467"/>
      <c r="B34" s="26"/>
    </row>
    <row r="35" spans="1:2" x14ac:dyDescent="0.2">
      <c r="A35" s="467"/>
      <c r="B35" s="26"/>
    </row>
    <row r="36" spans="1:2" x14ac:dyDescent="0.2">
      <c r="A36" s="466"/>
      <c r="B36" s="26"/>
    </row>
    <row r="37" spans="1:2" x14ac:dyDescent="0.2">
      <c r="A37" s="466"/>
      <c r="B37" s="26"/>
    </row>
    <row r="38" spans="1:2" x14ac:dyDescent="0.2">
      <c r="A38" s="466"/>
      <c r="B38" s="26"/>
    </row>
    <row r="39" spans="1:2" x14ac:dyDescent="0.2">
      <c r="A39" s="466"/>
      <c r="B39" s="26"/>
    </row>
    <row r="40" spans="1:2" x14ac:dyDescent="0.2">
      <c r="A40" s="466"/>
      <c r="B40" s="26"/>
    </row>
    <row r="41" spans="1:2" x14ac:dyDescent="0.2">
      <c r="A41" s="466"/>
      <c r="B41" s="26"/>
    </row>
    <row r="42" spans="1:2" x14ac:dyDescent="0.2">
      <c r="A42" s="466"/>
      <c r="B42" s="26"/>
    </row>
    <row r="43" spans="1:2" x14ac:dyDescent="0.2">
      <c r="A43" s="466"/>
      <c r="B43" s="26"/>
    </row>
    <row r="44" spans="1:2" x14ac:dyDescent="0.2">
      <c r="A44" s="27"/>
      <c r="B44" s="26"/>
    </row>
    <row r="45" spans="1:2" x14ac:dyDescent="0.2">
      <c r="A45" s="466"/>
      <c r="B45" s="26"/>
    </row>
    <row r="46" spans="1:2" x14ac:dyDescent="0.2">
      <c r="A46" s="466"/>
      <c r="B46" s="26"/>
    </row>
    <row r="47" spans="1:2" x14ac:dyDescent="0.2">
      <c r="A47" s="466"/>
      <c r="B47" s="26"/>
    </row>
    <row r="48" spans="1:2" x14ac:dyDescent="0.2">
      <c r="A48" s="466"/>
      <c r="B48" s="26"/>
    </row>
    <row r="49" spans="1:2" x14ac:dyDescent="0.2">
      <c r="A49" s="466"/>
      <c r="B49" s="26"/>
    </row>
    <row r="50" spans="1:2" x14ac:dyDescent="0.2">
      <c r="A50" s="466"/>
      <c r="B50" s="26"/>
    </row>
    <row r="51" spans="1:2" x14ac:dyDescent="0.2">
      <c r="A51" s="466"/>
      <c r="B51" s="28"/>
    </row>
    <row r="52" spans="1:2" x14ac:dyDescent="0.2">
      <c r="A52" s="466"/>
      <c r="B52" s="26"/>
    </row>
    <row r="53" spans="1:2" x14ac:dyDescent="0.2">
      <c r="A53" s="466"/>
      <c r="B53" s="28"/>
    </row>
    <row r="54" spans="1:2" x14ac:dyDescent="0.2">
      <c r="A54" s="466"/>
      <c r="B54" s="28"/>
    </row>
    <row r="55" spans="1:2" x14ac:dyDescent="0.2">
      <c r="A55" s="466"/>
      <c r="B55" s="26"/>
    </row>
    <row r="56" spans="1:2" x14ac:dyDescent="0.2">
      <c r="A56" s="466"/>
      <c r="B56" s="26"/>
    </row>
    <row r="57" spans="1:2" x14ac:dyDescent="0.2">
      <c r="A57" s="466"/>
      <c r="B57" s="26"/>
    </row>
    <row r="58" spans="1:2" x14ac:dyDescent="0.2">
      <c r="A58" s="466"/>
      <c r="B58" s="26"/>
    </row>
    <row r="59" spans="1:2" x14ac:dyDescent="0.2">
      <c r="A59" s="29"/>
    </row>
    <row r="60" spans="1:2" x14ac:dyDescent="0.2">
      <c r="A60" s="29"/>
    </row>
    <row r="67" spans="2:2" x14ac:dyDescent="0.2">
      <c r="B67" s="6"/>
    </row>
    <row r="68" spans="2:2" x14ac:dyDescent="0.2">
      <c r="B68" s="6"/>
    </row>
    <row r="69" spans="2:2" x14ac:dyDescent="0.2">
      <c r="B69" s="6"/>
    </row>
    <row r="70" spans="2:2" x14ac:dyDescent="0.2">
      <c r="B70" s="6"/>
    </row>
    <row r="71" spans="2:2" x14ac:dyDescent="0.2">
      <c r="B71" s="6"/>
    </row>
    <row r="72" spans="2:2" x14ac:dyDescent="0.2">
      <c r="B72" s="6"/>
    </row>
    <row r="73" spans="2:2" x14ac:dyDescent="0.2">
      <c r="B73" s="6"/>
    </row>
    <row r="74" spans="2:2" x14ac:dyDescent="0.2">
      <c r="B74" s="6"/>
    </row>
  </sheetData>
  <mergeCells count="21">
    <mergeCell ref="A28:A29"/>
    <mergeCell ref="A30:A31"/>
    <mergeCell ref="A32:A33"/>
    <mergeCell ref="B27:D27"/>
    <mergeCell ref="A3:B3"/>
    <mergeCell ref="A4:B4"/>
    <mergeCell ref="A24:A25"/>
    <mergeCell ref="A26:A27"/>
    <mergeCell ref="B26:D26"/>
    <mergeCell ref="A34:A35"/>
    <mergeCell ref="A36:A37"/>
    <mergeCell ref="A38:A39"/>
    <mergeCell ref="A40:A41"/>
    <mergeCell ref="A42:A43"/>
    <mergeCell ref="A55:A56"/>
    <mergeCell ref="A57:A58"/>
    <mergeCell ref="A45:A46"/>
    <mergeCell ref="A47:A48"/>
    <mergeCell ref="A49:A50"/>
    <mergeCell ref="A51:A52"/>
    <mergeCell ref="A53:A54"/>
  </mergeCells>
  <hyperlinks>
    <hyperlink ref="B5" location="'1'!A1" display="Жұмыс істеп тұрған ауыл шаруашылығы кооперативтерінің және олардың мүшелерінің саны"/>
    <hyperlink ref="B22" location="'11'!A1" display="Ауыл шаруашылығы кооперативтеріндегі мал мен құстың саны"/>
    <hyperlink ref="B21" location="'10'!A1" display="Ауыл шаруашылығы кооперативтеріндегі негізгі ауыл шаруашылығы дақылдарының егістік көлемі"/>
    <hyperlink ref="B20" location="'9'!A1" display="Ауыл шаруашылығы кооперативтерінің ауыл шаруашылғы өнімдерін дайындау"/>
    <hyperlink ref="B19" location="'8'!A1" display="Ауыл шаруашылығы кооперативтеріндегі ауыл шаруашылығы техникаларының қолда бары туралы мәліметтер"/>
    <hyperlink ref="B16" location="'7'!A1" display="Ауыл шаруашылығы кооперативтерімен ауыл шаруашылығы өнімдерін өткізуі   "/>
    <hyperlink ref="B17" location="'7'!A1" display="мал шаруашылығы өнімдері"/>
    <hyperlink ref="B18" location="'7'!A1" display="өсімдік шаруашылығы өнімдері"/>
    <hyperlink ref="B13" location="'6'!A1" display="Ауыл шаруашылығы кооперативтерімен ауыл шаруашылғы өнімдерін сатып алуы"/>
    <hyperlink ref="B14" location="'6'!A1" display="мал шаруашылығы өнімдері"/>
    <hyperlink ref="B15" location="'6'!A1" display="өсімдік шаруашылығы өнімдері"/>
    <hyperlink ref="B7" location="'2'!A1" display="Ауыл шаруашылығы кооперативі мүшелерінің саны "/>
    <hyperlink ref="B8" location="'3'!A1" display="Ауыл шаруашылығы кооперативтері қызметкерлерінің тізімдік саны"/>
    <hyperlink ref="B9" location="'4'!A1" display="Ауыл шаруашылығы кооперативтерімен өндірген өнімдер"/>
    <hyperlink ref="B10" location="'4'!A1" display="мал шаруашылығы өнімдері"/>
    <hyperlink ref="B11" location="'4'!A1" display="өсімдік шаруашылығы өнімдері"/>
    <hyperlink ref="B12" location="'5'!A1" display="Ауыл шаруашылығы кооперативтерімен көрсеткен қызметтер көлемі"/>
  </hyperlinks>
  <pageMargins left="0.78740157480314965" right="0.39370078740157483" top="0.39370078740157483" bottom="0.39370078740157483" header="0.31496062992125984" footer="0.35433070866141736"/>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zoomScaleNormal="100" zoomScaleSheetLayoutView="100" workbookViewId="0">
      <selection sqref="A1:XFD1"/>
    </sheetView>
  </sheetViews>
  <sheetFormatPr defaultRowHeight="15" x14ac:dyDescent="0.25"/>
  <cols>
    <col min="1" max="1" width="21.28515625" style="95" customWidth="1"/>
    <col min="2" max="2" width="11.140625" style="95" customWidth="1"/>
    <col min="3" max="3" width="11.42578125" style="95" customWidth="1"/>
    <col min="4" max="4" width="11.85546875" style="95" customWidth="1"/>
    <col min="5" max="5" width="12.28515625" style="95" customWidth="1"/>
    <col min="6" max="6" width="11.140625" style="95" customWidth="1"/>
    <col min="7" max="7" width="13.140625" style="95" customWidth="1"/>
    <col min="8" max="8" width="12.85546875" style="95" customWidth="1"/>
    <col min="9" max="9" width="17.28515625" style="95" customWidth="1"/>
    <col min="10" max="10" width="12.85546875" style="95" customWidth="1"/>
    <col min="11" max="11" width="12.5703125" style="95" customWidth="1"/>
    <col min="12" max="16384" width="9.140625" style="95"/>
  </cols>
  <sheetData>
    <row r="1" spans="1:19" s="83" customFormat="1" ht="20.100000000000001" customHeight="1" x14ac:dyDescent="0.25">
      <c r="A1" s="472" t="s">
        <v>200</v>
      </c>
      <c r="B1" s="472"/>
      <c r="C1" s="472"/>
      <c r="D1" s="472"/>
      <c r="E1" s="472"/>
      <c r="F1" s="472"/>
      <c r="G1" s="472"/>
      <c r="H1" s="472"/>
      <c r="I1" s="472"/>
      <c r="J1" s="472"/>
      <c r="K1" s="472"/>
    </row>
    <row r="2" spans="1:19" s="73" customFormat="1" x14ac:dyDescent="0.25">
      <c r="C2" s="473" t="s">
        <v>29</v>
      </c>
      <c r="D2" s="473" t="s">
        <v>29</v>
      </c>
      <c r="E2" s="473" t="s">
        <v>29</v>
      </c>
      <c r="F2" s="83"/>
      <c r="H2" s="84"/>
      <c r="I2" s="84"/>
      <c r="J2" s="84"/>
      <c r="K2" s="84" t="s">
        <v>28</v>
      </c>
    </row>
    <row r="3" spans="1:19" s="85" customFormat="1" ht="26.25" customHeight="1" x14ac:dyDescent="0.25">
      <c r="A3" s="474"/>
      <c r="B3" s="475" t="s">
        <v>262</v>
      </c>
      <c r="C3" s="479"/>
      <c r="D3" s="477" t="s">
        <v>241</v>
      </c>
      <c r="E3" s="477"/>
      <c r="F3" s="477"/>
      <c r="G3" s="477"/>
      <c r="H3" s="477"/>
      <c r="I3" s="477"/>
      <c r="J3" s="477"/>
      <c r="K3" s="478"/>
      <c r="L3" s="251"/>
      <c r="M3" s="251"/>
    </row>
    <row r="4" spans="1:19" s="85" customFormat="1" ht="94.5" customHeight="1" x14ac:dyDescent="0.25">
      <c r="A4" s="474"/>
      <c r="B4" s="411" t="s">
        <v>263</v>
      </c>
      <c r="C4" s="411" t="s">
        <v>264</v>
      </c>
      <c r="D4" s="149" t="s">
        <v>229</v>
      </c>
      <c r="E4" s="149" t="s">
        <v>73</v>
      </c>
      <c r="F4" s="149" t="s">
        <v>74</v>
      </c>
      <c r="G4" s="150" t="s">
        <v>75</v>
      </c>
      <c r="H4" s="149" t="s">
        <v>232</v>
      </c>
      <c r="I4" s="149" t="s">
        <v>233</v>
      </c>
      <c r="J4" s="261" t="s">
        <v>231</v>
      </c>
      <c r="K4" s="261" t="s">
        <v>230</v>
      </c>
      <c r="L4" s="262"/>
      <c r="M4" s="262"/>
      <c r="N4" s="249"/>
      <c r="O4" s="249"/>
      <c r="P4" s="249"/>
      <c r="Q4" s="249"/>
      <c r="R4" s="249"/>
      <c r="S4" s="249"/>
    </row>
    <row r="5" spans="1:19" s="85" customFormat="1" ht="12.75" customHeight="1" x14ac:dyDescent="0.25">
      <c r="A5" s="87" t="s">
        <v>16</v>
      </c>
      <c r="B5" s="422">
        <v>5368</v>
      </c>
      <c r="C5" s="264">
        <v>4894</v>
      </c>
      <c r="D5" s="264">
        <v>392</v>
      </c>
      <c r="E5" s="264">
        <v>66</v>
      </c>
      <c r="F5" s="264">
        <v>9</v>
      </c>
      <c r="G5" s="264">
        <v>1882</v>
      </c>
      <c r="H5" s="250">
        <v>1554</v>
      </c>
      <c r="I5" s="250">
        <v>356</v>
      </c>
      <c r="J5" s="423">
        <v>1</v>
      </c>
      <c r="K5" s="423">
        <v>13</v>
      </c>
      <c r="L5" s="252"/>
      <c r="M5" s="249"/>
      <c r="N5" s="249"/>
      <c r="O5" s="249"/>
      <c r="P5" s="249"/>
      <c r="Q5" s="249"/>
      <c r="R5" s="249"/>
      <c r="S5" s="249"/>
    </row>
    <row r="6" spans="1:19" s="85" customFormat="1" ht="12.75" customHeight="1" x14ac:dyDescent="0.25">
      <c r="A6" s="54" t="s">
        <v>92</v>
      </c>
      <c r="B6" s="412">
        <v>225</v>
      </c>
      <c r="C6" s="342">
        <v>195</v>
      </c>
      <c r="D6" s="342">
        <v>8</v>
      </c>
      <c r="E6" s="328" t="s">
        <v>93</v>
      </c>
      <c r="F6" s="328" t="s">
        <v>93</v>
      </c>
      <c r="G6" s="342">
        <v>121</v>
      </c>
      <c r="H6" s="250">
        <v>49</v>
      </c>
      <c r="I6" s="250">
        <v>5</v>
      </c>
      <c r="J6" s="286" t="s">
        <v>93</v>
      </c>
      <c r="K6" s="286" t="s">
        <v>93</v>
      </c>
      <c r="L6" s="252"/>
      <c r="M6" s="249"/>
      <c r="N6" s="249"/>
      <c r="O6" s="249"/>
      <c r="P6" s="249"/>
      <c r="Q6" s="249"/>
      <c r="R6" s="249"/>
      <c r="S6" s="249"/>
    </row>
    <row r="7" spans="1:19" s="85" customFormat="1" ht="12.75" customHeight="1" x14ac:dyDescent="0.25">
      <c r="A7" s="90" t="s">
        <v>15</v>
      </c>
      <c r="B7" s="412">
        <v>303</v>
      </c>
      <c r="C7" s="342">
        <v>245</v>
      </c>
      <c r="D7" s="342">
        <v>9</v>
      </c>
      <c r="E7" s="328" t="s">
        <v>93</v>
      </c>
      <c r="F7" s="328" t="s">
        <v>93</v>
      </c>
      <c r="G7" s="342">
        <v>172</v>
      </c>
      <c r="H7" s="250">
        <v>12</v>
      </c>
      <c r="I7" s="250">
        <v>5</v>
      </c>
      <c r="J7" s="286" t="s">
        <v>93</v>
      </c>
      <c r="K7" s="286" t="s">
        <v>93</v>
      </c>
      <c r="L7" s="252"/>
      <c r="M7" s="249"/>
      <c r="N7" s="249"/>
      <c r="O7" s="249"/>
      <c r="P7" s="249"/>
      <c r="Q7" s="249"/>
      <c r="R7" s="249"/>
      <c r="S7" s="249"/>
    </row>
    <row r="8" spans="1:19" s="85" customFormat="1" ht="12.75" customHeight="1" x14ac:dyDescent="0.25">
      <c r="A8" s="90" t="s">
        <v>14</v>
      </c>
      <c r="B8" s="412">
        <v>329</v>
      </c>
      <c r="C8" s="338">
        <v>316</v>
      </c>
      <c r="D8" s="338">
        <v>11</v>
      </c>
      <c r="E8" s="338">
        <v>5</v>
      </c>
      <c r="F8" s="338">
        <v>2</v>
      </c>
      <c r="G8" s="338">
        <v>134</v>
      </c>
      <c r="H8" s="250">
        <v>129</v>
      </c>
      <c r="I8" s="250">
        <v>8</v>
      </c>
      <c r="J8" s="286" t="s">
        <v>93</v>
      </c>
      <c r="K8" s="286">
        <v>1</v>
      </c>
      <c r="L8" s="252"/>
      <c r="M8" s="249"/>
      <c r="N8" s="249"/>
      <c r="O8" s="249"/>
      <c r="P8" s="249"/>
      <c r="Q8" s="249"/>
      <c r="R8" s="249"/>
      <c r="S8" s="249"/>
    </row>
    <row r="9" spans="1:19" s="85" customFormat="1" ht="12.75" customHeight="1" x14ac:dyDescent="0.25">
      <c r="A9" s="90" t="s">
        <v>13</v>
      </c>
      <c r="B9" s="412">
        <v>451</v>
      </c>
      <c r="C9" s="338">
        <v>391</v>
      </c>
      <c r="D9" s="338">
        <v>25</v>
      </c>
      <c r="E9" s="338">
        <v>13</v>
      </c>
      <c r="F9" s="339" t="s">
        <v>93</v>
      </c>
      <c r="G9" s="338">
        <v>114</v>
      </c>
      <c r="H9" s="250">
        <v>159</v>
      </c>
      <c r="I9" s="250">
        <v>35</v>
      </c>
      <c r="J9" s="286" t="s">
        <v>93</v>
      </c>
      <c r="K9" s="286">
        <v>2</v>
      </c>
      <c r="L9" s="252"/>
      <c r="M9" s="249"/>
      <c r="N9" s="249"/>
      <c r="O9" s="249"/>
      <c r="P9" s="249"/>
      <c r="Q9" s="249"/>
      <c r="R9" s="249"/>
      <c r="S9" s="249"/>
    </row>
    <row r="10" spans="1:19" s="85" customFormat="1" ht="12.75" customHeight="1" x14ac:dyDescent="0.25">
      <c r="A10" s="90" t="s">
        <v>12</v>
      </c>
      <c r="B10" s="412">
        <v>54</v>
      </c>
      <c r="C10" s="338">
        <v>51</v>
      </c>
      <c r="D10" s="339" t="s">
        <v>93</v>
      </c>
      <c r="E10" s="339" t="s">
        <v>93</v>
      </c>
      <c r="F10" s="339" t="s">
        <v>93</v>
      </c>
      <c r="G10" s="338">
        <v>17</v>
      </c>
      <c r="H10" s="250">
        <v>24</v>
      </c>
      <c r="I10" s="250">
        <v>4</v>
      </c>
      <c r="J10" s="286" t="s">
        <v>93</v>
      </c>
      <c r="K10" s="286" t="s">
        <v>93</v>
      </c>
      <c r="L10" s="252"/>
      <c r="M10" s="249"/>
      <c r="N10" s="249"/>
      <c r="O10" s="249"/>
      <c r="P10" s="249"/>
      <c r="Q10" s="249"/>
      <c r="R10" s="249"/>
      <c r="S10" s="249"/>
    </row>
    <row r="11" spans="1:19" s="85" customFormat="1" ht="12.75" customHeight="1" x14ac:dyDescent="0.25">
      <c r="A11" s="90" t="s">
        <v>11</v>
      </c>
      <c r="B11" s="412">
        <v>471</v>
      </c>
      <c r="C11" s="338">
        <v>452</v>
      </c>
      <c r="D11" s="338">
        <v>13</v>
      </c>
      <c r="E11" s="338">
        <v>4</v>
      </c>
      <c r="F11" s="338">
        <v>2</v>
      </c>
      <c r="G11" s="338">
        <v>284</v>
      </c>
      <c r="H11" s="250">
        <v>113</v>
      </c>
      <c r="I11" s="250">
        <v>14</v>
      </c>
      <c r="J11" s="286" t="s">
        <v>93</v>
      </c>
      <c r="K11" s="286">
        <v>1</v>
      </c>
      <c r="L11" s="252"/>
      <c r="M11" s="249"/>
      <c r="N11" s="249"/>
      <c r="O11" s="249"/>
      <c r="P11" s="249"/>
      <c r="Q11" s="249"/>
      <c r="R11" s="249"/>
      <c r="S11" s="249"/>
    </row>
    <row r="12" spans="1:19" s="85" customFormat="1" ht="12.75" customHeight="1" x14ac:dyDescent="0.25">
      <c r="A12" s="90" t="s">
        <v>10</v>
      </c>
      <c r="B12" s="412">
        <v>471</v>
      </c>
      <c r="C12" s="338">
        <v>433</v>
      </c>
      <c r="D12" s="338">
        <v>31</v>
      </c>
      <c r="E12" s="338">
        <v>8</v>
      </c>
      <c r="F12" s="339" t="s">
        <v>93</v>
      </c>
      <c r="G12" s="338">
        <v>77</v>
      </c>
      <c r="H12" s="250">
        <v>256</v>
      </c>
      <c r="I12" s="250">
        <v>20</v>
      </c>
      <c r="J12" s="286" t="s">
        <v>93</v>
      </c>
      <c r="K12" s="286" t="s">
        <v>93</v>
      </c>
      <c r="L12" s="252"/>
      <c r="M12" s="249"/>
      <c r="N12" s="249"/>
      <c r="O12" s="249"/>
      <c r="P12" s="249"/>
      <c r="Q12" s="249"/>
      <c r="R12" s="249"/>
      <c r="S12" s="249"/>
    </row>
    <row r="13" spans="1:19" s="85" customFormat="1" ht="12.75" customHeight="1" x14ac:dyDescent="0.25">
      <c r="A13" s="54" t="s">
        <v>90</v>
      </c>
      <c r="B13" s="412">
        <v>204</v>
      </c>
      <c r="C13" s="338">
        <v>168</v>
      </c>
      <c r="D13" s="338">
        <v>10</v>
      </c>
      <c r="E13" s="338">
        <v>1</v>
      </c>
      <c r="F13" s="339" t="s">
        <v>93</v>
      </c>
      <c r="G13" s="338">
        <v>50</v>
      </c>
      <c r="H13" s="250">
        <v>58</v>
      </c>
      <c r="I13" s="250">
        <v>37</v>
      </c>
      <c r="J13" s="286">
        <v>1</v>
      </c>
      <c r="K13" s="286" t="s">
        <v>93</v>
      </c>
      <c r="L13" s="252"/>
      <c r="M13" s="249"/>
      <c r="N13" s="249"/>
      <c r="O13" s="249"/>
      <c r="P13" s="249"/>
      <c r="Q13" s="249"/>
      <c r="R13" s="249"/>
      <c r="S13" s="249"/>
    </row>
    <row r="14" spans="1:19" s="85" customFormat="1" ht="12.75" customHeight="1" x14ac:dyDescent="0.25">
      <c r="A14" s="90" t="s">
        <v>9</v>
      </c>
      <c r="B14" s="412">
        <v>385</v>
      </c>
      <c r="C14" s="338">
        <v>333</v>
      </c>
      <c r="D14" s="338">
        <v>18</v>
      </c>
      <c r="E14" s="339" t="s">
        <v>93</v>
      </c>
      <c r="F14" s="339" t="s">
        <v>93</v>
      </c>
      <c r="G14" s="338">
        <v>147</v>
      </c>
      <c r="H14" s="250">
        <v>84</v>
      </c>
      <c r="I14" s="250">
        <v>38</v>
      </c>
      <c r="J14" s="286" t="s">
        <v>93</v>
      </c>
      <c r="K14" s="286" t="s">
        <v>93</v>
      </c>
      <c r="L14" s="252"/>
      <c r="M14" s="249"/>
      <c r="N14" s="249"/>
      <c r="O14" s="249"/>
      <c r="P14" s="249"/>
      <c r="Q14" s="249"/>
      <c r="R14" s="249"/>
      <c r="S14" s="249"/>
    </row>
    <row r="15" spans="1:19" s="85" customFormat="1" ht="12.75" customHeight="1" x14ac:dyDescent="0.25">
      <c r="A15" s="90" t="s">
        <v>8</v>
      </c>
      <c r="B15" s="412">
        <v>121</v>
      </c>
      <c r="C15" s="338">
        <v>114</v>
      </c>
      <c r="D15" s="338">
        <v>2</v>
      </c>
      <c r="E15" s="339" t="s">
        <v>93</v>
      </c>
      <c r="F15" s="339" t="s">
        <v>93</v>
      </c>
      <c r="G15" s="338">
        <v>75</v>
      </c>
      <c r="H15" s="250">
        <v>10</v>
      </c>
      <c r="I15" s="250">
        <v>5</v>
      </c>
      <c r="J15" s="286" t="s">
        <v>93</v>
      </c>
      <c r="K15" s="286" t="s">
        <v>93</v>
      </c>
      <c r="L15" s="252"/>
      <c r="M15" s="249"/>
      <c r="N15" s="249"/>
      <c r="O15" s="249"/>
      <c r="P15" s="249"/>
      <c r="Q15" s="249"/>
      <c r="R15" s="249"/>
      <c r="S15" s="249"/>
    </row>
    <row r="16" spans="1:19" s="85" customFormat="1" ht="12.75" customHeight="1" x14ac:dyDescent="0.25">
      <c r="A16" s="90" t="s">
        <v>7</v>
      </c>
      <c r="B16" s="412">
        <v>277</v>
      </c>
      <c r="C16" s="338">
        <v>252</v>
      </c>
      <c r="D16" s="338">
        <v>20</v>
      </c>
      <c r="E16" s="338">
        <v>4</v>
      </c>
      <c r="F16" s="338">
        <v>2</v>
      </c>
      <c r="G16" s="338">
        <v>118</v>
      </c>
      <c r="H16" s="250">
        <v>13</v>
      </c>
      <c r="I16" s="250">
        <v>33</v>
      </c>
      <c r="J16" s="286" t="s">
        <v>93</v>
      </c>
      <c r="K16" s="286">
        <v>4</v>
      </c>
      <c r="L16" s="252"/>
      <c r="M16" s="249"/>
      <c r="N16" s="249"/>
      <c r="O16" s="249"/>
      <c r="P16" s="249"/>
      <c r="Q16" s="249"/>
      <c r="R16" s="249"/>
      <c r="S16" s="249"/>
    </row>
    <row r="17" spans="1:19" s="85" customFormat="1" ht="12.75" customHeight="1" x14ac:dyDescent="0.25">
      <c r="A17" s="90" t="s">
        <v>6</v>
      </c>
      <c r="B17" s="412">
        <v>110</v>
      </c>
      <c r="C17" s="338">
        <v>107</v>
      </c>
      <c r="D17" s="338">
        <v>5</v>
      </c>
      <c r="E17" s="338">
        <v>3</v>
      </c>
      <c r="F17" s="338">
        <v>1</v>
      </c>
      <c r="G17" s="338">
        <v>74</v>
      </c>
      <c r="H17" s="250">
        <v>12</v>
      </c>
      <c r="I17" s="250">
        <v>8</v>
      </c>
      <c r="J17" s="286" t="s">
        <v>93</v>
      </c>
      <c r="K17" s="286" t="s">
        <v>93</v>
      </c>
      <c r="L17" s="252"/>
      <c r="M17" s="249"/>
      <c r="N17" s="249"/>
      <c r="O17" s="249"/>
      <c r="P17" s="249"/>
      <c r="Q17" s="249"/>
      <c r="R17" s="249"/>
      <c r="S17" s="249"/>
    </row>
    <row r="18" spans="1:19" s="85" customFormat="1" ht="12.75" customHeight="1" x14ac:dyDescent="0.25">
      <c r="A18" s="90" t="s">
        <v>5</v>
      </c>
      <c r="B18" s="412">
        <v>280</v>
      </c>
      <c r="C18" s="338">
        <v>271</v>
      </c>
      <c r="D18" s="338">
        <v>18</v>
      </c>
      <c r="E18" s="338">
        <v>1</v>
      </c>
      <c r="F18" s="338">
        <v>2</v>
      </c>
      <c r="G18" s="338">
        <v>141</v>
      </c>
      <c r="H18" s="250">
        <v>46</v>
      </c>
      <c r="I18" s="250">
        <v>11</v>
      </c>
      <c r="J18" s="286" t="s">
        <v>93</v>
      </c>
      <c r="K18" s="286" t="s">
        <v>93</v>
      </c>
      <c r="L18" s="249"/>
      <c r="M18" s="249"/>
      <c r="N18" s="249"/>
      <c r="O18" s="249"/>
      <c r="P18" s="249"/>
      <c r="Q18" s="249"/>
      <c r="R18" s="249"/>
      <c r="S18" s="249"/>
    </row>
    <row r="19" spans="1:19" s="85" customFormat="1" ht="12.75" customHeight="1" x14ac:dyDescent="0.25">
      <c r="A19" s="90" t="s">
        <v>4</v>
      </c>
      <c r="B19" s="412">
        <v>140</v>
      </c>
      <c r="C19" s="338">
        <v>130</v>
      </c>
      <c r="D19" s="338">
        <v>8</v>
      </c>
      <c r="E19" s="339" t="s">
        <v>93</v>
      </c>
      <c r="F19" s="339" t="s">
        <v>93</v>
      </c>
      <c r="G19" s="338">
        <v>78</v>
      </c>
      <c r="H19" s="250">
        <v>11</v>
      </c>
      <c r="I19" s="250">
        <v>7</v>
      </c>
      <c r="J19" s="286" t="s">
        <v>93</v>
      </c>
      <c r="K19" s="286" t="s">
        <v>93</v>
      </c>
      <c r="L19" s="249"/>
      <c r="M19" s="249"/>
      <c r="N19" s="249"/>
      <c r="O19" s="249"/>
      <c r="P19" s="249"/>
      <c r="Q19" s="249"/>
      <c r="R19" s="249"/>
      <c r="S19" s="249"/>
    </row>
    <row r="20" spans="1:19" s="85" customFormat="1" ht="12.75" customHeight="1" x14ac:dyDescent="0.25">
      <c r="A20" s="90" t="s">
        <v>18</v>
      </c>
      <c r="B20" s="412">
        <v>1052</v>
      </c>
      <c r="C20" s="338">
        <v>994</v>
      </c>
      <c r="D20" s="338">
        <v>180</v>
      </c>
      <c r="E20" s="338">
        <v>22</v>
      </c>
      <c r="F20" s="339" t="s">
        <v>93</v>
      </c>
      <c r="G20" s="338">
        <v>155</v>
      </c>
      <c r="H20" s="250">
        <v>436</v>
      </c>
      <c r="I20" s="250">
        <v>116</v>
      </c>
      <c r="J20" s="286" t="s">
        <v>93</v>
      </c>
      <c r="K20" s="286">
        <v>3</v>
      </c>
    </row>
    <row r="21" spans="1:19" s="85" customFormat="1" ht="12.75" customHeight="1" x14ac:dyDescent="0.25">
      <c r="A21" s="54" t="s">
        <v>91</v>
      </c>
      <c r="B21" s="412">
        <v>50</v>
      </c>
      <c r="C21" s="338">
        <v>50</v>
      </c>
      <c r="D21" s="338">
        <v>3</v>
      </c>
      <c r="E21" s="339" t="s">
        <v>93</v>
      </c>
      <c r="F21" s="339" t="s">
        <v>93</v>
      </c>
      <c r="G21" s="338">
        <v>31</v>
      </c>
      <c r="H21" s="250">
        <v>10</v>
      </c>
      <c r="I21" s="250" t="s">
        <v>93</v>
      </c>
      <c r="J21" s="286" t="s">
        <v>93</v>
      </c>
      <c r="K21" s="286" t="s">
        <v>93</v>
      </c>
    </row>
    <row r="22" spans="1:19" s="85" customFormat="1" ht="12.75" customHeight="1" x14ac:dyDescent="0.25">
      <c r="A22" s="90" t="s">
        <v>3</v>
      </c>
      <c r="B22" s="412">
        <v>323</v>
      </c>
      <c r="C22" s="338">
        <v>291</v>
      </c>
      <c r="D22" s="338">
        <v>14</v>
      </c>
      <c r="E22" s="339" t="s">
        <v>93</v>
      </c>
      <c r="F22" s="339" t="s">
        <v>93</v>
      </c>
      <c r="G22" s="338">
        <v>83</v>
      </c>
      <c r="H22" s="250">
        <v>89</v>
      </c>
      <c r="I22" s="250">
        <v>4</v>
      </c>
      <c r="J22" s="286" t="s">
        <v>93</v>
      </c>
      <c r="K22" s="286">
        <v>2</v>
      </c>
    </row>
    <row r="23" spans="1:19" s="85" customFormat="1" ht="12.75" customHeight="1" x14ac:dyDescent="0.25">
      <c r="A23" s="90" t="s">
        <v>76</v>
      </c>
      <c r="B23" s="412">
        <v>12</v>
      </c>
      <c r="C23" s="338">
        <v>5</v>
      </c>
      <c r="D23" s="339" t="s">
        <v>93</v>
      </c>
      <c r="E23" s="339" t="s">
        <v>93</v>
      </c>
      <c r="F23" s="339" t="s">
        <v>93</v>
      </c>
      <c r="G23" s="339" t="s">
        <v>93</v>
      </c>
      <c r="H23" s="250">
        <v>2</v>
      </c>
      <c r="I23" s="250" t="s">
        <v>93</v>
      </c>
      <c r="J23" s="286" t="s">
        <v>93</v>
      </c>
      <c r="K23" s="286" t="s">
        <v>93</v>
      </c>
    </row>
    <row r="24" spans="1:19" s="85" customFormat="1" ht="12.75" customHeight="1" x14ac:dyDescent="0.25">
      <c r="A24" s="90" t="s">
        <v>20</v>
      </c>
      <c r="B24" s="412">
        <v>19</v>
      </c>
      <c r="C24" s="338">
        <v>7</v>
      </c>
      <c r="D24" s="338">
        <v>1</v>
      </c>
      <c r="E24" s="338">
        <v>1</v>
      </c>
      <c r="F24" s="339" t="s">
        <v>93</v>
      </c>
      <c r="G24" s="339" t="s">
        <v>93</v>
      </c>
      <c r="H24" s="268">
        <v>1</v>
      </c>
      <c r="I24" s="268">
        <v>1</v>
      </c>
      <c r="J24" s="336" t="s">
        <v>93</v>
      </c>
      <c r="K24" s="336" t="s">
        <v>93</v>
      </c>
    </row>
    <row r="25" spans="1:19" s="85" customFormat="1" ht="12.75" customHeight="1" x14ac:dyDescent="0.25">
      <c r="A25" s="91" t="s">
        <v>21</v>
      </c>
      <c r="B25" s="413">
        <v>91</v>
      </c>
      <c r="C25" s="340">
        <v>89</v>
      </c>
      <c r="D25" s="340">
        <v>16</v>
      </c>
      <c r="E25" s="340">
        <v>4</v>
      </c>
      <c r="F25" s="341" t="s">
        <v>93</v>
      </c>
      <c r="G25" s="340">
        <v>11</v>
      </c>
      <c r="H25" s="287">
        <v>40</v>
      </c>
      <c r="I25" s="287">
        <v>5</v>
      </c>
      <c r="J25" s="337" t="s">
        <v>93</v>
      </c>
      <c r="K25" s="337" t="s">
        <v>93</v>
      </c>
    </row>
    <row r="26" spans="1:19" s="85" customFormat="1" ht="12.75" customHeight="1" x14ac:dyDescent="0.25">
      <c r="A26" s="92"/>
      <c r="B26" s="92"/>
      <c r="C26" s="93"/>
      <c r="D26" s="93"/>
      <c r="E26" s="93"/>
      <c r="F26" s="94"/>
      <c r="G26" s="93"/>
      <c r="H26" s="93"/>
      <c r="I26" s="93"/>
      <c r="J26" s="93"/>
      <c r="K26" s="93"/>
    </row>
    <row r="27" spans="1:19" ht="24.95" customHeight="1" x14ac:dyDescent="0.25">
      <c r="A27" s="472" t="s">
        <v>266</v>
      </c>
      <c r="B27" s="472"/>
      <c r="C27" s="472"/>
      <c r="D27" s="472"/>
      <c r="E27" s="472"/>
      <c r="F27" s="472"/>
      <c r="G27" s="472"/>
      <c r="H27" s="472"/>
      <c r="I27" s="472"/>
      <c r="J27" s="88"/>
      <c r="K27" s="88"/>
    </row>
    <row r="28" spans="1:19" x14ac:dyDescent="0.25">
      <c r="A28" s="73"/>
      <c r="B28" s="473" t="s">
        <v>29</v>
      </c>
      <c r="C28" s="473" t="s">
        <v>29</v>
      </c>
      <c r="D28" s="473" t="s">
        <v>29</v>
      </c>
      <c r="E28" s="83"/>
      <c r="F28" s="73"/>
      <c r="G28" s="410"/>
      <c r="H28" s="410"/>
      <c r="I28" s="410" t="s">
        <v>28</v>
      </c>
    </row>
    <row r="29" spans="1:19" x14ac:dyDescent="0.25">
      <c r="A29" s="474"/>
      <c r="B29" s="475" t="s">
        <v>265</v>
      </c>
      <c r="C29" s="477" t="s">
        <v>241</v>
      </c>
      <c r="D29" s="477"/>
      <c r="E29" s="477"/>
      <c r="F29" s="477"/>
      <c r="G29" s="477"/>
      <c r="H29" s="477"/>
      <c r="I29" s="478"/>
    </row>
    <row r="30" spans="1:19" ht="123.75" x14ac:dyDescent="0.25">
      <c r="A30" s="474"/>
      <c r="B30" s="476"/>
      <c r="C30" s="414" t="s">
        <v>229</v>
      </c>
      <c r="D30" s="414" t="s">
        <v>73</v>
      </c>
      <c r="E30" s="414" t="s">
        <v>74</v>
      </c>
      <c r="F30" s="415" t="s">
        <v>75</v>
      </c>
      <c r="G30" s="414" t="s">
        <v>232</v>
      </c>
      <c r="H30" s="414" t="s">
        <v>233</v>
      </c>
      <c r="I30" s="415" t="s">
        <v>230</v>
      </c>
    </row>
    <row r="31" spans="1:19" x14ac:dyDescent="0.25">
      <c r="A31" s="87" t="s">
        <v>16</v>
      </c>
      <c r="B31" s="416">
        <v>937</v>
      </c>
      <c r="C31" s="417">
        <v>158</v>
      </c>
      <c r="D31" s="417">
        <v>18</v>
      </c>
      <c r="E31" s="417">
        <v>2</v>
      </c>
      <c r="F31" s="417">
        <v>353</v>
      </c>
      <c r="G31" s="417">
        <v>272</v>
      </c>
      <c r="H31" s="417">
        <v>31</v>
      </c>
      <c r="I31" s="426">
        <v>6</v>
      </c>
    </row>
    <row r="32" spans="1:19" x14ac:dyDescent="0.25">
      <c r="A32" s="54" t="s">
        <v>92</v>
      </c>
      <c r="B32" s="416">
        <v>37</v>
      </c>
      <c r="C32" s="417">
        <v>5</v>
      </c>
      <c r="D32" s="416" t="s">
        <v>93</v>
      </c>
      <c r="E32" s="416" t="s">
        <v>93</v>
      </c>
      <c r="F32" s="417">
        <v>20</v>
      </c>
      <c r="G32" s="417">
        <v>6</v>
      </c>
      <c r="H32" s="417">
        <v>2</v>
      </c>
      <c r="I32" s="427" t="s">
        <v>93</v>
      </c>
    </row>
    <row r="33" spans="1:9" x14ac:dyDescent="0.25">
      <c r="A33" s="90" t="s">
        <v>15</v>
      </c>
      <c r="B33" s="416">
        <v>36</v>
      </c>
      <c r="C33" s="417">
        <v>3</v>
      </c>
      <c r="D33" s="416" t="s">
        <v>93</v>
      </c>
      <c r="E33" s="416" t="s">
        <v>93</v>
      </c>
      <c r="F33" s="417">
        <v>21</v>
      </c>
      <c r="G33" s="417">
        <v>1</v>
      </c>
      <c r="H33" s="417">
        <v>1</v>
      </c>
      <c r="I33" s="427" t="s">
        <v>93</v>
      </c>
    </row>
    <row r="34" spans="1:9" x14ac:dyDescent="0.25">
      <c r="A34" s="90" t="s">
        <v>14</v>
      </c>
      <c r="B34" s="416">
        <v>89</v>
      </c>
      <c r="C34" s="417">
        <v>8</v>
      </c>
      <c r="D34" s="416">
        <v>2</v>
      </c>
      <c r="E34" s="416" t="s">
        <v>93</v>
      </c>
      <c r="F34" s="417">
        <v>32</v>
      </c>
      <c r="G34" s="417">
        <v>40</v>
      </c>
      <c r="H34" s="417">
        <v>1</v>
      </c>
      <c r="I34" s="427">
        <v>2</v>
      </c>
    </row>
    <row r="35" spans="1:9" x14ac:dyDescent="0.25">
      <c r="A35" s="90" t="s">
        <v>13</v>
      </c>
      <c r="B35" s="416">
        <v>54</v>
      </c>
      <c r="C35" s="417">
        <v>16</v>
      </c>
      <c r="D35" s="416">
        <v>2</v>
      </c>
      <c r="E35" s="416" t="s">
        <v>93</v>
      </c>
      <c r="F35" s="417">
        <v>9</v>
      </c>
      <c r="G35" s="417">
        <v>22</v>
      </c>
      <c r="H35" s="417">
        <v>1</v>
      </c>
      <c r="I35" s="427">
        <v>1</v>
      </c>
    </row>
    <row r="36" spans="1:9" x14ac:dyDescent="0.25">
      <c r="A36" s="90" t="s">
        <v>12</v>
      </c>
      <c r="B36" s="416">
        <v>3</v>
      </c>
      <c r="C36" s="416" t="s">
        <v>93</v>
      </c>
      <c r="D36" s="416" t="s">
        <v>93</v>
      </c>
      <c r="E36" s="416" t="s">
        <v>93</v>
      </c>
      <c r="F36" s="416" t="s">
        <v>93</v>
      </c>
      <c r="G36" s="417">
        <v>2</v>
      </c>
      <c r="H36" s="416" t="s">
        <v>93</v>
      </c>
      <c r="I36" s="427" t="s">
        <v>93</v>
      </c>
    </row>
    <row r="37" spans="1:9" x14ac:dyDescent="0.25">
      <c r="A37" s="90" t="s">
        <v>11</v>
      </c>
      <c r="B37" s="416">
        <v>128</v>
      </c>
      <c r="C37" s="416">
        <v>3</v>
      </c>
      <c r="D37" s="416" t="s">
        <v>93</v>
      </c>
      <c r="E37" s="416" t="s">
        <v>93</v>
      </c>
      <c r="F37" s="417">
        <v>95</v>
      </c>
      <c r="G37" s="417">
        <v>28</v>
      </c>
      <c r="H37" s="416">
        <v>1</v>
      </c>
      <c r="I37" s="427" t="s">
        <v>93</v>
      </c>
    </row>
    <row r="38" spans="1:9" x14ac:dyDescent="0.25">
      <c r="A38" s="90" t="s">
        <v>10</v>
      </c>
      <c r="B38" s="416">
        <v>83</v>
      </c>
      <c r="C38" s="416">
        <v>21</v>
      </c>
      <c r="D38" s="416" t="s">
        <v>93</v>
      </c>
      <c r="E38" s="416" t="s">
        <v>93</v>
      </c>
      <c r="F38" s="417">
        <v>5</v>
      </c>
      <c r="G38" s="417">
        <v>38</v>
      </c>
      <c r="H38" s="416">
        <v>1</v>
      </c>
      <c r="I38" s="427" t="s">
        <v>93</v>
      </c>
    </row>
    <row r="39" spans="1:9" x14ac:dyDescent="0.25">
      <c r="A39" s="54" t="s">
        <v>90</v>
      </c>
      <c r="B39" s="416">
        <v>16</v>
      </c>
      <c r="C39" s="416">
        <v>2</v>
      </c>
      <c r="D39" s="416" t="s">
        <v>93</v>
      </c>
      <c r="E39" s="416" t="s">
        <v>93</v>
      </c>
      <c r="F39" s="417">
        <v>5</v>
      </c>
      <c r="G39" s="417">
        <v>4</v>
      </c>
      <c r="H39" s="416">
        <v>5</v>
      </c>
      <c r="I39" s="427" t="s">
        <v>93</v>
      </c>
    </row>
    <row r="40" spans="1:9" x14ac:dyDescent="0.25">
      <c r="A40" s="90" t="s">
        <v>9</v>
      </c>
      <c r="B40" s="416">
        <v>58</v>
      </c>
      <c r="C40" s="416">
        <v>7</v>
      </c>
      <c r="D40" s="416" t="s">
        <v>93</v>
      </c>
      <c r="E40" s="416" t="s">
        <v>93</v>
      </c>
      <c r="F40" s="417">
        <v>38</v>
      </c>
      <c r="G40" s="417">
        <v>4</v>
      </c>
      <c r="H40" s="416">
        <v>3</v>
      </c>
      <c r="I40" s="427" t="s">
        <v>93</v>
      </c>
    </row>
    <row r="41" spans="1:9" x14ac:dyDescent="0.25">
      <c r="A41" s="90" t="s">
        <v>8</v>
      </c>
      <c r="B41" s="416">
        <v>21</v>
      </c>
      <c r="C41" s="416" t="s">
        <v>93</v>
      </c>
      <c r="D41" s="416" t="s">
        <v>93</v>
      </c>
      <c r="E41" s="416" t="s">
        <v>93</v>
      </c>
      <c r="F41" s="417">
        <v>11</v>
      </c>
      <c r="G41" s="417">
        <v>1</v>
      </c>
      <c r="H41" s="416" t="s">
        <v>93</v>
      </c>
      <c r="I41" s="427" t="s">
        <v>93</v>
      </c>
    </row>
    <row r="42" spans="1:9" x14ac:dyDescent="0.25">
      <c r="A42" s="90" t="s">
        <v>7</v>
      </c>
      <c r="B42" s="416">
        <v>17</v>
      </c>
      <c r="C42" s="416">
        <v>3</v>
      </c>
      <c r="D42" s="416" t="s">
        <v>93</v>
      </c>
      <c r="E42" s="417">
        <v>1</v>
      </c>
      <c r="F42" s="417">
        <v>11</v>
      </c>
      <c r="G42" s="416" t="s">
        <v>93</v>
      </c>
      <c r="H42" s="416" t="s">
        <v>93</v>
      </c>
      <c r="I42" s="427" t="s">
        <v>93</v>
      </c>
    </row>
    <row r="43" spans="1:9" x14ac:dyDescent="0.25">
      <c r="A43" s="90" t="s">
        <v>6</v>
      </c>
      <c r="B43" s="416">
        <v>9</v>
      </c>
      <c r="C43" s="416" t="s">
        <v>93</v>
      </c>
      <c r="D43" s="416">
        <v>1</v>
      </c>
      <c r="E43" s="416" t="s">
        <v>93</v>
      </c>
      <c r="F43" s="417">
        <v>6</v>
      </c>
      <c r="G43" s="417">
        <v>2</v>
      </c>
      <c r="H43" s="416" t="s">
        <v>93</v>
      </c>
      <c r="I43" s="427" t="s">
        <v>93</v>
      </c>
    </row>
    <row r="44" spans="1:9" x14ac:dyDescent="0.25">
      <c r="A44" s="90" t="s">
        <v>5</v>
      </c>
      <c r="B44" s="416">
        <v>58</v>
      </c>
      <c r="C44" s="416">
        <v>7</v>
      </c>
      <c r="D44" s="416" t="s">
        <v>93</v>
      </c>
      <c r="E44" s="417">
        <v>1</v>
      </c>
      <c r="F44" s="417">
        <v>30</v>
      </c>
      <c r="G44" s="417">
        <v>5</v>
      </c>
      <c r="H44" s="416" t="s">
        <v>93</v>
      </c>
      <c r="I44" s="427" t="s">
        <v>93</v>
      </c>
    </row>
    <row r="45" spans="1:9" x14ac:dyDescent="0.25">
      <c r="A45" s="90" t="s">
        <v>4</v>
      </c>
      <c r="B45" s="416">
        <v>41</v>
      </c>
      <c r="C45" s="417">
        <v>8</v>
      </c>
      <c r="D45" s="416" t="s">
        <v>93</v>
      </c>
      <c r="E45" s="416" t="s">
        <v>93</v>
      </c>
      <c r="F45" s="417">
        <v>17</v>
      </c>
      <c r="G45" s="417">
        <v>4</v>
      </c>
      <c r="H45" s="416" t="s">
        <v>93</v>
      </c>
      <c r="I45" s="427" t="s">
        <v>93</v>
      </c>
    </row>
    <row r="46" spans="1:9" x14ac:dyDescent="0.25">
      <c r="A46" s="90" t="s">
        <v>18</v>
      </c>
      <c r="B46" s="416">
        <v>233</v>
      </c>
      <c r="C46" s="417">
        <v>65</v>
      </c>
      <c r="D46" s="416">
        <v>12</v>
      </c>
      <c r="E46" s="416" t="s">
        <v>93</v>
      </c>
      <c r="F46" s="417">
        <v>32</v>
      </c>
      <c r="G46" s="417">
        <v>99</v>
      </c>
      <c r="H46" s="416">
        <v>16</v>
      </c>
      <c r="I46" s="427">
        <v>2</v>
      </c>
    </row>
    <row r="47" spans="1:9" x14ac:dyDescent="0.25">
      <c r="A47" s="54" t="s">
        <v>91</v>
      </c>
      <c r="B47" s="416">
        <v>2</v>
      </c>
      <c r="C47" s="417">
        <v>1</v>
      </c>
      <c r="D47" s="416" t="s">
        <v>93</v>
      </c>
      <c r="E47" s="416" t="s">
        <v>93</v>
      </c>
      <c r="F47" s="417">
        <v>1</v>
      </c>
      <c r="G47" s="416" t="s">
        <v>93</v>
      </c>
      <c r="H47" s="416" t="s">
        <v>93</v>
      </c>
      <c r="I47" s="428" t="s">
        <v>93</v>
      </c>
    </row>
    <row r="48" spans="1:9" x14ac:dyDescent="0.25">
      <c r="A48" s="90" t="s">
        <v>3</v>
      </c>
      <c r="B48" s="416">
        <v>34</v>
      </c>
      <c r="C48" s="417">
        <v>7</v>
      </c>
      <c r="D48" s="416" t="s">
        <v>93</v>
      </c>
      <c r="E48" s="416" t="s">
        <v>93</v>
      </c>
      <c r="F48" s="417">
        <v>15</v>
      </c>
      <c r="G48" s="417">
        <v>8</v>
      </c>
      <c r="H48" s="416" t="s">
        <v>93</v>
      </c>
      <c r="I48" s="428">
        <v>1</v>
      </c>
    </row>
    <row r="49" spans="1:11" x14ac:dyDescent="0.25">
      <c r="A49" s="90" t="s">
        <v>76</v>
      </c>
      <c r="B49" s="416" t="s">
        <v>93</v>
      </c>
      <c r="C49" s="416" t="s">
        <v>93</v>
      </c>
      <c r="D49" s="416" t="s">
        <v>93</v>
      </c>
      <c r="E49" s="416" t="s">
        <v>93</v>
      </c>
      <c r="F49" s="416" t="s">
        <v>93</v>
      </c>
      <c r="G49" s="416" t="s">
        <v>93</v>
      </c>
      <c r="H49" s="416" t="s">
        <v>93</v>
      </c>
      <c r="I49" s="428" t="s">
        <v>93</v>
      </c>
    </row>
    <row r="50" spans="1:11" x14ac:dyDescent="0.25">
      <c r="A50" s="90" t="s">
        <v>20</v>
      </c>
      <c r="B50" s="416" t="s">
        <v>93</v>
      </c>
      <c r="C50" s="416" t="s">
        <v>93</v>
      </c>
      <c r="D50" s="416" t="s">
        <v>93</v>
      </c>
      <c r="E50" s="416" t="s">
        <v>93</v>
      </c>
      <c r="F50" s="416" t="s">
        <v>93</v>
      </c>
      <c r="G50" s="416" t="s">
        <v>93</v>
      </c>
      <c r="H50" s="416" t="s">
        <v>93</v>
      </c>
      <c r="I50" s="428" t="s">
        <v>93</v>
      </c>
    </row>
    <row r="51" spans="1:11" x14ac:dyDescent="0.25">
      <c r="A51" s="91" t="s">
        <v>21</v>
      </c>
      <c r="B51" s="418">
        <v>18</v>
      </c>
      <c r="C51" s="419">
        <v>2</v>
      </c>
      <c r="D51" s="419">
        <v>1</v>
      </c>
      <c r="E51" s="418" t="s">
        <v>93</v>
      </c>
      <c r="F51" s="419">
        <v>5</v>
      </c>
      <c r="G51" s="419">
        <v>8</v>
      </c>
      <c r="H51" s="418" t="s">
        <v>93</v>
      </c>
      <c r="I51" s="429" t="s">
        <v>93</v>
      </c>
    </row>
    <row r="52" spans="1:11" x14ac:dyDescent="0.25">
      <c r="A52" s="92"/>
      <c r="B52" s="93"/>
      <c r="C52" s="93"/>
      <c r="D52" s="93"/>
      <c r="E52" s="94"/>
      <c r="F52" s="93"/>
      <c r="G52" s="93"/>
      <c r="H52" s="93"/>
      <c r="I52" s="93"/>
    </row>
    <row r="53" spans="1:11" ht="15" customHeight="1" x14ac:dyDescent="0.25">
      <c r="A53" s="471" t="s">
        <v>270</v>
      </c>
      <c r="B53" s="471"/>
      <c r="C53" s="471"/>
      <c r="D53" s="471"/>
      <c r="E53" s="471"/>
      <c r="F53" s="471"/>
      <c r="G53" s="471"/>
      <c r="H53" s="471"/>
      <c r="I53" s="471"/>
      <c r="J53" s="471"/>
      <c r="K53" s="471"/>
    </row>
    <row r="54" spans="1:11" x14ac:dyDescent="0.25">
      <c r="A54" s="471"/>
      <c r="B54" s="471"/>
      <c r="C54" s="471"/>
      <c r="D54" s="471"/>
      <c r="E54" s="471"/>
      <c r="F54" s="471"/>
      <c r="G54" s="471"/>
      <c r="H54" s="471"/>
      <c r="I54" s="471"/>
      <c r="J54" s="471"/>
      <c r="K54" s="471"/>
    </row>
    <row r="55" spans="1:11" ht="15.75" customHeight="1" x14ac:dyDescent="0.25">
      <c r="A55" s="471"/>
      <c r="B55" s="471"/>
      <c r="C55" s="471"/>
      <c r="D55" s="471"/>
      <c r="E55" s="471"/>
      <c r="F55" s="471"/>
      <c r="G55" s="471"/>
      <c r="H55" s="471"/>
      <c r="I55" s="471"/>
      <c r="J55" s="471"/>
      <c r="K55" s="471"/>
    </row>
    <row r="58" spans="1:11" x14ac:dyDescent="0.25">
      <c r="H58" s="95" t="s">
        <v>71</v>
      </c>
    </row>
  </sheetData>
  <mergeCells count="11">
    <mergeCell ref="C2:E2"/>
    <mergeCell ref="A3:A4"/>
    <mergeCell ref="D3:K3"/>
    <mergeCell ref="A1:K1"/>
    <mergeCell ref="B3:C3"/>
    <mergeCell ref="A53:K55"/>
    <mergeCell ref="A27:I27"/>
    <mergeCell ref="B28:D28"/>
    <mergeCell ref="A29:A30"/>
    <mergeCell ref="B29:B30"/>
    <mergeCell ref="C29:I29"/>
  </mergeCells>
  <pageMargins left="0.78740157480314965" right="0.39370078740157483" top="0.39370078740157483" bottom="0.39370078740157483" header="0.31496062992125984" footer="0.35433070866141736"/>
  <pageSetup paperSize="9" scale="96" firstPageNumber="4" orientation="landscape" useFirstPageNumber="1" r:id="rId1"/>
  <headerFooter scaleWithDoc="0" alignWithMargins="0">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Normal="100" workbookViewId="0">
      <selection sqref="A1:XFD1"/>
    </sheetView>
  </sheetViews>
  <sheetFormatPr defaultRowHeight="15" x14ac:dyDescent="0.25"/>
  <cols>
    <col min="1" max="1" width="25.140625" style="1" customWidth="1"/>
    <col min="2" max="2" width="13.7109375" style="193" customWidth="1"/>
    <col min="3" max="4" width="15.5703125" style="193" customWidth="1"/>
    <col min="5" max="5" width="22" style="193" customWidth="1"/>
    <col min="6" max="6" width="15.5703125" style="193" customWidth="1"/>
    <col min="7" max="7" width="15.42578125" style="1" customWidth="1"/>
    <col min="8" max="8" width="19.42578125" style="2" customWidth="1"/>
    <col min="9" max="11" width="9.140625" style="2"/>
    <col min="12" max="16384" width="9.140625" style="1"/>
  </cols>
  <sheetData>
    <row r="1" spans="1:11" s="5" customFormat="1" ht="20.100000000000001" customHeight="1" x14ac:dyDescent="0.25">
      <c r="A1" s="480" t="s">
        <v>119</v>
      </c>
      <c r="B1" s="480"/>
      <c r="C1" s="480"/>
      <c r="D1" s="480"/>
      <c r="E1" s="480"/>
      <c r="F1" s="480"/>
      <c r="G1" s="480"/>
      <c r="H1" s="4"/>
      <c r="I1" s="34"/>
    </row>
    <row r="2" spans="1:11" s="3" customFormat="1" ht="12.75" customHeight="1" x14ac:dyDescent="0.25">
      <c r="A2" s="36" t="s">
        <v>29</v>
      </c>
      <c r="B2" s="190" t="s">
        <v>29</v>
      </c>
      <c r="C2" s="190" t="s">
        <v>29</v>
      </c>
      <c r="D2" s="190" t="s">
        <v>29</v>
      </c>
      <c r="E2" s="190" t="s">
        <v>29</v>
      </c>
      <c r="F2" s="190" t="s">
        <v>29</v>
      </c>
      <c r="G2" s="111" t="s">
        <v>28</v>
      </c>
      <c r="H2" s="4"/>
      <c r="I2" s="34"/>
      <c r="J2" s="5"/>
      <c r="K2" s="5"/>
    </row>
    <row r="3" spans="1:11" s="3" customFormat="1" ht="19.5" customHeight="1" x14ac:dyDescent="0.25">
      <c r="A3" s="481"/>
      <c r="B3" s="487" t="s">
        <v>197</v>
      </c>
      <c r="C3" s="489"/>
      <c r="D3" s="489"/>
      <c r="E3" s="489"/>
      <c r="F3" s="489"/>
      <c r="G3" s="489"/>
      <c r="H3" s="4"/>
      <c r="I3" s="34"/>
      <c r="J3" s="5"/>
      <c r="K3" s="5"/>
    </row>
    <row r="4" spans="1:11" s="3" customFormat="1" ht="21.75" customHeight="1" x14ac:dyDescent="0.25">
      <c r="A4" s="482"/>
      <c r="B4" s="483" t="s">
        <v>96</v>
      </c>
      <c r="C4" s="485" t="s">
        <v>97</v>
      </c>
      <c r="D4" s="486"/>
      <c r="E4" s="486"/>
      <c r="F4" s="485" t="s">
        <v>98</v>
      </c>
      <c r="G4" s="487" t="s">
        <v>269</v>
      </c>
      <c r="H4" s="4"/>
      <c r="I4" s="34"/>
      <c r="J4" s="5"/>
      <c r="K4" s="5"/>
    </row>
    <row r="5" spans="1:11" s="3" customFormat="1" ht="48.75" customHeight="1" x14ac:dyDescent="0.25">
      <c r="A5" s="482"/>
      <c r="B5" s="484"/>
      <c r="C5" s="191" t="s">
        <v>77</v>
      </c>
      <c r="D5" s="191" t="s">
        <v>99</v>
      </c>
      <c r="E5" s="191" t="s">
        <v>100</v>
      </c>
      <c r="F5" s="486"/>
      <c r="G5" s="488"/>
      <c r="H5" s="161"/>
      <c r="I5" s="161"/>
      <c r="J5" s="161"/>
      <c r="K5" s="161"/>
    </row>
    <row r="6" spans="1:11" s="3" customFormat="1" ht="12.75" customHeight="1" x14ac:dyDescent="0.25">
      <c r="A6" s="421" t="s">
        <v>16</v>
      </c>
      <c r="B6" s="178">
        <v>445</v>
      </c>
      <c r="C6" s="178">
        <v>254</v>
      </c>
      <c r="D6" s="264">
        <v>5</v>
      </c>
      <c r="E6" s="178">
        <v>186</v>
      </c>
      <c r="F6" s="178">
        <v>10864</v>
      </c>
      <c r="G6" s="178">
        <v>15954</v>
      </c>
      <c r="H6" s="294"/>
      <c r="I6" s="294"/>
      <c r="J6" s="5"/>
      <c r="K6" s="5"/>
    </row>
    <row r="7" spans="1:11" s="3" customFormat="1" ht="12.75" customHeight="1" x14ac:dyDescent="0.25">
      <c r="A7" s="36" t="s">
        <v>92</v>
      </c>
      <c r="B7" s="178">
        <v>11</v>
      </c>
      <c r="C7" s="178">
        <v>4</v>
      </c>
      <c r="D7" s="89" t="s">
        <v>93</v>
      </c>
      <c r="E7" s="178">
        <v>7</v>
      </c>
      <c r="F7" s="178">
        <v>75</v>
      </c>
      <c r="G7" s="178">
        <v>580</v>
      </c>
      <c r="H7" s="294"/>
      <c r="I7" s="294"/>
      <c r="J7" s="5"/>
      <c r="K7" s="5"/>
    </row>
    <row r="8" spans="1:11" s="3" customFormat="1" ht="12.75" customHeight="1" x14ac:dyDescent="0.25">
      <c r="A8" s="36" t="s">
        <v>15</v>
      </c>
      <c r="B8" s="178">
        <v>54</v>
      </c>
      <c r="C8" s="178">
        <v>45</v>
      </c>
      <c r="D8" s="89" t="s">
        <v>93</v>
      </c>
      <c r="E8" s="178">
        <v>9</v>
      </c>
      <c r="F8" s="178">
        <v>91</v>
      </c>
      <c r="G8" s="178">
        <v>1008</v>
      </c>
      <c r="H8" s="294"/>
      <c r="I8" s="294"/>
      <c r="J8" s="5"/>
      <c r="K8" s="5"/>
    </row>
    <row r="9" spans="1:11" s="3" customFormat="1" ht="12.75" customHeight="1" x14ac:dyDescent="0.25">
      <c r="A9" s="36" t="s">
        <v>14</v>
      </c>
      <c r="B9" s="178">
        <v>28</v>
      </c>
      <c r="C9" s="178">
        <v>17</v>
      </c>
      <c r="D9" s="359" t="s">
        <v>93</v>
      </c>
      <c r="E9" s="360">
        <v>11</v>
      </c>
      <c r="F9" s="360">
        <v>92</v>
      </c>
      <c r="G9" s="360">
        <v>755</v>
      </c>
      <c r="H9" s="294"/>
      <c r="I9" s="294"/>
      <c r="J9" s="5"/>
      <c r="K9" s="5"/>
    </row>
    <row r="10" spans="1:11" s="3" customFormat="1" ht="12.75" customHeight="1" x14ac:dyDescent="0.25">
      <c r="A10" s="36" t="s">
        <v>13</v>
      </c>
      <c r="B10" s="178">
        <v>84</v>
      </c>
      <c r="C10" s="178">
        <v>48</v>
      </c>
      <c r="D10" s="361" t="s">
        <v>227</v>
      </c>
      <c r="E10" s="360">
        <v>33</v>
      </c>
      <c r="F10" s="360">
        <v>237</v>
      </c>
      <c r="G10" s="360">
        <v>278</v>
      </c>
      <c r="H10" s="294"/>
      <c r="I10" s="294"/>
      <c r="J10" s="5"/>
      <c r="K10" s="5"/>
    </row>
    <row r="11" spans="1:11" s="3" customFormat="1" ht="12.75" customHeight="1" x14ac:dyDescent="0.25">
      <c r="A11" s="36" t="s">
        <v>12</v>
      </c>
      <c r="B11" s="178">
        <v>19</v>
      </c>
      <c r="C11" s="178">
        <v>8</v>
      </c>
      <c r="D11" s="359" t="s">
        <v>93</v>
      </c>
      <c r="E11" s="360">
        <v>11</v>
      </c>
      <c r="F11" s="360">
        <v>24</v>
      </c>
      <c r="G11" s="360">
        <v>6</v>
      </c>
      <c r="H11" s="294"/>
      <c r="I11" s="294"/>
      <c r="J11" s="5"/>
      <c r="K11" s="5"/>
    </row>
    <row r="12" spans="1:11" s="3" customFormat="1" ht="12.75" customHeight="1" x14ac:dyDescent="0.25">
      <c r="A12" s="36" t="s">
        <v>11</v>
      </c>
      <c r="B12" s="178">
        <v>18</v>
      </c>
      <c r="C12" s="178">
        <v>4</v>
      </c>
      <c r="D12" s="359" t="s">
        <v>93</v>
      </c>
      <c r="E12" s="360">
        <v>14</v>
      </c>
      <c r="F12" s="360">
        <v>220</v>
      </c>
      <c r="G12" s="360">
        <v>4294</v>
      </c>
      <c r="H12" s="294"/>
      <c r="I12" s="294"/>
      <c r="J12" s="5"/>
      <c r="K12" s="5"/>
    </row>
    <row r="13" spans="1:11" s="3" customFormat="1" ht="12.75" customHeight="1" x14ac:dyDescent="0.25">
      <c r="A13" s="36" t="s">
        <v>10</v>
      </c>
      <c r="B13" s="178">
        <v>1</v>
      </c>
      <c r="C13" s="179" t="s">
        <v>93</v>
      </c>
      <c r="D13" s="361">
        <v>1</v>
      </c>
      <c r="E13" s="362" t="s">
        <v>93</v>
      </c>
      <c r="F13" s="360">
        <v>788</v>
      </c>
      <c r="G13" s="360">
        <v>552</v>
      </c>
      <c r="H13" s="294"/>
      <c r="I13" s="294"/>
      <c r="J13" s="5"/>
      <c r="K13" s="5"/>
    </row>
    <row r="14" spans="1:11" s="3" customFormat="1" ht="12.75" customHeight="1" x14ac:dyDescent="0.25">
      <c r="A14" s="36" t="s">
        <v>90</v>
      </c>
      <c r="B14" s="178">
        <v>15</v>
      </c>
      <c r="C14" s="178">
        <v>8</v>
      </c>
      <c r="D14" s="361" t="s">
        <v>227</v>
      </c>
      <c r="E14" s="360">
        <v>6</v>
      </c>
      <c r="F14" s="360">
        <v>169</v>
      </c>
      <c r="G14" s="360">
        <v>552</v>
      </c>
      <c r="H14" s="294"/>
      <c r="I14" s="294"/>
      <c r="J14" s="5"/>
      <c r="K14" s="5"/>
    </row>
    <row r="15" spans="1:11" s="3" customFormat="1" ht="12.75" customHeight="1" x14ac:dyDescent="0.25">
      <c r="A15" s="36" t="s">
        <v>9</v>
      </c>
      <c r="B15" s="178">
        <v>16</v>
      </c>
      <c r="C15" s="178">
        <v>15</v>
      </c>
      <c r="D15" s="359" t="s">
        <v>93</v>
      </c>
      <c r="E15" s="360">
        <v>1</v>
      </c>
      <c r="F15" s="360">
        <v>125</v>
      </c>
      <c r="G15" s="360">
        <v>649</v>
      </c>
      <c r="H15" s="294"/>
      <c r="I15" s="294"/>
      <c r="J15" s="5"/>
      <c r="K15" s="5"/>
    </row>
    <row r="16" spans="1:11" s="3" customFormat="1" ht="12.75" customHeight="1" x14ac:dyDescent="0.25">
      <c r="A16" s="36" t="s">
        <v>8</v>
      </c>
      <c r="B16" s="178">
        <v>2</v>
      </c>
      <c r="C16" s="178">
        <v>2</v>
      </c>
      <c r="D16" s="359" t="s">
        <v>93</v>
      </c>
      <c r="E16" s="362" t="s">
        <v>93</v>
      </c>
      <c r="F16" s="360">
        <v>13</v>
      </c>
      <c r="G16" s="360">
        <v>2762</v>
      </c>
      <c r="H16" s="294"/>
      <c r="I16" s="294"/>
      <c r="J16" s="5"/>
      <c r="K16" s="5"/>
    </row>
    <row r="17" spans="1:11" s="3" customFormat="1" ht="12.75" customHeight="1" x14ac:dyDescent="0.25">
      <c r="A17" s="36" t="s">
        <v>7</v>
      </c>
      <c r="B17" s="178">
        <v>13</v>
      </c>
      <c r="C17" s="178">
        <v>8</v>
      </c>
      <c r="D17" s="359" t="s">
        <v>93</v>
      </c>
      <c r="E17" s="360">
        <v>5</v>
      </c>
      <c r="F17" s="360">
        <v>355</v>
      </c>
      <c r="G17" s="360">
        <v>275</v>
      </c>
      <c r="H17" s="294"/>
      <c r="I17" s="294"/>
      <c r="J17" s="5"/>
      <c r="K17" s="5"/>
    </row>
    <row r="18" spans="1:11" s="3" customFormat="1" ht="12.75" customHeight="1" x14ac:dyDescent="0.25">
      <c r="A18" s="36" t="s">
        <v>6</v>
      </c>
      <c r="B18" s="178">
        <v>9</v>
      </c>
      <c r="C18" s="179" t="s">
        <v>93</v>
      </c>
      <c r="D18" s="359" t="s">
        <v>93</v>
      </c>
      <c r="E18" s="360">
        <v>9</v>
      </c>
      <c r="F18" s="360">
        <v>212</v>
      </c>
      <c r="G18" s="362"/>
      <c r="H18" s="294"/>
      <c r="I18" s="294"/>
      <c r="J18" s="5"/>
      <c r="K18" s="5"/>
    </row>
    <row r="19" spans="1:11" s="3" customFormat="1" ht="12.75" customHeight="1" x14ac:dyDescent="0.25">
      <c r="A19" s="36" t="s">
        <v>5</v>
      </c>
      <c r="B19" s="178">
        <v>34</v>
      </c>
      <c r="C19" s="178">
        <v>17</v>
      </c>
      <c r="D19" s="359" t="s">
        <v>93</v>
      </c>
      <c r="E19" s="360">
        <v>17</v>
      </c>
      <c r="F19" s="360">
        <v>219</v>
      </c>
      <c r="G19" s="360">
        <v>577</v>
      </c>
      <c r="H19" s="294"/>
      <c r="I19" s="294"/>
      <c r="J19" s="5"/>
      <c r="K19" s="5"/>
    </row>
    <row r="20" spans="1:11" s="3" customFormat="1" ht="12.75" customHeight="1" x14ac:dyDescent="0.25">
      <c r="A20" s="36" t="s">
        <v>4</v>
      </c>
      <c r="B20" s="179" t="s">
        <v>93</v>
      </c>
      <c r="C20" s="179" t="s">
        <v>93</v>
      </c>
      <c r="D20" s="359" t="s">
        <v>93</v>
      </c>
      <c r="E20" s="362" t="s">
        <v>93</v>
      </c>
      <c r="F20" s="360">
        <v>4</v>
      </c>
      <c r="G20" s="360">
        <v>1697</v>
      </c>
      <c r="H20" s="294"/>
      <c r="I20" s="294"/>
      <c r="J20" s="5"/>
      <c r="K20" s="5"/>
    </row>
    <row r="21" spans="1:11" s="3" customFormat="1" ht="12.75" customHeight="1" x14ac:dyDescent="0.25">
      <c r="A21" s="36" t="s">
        <v>18</v>
      </c>
      <c r="B21" s="178">
        <v>60</v>
      </c>
      <c r="C21" s="178">
        <v>42</v>
      </c>
      <c r="D21" s="359" t="s">
        <v>93</v>
      </c>
      <c r="E21" s="360">
        <v>18</v>
      </c>
      <c r="F21" s="360">
        <v>8179</v>
      </c>
      <c r="G21" s="360">
        <v>1124</v>
      </c>
      <c r="H21" s="294"/>
      <c r="I21" s="294"/>
      <c r="J21" s="5"/>
      <c r="K21" s="5"/>
    </row>
    <row r="22" spans="1:11" ht="12.75" customHeight="1" x14ac:dyDescent="0.25">
      <c r="A22" s="36" t="s">
        <v>91</v>
      </c>
      <c r="B22" s="178">
        <v>14</v>
      </c>
      <c r="C22" s="178">
        <v>1</v>
      </c>
      <c r="D22" s="359" t="s">
        <v>93</v>
      </c>
      <c r="E22" s="360">
        <v>13</v>
      </c>
      <c r="F22" s="360">
        <v>13</v>
      </c>
      <c r="G22" s="360">
        <v>74</v>
      </c>
      <c r="H22" s="294"/>
      <c r="I22" s="294"/>
    </row>
    <row r="23" spans="1:11" ht="12.75" customHeight="1" x14ac:dyDescent="0.25">
      <c r="A23" s="36" t="s">
        <v>3</v>
      </c>
      <c r="B23" s="178">
        <v>39</v>
      </c>
      <c r="C23" s="178">
        <v>11</v>
      </c>
      <c r="D23" s="359" t="s">
        <v>93</v>
      </c>
      <c r="E23" s="360">
        <v>28</v>
      </c>
      <c r="F23" s="360">
        <v>46</v>
      </c>
      <c r="G23" s="360">
        <v>345</v>
      </c>
      <c r="H23" s="294"/>
      <c r="I23" s="294"/>
    </row>
    <row r="24" spans="1:11" ht="12.75" customHeight="1" x14ac:dyDescent="0.25">
      <c r="A24" s="36" t="s">
        <v>76</v>
      </c>
      <c r="B24" s="178">
        <v>2</v>
      </c>
      <c r="C24" s="362" t="s">
        <v>227</v>
      </c>
      <c r="D24" s="359" t="s">
        <v>93</v>
      </c>
      <c r="E24" s="362" t="s">
        <v>227</v>
      </c>
      <c r="F24" s="362" t="s">
        <v>93</v>
      </c>
      <c r="G24" s="363" t="s">
        <v>227</v>
      </c>
      <c r="H24" s="294"/>
      <c r="I24" s="294"/>
    </row>
    <row r="25" spans="1:11" ht="12.75" customHeight="1" x14ac:dyDescent="0.25">
      <c r="A25" s="36" t="s">
        <v>20</v>
      </c>
      <c r="B25" s="178">
        <v>3</v>
      </c>
      <c r="C25" s="179" t="s">
        <v>93</v>
      </c>
      <c r="D25" s="364" t="s">
        <v>93</v>
      </c>
      <c r="E25" s="360">
        <v>3</v>
      </c>
      <c r="F25" s="362" t="s">
        <v>93</v>
      </c>
      <c r="G25" s="362" t="s">
        <v>93</v>
      </c>
      <c r="H25" s="294"/>
      <c r="I25" s="294"/>
    </row>
    <row r="26" spans="1:11" ht="12.75" customHeight="1" x14ac:dyDescent="0.25">
      <c r="A26" s="36" t="s">
        <v>21</v>
      </c>
      <c r="B26" s="180">
        <v>23</v>
      </c>
      <c r="C26" s="180">
        <v>23</v>
      </c>
      <c r="D26" s="265" t="s">
        <v>93</v>
      </c>
      <c r="E26" s="181" t="s">
        <v>93</v>
      </c>
      <c r="F26" s="180">
        <v>2</v>
      </c>
      <c r="G26" s="180">
        <v>424</v>
      </c>
      <c r="H26" s="294"/>
      <c r="I26" s="294"/>
    </row>
    <row r="27" spans="1:11" ht="15" customHeight="1" x14ac:dyDescent="0.25">
      <c r="A27" s="31"/>
      <c r="B27" s="292"/>
      <c r="C27" s="292"/>
      <c r="D27" s="192"/>
      <c r="E27" s="292"/>
      <c r="F27" s="292"/>
      <c r="G27" s="293"/>
    </row>
    <row r="30" spans="1:11" ht="15" customHeight="1" x14ac:dyDescent="0.25"/>
  </sheetData>
  <mergeCells count="7">
    <mergeCell ref="A1:G1"/>
    <mergeCell ref="A3:A5"/>
    <mergeCell ref="B4:B5"/>
    <mergeCell ref="C4:E4"/>
    <mergeCell ref="F4:F5"/>
    <mergeCell ref="G4:G5"/>
    <mergeCell ref="B3:G3"/>
  </mergeCells>
  <pageMargins left="0.78740157480314965" right="0.39370078740157483" top="0.39370078740157483" bottom="0.39370078740157483" header="0.31496062992125984" footer="0.35433070866141736"/>
  <pageSetup paperSize="9" firstPageNumber="6" orientation="landscape" useFirstPageNumber="1" r:id="rId1"/>
  <headerFooter scaleWithDoc="0" alignWithMargins="0">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Normal="100" workbookViewId="0">
      <selection sqref="A1:XFD1"/>
    </sheetView>
  </sheetViews>
  <sheetFormatPr defaultRowHeight="15" x14ac:dyDescent="0.25"/>
  <cols>
    <col min="1" max="1" width="27.85546875" style="37" customWidth="1"/>
    <col min="2" max="2" width="24.140625" style="37" customWidth="1"/>
    <col min="3" max="4" width="30.85546875" style="37" customWidth="1"/>
    <col min="5" max="5" width="25.42578125" style="37" customWidth="1"/>
    <col min="6" max="7" width="15.7109375" style="37" customWidth="1"/>
    <col min="8" max="8" width="18.7109375" style="37" customWidth="1"/>
    <col min="9" max="9" width="19.42578125" style="37" customWidth="1"/>
    <col min="10" max="16384" width="9.140625" style="37"/>
  </cols>
  <sheetData>
    <row r="1" spans="1:10" s="73" customFormat="1" ht="20.100000000000001" customHeight="1" x14ac:dyDescent="0.25">
      <c r="A1" s="480" t="s">
        <v>195</v>
      </c>
      <c r="B1" s="480"/>
      <c r="C1" s="480"/>
      <c r="D1" s="480"/>
      <c r="H1" s="75"/>
      <c r="I1" s="75"/>
      <c r="J1" s="76"/>
    </row>
    <row r="2" spans="1:10" s="73" customFormat="1" x14ac:dyDescent="0.25">
      <c r="A2" s="36" t="s">
        <v>29</v>
      </c>
      <c r="B2" s="490" t="s">
        <v>59</v>
      </c>
      <c r="C2" s="490" t="s">
        <v>29</v>
      </c>
      <c r="D2" s="490" t="s">
        <v>29</v>
      </c>
      <c r="E2" s="37"/>
      <c r="F2" s="37"/>
      <c r="G2" s="37"/>
      <c r="H2" s="78"/>
      <c r="I2" s="77"/>
      <c r="J2" s="76"/>
    </row>
    <row r="3" spans="1:10" s="73" customFormat="1" ht="66" customHeight="1" x14ac:dyDescent="0.25">
      <c r="A3" s="35"/>
      <c r="B3" s="103" t="s">
        <v>101</v>
      </c>
      <c r="C3" s="32" t="s">
        <v>102</v>
      </c>
      <c r="D3" s="33" t="s">
        <v>103</v>
      </c>
      <c r="E3" s="37"/>
      <c r="F3" s="37"/>
      <c r="G3" s="37"/>
      <c r="H3" s="78"/>
      <c r="I3" s="79"/>
      <c r="J3" s="76"/>
    </row>
    <row r="4" spans="1:10" s="73" customFormat="1" ht="12.75" customHeight="1" x14ac:dyDescent="0.25">
      <c r="A4" s="36" t="s">
        <v>16</v>
      </c>
      <c r="B4" s="331">
        <v>8731</v>
      </c>
      <c r="C4" s="331">
        <v>384</v>
      </c>
      <c r="D4" s="331">
        <v>445</v>
      </c>
      <c r="E4" s="37"/>
      <c r="F4" s="37"/>
      <c r="G4" s="37"/>
      <c r="H4" s="78"/>
      <c r="I4" s="77"/>
      <c r="J4" s="76"/>
    </row>
    <row r="5" spans="1:10" s="73" customFormat="1" ht="12.75" customHeight="1" x14ac:dyDescent="0.25">
      <c r="A5" s="36" t="s">
        <v>92</v>
      </c>
      <c r="B5" s="331">
        <v>314</v>
      </c>
      <c r="C5" s="331">
        <v>25</v>
      </c>
      <c r="D5" s="331">
        <v>49</v>
      </c>
      <c r="E5" s="37"/>
      <c r="F5" s="37"/>
      <c r="G5" s="37"/>
      <c r="H5" s="80"/>
      <c r="I5" s="77"/>
      <c r="J5" s="76"/>
    </row>
    <row r="6" spans="1:10" s="73" customFormat="1" ht="12.75" customHeight="1" x14ac:dyDescent="0.25">
      <c r="A6" s="36" t="s">
        <v>15</v>
      </c>
      <c r="B6" s="331">
        <v>333</v>
      </c>
      <c r="C6" s="331">
        <v>32</v>
      </c>
      <c r="D6" s="331">
        <v>24</v>
      </c>
      <c r="E6" s="37"/>
      <c r="F6" s="37"/>
      <c r="G6" s="37"/>
      <c r="H6" s="80"/>
      <c r="I6" s="77"/>
      <c r="J6" s="76"/>
    </row>
    <row r="7" spans="1:10" s="73" customFormat="1" ht="12.75" customHeight="1" x14ac:dyDescent="0.25">
      <c r="A7" s="36" t="s">
        <v>14</v>
      </c>
      <c r="B7" s="331">
        <v>578</v>
      </c>
      <c r="C7" s="332" t="s">
        <v>93</v>
      </c>
      <c r="D7" s="331">
        <v>16</v>
      </c>
      <c r="E7" s="37"/>
      <c r="F7" s="37"/>
      <c r="G7" s="37"/>
      <c r="H7" s="81"/>
      <c r="I7" s="74"/>
      <c r="J7" s="76"/>
    </row>
    <row r="8" spans="1:10" s="73" customFormat="1" ht="12.75" customHeight="1" x14ac:dyDescent="0.25">
      <c r="A8" s="36" t="s">
        <v>13</v>
      </c>
      <c r="B8" s="331">
        <v>837</v>
      </c>
      <c r="C8" s="331">
        <v>46</v>
      </c>
      <c r="D8" s="331">
        <v>89</v>
      </c>
      <c r="E8" s="37"/>
      <c r="F8" s="37"/>
      <c r="G8" s="37"/>
      <c r="H8" s="74"/>
      <c r="I8" s="74"/>
      <c r="J8" s="74"/>
    </row>
    <row r="9" spans="1:10" s="73" customFormat="1" ht="12.75" customHeight="1" x14ac:dyDescent="0.25">
      <c r="A9" s="36" t="s">
        <v>12</v>
      </c>
      <c r="B9" s="331">
        <v>76</v>
      </c>
      <c r="C9" s="331">
        <v>9</v>
      </c>
      <c r="D9" s="331">
        <v>14</v>
      </c>
      <c r="E9" s="37"/>
      <c r="F9" s="37"/>
      <c r="G9" s="37"/>
    </row>
    <row r="10" spans="1:10" s="73" customFormat="1" ht="12.75" customHeight="1" x14ac:dyDescent="0.25">
      <c r="A10" s="36" t="s">
        <v>11</v>
      </c>
      <c r="B10" s="331">
        <v>746</v>
      </c>
      <c r="C10" s="331">
        <v>47</v>
      </c>
      <c r="D10" s="331">
        <v>51</v>
      </c>
      <c r="E10" s="37"/>
      <c r="F10" s="37"/>
      <c r="G10" s="37"/>
    </row>
    <row r="11" spans="1:10" s="73" customFormat="1" ht="12.75" customHeight="1" x14ac:dyDescent="0.25">
      <c r="A11" s="36" t="s">
        <v>10</v>
      </c>
      <c r="B11" s="331">
        <v>550</v>
      </c>
      <c r="C11" s="331">
        <v>1</v>
      </c>
      <c r="D11" s="331">
        <v>1</v>
      </c>
      <c r="E11" s="37"/>
      <c r="F11" s="37"/>
      <c r="G11" s="37"/>
    </row>
    <row r="12" spans="1:10" s="73" customFormat="1" ht="12.75" customHeight="1" x14ac:dyDescent="0.25">
      <c r="A12" s="36" t="s">
        <v>90</v>
      </c>
      <c r="B12" s="331">
        <v>448</v>
      </c>
      <c r="C12" s="331">
        <v>10</v>
      </c>
      <c r="D12" s="331">
        <v>5</v>
      </c>
      <c r="E12" s="37"/>
      <c r="F12" s="37"/>
      <c r="G12" s="37"/>
    </row>
    <row r="13" spans="1:10" s="73" customFormat="1" ht="12.75" customHeight="1" x14ac:dyDescent="0.25">
      <c r="A13" s="36" t="s">
        <v>9</v>
      </c>
      <c r="B13" s="331">
        <v>517</v>
      </c>
      <c r="C13" s="331">
        <v>49</v>
      </c>
      <c r="D13" s="331">
        <v>53</v>
      </c>
      <c r="E13" s="37"/>
      <c r="F13" s="37"/>
      <c r="G13" s="37"/>
    </row>
    <row r="14" spans="1:10" s="73" customFormat="1" ht="12.75" customHeight="1" x14ac:dyDescent="0.25">
      <c r="A14" s="36" t="s">
        <v>8</v>
      </c>
      <c r="B14" s="331">
        <v>184</v>
      </c>
      <c r="C14" s="331">
        <v>11</v>
      </c>
      <c r="D14" s="331">
        <v>4</v>
      </c>
      <c r="E14" s="37"/>
      <c r="F14" s="37"/>
      <c r="G14" s="37"/>
    </row>
    <row r="15" spans="1:10" s="73" customFormat="1" ht="12.75" customHeight="1" x14ac:dyDescent="0.25">
      <c r="A15" s="36" t="s">
        <v>7</v>
      </c>
      <c r="B15" s="331">
        <v>443</v>
      </c>
      <c r="C15" s="331">
        <v>21</v>
      </c>
      <c r="D15" s="331">
        <v>13</v>
      </c>
      <c r="E15" s="37"/>
      <c r="F15" s="37"/>
      <c r="G15" s="37"/>
    </row>
    <row r="16" spans="1:10" s="73" customFormat="1" ht="12.75" customHeight="1" x14ac:dyDescent="0.25">
      <c r="A16" s="36" t="s">
        <v>6</v>
      </c>
      <c r="B16" s="331">
        <v>233</v>
      </c>
      <c r="C16" s="332" t="s">
        <v>93</v>
      </c>
      <c r="D16" s="332" t="s">
        <v>93</v>
      </c>
      <c r="E16" s="37"/>
      <c r="F16" s="37"/>
      <c r="G16" s="37"/>
    </row>
    <row r="17" spans="1:7" s="73" customFormat="1" ht="12.75" customHeight="1" x14ac:dyDescent="0.25">
      <c r="A17" s="36" t="s">
        <v>5</v>
      </c>
      <c r="B17" s="331">
        <v>463</v>
      </c>
      <c r="C17" s="331">
        <v>46</v>
      </c>
      <c r="D17" s="331">
        <v>48</v>
      </c>
      <c r="E17" s="37"/>
      <c r="F17" s="37"/>
      <c r="G17" s="37"/>
    </row>
    <row r="18" spans="1:7" s="73" customFormat="1" ht="12.75" customHeight="1" x14ac:dyDescent="0.25">
      <c r="A18" s="36" t="s">
        <v>4</v>
      </c>
      <c r="B18" s="331">
        <v>228</v>
      </c>
      <c r="C18" s="331">
        <v>4</v>
      </c>
      <c r="D18" s="331">
        <v>2</v>
      </c>
      <c r="E18" s="37"/>
      <c r="F18" s="37"/>
      <c r="G18" s="37"/>
    </row>
    <row r="19" spans="1:7" s="73" customFormat="1" ht="12.75" customHeight="1" x14ac:dyDescent="0.25">
      <c r="A19" s="36" t="s">
        <v>18</v>
      </c>
      <c r="B19" s="331">
        <v>2125</v>
      </c>
      <c r="C19" s="331">
        <v>29</v>
      </c>
      <c r="D19" s="331">
        <v>34</v>
      </c>
      <c r="E19" s="37"/>
      <c r="F19" s="37"/>
      <c r="G19" s="37"/>
    </row>
    <row r="20" spans="1:7" s="73" customFormat="1" ht="12.75" customHeight="1" x14ac:dyDescent="0.25">
      <c r="A20" s="36" t="s">
        <v>91</v>
      </c>
      <c r="B20" s="331">
        <v>84</v>
      </c>
      <c r="C20" s="331">
        <v>8</v>
      </c>
      <c r="D20" s="331">
        <v>3</v>
      </c>
      <c r="E20" s="37"/>
      <c r="F20" s="37"/>
      <c r="G20" s="37"/>
    </row>
    <row r="21" spans="1:7" s="73" customFormat="1" ht="12.75" customHeight="1" x14ac:dyDescent="0.25">
      <c r="A21" s="36" t="s">
        <v>3</v>
      </c>
      <c r="B21" s="331">
        <v>458</v>
      </c>
      <c r="C21" s="331">
        <v>39</v>
      </c>
      <c r="D21" s="331">
        <v>33</v>
      </c>
      <c r="E21" s="37"/>
      <c r="F21" s="37"/>
      <c r="G21" s="37"/>
    </row>
    <row r="22" spans="1:7" s="73" customFormat="1" ht="12.75" customHeight="1" x14ac:dyDescent="0.25">
      <c r="A22" s="36" t="s">
        <v>76</v>
      </c>
      <c r="B22" s="331">
        <v>5</v>
      </c>
      <c r="C22" s="332" t="s">
        <v>93</v>
      </c>
      <c r="D22" s="332" t="s">
        <v>93</v>
      </c>
      <c r="E22" s="37"/>
      <c r="F22" s="37"/>
      <c r="G22" s="37"/>
    </row>
    <row r="23" spans="1:7" s="73" customFormat="1" ht="12.75" customHeight="1" x14ac:dyDescent="0.25">
      <c r="A23" s="36" t="s">
        <v>20</v>
      </c>
      <c r="B23" s="333">
        <v>7</v>
      </c>
      <c r="C23" s="334" t="s">
        <v>93</v>
      </c>
      <c r="D23" s="334" t="s">
        <v>93</v>
      </c>
      <c r="E23" s="37"/>
      <c r="F23" s="37"/>
      <c r="G23" s="37"/>
    </row>
    <row r="24" spans="1:7" ht="12.75" customHeight="1" x14ac:dyDescent="0.25">
      <c r="A24" s="36" t="s">
        <v>21</v>
      </c>
      <c r="B24" s="335">
        <v>102</v>
      </c>
      <c r="C24" s="335">
        <v>7</v>
      </c>
      <c r="D24" s="335">
        <v>6</v>
      </c>
    </row>
    <row r="25" spans="1:7" x14ac:dyDescent="0.25">
      <c r="A25" s="82"/>
      <c r="B25" s="295"/>
      <c r="C25" s="295"/>
      <c r="D25" s="295"/>
    </row>
    <row r="27" spans="1:7" x14ac:dyDescent="0.25">
      <c r="B27" s="296"/>
      <c r="C27" s="296"/>
      <c r="D27" s="296"/>
    </row>
  </sheetData>
  <mergeCells count="2">
    <mergeCell ref="A1:D1"/>
    <mergeCell ref="B2:D2"/>
  </mergeCells>
  <pageMargins left="0.78740157480314965" right="0.39370078740157483" top="0.39370078740157483" bottom="0.39370078740157483" header="0.31496062992125984" footer="0.35433070866141736"/>
  <pageSetup paperSize="9" firstPageNumber="6" orientation="landscape" useFirstPageNumber="1" r:id="rId1"/>
  <headerFooter scaleWithDoc="0" alignWithMargins="0">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67"/>
  <sheetViews>
    <sheetView zoomScaleNormal="100" zoomScaleSheetLayoutView="100" workbookViewId="0">
      <selection sqref="A1:XFD1"/>
    </sheetView>
  </sheetViews>
  <sheetFormatPr defaultRowHeight="15" x14ac:dyDescent="0.25"/>
  <cols>
    <col min="1" max="1" width="22.5703125" style="62" customWidth="1"/>
    <col min="2" max="9" width="12.7109375" style="214" customWidth="1"/>
    <col min="10" max="10" width="12.7109375" style="62" customWidth="1"/>
    <col min="11" max="11" width="12.7109375" style="123" customWidth="1"/>
    <col min="12" max="12" width="12.7109375" style="62" customWidth="1"/>
    <col min="13" max="16" width="12.7109375" style="37" customWidth="1"/>
    <col min="17" max="17" width="9.28515625" style="37" bestFit="1" customWidth="1"/>
    <col min="18" max="16384" width="9.140625" style="37"/>
  </cols>
  <sheetData>
    <row r="1" spans="1:16" ht="20.100000000000001" customHeight="1" x14ac:dyDescent="0.25">
      <c r="A1" s="497" t="s">
        <v>181</v>
      </c>
      <c r="B1" s="497"/>
      <c r="C1" s="497"/>
      <c r="D1" s="497"/>
      <c r="E1" s="497"/>
      <c r="F1" s="497"/>
      <c r="G1" s="497"/>
      <c r="H1" s="497"/>
      <c r="I1" s="497"/>
      <c r="J1" s="121"/>
      <c r="K1" s="122"/>
      <c r="L1" s="106"/>
      <c r="M1" s="106"/>
      <c r="N1" s="106"/>
      <c r="O1" s="106"/>
      <c r="P1" s="106"/>
    </row>
    <row r="2" spans="1:16" ht="21" customHeight="1" x14ac:dyDescent="0.25">
      <c r="A2" s="498" t="s">
        <v>239</v>
      </c>
      <c r="B2" s="498"/>
      <c r="C2" s="498"/>
      <c r="D2" s="498"/>
      <c r="E2" s="498"/>
      <c r="F2" s="498"/>
      <c r="G2" s="498"/>
      <c r="H2" s="498"/>
      <c r="I2" s="498"/>
      <c r="J2" s="63"/>
      <c r="K2" s="113"/>
      <c r="M2" s="73"/>
      <c r="N2" s="73"/>
    </row>
    <row r="3" spans="1:16" x14ac:dyDescent="0.25">
      <c r="A3" s="113"/>
      <c r="B3" s="70"/>
      <c r="C3" s="70"/>
      <c r="D3" s="70"/>
      <c r="E3" s="70"/>
      <c r="F3" s="65"/>
      <c r="G3" s="194"/>
      <c r="H3" s="195"/>
      <c r="I3" s="196"/>
      <c r="J3" s="63"/>
      <c r="K3" s="113"/>
      <c r="M3" s="73"/>
      <c r="N3" s="73"/>
    </row>
    <row r="4" spans="1:16" s="73" customFormat="1" ht="34.5" customHeight="1" x14ac:dyDescent="0.25">
      <c r="A4" s="491"/>
      <c r="B4" s="493" t="s">
        <v>175</v>
      </c>
      <c r="C4" s="494"/>
      <c r="D4" s="493" t="s">
        <v>152</v>
      </c>
      <c r="E4" s="494"/>
      <c r="F4" s="494" t="s">
        <v>120</v>
      </c>
      <c r="G4" s="495"/>
      <c r="H4" s="494" t="s">
        <v>153</v>
      </c>
      <c r="I4" s="496"/>
      <c r="J4" s="119"/>
      <c r="K4" s="119"/>
      <c r="L4" s="62"/>
    </row>
    <row r="5" spans="1:16" s="73" customFormat="1" ht="27" customHeight="1" x14ac:dyDescent="0.25">
      <c r="A5" s="492"/>
      <c r="B5" s="308" t="s">
        <v>89</v>
      </c>
      <c r="C5" s="308" t="s">
        <v>88</v>
      </c>
      <c r="D5" s="308" t="s">
        <v>89</v>
      </c>
      <c r="E5" s="308" t="s">
        <v>88</v>
      </c>
      <c r="F5" s="308" t="s">
        <v>89</v>
      </c>
      <c r="G5" s="308" t="s">
        <v>88</v>
      </c>
      <c r="H5" s="308" t="s">
        <v>89</v>
      </c>
      <c r="I5" s="308" t="s">
        <v>88</v>
      </c>
      <c r="J5" s="107"/>
      <c r="K5" s="137"/>
      <c r="L5" s="62"/>
    </row>
    <row r="6" spans="1:16" s="73" customFormat="1" ht="12.75" customHeight="1" x14ac:dyDescent="0.25">
      <c r="A6" s="124" t="s">
        <v>16</v>
      </c>
      <c r="B6" s="169">
        <v>2330.4</v>
      </c>
      <c r="C6" s="350">
        <v>4491723.7</v>
      </c>
      <c r="D6" s="254">
        <v>9460.2000000000007</v>
      </c>
      <c r="E6" s="254">
        <v>20362406.899999999</v>
      </c>
      <c r="F6" s="254">
        <v>161644.29999999999</v>
      </c>
      <c r="G6" s="254">
        <v>30322676.899999999</v>
      </c>
      <c r="H6" s="254">
        <v>5715.7</v>
      </c>
      <c r="I6" s="254">
        <v>13595981.5</v>
      </c>
      <c r="J6" s="104"/>
      <c r="K6" s="115"/>
      <c r="L6" s="62"/>
    </row>
    <row r="7" spans="1:16" s="73" customFormat="1" ht="12.75" customHeight="1" x14ac:dyDescent="0.25">
      <c r="A7" s="113" t="s">
        <v>92</v>
      </c>
      <c r="B7" s="169">
        <v>24.7</v>
      </c>
      <c r="C7" s="350">
        <v>41820</v>
      </c>
      <c r="D7" s="145">
        <v>16.899999999999999</v>
      </c>
      <c r="E7" s="198">
        <v>24505</v>
      </c>
      <c r="F7" s="145">
        <v>315.7</v>
      </c>
      <c r="G7" s="169">
        <v>63140</v>
      </c>
      <c r="H7" s="169">
        <v>107.3</v>
      </c>
      <c r="I7" s="169">
        <v>155198</v>
      </c>
      <c r="J7" s="104"/>
      <c r="K7" s="115"/>
      <c r="L7" s="62"/>
    </row>
    <row r="8" spans="1:16" s="73" customFormat="1" ht="12.75" customHeight="1" x14ac:dyDescent="0.25">
      <c r="A8" s="113" t="s">
        <v>15</v>
      </c>
      <c r="B8" s="169">
        <v>7.1</v>
      </c>
      <c r="C8" s="350">
        <v>13820</v>
      </c>
      <c r="D8" s="254">
        <v>34.4</v>
      </c>
      <c r="E8" s="254">
        <v>81350</v>
      </c>
      <c r="F8" s="254">
        <v>1645</v>
      </c>
      <c r="G8" s="254">
        <v>250778</v>
      </c>
      <c r="H8" s="254">
        <v>43.2</v>
      </c>
      <c r="I8" s="254">
        <v>96290</v>
      </c>
      <c r="J8" s="104"/>
      <c r="K8" s="115"/>
      <c r="L8" s="62"/>
    </row>
    <row r="9" spans="1:16" s="73" customFormat="1" ht="12.75" customHeight="1" x14ac:dyDescent="0.25">
      <c r="A9" s="113" t="s">
        <v>14</v>
      </c>
      <c r="B9" s="169">
        <v>897.8</v>
      </c>
      <c r="C9" s="350">
        <v>1516482</v>
      </c>
      <c r="D9" s="145">
        <v>903.5</v>
      </c>
      <c r="E9" s="198">
        <v>1390934</v>
      </c>
      <c r="F9" s="145">
        <v>147.19999999999999</v>
      </c>
      <c r="G9" s="169">
        <v>19300</v>
      </c>
      <c r="H9" s="169">
        <v>411.9</v>
      </c>
      <c r="I9" s="198">
        <v>764012</v>
      </c>
      <c r="J9" s="104"/>
      <c r="K9" s="115"/>
      <c r="L9" s="62"/>
    </row>
    <row r="10" spans="1:16" s="73" customFormat="1" ht="12.75" customHeight="1" x14ac:dyDescent="0.25">
      <c r="A10" s="113" t="s">
        <v>13</v>
      </c>
      <c r="B10" s="169">
        <v>10</v>
      </c>
      <c r="C10" s="350">
        <v>11650</v>
      </c>
      <c r="D10" s="120" t="s">
        <v>93</v>
      </c>
      <c r="E10" s="168" t="s">
        <v>93</v>
      </c>
      <c r="F10" s="145">
        <v>8721.6</v>
      </c>
      <c r="G10" s="169">
        <v>982095</v>
      </c>
      <c r="H10" s="145">
        <v>733.5</v>
      </c>
      <c r="I10" s="145">
        <v>1084216</v>
      </c>
      <c r="J10" s="94"/>
      <c r="K10" s="57"/>
      <c r="L10" s="62"/>
    </row>
    <row r="11" spans="1:16" s="73" customFormat="1" ht="12.75" customHeight="1" x14ac:dyDescent="0.25">
      <c r="A11" s="47" t="s">
        <v>12</v>
      </c>
      <c r="B11" s="169" t="s">
        <v>93</v>
      </c>
      <c r="C11" s="351" t="s">
        <v>93</v>
      </c>
      <c r="D11" s="120" t="s">
        <v>93</v>
      </c>
      <c r="E11" s="168" t="s">
        <v>93</v>
      </c>
      <c r="F11" s="120" t="s">
        <v>93</v>
      </c>
      <c r="G11" s="169" t="s">
        <v>93</v>
      </c>
      <c r="H11" s="145" t="s">
        <v>237</v>
      </c>
      <c r="I11" s="145" t="s">
        <v>237</v>
      </c>
      <c r="J11" s="94"/>
      <c r="K11" s="57"/>
      <c r="L11" s="62"/>
    </row>
    <row r="12" spans="1:16" s="73" customFormat="1" ht="12.75" customHeight="1" x14ac:dyDescent="0.25">
      <c r="A12" s="113" t="s">
        <v>11</v>
      </c>
      <c r="B12" s="169">
        <v>152.69999999999999</v>
      </c>
      <c r="C12" s="350">
        <v>193531</v>
      </c>
      <c r="D12" s="120" t="s">
        <v>93</v>
      </c>
      <c r="E12" s="175" t="s">
        <v>93</v>
      </c>
      <c r="F12" s="145">
        <v>105.7</v>
      </c>
      <c r="G12" s="169">
        <v>21464</v>
      </c>
      <c r="H12" s="169">
        <v>9.9</v>
      </c>
      <c r="I12" s="169">
        <v>14009.5</v>
      </c>
      <c r="J12" s="94"/>
      <c r="K12" s="117"/>
      <c r="L12" s="62"/>
    </row>
    <row r="13" spans="1:16" s="73" customFormat="1" ht="12.75" customHeight="1" x14ac:dyDescent="0.25">
      <c r="A13" s="253" t="s">
        <v>90</v>
      </c>
      <c r="B13" s="168" t="s">
        <v>93</v>
      </c>
      <c r="C13" s="351" t="s">
        <v>93</v>
      </c>
      <c r="D13" s="120" t="s">
        <v>237</v>
      </c>
      <c r="E13" s="168" t="s">
        <v>237</v>
      </c>
      <c r="F13" s="120" t="s">
        <v>237</v>
      </c>
      <c r="G13" s="169" t="s">
        <v>237</v>
      </c>
      <c r="H13" s="169" t="s">
        <v>93</v>
      </c>
      <c r="I13" s="169" t="s">
        <v>93</v>
      </c>
      <c r="J13" s="94"/>
      <c r="K13" s="117"/>
      <c r="L13" s="62"/>
    </row>
    <row r="14" spans="1:16" s="73" customFormat="1" ht="12.75" customHeight="1" x14ac:dyDescent="0.25">
      <c r="A14" s="113" t="s">
        <v>9</v>
      </c>
      <c r="B14" s="169">
        <v>12.3</v>
      </c>
      <c r="C14" s="350">
        <v>15512.7</v>
      </c>
      <c r="D14" s="145">
        <v>118.1</v>
      </c>
      <c r="E14" s="169">
        <v>170597.3</v>
      </c>
      <c r="F14" s="145">
        <v>928.1</v>
      </c>
      <c r="G14" s="169">
        <v>121049.3</v>
      </c>
      <c r="H14" s="169">
        <v>158.5</v>
      </c>
      <c r="I14" s="198">
        <v>226231.8</v>
      </c>
      <c r="J14" s="104"/>
      <c r="K14" s="115"/>
      <c r="L14" s="62"/>
    </row>
    <row r="15" spans="1:16" s="73" customFormat="1" ht="12.75" customHeight="1" x14ac:dyDescent="0.25">
      <c r="A15" s="113" t="s">
        <v>8</v>
      </c>
      <c r="B15" s="169" t="s">
        <v>93</v>
      </c>
      <c r="C15" s="351" t="s">
        <v>93</v>
      </c>
      <c r="D15" s="145">
        <v>10.4</v>
      </c>
      <c r="E15" s="175">
        <v>14991</v>
      </c>
      <c r="F15" s="145">
        <v>1266.5</v>
      </c>
      <c r="G15" s="169">
        <v>131443</v>
      </c>
      <c r="H15" s="168">
        <v>110.5</v>
      </c>
      <c r="I15" s="175">
        <v>202021</v>
      </c>
      <c r="J15" s="104"/>
      <c r="K15" s="115"/>
      <c r="L15" s="62"/>
    </row>
    <row r="16" spans="1:16" s="73" customFormat="1" ht="12.75" customHeight="1" x14ac:dyDescent="0.25">
      <c r="A16" s="113" t="s">
        <v>7</v>
      </c>
      <c r="B16" s="168" t="s">
        <v>93</v>
      </c>
      <c r="C16" s="351" t="s">
        <v>93</v>
      </c>
      <c r="D16" s="145">
        <v>9.9</v>
      </c>
      <c r="E16" s="175">
        <v>15302</v>
      </c>
      <c r="F16" s="145">
        <v>50.2</v>
      </c>
      <c r="G16" s="169">
        <v>17767</v>
      </c>
      <c r="H16" s="168">
        <v>5.7</v>
      </c>
      <c r="I16" s="168">
        <v>11970</v>
      </c>
      <c r="J16" s="94"/>
      <c r="K16" s="57"/>
      <c r="L16" s="62"/>
    </row>
    <row r="17" spans="1:12" s="73" customFormat="1" ht="12.75" customHeight="1" x14ac:dyDescent="0.25">
      <c r="A17" s="47" t="s">
        <v>6</v>
      </c>
      <c r="B17" s="168" t="s">
        <v>93</v>
      </c>
      <c r="C17" s="351" t="s">
        <v>93</v>
      </c>
      <c r="D17" s="145" t="s">
        <v>93</v>
      </c>
      <c r="E17" s="175" t="s">
        <v>93</v>
      </c>
      <c r="F17" s="145" t="s">
        <v>93</v>
      </c>
      <c r="G17" s="169" t="s">
        <v>93</v>
      </c>
      <c r="H17" s="168" t="s">
        <v>237</v>
      </c>
      <c r="I17" s="168" t="s">
        <v>237</v>
      </c>
      <c r="J17" s="94"/>
      <c r="K17" s="57"/>
      <c r="L17" s="62"/>
    </row>
    <row r="18" spans="1:12" s="73" customFormat="1" ht="12.75" customHeight="1" x14ac:dyDescent="0.25">
      <c r="A18" s="113" t="s">
        <v>5</v>
      </c>
      <c r="B18" s="169">
        <v>35</v>
      </c>
      <c r="C18" s="350">
        <v>87930</v>
      </c>
      <c r="D18" s="145">
        <v>613.29999999999995</v>
      </c>
      <c r="E18" s="198">
        <v>1363677</v>
      </c>
      <c r="F18" s="145">
        <v>1952.1</v>
      </c>
      <c r="G18" s="169">
        <v>279143.59999999998</v>
      </c>
      <c r="H18" s="169">
        <v>34.5</v>
      </c>
      <c r="I18" s="198">
        <v>71535</v>
      </c>
      <c r="J18" s="104"/>
      <c r="K18" s="115"/>
      <c r="L18" s="62"/>
    </row>
    <row r="19" spans="1:12" s="73" customFormat="1" ht="12.75" customHeight="1" x14ac:dyDescent="0.25">
      <c r="A19" s="113" t="s">
        <v>4</v>
      </c>
      <c r="B19" s="169">
        <v>171.4</v>
      </c>
      <c r="C19" s="350">
        <v>339801</v>
      </c>
      <c r="D19" s="145">
        <v>115</v>
      </c>
      <c r="E19" s="198">
        <v>210975.6</v>
      </c>
      <c r="F19" s="145">
        <v>16765.900000000001</v>
      </c>
      <c r="G19" s="169">
        <v>2451689</v>
      </c>
      <c r="H19" s="169">
        <v>14.8</v>
      </c>
      <c r="I19" s="198">
        <v>33618.199999999997</v>
      </c>
      <c r="J19" s="94"/>
      <c r="K19" s="117"/>
      <c r="L19" s="62"/>
    </row>
    <row r="20" spans="1:12" s="73" customFormat="1" ht="12.75" customHeight="1" x14ac:dyDescent="0.25">
      <c r="A20" s="113" t="s">
        <v>18</v>
      </c>
      <c r="B20" s="169">
        <v>979.5</v>
      </c>
      <c r="C20" s="350">
        <v>2236780</v>
      </c>
      <c r="D20" s="145">
        <v>7498.8</v>
      </c>
      <c r="E20" s="198">
        <v>16819141</v>
      </c>
      <c r="F20" s="145">
        <v>101267.2</v>
      </c>
      <c r="G20" s="169">
        <v>20478578</v>
      </c>
      <c r="H20" s="169">
        <v>4059.2</v>
      </c>
      <c r="I20" s="198">
        <v>10867204</v>
      </c>
      <c r="J20" s="104"/>
      <c r="K20" s="115"/>
      <c r="L20" s="62"/>
    </row>
    <row r="21" spans="1:12" s="73" customFormat="1" ht="12.75" customHeight="1" x14ac:dyDescent="0.25">
      <c r="A21" s="113" t="s">
        <v>3</v>
      </c>
      <c r="B21" s="168">
        <v>39.9</v>
      </c>
      <c r="C21" s="350">
        <v>34397</v>
      </c>
      <c r="D21" s="145">
        <v>4.8</v>
      </c>
      <c r="E21" s="200">
        <v>3360</v>
      </c>
      <c r="F21" s="120">
        <v>282</v>
      </c>
      <c r="G21" s="168">
        <v>47910</v>
      </c>
      <c r="H21" s="168" t="s">
        <v>93</v>
      </c>
      <c r="I21" s="168" t="s">
        <v>93</v>
      </c>
      <c r="J21" s="94"/>
      <c r="K21" s="57"/>
      <c r="L21" s="62"/>
    </row>
    <row r="22" spans="1:12" s="73" customFormat="1" ht="12.75" customHeight="1" x14ac:dyDescent="0.25">
      <c r="A22" s="125" t="s">
        <v>21</v>
      </c>
      <c r="B22" s="201" t="s">
        <v>93</v>
      </c>
      <c r="C22" s="325" t="s">
        <v>93</v>
      </c>
      <c r="D22" s="144">
        <v>125.1</v>
      </c>
      <c r="E22" s="202">
        <v>256354</v>
      </c>
      <c r="F22" s="144">
        <v>27863.200000000001</v>
      </c>
      <c r="G22" s="201">
        <v>5406542</v>
      </c>
      <c r="H22" s="201" t="s">
        <v>237</v>
      </c>
      <c r="I22" s="202" t="s">
        <v>237</v>
      </c>
      <c r="J22" s="94"/>
      <c r="K22" s="57"/>
      <c r="L22" s="62"/>
    </row>
    <row r="23" spans="1:12" s="73" customFormat="1" ht="12.75" customHeight="1" x14ac:dyDescent="0.25">
      <c r="A23" s="113"/>
      <c r="B23" s="70"/>
      <c r="C23" s="70"/>
      <c r="D23" s="70"/>
      <c r="E23" s="70"/>
      <c r="F23" s="65"/>
      <c r="G23" s="194"/>
      <c r="H23" s="65"/>
      <c r="I23" s="194"/>
      <c r="J23" s="63"/>
      <c r="K23" s="113"/>
      <c r="L23" s="62"/>
    </row>
    <row r="24" spans="1:12" s="73" customFormat="1" ht="12.75" customHeight="1" x14ac:dyDescent="0.25">
      <c r="A24" s="118"/>
      <c r="B24" s="203"/>
      <c r="C24" s="203"/>
      <c r="D24" s="203"/>
      <c r="E24" s="203"/>
      <c r="F24" s="203"/>
      <c r="G24" s="203"/>
      <c r="H24" s="195"/>
      <c r="I24" s="204" t="s">
        <v>17</v>
      </c>
      <c r="J24" s="63"/>
      <c r="K24" s="113"/>
      <c r="L24" s="63"/>
    </row>
    <row r="25" spans="1:12" s="73" customFormat="1" ht="36" customHeight="1" x14ac:dyDescent="0.25">
      <c r="A25" s="491"/>
      <c r="B25" s="494" t="s">
        <v>154</v>
      </c>
      <c r="C25" s="496"/>
      <c r="D25" s="493" t="s">
        <v>213</v>
      </c>
      <c r="E25" s="494"/>
      <c r="F25" s="494" t="s">
        <v>155</v>
      </c>
      <c r="G25" s="495"/>
      <c r="H25" s="494" t="s">
        <v>156</v>
      </c>
      <c r="I25" s="496"/>
      <c r="J25" s="119"/>
      <c r="K25" s="119"/>
      <c r="L25" s="63"/>
    </row>
    <row r="26" spans="1:12" s="73" customFormat="1" ht="38.25" customHeight="1" x14ac:dyDescent="0.25">
      <c r="A26" s="492"/>
      <c r="B26" s="308" t="s">
        <v>89</v>
      </c>
      <c r="C26" s="308" t="s">
        <v>88</v>
      </c>
      <c r="D26" s="308" t="s">
        <v>89</v>
      </c>
      <c r="E26" s="308" t="s">
        <v>88</v>
      </c>
      <c r="F26" s="308" t="s">
        <v>89</v>
      </c>
      <c r="G26" s="308" t="s">
        <v>88</v>
      </c>
      <c r="H26" s="356" t="s">
        <v>89</v>
      </c>
      <c r="I26" s="356" t="s">
        <v>88</v>
      </c>
      <c r="J26" s="107"/>
      <c r="K26" s="137"/>
      <c r="L26" s="63"/>
    </row>
    <row r="27" spans="1:12" s="73" customFormat="1" ht="12.75" customHeight="1" x14ac:dyDescent="0.25">
      <c r="A27" s="124" t="s">
        <v>16</v>
      </c>
      <c r="B27" s="254">
        <v>3515.9</v>
      </c>
      <c r="C27" s="254">
        <v>6876402.7000000002</v>
      </c>
      <c r="D27" s="169">
        <v>45.3</v>
      </c>
      <c r="E27" s="169">
        <v>113890</v>
      </c>
      <c r="F27" s="254">
        <v>4488.1000000000004</v>
      </c>
      <c r="G27" s="254">
        <v>9470881.8000000007</v>
      </c>
      <c r="H27" s="145">
        <v>248.8</v>
      </c>
      <c r="I27" s="254">
        <v>30402.5</v>
      </c>
      <c r="J27" s="104"/>
      <c r="K27" s="115"/>
      <c r="L27" s="63"/>
    </row>
    <row r="28" spans="1:12" s="73" customFormat="1" ht="12.75" customHeight="1" x14ac:dyDescent="0.25">
      <c r="A28" s="113" t="s">
        <v>92</v>
      </c>
      <c r="B28" s="169">
        <v>52.4</v>
      </c>
      <c r="C28" s="175">
        <v>68648.5</v>
      </c>
      <c r="D28" s="168" t="s">
        <v>93</v>
      </c>
      <c r="E28" s="168" t="s">
        <v>93</v>
      </c>
      <c r="F28" s="169">
        <v>15.5</v>
      </c>
      <c r="G28" s="169">
        <v>28000</v>
      </c>
      <c r="H28" s="145">
        <v>0.6</v>
      </c>
      <c r="I28" s="145">
        <v>34.700000000000003</v>
      </c>
      <c r="J28" s="94"/>
      <c r="K28" s="57"/>
      <c r="L28" s="63"/>
    </row>
    <row r="29" spans="1:12" s="73" customFormat="1" ht="12.75" customHeight="1" x14ac:dyDescent="0.25">
      <c r="A29" s="113" t="s">
        <v>15</v>
      </c>
      <c r="B29" s="254">
        <v>6</v>
      </c>
      <c r="C29" s="254">
        <v>11252</v>
      </c>
      <c r="D29" s="168" t="s">
        <v>93</v>
      </c>
      <c r="E29" s="168" t="s">
        <v>93</v>
      </c>
      <c r="F29" s="254">
        <v>0.6</v>
      </c>
      <c r="G29" s="254">
        <v>1084</v>
      </c>
      <c r="H29" s="145">
        <v>5.6</v>
      </c>
      <c r="I29" s="145">
        <v>335</v>
      </c>
      <c r="J29" s="94"/>
      <c r="K29" s="57"/>
      <c r="L29" s="63"/>
    </row>
    <row r="30" spans="1:12" s="73" customFormat="1" ht="12.75" customHeight="1" x14ac:dyDescent="0.25">
      <c r="A30" s="113" t="s">
        <v>14</v>
      </c>
      <c r="B30" s="169">
        <v>578</v>
      </c>
      <c r="C30" s="205">
        <v>982175</v>
      </c>
      <c r="D30" s="168" t="s">
        <v>93</v>
      </c>
      <c r="E30" s="168" t="s">
        <v>93</v>
      </c>
      <c r="F30" s="169">
        <v>105.9</v>
      </c>
      <c r="G30" s="176">
        <v>166341.6</v>
      </c>
      <c r="H30" s="145">
        <v>36.799999999999997</v>
      </c>
      <c r="I30" s="169">
        <v>4647.3999999999996</v>
      </c>
      <c r="J30" s="94"/>
      <c r="K30" s="57"/>
      <c r="L30" s="63"/>
    </row>
    <row r="31" spans="1:12" s="73" customFormat="1" ht="12.75" customHeight="1" x14ac:dyDescent="0.25">
      <c r="A31" s="113" t="s">
        <v>13</v>
      </c>
      <c r="B31" s="168">
        <v>17.2</v>
      </c>
      <c r="C31" s="206">
        <v>16964</v>
      </c>
      <c r="D31" s="168" t="s">
        <v>93</v>
      </c>
      <c r="E31" s="168" t="s">
        <v>93</v>
      </c>
      <c r="F31" s="169">
        <v>15.8</v>
      </c>
      <c r="G31" s="176">
        <v>15912</v>
      </c>
      <c r="H31" s="145">
        <v>15.5</v>
      </c>
      <c r="I31" s="254">
        <v>4084</v>
      </c>
      <c r="J31" s="94"/>
      <c r="K31" s="57"/>
      <c r="L31" s="63"/>
    </row>
    <row r="32" spans="1:12" s="73" customFormat="1" ht="12.75" customHeight="1" x14ac:dyDescent="0.25">
      <c r="A32" s="47" t="s">
        <v>12</v>
      </c>
      <c r="B32" s="168" t="s">
        <v>237</v>
      </c>
      <c r="C32" s="205" t="s">
        <v>237</v>
      </c>
      <c r="D32" s="168" t="s">
        <v>93</v>
      </c>
      <c r="E32" s="168" t="s">
        <v>93</v>
      </c>
      <c r="F32" s="169" t="s">
        <v>93</v>
      </c>
      <c r="G32" s="169" t="s">
        <v>93</v>
      </c>
      <c r="H32" s="120" t="s">
        <v>93</v>
      </c>
      <c r="I32" s="169" t="s">
        <v>93</v>
      </c>
      <c r="J32" s="94"/>
      <c r="K32" s="57"/>
      <c r="L32" s="63"/>
    </row>
    <row r="33" spans="1:14" s="73" customFormat="1" ht="12.75" customHeight="1" x14ac:dyDescent="0.25">
      <c r="A33" s="113" t="s">
        <v>11</v>
      </c>
      <c r="B33" s="168">
        <v>6</v>
      </c>
      <c r="C33" s="206">
        <v>11442</v>
      </c>
      <c r="D33" s="168" t="s">
        <v>93</v>
      </c>
      <c r="E33" s="168" t="s">
        <v>93</v>
      </c>
      <c r="F33" s="168">
        <v>26.3</v>
      </c>
      <c r="G33" s="207">
        <v>32509.8</v>
      </c>
      <c r="H33" s="145">
        <v>96.7</v>
      </c>
      <c r="I33" s="169">
        <v>14242.6</v>
      </c>
      <c r="J33" s="94"/>
      <c r="K33" s="57"/>
      <c r="L33" s="63"/>
    </row>
    <row r="34" spans="1:14" s="73" customFormat="1" ht="12.75" customHeight="1" x14ac:dyDescent="0.25">
      <c r="A34" s="47" t="s">
        <v>10</v>
      </c>
      <c r="B34" s="168" t="s">
        <v>93</v>
      </c>
      <c r="C34" s="168" t="s">
        <v>93</v>
      </c>
      <c r="D34" s="168" t="s">
        <v>93</v>
      </c>
      <c r="E34" s="168" t="s">
        <v>93</v>
      </c>
      <c r="F34" s="168">
        <v>7.2</v>
      </c>
      <c r="G34" s="168">
        <v>14380</v>
      </c>
      <c r="H34" s="145">
        <v>1.5</v>
      </c>
      <c r="I34" s="169">
        <v>84</v>
      </c>
      <c r="J34" s="94"/>
      <c r="K34" s="57"/>
      <c r="L34" s="63"/>
    </row>
    <row r="35" spans="1:14" s="73" customFormat="1" ht="12.75" customHeight="1" x14ac:dyDescent="0.25">
      <c r="A35" s="253" t="s">
        <v>90</v>
      </c>
      <c r="B35" s="169" t="s">
        <v>93</v>
      </c>
      <c r="C35" s="205" t="s">
        <v>93</v>
      </c>
      <c r="D35" s="168" t="s">
        <v>93</v>
      </c>
      <c r="E35" s="168" t="s">
        <v>93</v>
      </c>
      <c r="F35" s="145" t="s">
        <v>237</v>
      </c>
      <c r="G35" s="145" t="s">
        <v>237</v>
      </c>
      <c r="H35" s="120" t="s">
        <v>237</v>
      </c>
      <c r="I35" s="169" t="s">
        <v>237</v>
      </c>
      <c r="J35" s="94"/>
      <c r="K35" s="57"/>
      <c r="L35" s="63"/>
    </row>
    <row r="36" spans="1:14" s="73" customFormat="1" ht="12.75" customHeight="1" x14ac:dyDescent="0.25">
      <c r="A36" s="113" t="s">
        <v>9</v>
      </c>
      <c r="B36" s="169">
        <v>230.1</v>
      </c>
      <c r="C36" s="205">
        <v>348505</v>
      </c>
      <c r="D36" s="168" t="s">
        <v>93</v>
      </c>
      <c r="E36" s="168" t="s">
        <v>93</v>
      </c>
      <c r="F36" s="169">
        <v>54.2</v>
      </c>
      <c r="G36" s="176">
        <v>79812.100000000006</v>
      </c>
      <c r="H36" s="145">
        <v>3.2</v>
      </c>
      <c r="I36" s="168">
        <v>153</v>
      </c>
      <c r="J36" s="94"/>
      <c r="K36" s="57"/>
      <c r="L36" s="63"/>
    </row>
    <row r="37" spans="1:14" s="73" customFormat="1" ht="12.75" customHeight="1" x14ac:dyDescent="0.25">
      <c r="A37" s="113" t="s">
        <v>8</v>
      </c>
      <c r="B37" s="168" t="s">
        <v>93</v>
      </c>
      <c r="C37" s="206" t="s">
        <v>93</v>
      </c>
      <c r="D37" s="168" t="s">
        <v>93</v>
      </c>
      <c r="E37" s="168" t="s">
        <v>93</v>
      </c>
      <c r="F37" s="169">
        <v>0.2</v>
      </c>
      <c r="G37" s="176">
        <v>241</v>
      </c>
      <c r="H37" s="120">
        <v>0.1</v>
      </c>
      <c r="I37" s="168">
        <v>50</v>
      </c>
      <c r="J37" s="94"/>
      <c r="K37" s="57"/>
      <c r="L37" s="63"/>
    </row>
    <row r="38" spans="1:14" s="73" customFormat="1" ht="12.75" customHeight="1" x14ac:dyDescent="0.25">
      <c r="A38" s="113" t="s">
        <v>7</v>
      </c>
      <c r="B38" s="168">
        <v>25.7</v>
      </c>
      <c r="C38" s="206">
        <v>45360</v>
      </c>
      <c r="D38" s="168" t="s">
        <v>93</v>
      </c>
      <c r="E38" s="168" t="s">
        <v>93</v>
      </c>
      <c r="F38" s="169" t="s">
        <v>93</v>
      </c>
      <c r="G38" s="176" t="s">
        <v>93</v>
      </c>
      <c r="H38" s="120" t="s">
        <v>93</v>
      </c>
      <c r="I38" s="168" t="s">
        <v>93</v>
      </c>
      <c r="J38" s="94"/>
      <c r="K38" s="57"/>
      <c r="L38" s="63"/>
      <c r="M38" s="37"/>
      <c r="N38" s="37"/>
    </row>
    <row r="39" spans="1:14" s="73" customFormat="1" ht="12.75" customHeight="1" x14ac:dyDescent="0.25">
      <c r="A39" s="47" t="s">
        <v>6</v>
      </c>
      <c r="B39" s="168">
        <v>31.9</v>
      </c>
      <c r="C39" s="206">
        <v>60023</v>
      </c>
      <c r="D39" s="168">
        <v>31.8</v>
      </c>
      <c r="E39" s="168">
        <v>82690</v>
      </c>
      <c r="F39" s="169">
        <v>4.5999999999999996</v>
      </c>
      <c r="G39" s="176">
        <v>12275</v>
      </c>
      <c r="H39" s="120" t="s">
        <v>237</v>
      </c>
      <c r="I39" s="168" t="s">
        <v>237</v>
      </c>
      <c r="J39" s="94"/>
      <c r="K39" s="57"/>
      <c r="L39" s="63"/>
      <c r="M39" s="37"/>
      <c r="N39" s="37"/>
    </row>
    <row r="40" spans="1:14" s="73" customFormat="1" ht="12.75" customHeight="1" x14ac:dyDescent="0.25">
      <c r="A40" s="113" t="s">
        <v>5</v>
      </c>
      <c r="B40" s="168">
        <v>369.4</v>
      </c>
      <c r="C40" s="205">
        <v>228890</v>
      </c>
      <c r="D40" s="168" t="s">
        <v>93</v>
      </c>
      <c r="E40" s="168" t="s">
        <v>93</v>
      </c>
      <c r="F40" s="173">
        <v>4.7</v>
      </c>
      <c r="G40" s="208">
        <v>8493.2999999999993</v>
      </c>
      <c r="H40" s="120">
        <v>2.8</v>
      </c>
      <c r="I40" s="168">
        <v>872</v>
      </c>
      <c r="J40" s="94"/>
      <c r="K40" s="57"/>
      <c r="L40" s="63"/>
      <c r="M40" s="37"/>
      <c r="N40" s="37"/>
    </row>
    <row r="41" spans="1:14" s="73" customFormat="1" ht="12.75" customHeight="1" x14ac:dyDescent="0.25">
      <c r="A41" s="113" t="s">
        <v>4</v>
      </c>
      <c r="B41" s="209" t="s">
        <v>93</v>
      </c>
      <c r="C41" s="200" t="s">
        <v>93</v>
      </c>
      <c r="D41" s="209" t="s">
        <v>93</v>
      </c>
      <c r="E41" s="209" t="s">
        <v>93</v>
      </c>
      <c r="F41" s="209" t="s">
        <v>93</v>
      </c>
      <c r="G41" s="198" t="s">
        <v>93</v>
      </c>
      <c r="H41" s="145">
        <v>0.2</v>
      </c>
      <c r="I41" s="209">
        <v>18</v>
      </c>
      <c r="J41" s="94"/>
      <c r="K41" s="57"/>
      <c r="L41" s="63"/>
      <c r="M41" s="37"/>
      <c r="N41" s="37"/>
    </row>
    <row r="42" spans="1:14" s="73" customFormat="1" ht="12.75" customHeight="1" x14ac:dyDescent="0.25">
      <c r="A42" s="113" t="s">
        <v>18</v>
      </c>
      <c r="B42" s="209">
        <v>2159.3000000000002</v>
      </c>
      <c r="C42" s="200">
        <v>5056109</v>
      </c>
      <c r="D42" s="173">
        <v>13.5</v>
      </c>
      <c r="E42" s="173">
        <v>31200</v>
      </c>
      <c r="F42" s="209">
        <v>4241.2</v>
      </c>
      <c r="G42" s="198">
        <v>9094168</v>
      </c>
      <c r="H42" s="145">
        <v>47.4</v>
      </c>
      <c r="I42" s="173">
        <v>2025.8</v>
      </c>
      <c r="J42" s="94"/>
      <c r="K42" s="57"/>
      <c r="L42" s="63"/>
      <c r="M42" s="37"/>
      <c r="N42" s="37"/>
    </row>
    <row r="43" spans="1:14" s="73" customFormat="1" ht="12.75" customHeight="1" x14ac:dyDescent="0.25">
      <c r="A43" s="48" t="s">
        <v>91</v>
      </c>
      <c r="B43" s="209">
        <v>0.7</v>
      </c>
      <c r="C43" s="200">
        <v>750</v>
      </c>
      <c r="D43" s="173" t="s">
        <v>93</v>
      </c>
      <c r="E43" s="173" t="s">
        <v>93</v>
      </c>
      <c r="F43" s="209" t="s">
        <v>93</v>
      </c>
      <c r="G43" s="198" t="s">
        <v>93</v>
      </c>
      <c r="H43" s="120" t="s">
        <v>93</v>
      </c>
      <c r="I43" s="173" t="s">
        <v>93</v>
      </c>
      <c r="J43" s="94"/>
      <c r="K43" s="57"/>
      <c r="L43" s="63"/>
      <c r="M43" s="37"/>
      <c r="N43" s="37"/>
    </row>
    <row r="44" spans="1:14" s="73" customFormat="1" ht="12.75" customHeight="1" x14ac:dyDescent="0.25">
      <c r="A44" s="113" t="s">
        <v>3</v>
      </c>
      <c r="B44" s="209">
        <v>34.299999999999997</v>
      </c>
      <c r="C44" s="200">
        <v>32533.200000000001</v>
      </c>
      <c r="D44" s="173" t="s">
        <v>93</v>
      </c>
      <c r="E44" s="173" t="s">
        <v>93</v>
      </c>
      <c r="F44" s="209">
        <v>0.6</v>
      </c>
      <c r="G44" s="198">
        <v>415</v>
      </c>
      <c r="H44" s="120">
        <v>1.7</v>
      </c>
      <c r="I44" s="173">
        <v>1210</v>
      </c>
      <c r="J44" s="94"/>
      <c r="K44" s="57"/>
      <c r="L44" s="63"/>
      <c r="M44" s="37"/>
      <c r="N44" s="37"/>
    </row>
    <row r="45" spans="1:14" s="73" customFormat="1" ht="12.75" customHeight="1" x14ac:dyDescent="0.25">
      <c r="A45" s="125" t="s">
        <v>21</v>
      </c>
      <c r="B45" s="201" t="s">
        <v>237</v>
      </c>
      <c r="C45" s="210" t="s">
        <v>237</v>
      </c>
      <c r="D45" s="211" t="s">
        <v>93</v>
      </c>
      <c r="E45" s="211" t="s">
        <v>93</v>
      </c>
      <c r="F45" s="201" t="s">
        <v>93</v>
      </c>
      <c r="G45" s="202" t="s">
        <v>93</v>
      </c>
      <c r="H45" s="140">
        <v>1.8</v>
      </c>
      <c r="I45" s="211">
        <v>905</v>
      </c>
      <c r="J45" s="94"/>
      <c r="K45" s="57"/>
      <c r="L45" s="63"/>
      <c r="M45" s="37"/>
      <c r="N45" s="37"/>
    </row>
    <row r="46" spans="1:14" s="73" customFormat="1" ht="12.75" customHeight="1" x14ac:dyDescent="0.25">
      <c r="A46" s="113"/>
      <c r="B46" s="70"/>
      <c r="C46" s="70"/>
      <c r="D46" s="70"/>
      <c r="E46" s="70"/>
      <c r="F46" s="65"/>
      <c r="G46" s="65"/>
      <c r="H46" s="194"/>
      <c r="I46" s="194"/>
      <c r="J46" s="63"/>
      <c r="K46" s="113"/>
      <c r="L46" s="63"/>
      <c r="M46" s="37"/>
      <c r="N46" s="37"/>
    </row>
    <row r="47" spans="1:14" ht="12.75" customHeight="1" x14ac:dyDescent="0.25">
      <c r="A47" s="113"/>
      <c r="B47" s="70"/>
      <c r="C47" s="70"/>
      <c r="D47" s="70"/>
      <c r="E47" s="70"/>
      <c r="F47" s="65"/>
      <c r="G47" s="65"/>
      <c r="H47" s="194"/>
      <c r="I47" s="204" t="s">
        <v>17</v>
      </c>
      <c r="J47" s="63"/>
      <c r="K47" s="113"/>
    </row>
    <row r="48" spans="1:14" ht="36.75" customHeight="1" x14ac:dyDescent="0.25">
      <c r="A48" s="491"/>
      <c r="B48" s="494" t="s">
        <v>214</v>
      </c>
      <c r="C48" s="496"/>
      <c r="D48" s="493" t="s">
        <v>157</v>
      </c>
      <c r="E48" s="494"/>
      <c r="F48" s="494" t="s">
        <v>158</v>
      </c>
      <c r="G48" s="495"/>
      <c r="H48" s="494" t="s">
        <v>248</v>
      </c>
      <c r="I48" s="496"/>
      <c r="J48" s="119"/>
      <c r="K48" s="119"/>
    </row>
    <row r="49" spans="1:11" ht="34.5" customHeight="1" x14ac:dyDescent="0.25">
      <c r="A49" s="492"/>
      <c r="B49" s="308" t="s">
        <v>89</v>
      </c>
      <c r="C49" s="308" t="s">
        <v>88</v>
      </c>
      <c r="D49" s="308" t="s">
        <v>89</v>
      </c>
      <c r="E49" s="308" t="s">
        <v>88</v>
      </c>
      <c r="F49" s="356" t="s">
        <v>224</v>
      </c>
      <c r="G49" s="356" t="s">
        <v>88</v>
      </c>
      <c r="H49" s="356" t="s">
        <v>224</v>
      </c>
      <c r="I49" s="356" t="s">
        <v>88</v>
      </c>
      <c r="J49" s="107"/>
      <c r="K49" s="137"/>
    </row>
    <row r="50" spans="1:11" ht="12.75" customHeight="1" x14ac:dyDescent="0.25">
      <c r="A50" s="124" t="s">
        <v>16</v>
      </c>
      <c r="B50" s="145">
        <v>3.1</v>
      </c>
      <c r="C50" s="175">
        <v>3245</v>
      </c>
      <c r="D50" s="145">
        <v>207.1</v>
      </c>
      <c r="E50" s="145">
        <v>160171</v>
      </c>
      <c r="F50" s="145">
        <v>52232.4</v>
      </c>
      <c r="G50" s="145">
        <v>1410944.5</v>
      </c>
      <c r="H50" s="120" t="s">
        <v>237</v>
      </c>
      <c r="I50" s="175" t="s">
        <v>237</v>
      </c>
      <c r="J50" s="104"/>
      <c r="K50" s="115"/>
    </row>
    <row r="51" spans="1:11" ht="12.75" customHeight="1" x14ac:dyDescent="0.25">
      <c r="A51" s="113" t="s">
        <v>14</v>
      </c>
      <c r="B51" s="120" t="s">
        <v>93</v>
      </c>
      <c r="C51" s="175" t="s">
        <v>93</v>
      </c>
      <c r="D51" s="145">
        <v>0.1</v>
      </c>
      <c r="E51" s="145">
        <v>65</v>
      </c>
      <c r="F51" s="120" t="s">
        <v>93</v>
      </c>
      <c r="G51" s="120" t="s">
        <v>93</v>
      </c>
      <c r="H51" s="120" t="s">
        <v>93</v>
      </c>
      <c r="I51" s="175" t="s">
        <v>93</v>
      </c>
      <c r="J51" s="94"/>
      <c r="K51" s="57"/>
    </row>
    <row r="52" spans="1:11" ht="12.75" customHeight="1" x14ac:dyDescent="0.25">
      <c r="A52" s="113" t="s">
        <v>13</v>
      </c>
      <c r="B52" s="120" t="s">
        <v>93</v>
      </c>
      <c r="C52" s="175" t="s">
        <v>93</v>
      </c>
      <c r="D52" s="120">
        <v>1</v>
      </c>
      <c r="E52" s="120">
        <v>669</v>
      </c>
      <c r="F52" s="145">
        <v>45</v>
      </c>
      <c r="G52" s="145">
        <v>1980</v>
      </c>
      <c r="H52" s="120" t="s">
        <v>93</v>
      </c>
      <c r="I52" s="175" t="s">
        <v>93</v>
      </c>
      <c r="J52" s="94"/>
      <c r="K52" s="57"/>
    </row>
    <row r="53" spans="1:11" ht="12.75" customHeight="1" x14ac:dyDescent="0.25">
      <c r="A53" s="113" t="s">
        <v>11</v>
      </c>
      <c r="B53" s="120" t="s">
        <v>93</v>
      </c>
      <c r="C53" s="175" t="s">
        <v>93</v>
      </c>
      <c r="D53" s="120">
        <v>0.5</v>
      </c>
      <c r="E53" s="120">
        <v>612</v>
      </c>
      <c r="F53" s="145">
        <v>1.5</v>
      </c>
      <c r="G53" s="145">
        <v>98</v>
      </c>
      <c r="H53" s="120" t="s">
        <v>93</v>
      </c>
      <c r="I53" s="175" t="s">
        <v>93</v>
      </c>
      <c r="J53" s="94"/>
      <c r="K53" s="57"/>
    </row>
    <row r="54" spans="1:11" ht="12.75" customHeight="1" x14ac:dyDescent="0.25">
      <c r="A54" s="113" t="s">
        <v>9</v>
      </c>
      <c r="B54" s="145">
        <v>3.1</v>
      </c>
      <c r="C54" s="175">
        <v>3245</v>
      </c>
      <c r="D54" s="120" t="s">
        <v>93</v>
      </c>
      <c r="E54" s="120" t="s">
        <v>93</v>
      </c>
      <c r="F54" s="145">
        <v>221.9</v>
      </c>
      <c r="G54" s="145">
        <v>5436.5</v>
      </c>
      <c r="H54" s="120" t="s">
        <v>237</v>
      </c>
      <c r="I54" s="175" t="s">
        <v>237</v>
      </c>
      <c r="J54" s="94"/>
      <c r="K54" s="57"/>
    </row>
    <row r="55" spans="1:11" ht="12.75" customHeight="1" x14ac:dyDescent="0.25">
      <c r="A55" s="113" t="s">
        <v>7</v>
      </c>
      <c r="B55" s="120" t="s">
        <v>93</v>
      </c>
      <c r="C55" s="175" t="s">
        <v>93</v>
      </c>
      <c r="D55" s="120">
        <v>62.7</v>
      </c>
      <c r="E55" s="120">
        <v>60968</v>
      </c>
      <c r="F55" s="120" t="s">
        <v>93</v>
      </c>
      <c r="G55" s="120" t="s">
        <v>93</v>
      </c>
      <c r="H55" s="120" t="s">
        <v>93</v>
      </c>
      <c r="I55" s="175" t="s">
        <v>93</v>
      </c>
      <c r="J55" s="94"/>
      <c r="K55" s="57"/>
    </row>
    <row r="56" spans="1:11" ht="12.75" customHeight="1" x14ac:dyDescent="0.25">
      <c r="A56" s="113" t="s">
        <v>18</v>
      </c>
      <c r="B56" s="120" t="s">
        <v>93</v>
      </c>
      <c r="C56" s="175" t="s">
        <v>93</v>
      </c>
      <c r="D56" s="120">
        <v>19</v>
      </c>
      <c r="E56" s="120">
        <v>23577</v>
      </c>
      <c r="F56" s="145">
        <v>647</v>
      </c>
      <c r="G56" s="145">
        <v>32350</v>
      </c>
      <c r="H56" s="120" t="s">
        <v>93</v>
      </c>
      <c r="I56" s="175" t="s">
        <v>93</v>
      </c>
      <c r="J56" s="94"/>
      <c r="K56" s="57"/>
    </row>
    <row r="57" spans="1:11" ht="12.75" customHeight="1" x14ac:dyDescent="0.25">
      <c r="A57" s="113" t="s">
        <v>3</v>
      </c>
      <c r="B57" s="142" t="s">
        <v>93</v>
      </c>
      <c r="C57" s="217" t="s">
        <v>93</v>
      </c>
      <c r="D57" s="142" t="s">
        <v>93</v>
      </c>
      <c r="E57" s="142" t="s">
        <v>93</v>
      </c>
      <c r="F57" s="143">
        <v>1</v>
      </c>
      <c r="G57" s="143">
        <v>200</v>
      </c>
      <c r="H57" s="142" t="s">
        <v>93</v>
      </c>
      <c r="I57" s="217" t="s">
        <v>93</v>
      </c>
      <c r="J57" s="94"/>
      <c r="K57" s="57"/>
    </row>
    <row r="58" spans="1:11" ht="12.75" customHeight="1" x14ac:dyDescent="0.25">
      <c r="A58" s="125" t="s">
        <v>21</v>
      </c>
      <c r="B58" s="140" t="s">
        <v>93</v>
      </c>
      <c r="C58" s="212" t="s">
        <v>93</v>
      </c>
      <c r="D58" s="140" t="s">
        <v>237</v>
      </c>
      <c r="E58" s="140" t="s">
        <v>237</v>
      </c>
      <c r="F58" s="140" t="s">
        <v>237</v>
      </c>
      <c r="G58" s="140" t="s">
        <v>237</v>
      </c>
      <c r="H58" s="140" t="s">
        <v>93</v>
      </c>
      <c r="I58" s="212" t="s">
        <v>93</v>
      </c>
      <c r="J58" s="94"/>
      <c r="K58" s="57"/>
    </row>
    <row r="59" spans="1:11" ht="12.75" customHeight="1" x14ac:dyDescent="0.25">
      <c r="A59" s="113"/>
      <c r="B59" s="70"/>
      <c r="C59" s="70"/>
      <c r="D59" s="70"/>
      <c r="E59" s="70"/>
      <c r="F59" s="65"/>
      <c r="G59" s="65"/>
      <c r="H59" s="194"/>
      <c r="I59" s="194"/>
      <c r="J59" s="63"/>
      <c r="K59" s="113"/>
    </row>
    <row r="60" spans="1:11" ht="12.75" customHeight="1" x14ac:dyDescent="0.25">
      <c r="A60" s="118"/>
      <c r="B60" s="203"/>
      <c r="C60" s="203"/>
      <c r="D60" s="203"/>
      <c r="E60" s="203"/>
      <c r="F60" s="203"/>
      <c r="G60" s="203"/>
      <c r="H60" s="195"/>
      <c r="I60" s="204" t="s">
        <v>17</v>
      </c>
      <c r="J60" s="63"/>
      <c r="K60" s="113"/>
    </row>
    <row r="61" spans="1:11" ht="51" customHeight="1" x14ac:dyDescent="0.25">
      <c r="A61" s="491"/>
      <c r="B61" s="494" t="s">
        <v>159</v>
      </c>
      <c r="C61" s="496"/>
      <c r="D61" s="493" t="s">
        <v>121</v>
      </c>
      <c r="E61" s="494"/>
      <c r="F61" s="494" t="s">
        <v>160</v>
      </c>
      <c r="G61" s="495"/>
      <c r="H61" s="494" t="s">
        <v>122</v>
      </c>
      <c r="I61" s="496"/>
      <c r="J61" s="119"/>
      <c r="K61" s="119"/>
    </row>
    <row r="62" spans="1:11" ht="35.25" customHeight="1" x14ac:dyDescent="0.25">
      <c r="A62" s="492"/>
      <c r="B62" s="308" t="s">
        <v>89</v>
      </c>
      <c r="C62" s="308" t="s">
        <v>88</v>
      </c>
      <c r="D62" s="343" t="s">
        <v>89</v>
      </c>
      <c r="E62" s="308" t="s">
        <v>88</v>
      </c>
      <c r="F62" s="356" t="s">
        <v>174</v>
      </c>
      <c r="G62" s="356" t="s">
        <v>88</v>
      </c>
      <c r="H62" s="308" t="s">
        <v>89</v>
      </c>
      <c r="I62" s="308" t="s">
        <v>88</v>
      </c>
      <c r="J62" s="107"/>
      <c r="K62" s="137"/>
    </row>
    <row r="63" spans="1:11" ht="12.75" customHeight="1" x14ac:dyDescent="0.25">
      <c r="A63" s="124" t="s">
        <v>16</v>
      </c>
      <c r="B63" s="254">
        <v>259.60000000000002</v>
      </c>
      <c r="C63" s="327">
        <v>474721</v>
      </c>
      <c r="D63" s="350">
        <v>98.6</v>
      </c>
      <c r="E63" s="350">
        <v>73132</v>
      </c>
      <c r="F63" s="254">
        <v>229131</v>
      </c>
      <c r="G63" s="254">
        <v>186929.6</v>
      </c>
      <c r="H63" s="254">
        <v>16360</v>
      </c>
      <c r="I63" s="254">
        <v>4193201.1</v>
      </c>
      <c r="J63" s="104"/>
      <c r="K63" s="115"/>
    </row>
    <row r="64" spans="1:11" ht="12.75" customHeight="1" x14ac:dyDescent="0.25">
      <c r="A64" s="113" t="s">
        <v>92</v>
      </c>
      <c r="B64" s="175">
        <v>35</v>
      </c>
      <c r="C64" s="327">
        <v>70000</v>
      </c>
      <c r="D64" s="351" t="s">
        <v>93</v>
      </c>
      <c r="E64" s="351" t="s">
        <v>93</v>
      </c>
      <c r="F64" s="175">
        <v>407</v>
      </c>
      <c r="G64" s="205">
        <v>404</v>
      </c>
      <c r="H64" s="145">
        <v>265.2</v>
      </c>
      <c r="I64" s="175">
        <v>377400</v>
      </c>
      <c r="J64" s="94"/>
      <c r="K64" s="57"/>
    </row>
    <row r="65" spans="1:11" ht="12.75" customHeight="1" x14ac:dyDescent="0.25">
      <c r="A65" s="113" t="s">
        <v>15</v>
      </c>
      <c r="B65" s="175" t="s">
        <v>93</v>
      </c>
      <c r="C65" s="328" t="s">
        <v>93</v>
      </c>
      <c r="D65" s="351" t="s">
        <v>93</v>
      </c>
      <c r="E65" s="351" t="s">
        <v>93</v>
      </c>
      <c r="F65" s="254">
        <v>138</v>
      </c>
      <c r="G65" s="254">
        <v>138</v>
      </c>
      <c r="H65" s="254">
        <v>81.400000000000006</v>
      </c>
      <c r="I65" s="254">
        <v>14662</v>
      </c>
      <c r="J65" s="94"/>
      <c r="K65" s="57"/>
    </row>
    <row r="66" spans="1:11" ht="12.75" customHeight="1" x14ac:dyDescent="0.25">
      <c r="A66" s="113" t="s">
        <v>14</v>
      </c>
      <c r="B66" s="175" t="s">
        <v>237</v>
      </c>
      <c r="C66" s="328" t="s">
        <v>237</v>
      </c>
      <c r="D66" s="350">
        <v>30.1</v>
      </c>
      <c r="E66" s="350">
        <v>19190</v>
      </c>
      <c r="F66" s="254">
        <v>18401</v>
      </c>
      <c r="G66" s="254">
        <v>13573.1</v>
      </c>
      <c r="H66" s="145">
        <v>146.6</v>
      </c>
      <c r="I66" s="175">
        <v>34988</v>
      </c>
      <c r="J66" s="94"/>
      <c r="K66" s="57"/>
    </row>
    <row r="67" spans="1:11" ht="12.75" customHeight="1" x14ac:dyDescent="0.25">
      <c r="A67" s="113" t="s">
        <v>13</v>
      </c>
      <c r="B67" s="175">
        <v>20</v>
      </c>
      <c r="C67" s="327">
        <v>10090</v>
      </c>
      <c r="D67" s="351" t="s">
        <v>93</v>
      </c>
      <c r="E67" s="351" t="s">
        <v>93</v>
      </c>
      <c r="F67" s="175" t="s">
        <v>93</v>
      </c>
      <c r="G67" s="205" t="s">
        <v>93</v>
      </c>
      <c r="H67" s="145">
        <v>2761.1</v>
      </c>
      <c r="I67" s="175">
        <v>619427</v>
      </c>
      <c r="J67" s="94"/>
      <c r="K67" s="57"/>
    </row>
    <row r="68" spans="1:11" ht="12.75" customHeight="1" x14ac:dyDescent="0.25">
      <c r="A68" s="47" t="s">
        <v>12</v>
      </c>
      <c r="B68" s="175" t="s">
        <v>93</v>
      </c>
      <c r="C68" s="328" t="s">
        <v>93</v>
      </c>
      <c r="D68" s="350">
        <v>7.3</v>
      </c>
      <c r="E68" s="350">
        <v>3650</v>
      </c>
      <c r="F68" s="175" t="s">
        <v>93</v>
      </c>
      <c r="G68" s="175" t="s">
        <v>93</v>
      </c>
      <c r="H68" s="120" t="s">
        <v>93</v>
      </c>
      <c r="I68" s="175" t="s">
        <v>93</v>
      </c>
      <c r="J68" s="94"/>
      <c r="K68" s="57"/>
    </row>
    <row r="69" spans="1:11" ht="12.75" customHeight="1" x14ac:dyDescent="0.25">
      <c r="A69" s="113" t="s">
        <v>11</v>
      </c>
      <c r="B69" s="175">
        <v>30</v>
      </c>
      <c r="C69" s="327">
        <v>62000</v>
      </c>
      <c r="D69" s="351" t="s">
        <v>93</v>
      </c>
      <c r="E69" s="351" t="s">
        <v>93</v>
      </c>
      <c r="F69" s="175" t="s">
        <v>93</v>
      </c>
      <c r="G69" s="205" t="s">
        <v>93</v>
      </c>
      <c r="H69" s="254">
        <v>7444.7</v>
      </c>
      <c r="I69" s="254">
        <v>2451097.2999999998</v>
      </c>
      <c r="J69" s="94"/>
      <c r="K69" s="57"/>
    </row>
    <row r="70" spans="1:11" ht="12.75" customHeight="1" x14ac:dyDescent="0.25">
      <c r="A70" s="253" t="s">
        <v>90</v>
      </c>
      <c r="B70" s="175">
        <v>100</v>
      </c>
      <c r="C70" s="327">
        <v>220000</v>
      </c>
      <c r="D70" s="351" t="s">
        <v>93</v>
      </c>
      <c r="E70" s="351" t="s">
        <v>93</v>
      </c>
      <c r="F70" s="175" t="s">
        <v>93</v>
      </c>
      <c r="G70" s="205" t="s">
        <v>93</v>
      </c>
      <c r="H70" s="120" t="s">
        <v>93</v>
      </c>
      <c r="I70" s="175" t="s">
        <v>93</v>
      </c>
      <c r="J70" s="94"/>
      <c r="K70" s="57"/>
    </row>
    <row r="71" spans="1:11" ht="12.75" customHeight="1" x14ac:dyDescent="0.25">
      <c r="A71" s="113" t="s">
        <v>9</v>
      </c>
      <c r="B71" s="175" t="s">
        <v>93</v>
      </c>
      <c r="C71" s="328" t="s">
        <v>93</v>
      </c>
      <c r="D71" s="351" t="s">
        <v>93</v>
      </c>
      <c r="E71" s="351" t="s">
        <v>93</v>
      </c>
      <c r="F71" s="175">
        <v>4095</v>
      </c>
      <c r="G71" s="205">
        <v>4328</v>
      </c>
      <c r="H71" s="120">
        <v>15.4</v>
      </c>
      <c r="I71" s="175">
        <v>2484.1999999999998</v>
      </c>
      <c r="J71" s="94"/>
      <c r="K71" s="57"/>
    </row>
    <row r="72" spans="1:11" ht="12.75" customHeight="1" x14ac:dyDescent="0.25">
      <c r="A72" s="47" t="s">
        <v>6</v>
      </c>
      <c r="B72" s="217" t="s">
        <v>93</v>
      </c>
      <c r="C72" s="328" t="s">
        <v>93</v>
      </c>
      <c r="D72" s="350">
        <v>2.2000000000000002</v>
      </c>
      <c r="E72" s="350">
        <v>2200</v>
      </c>
      <c r="F72" s="217">
        <v>115</v>
      </c>
      <c r="G72" s="217">
        <v>86</v>
      </c>
      <c r="H72" s="145" t="s">
        <v>93</v>
      </c>
      <c r="I72" s="217" t="s">
        <v>93</v>
      </c>
      <c r="J72" s="94"/>
      <c r="K72" s="57"/>
    </row>
    <row r="73" spans="1:11" ht="12.75" customHeight="1" x14ac:dyDescent="0.25">
      <c r="A73" s="113" t="s">
        <v>5</v>
      </c>
      <c r="B73" s="217" t="s">
        <v>93</v>
      </c>
      <c r="C73" s="328" t="s">
        <v>93</v>
      </c>
      <c r="D73" s="351" t="s">
        <v>93</v>
      </c>
      <c r="E73" s="351" t="s">
        <v>93</v>
      </c>
      <c r="F73" s="217">
        <v>4683</v>
      </c>
      <c r="G73" s="217">
        <v>2979.1</v>
      </c>
      <c r="H73" s="120">
        <v>72.599999999999994</v>
      </c>
      <c r="I73" s="217">
        <v>21792</v>
      </c>
      <c r="J73" s="94"/>
      <c r="K73" s="57"/>
    </row>
    <row r="74" spans="1:11" ht="12.75" customHeight="1" x14ac:dyDescent="0.25">
      <c r="A74" s="113" t="s">
        <v>4</v>
      </c>
      <c r="B74" s="217" t="s">
        <v>93</v>
      </c>
      <c r="C74" s="328" t="s">
        <v>93</v>
      </c>
      <c r="D74" s="351" t="s">
        <v>93</v>
      </c>
      <c r="E74" s="351" t="s">
        <v>93</v>
      </c>
      <c r="F74" s="217">
        <v>1026</v>
      </c>
      <c r="G74" s="217">
        <v>1026</v>
      </c>
      <c r="H74" s="120">
        <v>5573</v>
      </c>
      <c r="I74" s="217">
        <v>671350.6</v>
      </c>
      <c r="J74" s="94"/>
      <c r="K74" s="57"/>
    </row>
    <row r="75" spans="1:11" ht="12.75" customHeight="1" x14ac:dyDescent="0.25">
      <c r="A75" s="113" t="s">
        <v>18</v>
      </c>
      <c r="B75" s="217" t="s">
        <v>93</v>
      </c>
      <c r="C75" s="328" t="s">
        <v>93</v>
      </c>
      <c r="D75" s="350">
        <v>59</v>
      </c>
      <c r="E75" s="350">
        <v>48092</v>
      </c>
      <c r="F75" s="217">
        <v>200184</v>
      </c>
      <c r="G75" s="217">
        <v>164335.79999999999</v>
      </c>
      <c r="H75" s="142" t="s">
        <v>93</v>
      </c>
      <c r="I75" s="217" t="s">
        <v>93</v>
      </c>
      <c r="J75" s="94"/>
      <c r="K75" s="57"/>
    </row>
    <row r="76" spans="1:11" ht="12.75" customHeight="1" x14ac:dyDescent="0.25">
      <c r="A76" s="113" t="s">
        <v>3</v>
      </c>
      <c r="B76" s="217">
        <v>37.200000000000003</v>
      </c>
      <c r="C76" s="327">
        <v>28370</v>
      </c>
      <c r="D76" s="351" t="s">
        <v>93</v>
      </c>
      <c r="E76" s="351" t="s">
        <v>93</v>
      </c>
      <c r="F76" s="217" t="s">
        <v>93</v>
      </c>
      <c r="G76" s="217" t="s">
        <v>93</v>
      </c>
      <c r="H76" s="217" t="s">
        <v>93</v>
      </c>
      <c r="I76" s="217" t="s">
        <v>93</v>
      </c>
      <c r="J76" s="94"/>
      <c r="K76" s="57"/>
    </row>
    <row r="77" spans="1:11" ht="12.75" customHeight="1" x14ac:dyDescent="0.25">
      <c r="A77" s="125" t="s">
        <v>21</v>
      </c>
      <c r="B77" s="271" t="s">
        <v>237</v>
      </c>
      <c r="C77" s="326" t="s">
        <v>237</v>
      </c>
      <c r="D77" s="325" t="s">
        <v>93</v>
      </c>
      <c r="E77" s="325" t="s">
        <v>93</v>
      </c>
      <c r="F77" s="272">
        <v>82</v>
      </c>
      <c r="G77" s="272">
        <v>59.6</v>
      </c>
      <c r="H77" s="273" t="s">
        <v>93</v>
      </c>
      <c r="I77" s="273" t="s">
        <v>93</v>
      </c>
      <c r="J77" s="94"/>
      <c r="K77" s="57"/>
    </row>
    <row r="78" spans="1:11" ht="12.75" customHeight="1" x14ac:dyDescent="0.25">
      <c r="A78" s="113"/>
      <c r="B78" s="70"/>
      <c r="C78" s="70"/>
      <c r="D78" s="70"/>
      <c r="E78" s="70"/>
      <c r="F78" s="65"/>
      <c r="G78" s="65"/>
      <c r="H78" s="194"/>
      <c r="I78" s="194"/>
      <c r="J78" s="63"/>
      <c r="K78" s="113"/>
    </row>
    <row r="79" spans="1:11" ht="12.75" customHeight="1" x14ac:dyDescent="0.25">
      <c r="A79" s="113"/>
      <c r="B79" s="70"/>
      <c r="C79" s="70"/>
      <c r="D79" s="70"/>
      <c r="E79" s="70"/>
      <c r="F79" s="65"/>
      <c r="G79" s="65"/>
      <c r="H79" s="194"/>
      <c r="I79" s="196" t="s">
        <v>17</v>
      </c>
      <c r="J79" s="63"/>
      <c r="K79" s="113"/>
    </row>
    <row r="80" spans="1:11" ht="55.5" customHeight="1" x14ac:dyDescent="0.25">
      <c r="A80" s="491"/>
      <c r="B80" s="494" t="s">
        <v>167</v>
      </c>
      <c r="C80" s="496"/>
      <c r="D80" s="493" t="s">
        <v>161</v>
      </c>
      <c r="E80" s="494"/>
      <c r="F80" s="494" t="s">
        <v>256</v>
      </c>
      <c r="G80" s="496"/>
      <c r="H80" s="499" t="s">
        <v>168</v>
      </c>
      <c r="I80" s="499"/>
      <c r="J80" s="119"/>
      <c r="K80" s="119"/>
    </row>
    <row r="81" spans="1:14" ht="39" customHeight="1" x14ac:dyDescent="0.25">
      <c r="A81" s="492"/>
      <c r="B81" s="308" t="s">
        <v>89</v>
      </c>
      <c r="C81" s="308" t="s">
        <v>88</v>
      </c>
      <c r="D81" s="308" t="s">
        <v>89</v>
      </c>
      <c r="E81" s="308" t="s">
        <v>88</v>
      </c>
      <c r="F81" s="356" t="s">
        <v>89</v>
      </c>
      <c r="G81" s="356" t="s">
        <v>88</v>
      </c>
      <c r="H81" s="308" t="s">
        <v>89</v>
      </c>
      <c r="I81" s="308" t="s">
        <v>88</v>
      </c>
      <c r="J81" s="107"/>
      <c r="K81" s="137"/>
    </row>
    <row r="82" spans="1:14" ht="12.75" customHeight="1" x14ac:dyDescent="0.25">
      <c r="A82" s="124" t="s">
        <v>16</v>
      </c>
      <c r="B82" s="254">
        <v>34</v>
      </c>
      <c r="C82" s="254">
        <v>39070</v>
      </c>
      <c r="D82" s="169">
        <v>1117</v>
      </c>
      <c r="E82" s="176">
        <v>784345</v>
      </c>
      <c r="F82" s="169">
        <v>6.5</v>
      </c>
      <c r="G82" s="176">
        <v>5200</v>
      </c>
      <c r="H82" s="274">
        <v>70</v>
      </c>
      <c r="I82" s="281">
        <v>90300</v>
      </c>
      <c r="J82" s="94"/>
      <c r="K82" s="94"/>
    </row>
    <row r="83" spans="1:14" ht="12.75" customHeight="1" x14ac:dyDescent="0.25">
      <c r="A83" s="113" t="s">
        <v>14</v>
      </c>
      <c r="B83" s="120" t="s">
        <v>227</v>
      </c>
      <c r="C83" s="200" t="s">
        <v>227</v>
      </c>
      <c r="D83" s="209" t="s">
        <v>93</v>
      </c>
      <c r="E83" s="198" t="s">
        <v>93</v>
      </c>
      <c r="F83" s="173" t="s">
        <v>93</v>
      </c>
      <c r="G83" s="173" t="s">
        <v>93</v>
      </c>
      <c r="H83" s="274" t="s">
        <v>93</v>
      </c>
      <c r="I83" s="299" t="s">
        <v>93</v>
      </c>
      <c r="J83" s="94"/>
      <c r="K83" s="94"/>
    </row>
    <row r="84" spans="1:14" ht="12.75" customHeight="1" x14ac:dyDescent="0.25">
      <c r="A84" s="47" t="s">
        <v>10</v>
      </c>
      <c r="B84" s="120" t="s">
        <v>93</v>
      </c>
      <c r="C84" s="200" t="s">
        <v>93</v>
      </c>
      <c r="D84" s="209" t="s">
        <v>93</v>
      </c>
      <c r="E84" s="198" t="s">
        <v>93</v>
      </c>
      <c r="F84" s="173" t="s">
        <v>93</v>
      </c>
      <c r="G84" s="173" t="s">
        <v>93</v>
      </c>
      <c r="H84" s="274">
        <v>70</v>
      </c>
      <c r="I84" s="299">
        <v>90300</v>
      </c>
      <c r="J84" s="94"/>
      <c r="K84" s="94"/>
    </row>
    <row r="85" spans="1:14" ht="12.75" customHeight="1" x14ac:dyDescent="0.25">
      <c r="A85" s="47" t="s">
        <v>6</v>
      </c>
      <c r="B85" s="120" t="s">
        <v>93</v>
      </c>
      <c r="C85" s="200" t="s">
        <v>93</v>
      </c>
      <c r="D85" s="209" t="s">
        <v>93</v>
      </c>
      <c r="E85" s="198" t="s">
        <v>93</v>
      </c>
      <c r="F85" s="173">
        <v>6.5</v>
      </c>
      <c r="G85" s="173">
        <v>5200</v>
      </c>
      <c r="H85" s="274" t="s">
        <v>93</v>
      </c>
      <c r="I85" s="299" t="s">
        <v>93</v>
      </c>
      <c r="J85" s="94"/>
      <c r="K85" s="94"/>
    </row>
    <row r="86" spans="1:14" ht="12.75" customHeight="1" x14ac:dyDescent="0.25">
      <c r="A86" s="113" t="s">
        <v>18</v>
      </c>
      <c r="B86" s="120">
        <v>31</v>
      </c>
      <c r="C86" s="200">
        <v>30070</v>
      </c>
      <c r="D86" s="209">
        <v>598</v>
      </c>
      <c r="E86" s="198">
        <v>643000</v>
      </c>
      <c r="F86" s="173" t="s">
        <v>93</v>
      </c>
      <c r="G86" s="173" t="s">
        <v>93</v>
      </c>
      <c r="H86" s="274" t="s">
        <v>93</v>
      </c>
      <c r="I86" s="299" t="s">
        <v>93</v>
      </c>
      <c r="J86" s="94"/>
      <c r="K86" s="94"/>
    </row>
    <row r="87" spans="1:14" ht="12.75" customHeight="1" x14ac:dyDescent="0.25">
      <c r="A87" s="125" t="s">
        <v>3</v>
      </c>
      <c r="B87" s="140" t="s">
        <v>93</v>
      </c>
      <c r="C87" s="210" t="s">
        <v>93</v>
      </c>
      <c r="D87" s="201">
        <v>519</v>
      </c>
      <c r="E87" s="202">
        <v>141345</v>
      </c>
      <c r="F87" s="211" t="s">
        <v>93</v>
      </c>
      <c r="G87" s="211" t="s">
        <v>93</v>
      </c>
      <c r="H87" s="275" t="s">
        <v>93</v>
      </c>
      <c r="I87" s="300" t="s">
        <v>93</v>
      </c>
      <c r="J87" s="94"/>
      <c r="K87" s="94"/>
    </row>
    <row r="88" spans="1:14" ht="12.75" customHeight="1" x14ac:dyDescent="0.25">
      <c r="A88" s="113"/>
      <c r="B88" s="70"/>
      <c r="C88" s="70"/>
      <c r="D88" s="70"/>
      <c r="E88" s="70"/>
      <c r="F88" s="65"/>
      <c r="G88" s="65"/>
      <c r="H88" s="194"/>
      <c r="I88" s="194"/>
      <c r="J88" s="63"/>
      <c r="K88" s="113"/>
    </row>
    <row r="89" spans="1:14" ht="12.75" customHeight="1" x14ac:dyDescent="0.25">
      <c r="A89" s="118"/>
      <c r="B89" s="203"/>
      <c r="C89" s="203"/>
      <c r="D89" s="203"/>
      <c r="E89" s="203"/>
      <c r="F89" s="203"/>
      <c r="G89" s="203"/>
      <c r="H89" s="195"/>
      <c r="I89" s="196" t="s">
        <v>17</v>
      </c>
      <c r="J89" s="63"/>
      <c r="K89" s="113"/>
    </row>
    <row r="90" spans="1:14" ht="45.75" customHeight="1" x14ac:dyDescent="0.25">
      <c r="A90" s="500"/>
      <c r="B90" s="494" t="s">
        <v>249</v>
      </c>
      <c r="C90" s="495"/>
      <c r="D90" s="494" t="s">
        <v>169</v>
      </c>
      <c r="E90" s="495"/>
      <c r="F90" s="494" t="s">
        <v>170</v>
      </c>
      <c r="G90" s="496"/>
      <c r="H90" s="494" t="s">
        <v>252</v>
      </c>
      <c r="I90" s="496"/>
      <c r="J90" s="37"/>
      <c r="K90" s="37"/>
      <c r="L90" s="119"/>
      <c r="M90" s="119"/>
      <c r="N90" s="62"/>
    </row>
    <row r="91" spans="1:14" ht="35.25" customHeight="1" x14ac:dyDescent="0.25">
      <c r="A91" s="501"/>
      <c r="B91" s="224" t="s">
        <v>89</v>
      </c>
      <c r="C91" s="224" t="s">
        <v>88</v>
      </c>
      <c r="D91" s="308" t="s">
        <v>89</v>
      </c>
      <c r="E91" s="308" t="s">
        <v>88</v>
      </c>
      <c r="F91" s="308" t="s">
        <v>89</v>
      </c>
      <c r="G91" s="308" t="s">
        <v>88</v>
      </c>
      <c r="H91" s="420" t="s">
        <v>89</v>
      </c>
      <c r="I91" s="420" t="s">
        <v>88</v>
      </c>
      <c r="J91" s="37"/>
      <c r="K91" s="37"/>
      <c r="L91" s="107"/>
      <c r="M91" s="137"/>
      <c r="N91" s="62"/>
    </row>
    <row r="92" spans="1:14" ht="12.75" customHeight="1" x14ac:dyDescent="0.25">
      <c r="A92" s="124" t="s">
        <v>16</v>
      </c>
      <c r="B92" s="174">
        <v>12</v>
      </c>
      <c r="C92" s="175">
        <v>22500</v>
      </c>
      <c r="D92" s="169">
        <v>326.10000000000002</v>
      </c>
      <c r="E92" s="176">
        <v>81592</v>
      </c>
      <c r="F92" s="169" t="s">
        <v>237</v>
      </c>
      <c r="G92" s="169" t="s">
        <v>237</v>
      </c>
      <c r="H92" s="145">
        <v>87</v>
      </c>
      <c r="I92" s="169">
        <v>21096</v>
      </c>
      <c r="J92" s="37"/>
      <c r="K92" s="37"/>
      <c r="L92" s="94"/>
      <c r="M92" s="117"/>
      <c r="N92" s="62"/>
    </row>
    <row r="93" spans="1:14" ht="12.75" customHeight="1" x14ac:dyDescent="0.25">
      <c r="A93" s="113" t="s">
        <v>13</v>
      </c>
      <c r="B93" s="174" t="s">
        <v>93</v>
      </c>
      <c r="C93" s="175" t="s">
        <v>93</v>
      </c>
      <c r="D93" s="169" t="s">
        <v>237</v>
      </c>
      <c r="E93" s="176" t="s">
        <v>237</v>
      </c>
      <c r="F93" s="168" t="s">
        <v>93</v>
      </c>
      <c r="G93" s="168" t="s">
        <v>93</v>
      </c>
      <c r="H93" s="169" t="s">
        <v>93</v>
      </c>
      <c r="I93" s="176" t="s">
        <v>93</v>
      </c>
      <c r="J93" s="37"/>
      <c r="K93" s="37"/>
      <c r="L93" s="94"/>
      <c r="M93" s="57"/>
      <c r="N93" s="62"/>
    </row>
    <row r="94" spans="1:14" ht="12.75" customHeight="1" x14ac:dyDescent="0.25">
      <c r="A94" s="113" t="s">
        <v>15</v>
      </c>
      <c r="B94" s="174" t="s">
        <v>93</v>
      </c>
      <c r="C94" s="175" t="s">
        <v>93</v>
      </c>
      <c r="D94" s="169" t="s">
        <v>93</v>
      </c>
      <c r="E94" s="176" t="s">
        <v>93</v>
      </c>
      <c r="F94" s="168" t="s">
        <v>93</v>
      </c>
      <c r="G94" s="168" t="s">
        <v>93</v>
      </c>
      <c r="H94" s="145">
        <v>0</v>
      </c>
      <c r="I94" s="169">
        <v>65</v>
      </c>
      <c r="J94" s="37"/>
      <c r="K94" s="37"/>
      <c r="L94" s="94"/>
      <c r="M94" s="57"/>
      <c r="N94" s="62"/>
    </row>
    <row r="95" spans="1:14" ht="12.75" customHeight="1" x14ac:dyDescent="0.25">
      <c r="A95" s="113" t="s">
        <v>11</v>
      </c>
      <c r="B95" s="174" t="s">
        <v>93</v>
      </c>
      <c r="C95" s="175" t="s">
        <v>93</v>
      </c>
      <c r="D95" s="169" t="s">
        <v>93</v>
      </c>
      <c r="E95" s="176" t="s">
        <v>93</v>
      </c>
      <c r="F95" s="168" t="s">
        <v>93</v>
      </c>
      <c r="G95" s="168" t="s">
        <v>93</v>
      </c>
      <c r="H95" s="145">
        <v>86</v>
      </c>
      <c r="I95" s="169">
        <v>18208</v>
      </c>
      <c r="J95" s="37"/>
      <c r="K95" s="37"/>
      <c r="L95" s="94"/>
      <c r="M95" s="57"/>
      <c r="N95" s="62"/>
    </row>
    <row r="96" spans="1:14" ht="12.75" customHeight="1" x14ac:dyDescent="0.25">
      <c r="A96" s="47" t="s">
        <v>10</v>
      </c>
      <c r="B96" s="174" t="s">
        <v>93</v>
      </c>
      <c r="C96" s="175" t="s">
        <v>93</v>
      </c>
      <c r="D96" s="169" t="s">
        <v>93</v>
      </c>
      <c r="E96" s="176" t="s">
        <v>93</v>
      </c>
      <c r="F96" s="168" t="s">
        <v>93</v>
      </c>
      <c r="G96" s="168" t="s">
        <v>93</v>
      </c>
      <c r="H96" s="145">
        <v>1</v>
      </c>
      <c r="I96" s="169">
        <v>2823</v>
      </c>
      <c r="J96" s="37"/>
      <c r="K96" s="37"/>
      <c r="L96" s="94"/>
      <c r="M96" s="57"/>
      <c r="N96" s="62"/>
    </row>
    <row r="97" spans="1:21" ht="12.75" customHeight="1" x14ac:dyDescent="0.25">
      <c r="A97" s="113" t="s">
        <v>18</v>
      </c>
      <c r="B97" s="174">
        <v>12</v>
      </c>
      <c r="C97" s="175">
        <v>22500</v>
      </c>
      <c r="D97" s="169" t="s">
        <v>93</v>
      </c>
      <c r="E97" s="176" t="s">
        <v>93</v>
      </c>
      <c r="F97" s="168" t="s">
        <v>237</v>
      </c>
      <c r="G97" s="168" t="s">
        <v>237</v>
      </c>
      <c r="H97" s="169" t="s">
        <v>93</v>
      </c>
      <c r="I97" s="176" t="s">
        <v>93</v>
      </c>
      <c r="J97" s="37"/>
      <c r="K97" s="37"/>
      <c r="L97" s="94"/>
      <c r="M97" s="57"/>
      <c r="N97" s="62"/>
    </row>
    <row r="98" spans="1:21" ht="12.75" customHeight="1" x14ac:dyDescent="0.25">
      <c r="A98" s="125" t="s">
        <v>3</v>
      </c>
      <c r="B98" s="213" t="s">
        <v>93</v>
      </c>
      <c r="C98" s="212" t="s">
        <v>93</v>
      </c>
      <c r="D98" s="201" t="s">
        <v>237</v>
      </c>
      <c r="E98" s="202" t="s">
        <v>237</v>
      </c>
      <c r="F98" s="211" t="s">
        <v>93</v>
      </c>
      <c r="G98" s="211" t="s">
        <v>93</v>
      </c>
      <c r="H98" s="201" t="s">
        <v>93</v>
      </c>
      <c r="I98" s="202" t="s">
        <v>93</v>
      </c>
      <c r="J98" s="37"/>
      <c r="K98" s="37"/>
      <c r="L98" s="94"/>
      <c r="M98" s="57"/>
      <c r="N98" s="62"/>
    </row>
    <row r="99" spans="1:21" ht="12.75" customHeight="1" x14ac:dyDescent="0.25">
      <c r="A99" s="113"/>
      <c r="B99" s="70"/>
      <c r="C99" s="70"/>
      <c r="D99" s="70"/>
      <c r="E99" s="70"/>
      <c r="F99" s="70"/>
      <c r="G99" s="70"/>
      <c r="H99" s="65"/>
      <c r="I99" s="65"/>
      <c r="J99" s="63"/>
      <c r="K99" s="113"/>
    </row>
    <row r="100" spans="1:21" ht="12.75" customHeight="1" x14ac:dyDescent="0.25">
      <c r="A100" s="113"/>
      <c r="B100" s="70"/>
      <c r="C100" s="70"/>
      <c r="D100" s="70"/>
      <c r="E100" s="70"/>
      <c r="F100" s="65"/>
      <c r="G100" s="196" t="s">
        <v>17</v>
      </c>
      <c r="H100" s="194"/>
      <c r="I100" s="37"/>
      <c r="J100" s="63"/>
      <c r="K100" s="113"/>
    </row>
    <row r="101" spans="1:21" ht="30" customHeight="1" x14ac:dyDescent="0.25">
      <c r="A101" s="491"/>
      <c r="B101" s="494" t="s">
        <v>171</v>
      </c>
      <c r="C101" s="495"/>
      <c r="D101" s="494" t="s">
        <v>172</v>
      </c>
      <c r="E101" s="495"/>
      <c r="F101" s="493" t="s">
        <v>253</v>
      </c>
      <c r="G101" s="494"/>
      <c r="H101" s="215"/>
      <c r="I101" s="215"/>
      <c r="J101" s="37"/>
      <c r="K101" s="37"/>
      <c r="L101" s="119"/>
      <c r="M101" s="119"/>
      <c r="N101" s="62"/>
    </row>
    <row r="102" spans="1:21" ht="33.75" customHeight="1" x14ac:dyDescent="0.25">
      <c r="A102" s="492"/>
      <c r="B102" s="308" t="s">
        <v>89</v>
      </c>
      <c r="C102" s="308" t="s">
        <v>88</v>
      </c>
      <c r="D102" s="308" t="s">
        <v>89</v>
      </c>
      <c r="E102" s="308" t="s">
        <v>88</v>
      </c>
      <c r="F102" s="308" t="s">
        <v>89</v>
      </c>
      <c r="G102" s="308" t="s">
        <v>88</v>
      </c>
      <c r="H102" s="216"/>
      <c r="I102" s="216"/>
      <c r="J102" s="37"/>
      <c r="K102" s="37"/>
      <c r="L102" s="107"/>
      <c r="M102" s="137"/>
      <c r="N102" s="62"/>
    </row>
    <row r="103" spans="1:21" ht="12.75" customHeight="1" x14ac:dyDescent="0.25">
      <c r="A103" s="124" t="s">
        <v>16</v>
      </c>
      <c r="B103" s="169">
        <v>205</v>
      </c>
      <c r="C103" s="176">
        <v>808299</v>
      </c>
      <c r="D103" s="169">
        <v>144</v>
      </c>
      <c r="E103" s="176">
        <v>280906</v>
      </c>
      <c r="F103" s="169">
        <v>46.2</v>
      </c>
      <c r="G103" s="176">
        <v>60108</v>
      </c>
      <c r="H103" s="143"/>
      <c r="I103" s="209"/>
      <c r="J103" s="37"/>
      <c r="K103" s="37"/>
      <c r="L103" s="104"/>
      <c r="M103" s="115"/>
      <c r="N103" s="63"/>
      <c r="O103" s="52"/>
      <c r="P103" s="52"/>
      <c r="Q103" s="52"/>
      <c r="R103" s="52"/>
      <c r="S103" s="52"/>
      <c r="T103" s="52"/>
      <c r="U103" s="52"/>
    </row>
    <row r="104" spans="1:21" ht="12.75" customHeight="1" x14ac:dyDescent="0.25">
      <c r="A104" s="113" t="s">
        <v>15</v>
      </c>
      <c r="B104" s="169">
        <v>62</v>
      </c>
      <c r="C104" s="176">
        <v>279434</v>
      </c>
      <c r="D104" s="169">
        <v>25</v>
      </c>
      <c r="E104" s="176">
        <v>33050</v>
      </c>
      <c r="F104" s="169">
        <v>0.2</v>
      </c>
      <c r="G104" s="176">
        <v>400</v>
      </c>
      <c r="H104" s="143"/>
      <c r="I104" s="209"/>
      <c r="J104" s="37"/>
      <c r="K104" s="37"/>
      <c r="L104" s="177"/>
      <c r="M104" s="170"/>
      <c r="N104" s="143"/>
      <c r="O104" s="141"/>
      <c r="P104" s="142"/>
      <c r="Q104" s="142"/>
      <c r="R104" s="142"/>
      <c r="S104" s="142"/>
      <c r="T104" s="52"/>
      <c r="U104" s="52"/>
    </row>
    <row r="105" spans="1:21" ht="12.75" customHeight="1" x14ac:dyDescent="0.25">
      <c r="A105" s="113" t="s">
        <v>13</v>
      </c>
      <c r="B105" s="169" t="s">
        <v>93</v>
      </c>
      <c r="C105" s="176" t="s">
        <v>93</v>
      </c>
      <c r="D105" s="169" t="s">
        <v>93</v>
      </c>
      <c r="E105" s="176" t="s">
        <v>93</v>
      </c>
      <c r="F105" s="169" t="s">
        <v>93</v>
      </c>
      <c r="G105" s="176" t="s">
        <v>93</v>
      </c>
      <c r="H105" s="143"/>
      <c r="I105" s="209"/>
      <c r="J105" s="37"/>
      <c r="K105" s="37"/>
      <c r="L105" s="177"/>
      <c r="M105" s="170"/>
      <c r="N105" s="143"/>
      <c r="O105" s="141"/>
      <c r="P105" s="142"/>
      <c r="Q105" s="142"/>
      <c r="R105" s="142"/>
      <c r="S105" s="142"/>
      <c r="T105" s="52"/>
      <c r="U105" s="52"/>
    </row>
    <row r="106" spans="1:21" ht="12.75" customHeight="1" x14ac:dyDescent="0.25">
      <c r="A106" s="47" t="s">
        <v>10</v>
      </c>
      <c r="B106" s="169">
        <v>123</v>
      </c>
      <c r="C106" s="176">
        <v>457605</v>
      </c>
      <c r="D106" s="169">
        <v>119</v>
      </c>
      <c r="E106" s="176">
        <v>247856</v>
      </c>
      <c r="F106" s="169">
        <v>46</v>
      </c>
      <c r="G106" s="176">
        <v>59708</v>
      </c>
      <c r="H106" s="143"/>
      <c r="I106" s="209"/>
      <c r="J106" s="37"/>
      <c r="K106" s="37"/>
      <c r="L106" s="177"/>
      <c r="M106" s="170"/>
      <c r="N106" s="143"/>
      <c r="O106" s="141"/>
      <c r="P106" s="142"/>
      <c r="Q106" s="142"/>
      <c r="R106" s="142"/>
      <c r="S106" s="142"/>
      <c r="T106" s="52"/>
      <c r="U106" s="52"/>
    </row>
    <row r="107" spans="1:21" ht="12.75" customHeight="1" x14ac:dyDescent="0.25">
      <c r="A107" s="125" t="s">
        <v>18</v>
      </c>
      <c r="B107" s="201">
        <v>20</v>
      </c>
      <c r="C107" s="202">
        <v>71260</v>
      </c>
      <c r="D107" s="201" t="s">
        <v>93</v>
      </c>
      <c r="E107" s="202" t="s">
        <v>93</v>
      </c>
      <c r="F107" s="201" t="s">
        <v>93</v>
      </c>
      <c r="G107" s="202" t="s">
        <v>93</v>
      </c>
      <c r="H107" s="143"/>
      <c r="I107" s="209"/>
      <c r="J107" s="37"/>
      <c r="K107" s="37"/>
      <c r="L107" s="177"/>
      <c r="M107" s="170"/>
      <c r="N107" s="143"/>
      <c r="O107" s="141"/>
      <c r="P107" s="142"/>
      <c r="Q107" s="142"/>
      <c r="R107" s="142"/>
      <c r="S107" s="142"/>
      <c r="T107" s="52"/>
      <c r="U107" s="52"/>
    </row>
    <row r="108" spans="1:21" ht="12.75" customHeight="1" x14ac:dyDescent="0.25">
      <c r="A108" s="113"/>
      <c r="B108" s="70"/>
      <c r="C108" s="70"/>
      <c r="D108" s="70"/>
      <c r="E108" s="70"/>
      <c r="F108" s="70"/>
      <c r="G108" s="70"/>
      <c r="H108" s="65"/>
      <c r="I108" s="65"/>
      <c r="J108" s="143"/>
      <c r="K108" s="141"/>
      <c r="L108" s="143"/>
      <c r="M108" s="141"/>
      <c r="N108" s="143"/>
      <c r="O108" s="141"/>
      <c r="P108" s="143"/>
      <c r="Q108" s="141"/>
      <c r="R108" s="52"/>
      <c r="S108" s="52"/>
    </row>
    <row r="109" spans="1:21" ht="12.75" customHeight="1" x14ac:dyDescent="0.25">
      <c r="A109" s="113"/>
      <c r="B109" s="70"/>
      <c r="C109" s="70"/>
      <c r="D109" s="70"/>
      <c r="E109" s="196" t="s">
        <v>17</v>
      </c>
      <c r="F109" s="70"/>
      <c r="G109" s="220"/>
      <c r="H109" s="195"/>
      <c r="I109" s="52"/>
      <c r="J109" s="143"/>
      <c r="K109" s="141"/>
      <c r="L109" s="143"/>
      <c r="M109" s="141"/>
      <c r="N109" s="143"/>
      <c r="O109" s="141"/>
      <c r="P109" s="143"/>
      <c r="Q109" s="141"/>
      <c r="R109" s="52"/>
      <c r="S109" s="52"/>
    </row>
    <row r="110" spans="1:21" ht="35.1" customHeight="1" x14ac:dyDescent="0.25">
      <c r="A110" s="491"/>
      <c r="B110" s="493" t="s">
        <v>162</v>
      </c>
      <c r="C110" s="494"/>
      <c r="D110" s="494" t="s">
        <v>217</v>
      </c>
      <c r="E110" s="496"/>
      <c r="F110" s="215"/>
      <c r="G110" s="215"/>
      <c r="H110" s="215"/>
      <c r="I110" s="215"/>
      <c r="J110" s="37"/>
      <c r="K110" s="37"/>
      <c r="L110" s="143"/>
      <c r="M110" s="141"/>
      <c r="N110" s="143"/>
      <c r="O110" s="141"/>
      <c r="P110" s="143"/>
      <c r="Q110" s="141"/>
      <c r="R110" s="143"/>
      <c r="S110" s="141"/>
      <c r="T110" s="52"/>
      <c r="U110" s="52"/>
    </row>
    <row r="111" spans="1:21" ht="35.1" customHeight="1" x14ac:dyDescent="0.25">
      <c r="A111" s="492"/>
      <c r="B111" s="420" t="s">
        <v>173</v>
      </c>
      <c r="C111" s="420" t="s">
        <v>88</v>
      </c>
      <c r="D111" s="420" t="s">
        <v>89</v>
      </c>
      <c r="E111" s="420" t="s">
        <v>88</v>
      </c>
      <c r="F111" s="216"/>
      <c r="G111" s="216"/>
      <c r="H111" s="216"/>
      <c r="I111" s="216"/>
      <c r="J111" s="37"/>
      <c r="K111" s="37"/>
      <c r="L111" s="143"/>
      <c r="M111" s="141"/>
      <c r="N111" s="143"/>
      <c r="O111" s="141"/>
      <c r="P111" s="143"/>
      <c r="Q111" s="141"/>
      <c r="R111" s="143"/>
      <c r="S111" s="141"/>
      <c r="T111" s="52"/>
      <c r="U111" s="52"/>
    </row>
    <row r="112" spans="1:21" ht="12.75" customHeight="1" x14ac:dyDescent="0.25">
      <c r="A112" s="124" t="s">
        <v>16</v>
      </c>
      <c r="B112" s="254">
        <v>880.3</v>
      </c>
      <c r="C112" s="145">
        <v>116310</v>
      </c>
      <c r="D112" s="169">
        <v>2300</v>
      </c>
      <c r="E112" s="169">
        <v>356606</v>
      </c>
      <c r="F112" s="209"/>
      <c r="G112" s="198"/>
      <c r="H112" s="209"/>
      <c r="I112" s="354"/>
      <c r="J112" s="37"/>
      <c r="K112" s="37"/>
      <c r="L112" s="143"/>
      <c r="M112" s="141"/>
      <c r="N112" s="143"/>
      <c r="O112" s="141"/>
      <c r="P112" s="143"/>
      <c r="Q112" s="141"/>
      <c r="R112" s="143"/>
      <c r="S112" s="141"/>
      <c r="T112" s="52"/>
      <c r="U112" s="52"/>
    </row>
    <row r="113" spans="1:21" ht="12.75" customHeight="1" x14ac:dyDescent="0.25">
      <c r="A113" s="113" t="s">
        <v>15</v>
      </c>
      <c r="B113" s="209" t="s">
        <v>93</v>
      </c>
      <c r="C113" s="120" t="s">
        <v>93</v>
      </c>
      <c r="D113" s="209" t="s">
        <v>237</v>
      </c>
      <c r="E113" s="209" t="s">
        <v>237</v>
      </c>
      <c r="F113" s="209"/>
      <c r="G113" s="198"/>
      <c r="H113" s="209"/>
      <c r="I113" s="354"/>
      <c r="J113" s="37"/>
      <c r="K113" s="37"/>
      <c r="L113" s="143"/>
      <c r="M113" s="141"/>
      <c r="N113" s="143"/>
      <c r="O113" s="141"/>
      <c r="P113" s="143"/>
      <c r="Q113" s="141"/>
      <c r="R113" s="143"/>
      <c r="S113" s="141"/>
      <c r="T113" s="52"/>
      <c r="U113" s="52"/>
    </row>
    <row r="114" spans="1:21" ht="12.75" customHeight="1" x14ac:dyDescent="0.25">
      <c r="A114" s="113" t="s">
        <v>14</v>
      </c>
      <c r="B114" s="209" t="s">
        <v>237</v>
      </c>
      <c r="C114" s="120" t="s">
        <v>237</v>
      </c>
      <c r="D114" s="209" t="s">
        <v>93</v>
      </c>
      <c r="E114" s="209" t="s">
        <v>93</v>
      </c>
      <c r="F114" s="209"/>
      <c r="G114" s="198"/>
      <c r="H114" s="209"/>
      <c r="I114" s="354"/>
      <c r="J114" s="37"/>
      <c r="K114" s="37"/>
      <c r="L114" s="143"/>
      <c r="M114" s="141"/>
      <c r="N114" s="143"/>
      <c r="O114" s="141"/>
      <c r="P114" s="143"/>
      <c r="Q114" s="141"/>
      <c r="R114" s="143"/>
      <c r="S114" s="141"/>
      <c r="T114" s="52"/>
      <c r="U114" s="52"/>
    </row>
    <row r="115" spans="1:21" ht="12.75" customHeight="1" x14ac:dyDescent="0.25">
      <c r="A115" s="113" t="s">
        <v>13</v>
      </c>
      <c r="B115" s="254">
        <v>868</v>
      </c>
      <c r="C115" s="145">
        <v>96695</v>
      </c>
      <c r="D115" s="209" t="s">
        <v>93</v>
      </c>
      <c r="E115" s="209" t="s">
        <v>93</v>
      </c>
      <c r="F115" s="209"/>
      <c r="G115" s="198"/>
      <c r="H115" s="209"/>
      <c r="I115" s="354"/>
      <c r="J115" s="37"/>
      <c r="K115" s="37"/>
      <c r="L115" s="143"/>
      <c r="M115" s="141"/>
      <c r="N115" s="143"/>
      <c r="O115" s="141"/>
      <c r="P115" s="143"/>
      <c r="Q115" s="141"/>
      <c r="R115" s="143"/>
      <c r="S115" s="141"/>
      <c r="T115" s="52"/>
      <c r="U115" s="52"/>
    </row>
    <row r="116" spans="1:21" ht="12.75" customHeight="1" x14ac:dyDescent="0.25">
      <c r="A116" s="47" t="s">
        <v>10</v>
      </c>
      <c r="B116" s="209" t="s">
        <v>93</v>
      </c>
      <c r="C116" s="120" t="s">
        <v>93</v>
      </c>
      <c r="D116" s="209" t="s">
        <v>237</v>
      </c>
      <c r="E116" s="209" t="s">
        <v>237</v>
      </c>
      <c r="F116" s="209"/>
      <c r="G116" s="198"/>
      <c r="H116" s="209"/>
      <c r="I116" s="354"/>
      <c r="J116" s="37"/>
      <c r="K116" s="37"/>
      <c r="L116" s="143"/>
      <c r="M116" s="141"/>
      <c r="N116" s="143"/>
      <c r="O116" s="141"/>
      <c r="P116" s="143"/>
      <c r="Q116" s="141"/>
      <c r="R116" s="143"/>
      <c r="S116" s="141"/>
      <c r="T116" s="52"/>
      <c r="U116" s="52"/>
    </row>
    <row r="117" spans="1:21" ht="12.75" customHeight="1" x14ac:dyDescent="0.25">
      <c r="A117" s="113" t="s">
        <v>5</v>
      </c>
      <c r="B117" s="209">
        <v>2.2999999999999998</v>
      </c>
      <c r="C117" s="145">
        <v>3505</v>
      </c>
      <c r="D117" s="209" t="s">
        <v>93</v>
      </c>
      <c r="E117" s="209" t="s">
        <v>93</v>
      </c>
      <c r="F117" s="209"/>
      <c r="G117" s="198"/>
      <c r="H117" s="209"/>
      <c r="I117" s="354"/>
      <c r="J117" s="37"/>
      <c r="K117" s="37"/>
      <c r="L117" s="143"/>
      <c r="M117" s="141"/>
      <c r="N117" s="143"/>
      <c r="O117" s="141"/>
      <c r="P117" s="143"/>
      <c r="Q117" s="141"/>
      <c r="R117" s="143"/>
      <c r="S117" s="141"/>
      <c r="T117" s="52"/>
      <c r="U117" s="52"/>
    </row>
    <row r="118" spans="1:21" ht="12.75" customHeight="1" x14ac:dyDescent="0.25">
      <c r="A118" s="125" t="s">
        <v>18</v>
      </c>
      <c r="B118" s="201" t="s">
        <v>93</v>
      </c>
      <c r="C118" s="140" t="s">
        <v>93</v>
      </c>
      <c r="D118" s="201" t="s">
        <v>237</v>
      </c>
      <c r="E118" s="201" t="s">
        <v>237</v>
      </c>
      <c r="F118" s="209"/>
      <c r="G118" s="198"/>
      <c r="H118" s="209"/>
      <c r="I118" s="354"/>
      <c r="J118" s="37"/>
      <c r="K118" s="37"/>
      <c r="L118" s="143"/>
      <c r="M118" s="141"/>
      <c r="N118" s="143"/>
      <c r="O118" s="141"/>
      <c r="P118" s="143"/>
      <c r="Q118" s="141"/>
      <c r="R118" s="143"/>
      <c r="S118" s="141"/>
      <c r="T118" s="52"/>
      <c r="U118" s="52"/>
    </row>
    <row r="119" spans="1:21" ht="12.75" customHeight="1" x14ac:dyDescent="0.25">
      <c r="A119" s="113"/>
      <c r="B119" s="70"/>
      <c r="C119" s="70"/>
      <c r="D119" s="70"/>
      <c r="E119" s="70"/>
      <c r="F119" s="65"/>
      <c r="G119" s="65"/>
      <c r="H119" s="195"/>
      <c r="I119" s="195"/>
      <c r="J119" s="143"/>
      <c r="K119" s="141"/>
      <c r="L119" s="143"/>
      <c r="M119" s="141"/>
      <c r="N119" s="143"/>
      <c r="O119" s="141"/>
      <c r="P119" s="143"/>
      <c r="Q119" s="141"/>
      <c r="R119" s="52"/>
      <c r="S119" s="52"/>
    </row>
    <row r="120" spans="1:21" ht="12.75" customHeight="1" x14ac:dyDescent="0.25">
      <c r="A120" s="113"/>
      <c r="B120" s="70"/>
      <c r="C120" s="70"/>
      <c r="D120" s="70"/>
      <c r="E120" s="70"/>
      <c r="F120" s="70"/>
      <c r="G120" s="195"/>
      <c r="H120" s="70"/>
      <c r="I120" s="195"/>
    </row>
    <row r="121" spans="1:21" ht="12.75" customHeight="1" x14ac:dyDescent="0.25">
      <c r="A121" s="259" t="s">
        <v>236</v>
      </c>
      <c r="B121" s="70"/>
      <c r="C121" s="70"/>
      <c r="D121" s="70"/>
      <c r="E121" s="70"/>
      <c r="F121" s="70"/>
      <c r="G121" s="195"/>
      <c r="H121" s="65"/>
      <c r="I121" s="194"/>
    </row>
    <row r="122" spans="1:21" ht="21" customHeight="1" x14ac:dyDescent="0.25">
      <c r="A122" s="497" t="s">
        <v>192</v>
      </c>
      <c r="B122" s="497"/>
      <c r="C122" s="497"/>
      <c r="D122" s="497"/>
      <c r="E122" s="497"/>
      <c r="F122" s="497"/>
      <c r="G122" s="497"/>
      <c r="H122" s="497"/>
      <c r="I122" s="497"/>
    </row>
    <row r="123" spans="1:21" x14ac:dyDescent="0.25">
      <c r="A123" s="118"/>
      <c r="B123" s="203"/>
      <c r="C123" s="203"/>
      <c r="D123" s="203"/>
      <c r="E123" s="203"/>
      <c r="F123" s="203"/>
      <c r="G123" s="203"/>
      <c r="H123" s="195"/>
      <c r="I123" s="194"/>
    </row>
    <row r="124" spans="1:21" ht="22.5" customHeight="1" x14ac:dyDescent="0.25">
      <c r="A124" s="491"/>
      <c r="B124" s="493" t="s">
        <v>113</v>
      </c>
      <c r="C124" s="493"/>
      <c r="D124" s="493" t="s">
        <v>130</v>
      </c>
      <c r="E124" s="493"/>
      <c r="F124" s="493" t="s">
        <v>114</v>
      </c>
      <c r="G124" s="493"/>
      <c r="H124" s="493" t="s">
        <v>165</v>
      </c>
      <c r="I124" s="494"/>
    </row>
    <row r="125" spans="1:21" ht="22.5" x14ac:dyDescent="0.25">
      <c r="A125" s="492"/>
      <c r="B125" s="308" t="s">
        <v>89</v>
      </c>
      <c r="C125" s="308" t="s">
        <v>88</v>
      </c>
      <c r="D125" s="308" t="s">
        <v>89</v>
      </c>
      <c r="E125" s="308" t="s">
        <v>88</v>
      </c>
      <c r="F125" s="308" t="s">
        <v>89</v>
      </c>
      <c r="G125" s="308" t="s">
        <v>88</v>
      </c>
      <c r="H125" s="308" t="s">
        <v>89</v>
      </c>
      <c r="I125" s="308" t="s">
        <v>88</v>
      </c>
    </row>
    <row r="126" spans="1:21" ht="12.75" customHeight="1" x14ac:dyDescent="0.25">
      <c r="A126" s="124" t="s">
        <v>16</v>
      </c>
      <c r="B126" s="315">
        <v>42372.3</v>
      </c>
      <c r="C126" s="350">
        <v>3090207.8</v>
      </c>
      <c r="D126" s="315">
        <v>11438.8</v>
      </c>
      <c r="E126" s="316">
        <v>882671</v>
      </c>
      <c r="F126" s="315">
        <v>21113</v>
      </c>
      <c r="G126" s="317">
        <v>1421139.8</v>
      </c>
      <c r="H126" s="311">
        <v>65.2</v>
      </c>
      <c r="I126" s="311">
        <v>5220</v>
      </c>
    </row>
    <row r="127" spans="1:21" ht="12.75" customHeight="1" x14ac:dyDescent="0.25">
      <c r="A127" s="113" t="s">
        <v>92</v>
      </c>
      <c r="B127" s="318">
        <v>2029.2</v>
      </c>
      <c r="C127" s="350">
        <v>141019.5</v>
      </c>
      <c r="D127" s="319" t="s">
        <v>93</v>
      </c>
      <c r="E127" s="320" t="s">
        <v>93</v>
      </c>
      <c r="F127" s="318">
        <v>349.5</v>
      </c>
      <c r="G127" s="198">
        <v>23222.7</v>
      </c>
      <c r="H127" s="173" t="s">
        <v>93</v>
      </c>
      <c r="I127" s="321" t="s">
        <v>93</v>
      </c>
    </row>
    <row r="128" spans="1:21" ht="12.75" customHeight="1" x14ac:dyDescent="0.25">
      <c r="A128" s="113" t="s">
        <v>15</v>
      </c>
      <c r="B128" s="318">
        <v>2612.1999999999998</v>
      </c>
      <c r="C128" s="350">
        <v>193430</v>
      </c>
      <c r="D128" s="319" t="s">
        <v>93</v>
      </c>
      <c r="E128" s="320" t="s">
        <v>93</v>
      </c>
      <c r="F128" s="318">
        <v>176.3</v>
      </c>
      <c r="G128" s="269">
        <v>11300</v>
      </c>
      <c r="H128" s="173" t="s">
        <v>93</v>
      </c>
      <c r="I128" s="321" t="s">
        <v>93</v>
      </c>
    </row>
    <row r="129" spans="1:18" ht="12.75" customHeight="1" x14ac:dyDescent="0.25">
      <c r="A129" s="113" t="s">
        <v>14</v>
      </c>
      <c r="B129" s="318">
        <v>3297.7</v>
      </c>
      <c r="C129" s="350">
        <v>221599</v>
      </c>
      <c r="D129" s="319" t="s">
        <v>93</v>
      </c>
      <c r="E129" s="320" t="s">
        <v>93</v>
      </c>
      <c r="F129" s="318">
        <v>1506.9</v>
      </c>
      <c r="G129" s="198">
        <v>40415</v>
      </c>
      <c r="H129" s="173" t="s">
        <v>93</v>
      </c>
      <c r="I129" s="321" t="s">
        <v>93</v>
      </c>
    </row>
    <row r="130" spans="1:18" ht="12.75" customHeight="1" x14ac:dyDescent="0.25">
      <c r="A130" s="113" t="s">
        <v>13</v>
      </c>
      <c r="B130" s="318">
        <v>4335.3999999999996</v>
      </c>
      <c r="C130" s="350">
        <v>361613.5</v>
      </c>
      <c r="D130" s="318">
        <v>1897.8</v>
      </c>
      <c r="E130" s="322">
        <v>137803</v>
      </c>
      <c r="F130" s="318">
        <v>5151.5</v>
      </c>
      <c r="G130" s="143">
        <v>458424</v>
      </c>
      <c r="H130" s="173" t="s">
        <v>93</v>
      </c>
      <c r="I130" s="217" t="s">
        <v>93</v>
      </c>
    </row>
    <row r="131" spans="1:18" ht="12.75" customHeight="1" x14ac:dyDescent="0.25">
      <c r="A131" s="113" t="s">
        <v>11</v>
      </c>
      <c r="B131" s="318">
        <v>167</v>
      </c>
      <c r="C131" s="350">
        <v>12675</v>
      </c>
      <c r="D131" s="319" t="s">
        <v>93</v>
      </c>
      <c r="E131" s="320" t="s">
        <v>93</v>
      </c>
      <c r="F131" s="318">
        <v>2.1</v>
      </c>
      <c r="G131" s="198">
        <v>150</v>
      </c>
      <c r="H131" s="209">
        <v>65</v>
      </c>
      <c r="I131" s="217">
        <v>5200</v>
      </c>
    </row>
    <row r="132" spans="1:18" ht="12.75" customHeight="1" x14ac:dyDescent="0.25">
      <c r="A132" s="113" t="s">
        <v>10</v>
      </c>
      <c r="B132" s="318">
        <v>2167.1999999999998</v>
      </c>
      <c r="C132" s="350">
        <v>197307.5</v>
      </c>
      <c r="D132" s="318">
        <v>4519</v>
      </c>
      <c r="E132" s="322">
        <v>382708</v>
      </c>
      <c r="F132" s="318">
        <v>2311.5</v>
      </c>
      <c r="G132" s="198">
        <v>214245</v>
      </c>
      <c r="H132" s="209" t="s">
        <v>93</v>
      </c>
      <c r="I132" s="217" t="s">
        <v>93</v>
      </c>
      <c r="J132" s="113"/>
      <c r="K132" s="145"/>
      <c r="L132" s="145"/>
      <c r="M132" s="168"/>
      <c r="N132" s="196"/>
      <c r="O132" s="145"/>
      <c r="P132" s="145"/>
      <c r="Q132" s="168"/>
      <c r="R132" s="196" t="s">
        <v>93</v>
      </c>
    </row>
    <row r="133" spans="1:18" ht="12.75" customHeight="1" x14ac:dyDescent="0.25">
      <c r="A133" s="253" t="s">
        <v>90</v>
      </c>
      <c r="B133" s="319" t="s">
        <v>237</v>
      </c>
      <c r="C133" s="351" t="s">
        <v>237</v>
      </c>
      <c r="D133" s="319" t="s">
        <v>237</v>
      </c>
      <c r="E133" s="320" t="s">
        <v>237</v>
      </c>
      <c r="F133" s="318">
        <v>308.39999999999998</v>
      </c>
      <c r="G133" s="143">
        <v>24756</v>
      </c>
      <c r="H133" s="173" t="s">
        <v>93</v>
      </c>
      <c r="I133" s="217" t="s">
        <v>93</v>
      </c>
      <c r="J133" s="253"/>
    </row>
    <row r="134" spans="1:18" ht="12.75" customHeight="1" x14ac:dyDescent="0.25">
      <c r="A134" s="113" t="s">
        <v>9</v>
      </c>
      <c r="B134" s="318">
        <v>183</v>
      </c>
      <c r="C134" s="350">
        <v>11951.7</v>
      </c>
      <c r="D134" s="319" t="s">
        <v>93</v>
      </c>
      <c r="E134" s="320" t="s">
        <v>93</v>
      </c>
      <c r="F134" s="318">
        <v>1622.9</v>
      </c>
      <c r="G134" s="143">
        <v>43421</v>
      </c>
      <c r="H134" s="173" t="s">
        <v>93</v>
      </c>
      <c r="I134" s="323" t="s">
        <v>93</v>
      </c>
    </row>
    <row r="135" spans="1:18" ht="12.75" customHeight="1" x14ac:dyDescent="0.25">
      <c r="A135" s="113" t="s">
        <v>5</v>
      </c>
      <c r="B135" s="318">
        <v>11357</v>
      </c>
      <c r="C135" s="350">
        <v>714247</v>
      </c>
      <c r="D135" s="319" t="s">
        <v>93</v>
      </c>
      <c r="E135" s="320" t="s">
        <v>93</v>
      </c>
      <c r="F135" s="318">
        <v>2296.4</v>
      </c>
      <c r="G135" s="198">
        <v>141320</v>
      </c>
      <c r="H135" s="173" t="s">
        <v>93</v>
      </c>
      <c r="I135" s="217" t="s">
        <v>93</v>
      </c>
    </row>
    <row r="136" spans="1:18" ht="12.75" customHeight="1" x14ac:dyDescent="0.25">
      <c r="A136" s="113" t="s">
        <v>4</v>
      </c>
      <c r="B136" s="318">
        <v>2878</v>
      </c>
      <c r="C136" s="350">
        <v>147637.6</v>
      </c>
      <c r="D136" s="319" t="s">
        <v>93</v>
      </c>
      <c r="E136" s="320" t="s">
        <v>93</v>
      </c>
      <c r="F136" s="318">
        <v>4908</v>
      </c>
      <c r="G136" s="198">
        <v>296599.09999999998</v>
      </c>
      <c r="H136" s="173" t="s">
        <v>93</v>
      </c>
      <c r="I136" s="217" t="s">
        <v>93</v>
      </c>
    </row>
    <row r="137" spans="1:18" ht="12.75" customHeight="1" x14ac:dyDescent="0.25">
      <c r="A137" s="113" t="s">
        <v>18</v>
      </c>
      <c r="B137" s="318">
        <v>10736.4</v>
      </c>
      <c r="C137" s="350">
        <v>895368</v>
      </c>
      <c r="D137" s="318">
        <v>4938</v>
      </c>
      <c r="E137" s="322">
        <v>357960</v>
      </c>
      <c r="F137" s="318">
        <v>1983.7</v>
      </c>
      <c r="G137" s="198">
        <v>127913</v>
      </c>
      <c r="H137" s="173" t="s">
        <v>93</v>
      </c>
      <c r="I137" s="217" t="s">
        <v>93</v>
      </c>
    </row>
    <row r="138" spans="1:18" ht="12.75" customHeight="1" x14ac:dyDescent="0.25">
      <c r="A138" s="48" t="s">
        <v>91</v>
      </c>
      <c r="B138" s="318">
        <v>905</v>
      </c>
      <c r="C138" s="350">
        <v>81450</v>
      </c>
      <c r="D138" s="319" t="s">
        <v>93</v>
      </c>
      <c r="E138" s="320" t="s">
        <v>93</v>
      </c>
      <c r="F138" s="318">
        <v>180</v>
      </c>
      <c r="G138" s="198">
        <v>14400</v>
      </c>
      <c r="H138" s="173" t="s">
        <v>93</v>
      </c>
      <c r="I138" s="217" t="s">
        <v>93</v>
      </c>
    </row>
    <row r="139" spans="1:18" ht="12.75" customHeight="1" x14ac:dyDescent="0.25">
      <c r="A139" s="113" t="s">
        <v>3</v>
      </c>
      <c r="B139" s="318">
        <v>1397.2</v>
      </c>
      <c r="C139" s="350">
        <v>87349</v>
      </c>
      <c r="D139" s="319" t="s">
        <v>93</v>
      </c>
      <c r="E139" s="320" t="s">
        <v>93</v>
      </c>
      <c r="F139" s="318">
        <v>315.89999999999998</v>
      </c>
      <c r="G139" s="200">
        <v>24974</v>
      </c>
      <c r="H139" s="217">
        <v>0.2</v>
      </c>
      <c r="I139" s="217">
        <v>20</v>
      </c>
    </row>
    <row r="140" spans="1:18" ht="12.75" customHeight="1" x14ac:dyDescent="0.25">
      <c r="A140" s="125" t="s">
        <v>21</v>
      </c>
      <c r="B140" s="324">
        <v>7</v>
      </c>
      <c r="C140" s="324">
        <v>560</v>
      </c>
      <c r="D140" s="325" t="s">
        <v>93</v>
      </c>
      <c r="E140" s="326" t="s">
        <v>93</v>
      </c>
      <c r="F140" s="325" t="s">
        <v>93</v>
      </c>
      <c r="G140" s="276" t="s">
        <v>93</v>
      </c>
      <c r="H140" s="277" t="s">
        <v>93</v>
      </c>
      <c r="I140" s="277" t="s">
        <v>93</v>
      </c>
    </row>
    <row r="141" spans="1:18" ht="12.75" customHeight="1" x14ac:dyDescent="0.25">
      <c r="A141" s="113"/>
      <c r="B141" s="70"/>
      <c r="C141" s="70"/>
      <c r="D141" s="70"/>
      <c r="E141" s="70"/>
      <c r="F141" s="65"/>
      <c r="G141" s="65"/>
      <c r="H141" s="194"/>
      <c r="I141" s="194"/>
    </row>
    <row r="142" spans="1:18" ht="12.75" customHeight="1" x14ac:dyDescent="0.25">
      <c r="A142" s="118"/>
      <c r="B142" s="203"/>
      <c r="C142" s="203"/>
      <c r="D142" s="203"/>
      <c r="E142" s="203"/>
      <c r="F142" s="203"/>
      <c r="G142" s="203"/>
      <c r="H142" s="195"/>
      <c r="I142" s="196" t="s">
        <v>17</v>
      </c>
    </row>
    <row r="143" spans="1:18" ht="24" customHeight="1" x14ac:dyDescent="0.25">
      <c r="A143" s="491"/>
      <c r="B143" s="493" t="s">
        <v>115</v>
      </c>
      <c r="C143" s="493"/>
      <c r="D143" s="493" t="s">
        <v>257</v>
      </c>
      <c r="E143" s="493"/>
      <c r="F143" s="493" t="s">
        <v>210</v>
      </c>
      <c r="G143" s="493"/>
      <c r="H143" s="493" t="s">
        <v>211</v>
      </c>
      <c r="I143" s="494"/>
    </row>
    <row r="144" spans="1:18" ht="22.5" x14ac:dyDescent="0.25">
      <c r="A144" s="492"/>
      <c r="B144" s="308" t="s">
        <v>89</v>
      </c>
      <c r="C144" s="308" t="s">
        <v>88</v>
      </c>
      <c r="D144" s="308" t="s">
        <v>89</v>
      </c>
      <c r="E144" s="308" t="s">
        <v>88</v>
      </c>
      <c r="F144" s="308" t="s">
        <v>89</v>
      </c>
      <c r="G144" s="308" t="s">
        <v>88</v>
      </c>
      <c r="H144" s="308" t="s">
        <v>89</v>
      </c>
      <c r="I144" s="308" t="s">
        <v>88</v>
      </c>
    </row>
    <row r="145" spans="1:9" ht="12.75" customHeight="1" x14ac:dyDescent="0.25">
      <c r="A145" s="124" t="s">
        <v>16</v>
      </c>
      <c r="B145" s="254">
        <v>2163.6999999999998</v>
      </c>
      <c r="C145" s="254">
        <v>116983.1</v>
      </c>
      <c r="D145" s="145">
        <v>705</v>
      </c>
      <c r="E145" s="327">
        <v>9932</v>
      </c>
      <c r="F145" s="254">
        <v>1868</v>
      </c>
      <c r="G145" s="254">
        <v>84550</v>
      </c>
      <c r="H145" s="145">
        <v>7.5</v>
      </c>
      <c r="I145" s="145">
        <v>51.2</v>
      </c>
    </row>
    <row r="146" spans="1:9" ht="12.75" customHeight="1" x14ac:dyDescent="0.25">
      <c r="A146" s="113" t="s">
        <v>92</v>
      </c>
      <c r="B146" s="145">
        <v>179.9</v>
      </c>
      <c r="C146" s="278">
        <v>9284.7999999999993</v>
      </c>
      <c r="D146" s="175" t="s">
        <v>93</v>
      </c>
      <c r="E146" s="328" t="s">
        <v>93</v>
      </c>
      <c r="F146" s="175" t="s">
        <v>93</v>
      </c>
      <c r="G146" s="175" t="s">
        <v>93</v>
      </c>
      <c r="H146" s="175" t="s">
        <v>93</v>
      </c>
      <c r="I146" s="175" t="s">
        <v>93</v>
      </c>
    </row>
    <row r="147" spans="1:9" ht="12.75" customHeight="1" x14ac:dyDescent="0.25">
      <c r="A147" s="113" t="s">
        <v>15</v>
      </c>
      <c r="B147" s="254">
        <v>547.79999999999995</v>
      </c>
      <c r="C147" s="254">
        <v>27338</v>
      </c>
      <c r="D147" s="175" t="s">
        <v>93</v>
      </c>
      <c r="E147" s="328" t="s">
        <v>93</v>
      </c>
      <c r="F147" s="175" t="s">
        <v>93</v>
      </c>
      <c r="G147" s="175" t="s">
        <v>93</v>
      </c>
      <c r="H147" s="175">
        <v>7.5</v>
      </c>
      <c r="I147" s="175">
        <v>51.2</v>
      </c>
    </row>
    <row r="148" spans="1:9" ht="12.75" customHeight="1" x14ac:dyDescent="0.25">
      <c r="A148" s="113" t="s">
        <v>11</v>
      </c>
      <c r="B148" s="145" t="s">
        <v>93</v>
      </c>
      <c r="C148" s="278" t="s">
        <v>93</v>
      </c>
      <c r="D148" s="175">
        <v>25</v>
      </c>
      <c r="E148" s="327">
        <v>1750</v>
      </c>
      <c r="F148" s="175" t="s">
        <v>93</v>
      </c>
      <c r="G148" s="175" t="s">
        <v>93</v>
      </c>
      <c r="H148" s="175" t="s">
        <v>93</v>
      </c>
      <c r="I148" s="175" t="s">
        <v>93</v>
      </c>
    </row>
    <row r="149" spans="1:9" ht="12.75" customHeight="1" x14ac:dyDescent="0.25">
      <c r="A149" s="253" t="s">
        <v>90</v>
      </c>
      <c r="B149" s="145" t="s">
        <v>237</v>
      </c>
      <c r="C149" s="278" t="s">
        <v>237</v>
      </c>
      <c r="D149" s="175" t="s">
        <v>93</v>
      </c>
      <c r="E149" s="328" t="s">
        <v>93</v>
      </c>
      <c r="F149" s="175" t="s">
        <v>93</v>
      </c>
      <c r="G149" s="175" t="s">
        <v>93</v>
      </c>
      <c r="H149" s="175" t="s">
        <v>93</v>
      </c>
      <c r="I149" s="175" t="s">
        <v>93</v>
      </c>
    </row>
    <row r="150" spans="1:9" ht="12.75" customHeight="1" x14ac:dyDescent="0.25">
      <c r="A150" s="113" t="s">
        <v>9</v>
      </c>
      <c r="B150" s="145">
        <v>226</v>
      </c>
      <c r="C150" s="278">
        <v>8865.2999999999993</v>
      </c>
      <c r="D150" s="175" t="s">
        <v>93</v>
      </c>
      <c r="E150" s="328" t="s">
        <v>93</v>
      </c>
      <c r="F150" s="175" t="s">
        <v>93</v>
      </c>
      <c r="G150" s="175" t="s">
        <v>93</v>
      </c>
      <c r="H150" s="175" t="s">
        <v>93</v>
      </c>
      <c r="I150" s="175" t="s">
        <v>93</v>
      </c>
    </row>
    <row r="151" spans="1:9" ht="12.75" customHeight="1" x14ac:dyDescent="0.25">
      <c r="A151" s="113" t="s">
        <v>5</v>
      </c>
      <c r="B151" s="145">
        <v>900</v>
      </c>
      <c r="C151" s="278">
        <v>58500</v>
      </c>
      <c r="D151" s="175">
        <v>680</v>
      </c>
      <c r="E151" s="327">
        <v>8182</v>
      </c>
      <c r="F151" s="254">
        <v>200</v>
      </c>
      <c r="G151" s="254">
        <v>10000</v>
      </c>
      <c r="H151" s="175" t="s">
        <v>93</v>
      </c>
      <c r="I151" s="175" t="s">
        <v>93</v>
      </c>
    </row>
    <row r="152" spans="1:9" ht="12.75" customHeight="1" x14ac:dyDescent="0.25">
      <c r="A152" s="113" t="s">
        <v>4</v>
      </c>
      <c r="B152" s="143" t="s">
        <v>93</v>
      </c>
      <c r="C152" s="357" t="s">
        <v>93</v>
      </c>
      <c r="D152" s="217" t="s">
        <v>93</v>
      </c>
      <c r="E152" s="320" t="s">
        <v>93</v>
      </c>
      <c r="F152" s="217">
        <v>1668</v>
      </c>
      <c r="G152" s="217">
        <v>74550</v>
      </c>
      <c r="H152" s="217" t="s">
        <v>93</v>
      </c>
      <c r="I152" s="217" t="s">
        <v>93</v>
      </c>
    </row>
    <row r="153" spans="1:9" ht="12.75" customHeight="1" x14ac:dyDescent="0.25">
      <c r="A153" s="125" t="s">
        <v>3</v>
      </c>
      <c r="B153" s="144" t="s">
        <v>237</v>
      </c>
      <c r="C153" s="279" t="s">
        <v>237</v>
      </c>
      <c r="D153" s="212" t="s">
        <v>93</v>
      </c>
      <c r="E153" s="326" t="s">
        <v>93</v>
      </c>
      <c r="F153" s="212" t="s">
        <v>93</v>
      </c>
      <c r="G153" s="212" t="s">
        <v>93</v>
      </c>
      <c r="H153" s="212" t="s">
        <v>93</v>
      </c>
      <c r="I153" s="212" t="s">
        <v>93</v>
      </c>
    </row>
    <row r="154" spans="1:9" ht="12.75" customHeight="1" x14ac:dyDescent="0.25">
      <c r="A154" s="114"/>
      <c r="B154" s="70"/>
      <c r="C154" s="70"/>
      <c r="D154" s="70"/>
      <c r="E154" s="70"/>
      <c r="F154" s="65"/>
      <c r="G154" s="65"/>
      <c r="H154" s="195"/>
      <c r="I154" s="194"/>
    </row>
    <row r="155" spans="1:9" ht="12.75" customHeight="1" x14ac:dyDescent="0.25">
      <c r="A155" s="113"/>
      <c r="B155" s="70"/>
      <c r="C155" s="70"/>
      <c r="D155" s="70"/>
      <c r="E155" s="70"/>
      <c r="F155" s="65"/>
      <c r="G155" s="65"/>
      <c r="H155" s="194"/>
      <c r="I155" s="196" t="s">
        <v>17</v>
      </c>
    </row>
    <row r="156" spans="1:9" ht="25.5" customHeight="1" x14ac:dyDescent="0.25">
      <c r="A156" s="491"/>
      <c r="B156" s="493" t="s">
        <v>132</v>
      </c>
      <c r="C156" s="493"/>
      <c r="D156" s="493" t="s">
        <v>163</v>
      </c>
      <c r="E156" s="493"/>
      <c r="F156" s="493" t="s">
        <v>133</v>
      </c>
      <c r="G156" s="493"/>
      <c r="H156" s="493" t="s">
        <v>234</v>
      </c>
      <c r="I156" s="494"/>
    </row>
    <row r="157" spans="1:9" ht="30.75" customHeight="1" x14ac:dyDescent="0.25">
      <c r="A157" s="492"/>
      <c r="B157" s="308" t="s">
        <v>89</v>
      </c>
      <c r="C157" s="308" t="s">
        <v>88</v>
      </c>
      <c r="D157" s="308" t="s">
        <v>89</v>
      </c>
      <c r="E157" s="308" t="s">
        <v>88</v>
      </c>
      <c r="F157" s="308" t="s">
        <v>89</v>
      </c>
      <c r="G157" s="308" t="s">
        <v>88</v>
      </c>
      <c r="H157" s="308" t="s">
        <v>89</v>
      </c>
      <c r="I157" s="308" t="s">
        <v>88</v>
      </c>
    </row>
    <row r="158" spans="1:9" ht="12.75" customHeight="1" x14ac:dyDescent="0.25">
      <c r="A158" s="124" t="s">
        <v>16</v>
      </c>
      <c r="B158" s="311">
        <v>4</v>
      </c>
      <c r="C158" s="311">
        <v>800</v>
      </c>
      <c r="D158" s="254">
        <v>387</v>
      </c>
      <c r="E158" s="254">
        <v>73043</v>
      </c>
      <c r="F158" s="175">
        <v>1350.5</v>
      </c>
      <c r="G158" s="175">
        <v>231972</v>
      </c>
      <c r="H158" s="328" t="s">
        <v>237</v>
      </c>
      <c r="I158" s="328" t="s">
        <v>237</v>
      </c>
    </row>
    <row r="159" spans="1:9" ht="12.75" customHeight="1" x14ac:dyDescent="0.25">
      <c r="A159" s="113" t="s">
        <v>13</v>
      </c>
      <c r="B159" s="217" t="s">
        <v>93</v>
      </c>
      <c r="C159" s="217" t="s">
        <v>93</v>
      </c>
      <c r="D159" s="175">
        <v>225</v>
      </c>
      <c r="E159" s="175">
        <v>35786</v>
      </c>
      <c r="F159" s="175" t="s">
        <v>93</v>
      </c>
      <c r="G159" s="175" t="s">
        <v>93</v>
      </c>
      <c r="H159" s="328" t="s">
        <v>93</v>
      </c>
      <c r="I159" s="328" t="s">
        <v>93</v>
      </c>
    </row>
    <row r="160" spans="1:9" ht="12.75" customHeight="1" x14ac:dyDescent="0.25">
      <c r="A160" s="113" t="s">
        <v>10</v>
      </c>
      <c r="B160" s="217" t="s">
        <v>93</v>
      </c>
      <c r="C160" s="217" t="s">
        <v>93</v>
      </c>
      <c r="D160" s="175">
        <v>140</v>
      </c>
      <c r="E160" s="175">
        <v>34094</v>
      </c>
      <c r="F160" s="175" t="s">
        <v>93</v>
      </c>
      <c r="G160" s="175" t="s">
        <v>93</v>
      </c>
      <c r="H160" s="328" t="s">
        <v>93</v>
      </c>
      <c r="I160" s="328" t="s">
        <v>93</v>
      </c>
    </row>
    <row r="161" spans="1:20" ht="12.75" customHeight="1" x14ac:dyDescent="0.25">
      <c r="A161" s="253" t="s">
        <v>90</v>
      </c>
      <c r="B161" s="217" t="s">
        <v>93</v>
      </c>
      <c r="C161" s="217" t="s">
        <v>93</v>
      </c>
      <c r="D161" s="175" t="s">
        <v>237</v>
      </c>
      <c r="E161" s="175" t="s">
        <v>237</v>
      </c>
      <c r="F161" s="175" t="s">
        <v>93</v>
      </c>
      <c r="G161" s="175" t="s">
        <v>93</v>
      </c>
      <c r="H161" s="328" t="s">
        <v>93</v>
      </c>
      <c r="I161" s="328" t="s">
        <v>93</v>
      </c>
    </row>
    <row r="162" spans="1:20" ht="12.75" customHeight="1" x14ac:dyDescent="0.25">
      <c r="A162" s="113" t="s">
        <v>9</v>
      </c>
      <c r="B162" s="217" t="s">
        <v>93</v>
      </c>
      <c r="C162" s="217" t="s">
        <v>93</v>
      </c>
      <c r="D162" s="175" t="s">
        <v>93</v>
      </c>
      <c r="E162" s="175" t="s">
        <v>93</v>
      </c>
      <c r="F162" s="175" t="s">
        <v>237</v>
      </c>
      <c r="G162" s="175" t="s">
        <v>237</v>
      </c>
      <c r="H162" s="328" t="s">
        <v>93</v>
      </c>
      <c r="I162" s="328" t="s">
        <v>93</v>
      </c>
    </row>
    <row r="163" spans="1:20" ht="12.75" customHeight="1" x14ac:dyDescent="0.25">
      <c r="A163" s="113" t="s">
        <v>5</v>
      </c>
      <c r="B163" s="217" t="s">
        <v>93</v>
      </c>
      <c r="C163" s="217" t="s">
        <v>93</v>
      </c>
      <c r="D163" s="175" t="s">
        <v>93</v>
      </c>
      <c r="E163" s="175" t="s">
        <v>93</v>
      </c>
      <c r="F163" s="175">
        <v>510</v>
      </c>
      <c r="G163" s="175">
        <v>102000</v>
      </c>
      <c r="H163" s="328" t="s">
        <v>93</v>
      </c>
      <c r="I163" s="328" t="s">
        <v>93</v>
      </c>
    </row>
    <row r="164" spans="1:20" ht="12.75" customHeight="1" x14ac:dyDescent="0.25">
      <c r="A164" s="113" t="s">
        <v>4</v>
      </c>
      <c r="B164" s="217" t="s">
        <v>93</v>
      </c>
      <c r="C164" s="217" t="s">
        <v>93</v>
      </c>
      <c r="D164" s="175" t="s">
        <v>93</v>
      </c>
      <c r="E164" s="175" t="s">
        <v>93</v>
      </c>
      <c r="F164" s="175">
        <v>570</v>
      </c>
      <c r="G164" s="175">
        <v>92109</v>
      </c>
      <c r="H164" s="328" t="s">
        <v>93</v>
      </c>
      <c r="I164" s="328" t="s">
        <v>93</v>
      </c>
    </row>
    <row r="165" spans="1:20" ht="12.75" customHeight="1" x14ac:dyDescent="0.25">
      <c r="A165" s="113" t="s">
        <v>18</v>
      </c>
      <c r="B165" s="217">
        <v>4</v>
      </c>
      <c r="C165" s="217">
        <v>800</v>
      </c>
      <c r="D165" s="175" t="s">
        <v>93</v>
      </c>
      <c r="E165" s="175" t="s">
        <v>93</v>
      </c>
      <c r="F165" s="175" t="s">
        <v>93</v>
      </c>
      <c r="G165" s="175" t="s">
        <v>93</v>
      </c>
      <c r="H165" s="328" t="s">
        <v>93</v>
      </c>
      <c r="I165" s="328" t="s">
        <v>93</v>
      </c>
    </row>
    <row r="166" spans="1:20" ht="12.75" customHeight="1" x14ac:dyDescent="0.25">
      <c r="A166" s="125" t="s">
        <v>3</v>
      </c>
      <c r="B166" s="212" t="s">
        <v>93</v>
      </c>
      <c r="C166" s="212" t="s">
        <v>93</v>
      </c>
      <c r="D166" s="212" t="s">
        <v>93</v>
      </c>
      <c r="E166" s="212" t="s">
        <v>93</v>
      </c>
      <c r="F166" s="212" t="s">
        <v>93</v>
      </c>
      <c r="G166" s="212" t="s">
        <v>93</v>
      </c>
      <c r="H166" s="326" t="s">
        <v>237</v>
      </c>
      <c r="I166" s="326" t="s">
        <v>237</v>
      </c>
    </row>
    <row r="167" spans="1:20" ht="12.75" customHeight="1" x14ac:dyDescent="0.25">
      <c r="A167" s="113"/>
      <c r="B167" s="70"/>
      <c r="C167" s="70"/>
      <c r="D167" s="70"/>
      <c r="E167" s="70"/>
      <c r="F167" s="65"/>
      <c r="G167" s="65"/>
      <c r="H167" s="194"/>
      <c r="I167" s="194"/>
      <c r="J167" s="63"/>
      <c r="K167" s="113"/>
    </row>
    <row r="168" spans="1:20" ht="12.75" customHeight="1" x14ac:dyDescent="0.25">
      <c r="A168" s="118"/>
      <c r="B168" s="203"/>
      <c r="C168" s="203"/>
      <c r="D168" s="203"/>
      <c r="E168" s="203"/>
      <c r="F168" s="203"/>
      <c r="G168" s="203"/>
      <c r="H168" s="195"/>
      <c r="I168" s="196" t="s">
        <v>17</v>
      </c>
      <c r="J168" s="63"/>
      <c r="K168" s="113"/>
    </row>
    <row r="169" spans="1:20" ht="36" customHeight="1" x14ac:dyDescent="0.25">
      <c r="A169" s="491"/>
      <c r="B169" s="493" t="s">
        <v>134</v>
      </c>
      <c r="C169" s="493"/>
      <c r="D169" s="493" t="s">
        <v>135</v>
      </c>
      <c r="E169" s="493"/>
      <c r="F169" s="494" t="s">
        <v>223</v>
      </c>
      <c r="G169" s="495"/>
      <c r="H169" s="494" t="s">
        <v>136</v>
      </c>
      <c r="I169" s="496"/>
      <c r="J169" s="215"/>
      <c r="K169" s="215"/>
      <c r="L169" s="215"/>
      <c r="M169" s="215"/>
      <c r="N169" s="62"/>
    </row>
    <row r="170" spans="1:20" ht="40.5" customHeight="1" x14ac:dyDescent="0.25">
      <c r="A170" s="492"/>
      <c r="B170" s="308" t="s">
        <v>89</v>
      </c>
      <c r="C170" s="308" t="s">
        <v>88</v>
      </c>
      <c r="D170" s="308" t="s">
        <v>89</v>
      </c>
      <c r="E170" s="308" t="s">
        <v>88</v>
      </c>
      <c r="F170" s="308" t="s">
        <v>89</v>
      </c>
      <c r="G170" s="308" t="s">
        <v>88</v>
      </c>
      <c r="H170" s="308" t="s">
        <v>89</v>
      </c>
      <c r="I170" s="308" t="s">
        <v>88</v>
      </c>
      <c r="J170" s="216"/>
      <c r="K170" s="216"/>
      <c r="L170" s="216"/>
      <c r="M170" s="216"/>
      <c r="N170" s="62"/>
    </row>
    <row r="171" spans="1:20" ht="12.75" customHeight="1" x14ac:dyDescent="0.25">
      <c r="A171" s="124" t="s">
        <v>16</v>
      </c>
      <c r="B171" s="175">
        <v>9732.4</v>
      </c>
      <c r="C171" s="312">
        <v>1227972</v>
      </c>
      <c r="D171" s="145">
        <v>3092.4</v>
      </c>
      <c r="E171" s="145">
        <v>334272.5</v>
      </c>
      <c r="F171" s="169">
        <v>6931</v>
      </c>
      <c r="G171" s="169">
        <v>629615</v>
      </c>
      <c r="H171" s="169">
        <v>693.3</v>
      </c>
      <c r="I171" s="313">
        <v>56906</v>
      </c>
      <c r="J171" s="143"/>
      <c r="K171" s="269"/>
      <c r="L171" s="209"/>
      <c r="M171" s="209"/>
      <c r="N171" s="62"/>
    </row>
    <row r="172" spans="1:20" ht="12.75" customHeight="1" x14ac:dyDescent="0.25">
      <c r="A172" s="113" t="s">
        <v>92</v>
      </c>
      <c r="B172" s="175">
        <v>3270</v>
      </c>
      <c r="C172" s="278">
        <v>517200</v>
      </c>
      <c r="D172" s="175" t="s">
        <v>93</v>
      </c>
      <c r="E172" s="175" t="s">
        <v>93</v>
      </c>
      <c r="F172" s="168" t="s">
        <v>93</v>
      </c>
      <c r="G172" s="168" t="s">
        <v>93</v>
      </c>
      <c r="H172" s="168" t="s">
        <v>93</v>
      </c>
      <c r="I172" s="168" t="s">
        <v>93</v>
      </c>
      <c r="J172" s="143"/>
      <c r="K172" s="143"/>
      <c r="L172" s="209"/>
      <c r="M172" s="209"/>
      <c r="N172" s="62"/>
    </row>
    <row r="173" spans="1:20" ht="12.75" customHeight="1" x14ac:dyDescent="0.25">
      <c r="A173" s="113" t="s">
        <v>14</v>
      </c>
      <c r="B173" s="175" t="s">
        <v>237</v>
      </c>
      <c r="C173" s="278" t="s">
        <v>237</v>
      </c>
      <c r="D173" s="168" t="s">
        <v>93</v>
      </c>
      <c r="E173" s="173" t="s">
        <v>93</v>
      </c>
      <c r="F173" s="168" t="s">
        <v>93</v>
      </c>
      <c r="G173" s="168" t="s">
        <v>93</v>
      </c>
      <c r="H173" s="168">
        <v>63</v>
      </c>
      <c r="I173" s="175">
        <v>4845</v>
      </c>
      <c r="J173" s="209"/>
      <c r="K173" s="209"/>
      <c r="L173" s="173"/>
      <c r="M173" s="173"/>
      <c r="N173" s="120"/>
      <c r="O173" s="145"/>
      <c r="P173" s="145"/>
      <c r="Q173" s="145"/>
      <c r="R173" s="145"/>
      <c r="S173" s="120"/>
      <c r="T173" s="120"/>
    </row>
    <row r="174" spans="1:20" ht="12.75" customHeight="1" x14ac:dyDescent="0.25">
      <c r="A174" s="113" t="s">
        <v>13</v>
      </c>
      <c r="B174" s="175" t="s">
        <v>93</v>
      </c>
      <c r="C174" s="278" t="s">
        <v>93</v>
      </c>
      <c r="D174" s="175" t="s">
        <v>93</v>
      </c>
      <c r="E174" s="217" t="s">
        <v>93</v>
      </c>
      <c r="F174" s="168">
        <v>5458</v>
      </c>
      <c r="G174" s="168">
        <v>510220</v>
      </c>
      <c r="H174" s="169" t="s">
        <v>93</v>
      </c>
      <c r="I174" s="169" t="s">
        <v>93</v>
      </c>
      <c r="J174" s="209"/>
      <c r="K174" s="209"/>
      <c r="L174" s="173"/>
      <c r="M174" s="173"/>
      <c r="N174" s="120"/>
      <c r="O174" s="145"/>
      <c r="P174" s="145"/>
      <c r="Q174" s="145"/>
      <c r="R174" s="145"/>
      <c r="S174" s="120"/>
      <c r="T174" s="120"/>
    </row>
    <row r="175" spans="1:20" ht="12.75" customHeight="1" x14ac:dyDescent="0.25">
      <c r="A175" s="113" t="s">
        <v>11</v>
      </c>
      <c r="B175" s="175">
        <v>53.1</v>
      </c>
      <c r="C175" s="278">
        <v>9540</v>
      </c>
      <c r="D175" s="175">
        <v>197.3</v>
      </c>
      <c r="E175" s="175">
        <v>28919.5</v>
      </c>
      <c r="F175" s="168" t="s">
        <v>93</v>
      </c>
      <c r="G175" s="168" t="s">
        <v>93</v>
      </c>
      <c r="H175" s="169">
        <v>202.8</v>
      </c>
      <c r="I175" s="169">
        <v>18620</v>
      </c>
      <c r="J175" s="209"/>
      <c r="K175" s="269"/>
      <c r="L175" s="209"/>
      <c r="M175" s="209"/>
      <c r="N175" s="120"/>
      <c r="O175" s="120"/>
      <c r="P175" s="120"/>
      <c r="Q175" s="145"/>
      <c r="R175" s="145"/>
      <c r="S175" s="120"/>
      <c r="T175" s="120"/>
    </row>
    <row r="176" spans="1:20" ht="12.75" customHeight="1" x14ac:dyDescent="0.25">
      <c r="A176" s="113" t="s">
        <v>10</v>
      </c>
      <c r="B176" s="175" t="s">
        <v>93</v>
      </c>
      <c r="C176" s="278" t="s">
        <v>93</v>
      </c>
      <c r="D176" s="175">
        <v>349.2</v>
      </c>
      <c r="E176" s="175">
        <v>32780</v>
      </c>
      <c r="F176" s="168" t="s">
        <v>93</v>
      </c>
      <c r="G176" s="168" t="s">
        <v>93</v>
      </c>
      <c r="H176" s="169">
        <v>154</v>
      </c>
      <c r="I176" s="169">
        <v>17390</v>
      </c>
      <c r="J176" s="209"/>
      <c r="K176" s="209"/>
      <c r="L176" s="209"/>
      <c r="M176" s="209"/>
      <c r="N176" s="120"/>
      <c r="O176" s="120"/>
      <c r="P176" s="120"/>
      <c r="Q176" s="145"/>
      <c r="R176" s="145"/>
      <c r="S176" s="120"/>
      <c r="T176" s="120"/>
    </row>
    <row r="177" spans="1:24" ht="12.75" customHeight="1" x14ac:dyDescent="0.25">
      <c r="A177" s="113" t="s">
        <v>9</v>
      </c>
      <c r="B177" s="175" t="s">
        <v>93</v>
      </c>
      <c r="C177" s="278" t="s">
        <v>93</v>
      </c>
      <c r="D177" s="175" t="s">
        <v>93</v>
      </c>
      <c r="E177" s="175" t="s">
        <v>93</v>
      </c>
      <c r="F177" s="168" t="s">
        <v>93</v>
      </c>
      <c r="G177" s="168" t="s">
        <v>93</v>
      </c>
      <c r="H177" s="169">
        <v>40</v>
      </c>
      <c r="I177" s="169">
        <v>2000</v>
      </c>
      <c r="J177" s="209"/>
      <c r="K177" s="209"/>
      <c r="L177" s="209"/>
      <c r="M177" s="209"/>
      <c r="N177" s="120"/>
      <c r="O177" s="120"/>
      <c r="P177" s="120"/>
      <c r="Q177" s="145"/>
      <c r="R177" s="145"/>
      <c r="S177" s="120"/>
      <c r="T177" s="120"/>
    </row>
    <row r="178" spans="1:24" ht="12.75" customHeight="1" x14ac:dyDescent="0.25">
      <c r="A178" s="113" t="s">
        <v>7</v>
      </c>
      <c r="B178" s="175" t="s">
        <v>93</v>
      </c>
      <c r="C178" s="278" t="s">
        <v>93</v>
      </c>
      <c r="D178" s="175" t="s">
        <v>93</v>
      </c>
      <c r="E178" s="175" t="s">
        <v>93</v>
      </c>
      <c r="F178" s="168">
        <v>1473</v>
      </c>
      <c r="G178" s="168">
        <v>119395</v>
      </c>
      <c r="H178" s="169" t="s">
        <v>93</v>
      </c>
      <c r="I178" s="169" t="s">
        <v>93</v>
      </c>
      <c r="J178" s="209"/>
      <c r="K178" s="209"/>
      <c r="L178" s="209"/>
      <c r="M178" s="209"/>
      <c r="N178" s="120"/>
      <c r="O178" s="120"/>
      <c r="P178" s="120"/>
      <c r="Q178" s="145"/>
      <c r="R178" s="145"/>
      <c r="S178" s="120"/>
      <c r="T178" s="120"/>
    </row>
    <row r="179" spans="1:24" ht="12.75" customHeight="1" x14ac:dyDescent="0.25">
      <c r="A179" s="47" t="s">
        <v>6</v>
      </c>
      <c r="B179" s="175" t="s">
        <v>93</v>
      </c>
      <c r="C179" s="278" t="s">
        <v>93</v>
      </c>
      <c r="D179" s="175" t="s">
        <v>93</v>
      </c>
      <c r="E179" s="175" t="s">
        <v>93</v>
      </c>
      <c r="F179" s="168" t="s">
        <v>93</v>
      </c>
      <c r="G179" s="168" t="s">
        <v>93</v>
      </c>
      <c r="H179" s="169" t="s">
        <v>237</v>
      </c>
      <c r="I179" s="169" t="s">
        <v>237</v>
      </c>
      <c r="J179" s="209"/>
      <c r="K179" s="209"/>
      <c r="L179" s="209"/>
      <c r="M179" s="209"/>
      <c r="N179" s="120"/>
      <c r="O179" s="120"/>
      <c r="P179" s="120"/>
      <c r="Q179" s="145"/>
      <c r="R179" s="145"/>
      <c r="S179" s="120"/>
      <c r="T179" s="120"/>
    </row>
    <row r="180" spans="1:24" ht="12.75" customHeight="1" x14ac:dyDescent="0.25">
      <c r="A180" s="113" t="s">
        <v>5</v>
      </c>
      <c r="B180" s="175">
        <v>4872.5</v>
      </c>
      <c r="C180" s="278">
        <v>513916</v>
      </c>
      <c r="D180" s="175" t="s">
        <v>93</v>
      </c>
      <c r="E180" s="175" t="s">
        <v>93</v>
      </c>
      <c r="F180" s="168" t="s">
        <v>93</v>
      </c>
      <c r="G180" s="168" t="s">
        <v>93</v>
      </c>
      <c r="H180" s="169" t="s">
        <v>93</v>
      </c>
      <c r="I180" s="169" t="s">
        <v>93</v>
      </c>
      <c r="J180" s="209"/>
      <c r="K180" s="209"/>
      <c r="L180" s="209"/>
      <c r="M180" s="209"/>
      <c r="N180" s="120"/>
      <c r="O180" s="120"/>
      <c r="P180" s="120"/>
      <c r="Q180" s="145"/>
      <c r="R180" s="145"/>
      <c r="S180" s="120"/>
      <c r="T180" s="120"/>
    </row>
    <row r="181" spans="1:24" ht="12.75" customHeight="1" x14ac:dyDescent="0.25">
      <c r="A181" s="113" t="s">
        <v>18</v>
      </c>
      <c r="B181" s="175">
        <v>77.900000000000006</v>
      </c>
      <c r="C181" s="278">
        <v>6922</v>
      </c>
      <c r="D181" s="175">
        <v>2545.9</v>
      </c>
      <c r="E181" s="175">
        <v>272573</v>
      </c>
      <c r="F181" s="168" t="s">
        <v>93</v>
      </c>
      <c r="G181" s="168" t="s">
        <v>93</v>
      </c>
      <c r="H181" s="169">
        <v>230.5</v>
      </c>
      <c r="I181" s="169">
        <v>13451</v>
      </c>
      <c r="J181" s="209"/>
      <c r="K181" s="209"/>
      <c r="L181" s="209"/>
      <c r="M181" s="209"/>
      <c r="N181" s="120"/>
      <c r="O181" s="120"/>
      <c r="P181" s="120"/>
      <c r="Q181" s="145"/>
      <c r="R181" s="145"/>
      <c r="S181" s="120"/>
      <c r="T181" s="120"/>
    </row>
    <row r="182" spans="1:24" ht="12.75" customHeight="1" x14ac:dyDescent="0.25">
      <c r="A182" s="125" t="s">
        <v>3</v>
      </c>
      <c r="B182" s="212">
        <v>1370.9</v>
      </c>
      <c r="C182" s="279">
        <v>174766</v>
      </c>
      <c r="D182" s="212" t="s">
        <v>93</v>
      </c>
      <c r="E182" s="212" t="s">
        <v>93</v>
      </c>
      <c r="F182" s="201" t="s">
        <v>93</v>
      </c>
      <c r="G182" s="201" t="s">
        <v>93</v>
      </c>
      <c r="H182" s="201" t="s">
        <v>93</v>
      </c>
      <c r="I182" s="201" t="s">
        <v>93</v>
      </c>
      <c r="J182" s="209"/>
      <c r="K182" s="209"/>
      <c r="L182" s="209"/>
      <c r="M182" s="209"/>
      <c r="N182" s="120"/>
      <c r="O182" s="120"/>
      <c r="P182" s="120"/>
      <c r="Q182" s="145"/>
      <c r="R182" s="145"/>
      <c r="S182" s="120"/>
      <c r="T182" s="120"/>
    </row>
    <row r="183" spans="1:24" ht="12.75" customHeight="1" x14ac:dyDescent="0.25">
      <c r="A183" s="113"/>
      <c r="B183" s="70"/>
      <c r="C183" s="70"/>
      <c r="D183" s="70"/>
      <c r="E183" s="70"/>
      <c r="F183" s="65"/>
      <c r="G183" s="65"/>
      <c r="H183" s="194"/>
      <c r="I183" s="194"/>
      <c r="J183" s="63"/>
      <c r="K183" s="142"/>
      <c r="L183" s="142"/>
      <c r="M183" s="143"/>
      <c r="N183" s="143"/>
      <c r="O183" s="143"/>
      <c r="P183" s="143"/>
      <c r="Q183" s="142"/>
      <c r="R183" s="142"/>
      <c r="S183" s="52"/>
      <c r="T183" s="52"/>
    </row>
    <row r="184" spans="1:24" ht="12.75" customHeight="1" x14ac:dyDescent="0.25">
      <c r="A184" s="114"/>
      <c r="B184" s="70"/>
      <c r="C184" s="70"/>
      <c r="D184" s="70"/>
      <c r="E184" s="70"/>
      <c r="F184" s="70"/>
      <c r="G184" s="70"/>
      <c r="H184" s="195"/>
      <c r="I184" s="196" t="s">
        <v>17</v>
      </c>
      <c r="J184" s="63"/>
      <c r="K184" s="143"/>
      <c r="L184" s="143"/>
      <c r="M184" s="143"/>
      <c r="N184" s="143"/>
      <c r="O184" s="143"/>
      <c r="P184" s="143"/>
      <c r="Q184" s="142"/>
      <c r="R184" s="142"/>
      <c r="S184" s="52"/>
      <c r="T184" s="52"/>
    </row>
    <row r="185" spans="1:24" ht="49.5" customHeight="1" x14ac:dyDescent="0.25">
      <c r="A185" s="491"/>
      <c r="B185" s="494" t="s">
        <v>137</v>
      </c>
      <c r="C185" s="496"/>
      <c r="D185" s="494" t="s">
        <v>138</v>
      </c>
      <c r="E185" s="496"/>
      <c r="F185" s="493" t="s">
        <v>139</v>
      </c>
      <c r="G185" s="493"/>
      <c r="H185" s="494" t="s">
        <v>235</v>
      </c>
      <c r="I185" s="495"/>
      <c r="J185" s="37"/>
      <c r="K185" s="37"/>
      <c r="L185" s="37"/>
      <c r="N185" s="215"/>
      <c r="O185" s="215"/>
      <c r="P185" s="63"/>
      <c r="Q185" s="52"/>
      <c r="R185" s="52"/>
      <c r="S185" s="52"/>
      <c r="T185" s="52"/>
      <c r="U185" s="52"/>
      <c r="V185" s="52"/>
      <c r="W185" s="52"/>
      <c r="X185" s="52"/>
    </row>
    <row r="186" spans="1:24" ht="39" customHeight="1" x14ac:dyDescent="0.25">
      <c r="A186" s="492"/>
      <c r="B186" s="308" t="s">
        <v>89</v>
      </c>
      <c r="C186" s="308" t="s">
        <v>88</v>
      </c>
      <c r="D186" s="308" t="s">
        <v>89</v>
      </c>
      <c r="E186" s="308" t="s">
        <v>88</v>
      </c>
      <c r="F186" s="308" t="s">
        <v>89</v>
      </c>
      <c r="G186" s="308" t="s">
        <v>88</v>
      </c>
      <c r="H186" s="308" t="s">
        <v>89</v>
      </c>
      <c r="I186" s="308" t="s">
        <v>88</v>
      </c>
      <c r="J186" s="37"/>
      <c r="K186" s="37"/>
      <c r="L186" s="37"/>
      <c r="N186" s="216"/>
      <c r="O186" s="216"/>
      <c r="P186" s="62"/>
    </row>
    <row r="187" spans="1:24" ht="12.75" customHeight="1" x14ac:dyDescent="0.25">
      <c r="A187" s="124" t="s">
        <v>16</v>
      </c>
      <c r="B187" s="145">
        <v>13522.1</v>
      </c>
      <c r="C187" s="254">
        <v>611263.80000000005</v>
      </c>
      <c r="D187" s="145">
        <v>43.9</v>
      </c>
      <c r="E187" s="145">
        <v>2058</v>
      </c>
      <c r="F187" s="169">
        <v>1042</v>
      </c>
      <c r="G187" s="169">
        <v>197844.8</v>
      </c>
      <c r="H187" s="145">
        <v>15.1</v>
      </c>
      <c r="I187" s="145">
        <v>3202.4</v>
      </c>
      <c r="J187" s="37"/>
      <c r="K187" s="37"/>
      <c r="L187" s="37"/>
      <c r="N187" s="209"/>
      <c r="O187" s="209"/>
      <c r="P187" s="62"/>
    </row>
    <row r="188" spans="1:24" ht="12.75" customHeight="1" x14ac:dyDescent="0.25">
      <c r="A188" s="113" t="s">
        <v>92</v>
      </c>
      <c r="B188" s="145">
        <v>65</v>
      </c>
      <c r="C188" s="145">
        <v>6800</v>
      </c>
      <c r="D188" s="169" t="s">
        <v>93</v>
      </c>
      <c r="E188" s="169" t="s">
        <v>93</v>
      </c>
      <c r="F188" s="169">
        <v>7.5</v>
      </c>
      <c r="G188" s="169">
        <v>1875</v>
      </c>
      <c r="H188" s="169" t="s">
        <v>93</v>
      </c>
      <c r="I188" s="169" t="s">
        <v>93</v>
      </c>
      <c r="J188" s="37"/>
      <c r="K188" s="37"/>
      <c r="L188" s="37"/>
      <c r="N188" s="209"/>
      <c r="O188" s="198"/>
      <c r="P188" s="62"/>
    </row>
    <row r="189" spans="1:24" ht="12.75" customHeight="1" x14ac:dyDescent="0.25">
      <c r="A189" s="113" t="s">
        <v>14</v>
      </c>
      <c r="B189" s="169">
        <v>439.2</v>
      </c>
      <c r="C189" s="169">
        <v>41775.800000000003</v>
      </c>
      <c r="D189" s="169" t="s">
        <v>93</v>
      </c>
      <c r="E189" s="169" t="s">
        <v>93</v>
      </c>
      <c r="F189" s="169">
        <v>86.1</v>
      </c>
      <c r="G189" s="169">
        <v>15558.8</v>
      </c>
      <c r="H189" s="169" t="s">
        <v>93</v>
      </c>
      <c r="I189" s="169" t="s">
        <v>93</v>
      </c>
      <c r="J189" s="37"/>
      <c r="K189" s="37"/>
      <c r="L189" s="37"/>
      <c r="N189" s="209"/>
      <c r="O189" s="198"/>
      <c r="P189" s="62"/>
    </row>
    <row r="190" spans="1:24" ht="12.75" customHeight="1" x14ac:dyDescent="0.25">
      <c r="A190" s="113" t="s">
        <v>13</v>
      </c>
      <c r="B190" s="169">
        <v>1025</v>
      </c>
      <c r="C190" s="169">
        <v>35625</v>
      </c>
      <c r="D190" s="169" t="s">
        <v>237</v>
      </c>
      <c r="E190" s="169" t="s">
        <v>237</v>
      </c>
      <c r="F190" s="169">
        <v>80</v>
      </c>
      <c r="G190" s="169">
        <v>8200</v>
      </c>
      <c r="H190" s="169" t="s">
        <v>237</v>
      </c>
      <c r="I190" s="169" t="s">
        <v>237</v>
      </c>
      <c r="J190" s="37"/>
      <c r="K190" s="37"/>
      <c r="L190" s="37"/>
      <c r="N190" s="209"/>
      <c r="O190" s="198"/>
      <c r="P190" s="62"/>
    </row>
    <row r="191" spans="1:24" ht="12.75" customHeight="1" x14ac:dyDescent="0.25">
      <c r="A191" s="113" t="s">
        <v>11</v>
      </c>
      <c r="B191" s="169">
        <v>150</v>
      </c>
      <c r="C191" s="254">
        <v>18368</v>
      </c>
      <c r="D191" s="169">
        <v>3.9</v>
      </c>
      <c r="E191" s="169">
        <v>308</v>
      </c>
      <c r="F191" s="169">
        <v>13.1</v>
      </c>
      <c r="G191" s="169">
        <v>1341</v>
      </c>
      <c r="H191" s="169">
        <v>2.6</v>
      </c>
      <c r="I191" s="169">
        <v>202.4</v>
      </c>
      <c r="J191" s="37"/>
      <c r="K191" s="37"/>
      <c r="L191" s="37"/>
      <c r="N191" s="209"/>
      <c r="O191" s="198"/>
      <c r="P191" s="62"/>
    </row>
    <row r="192" spans="1:24" ht="12.75" customHeight="1" x14ac:dyDescent="0.25">
      <c r="A192" s="113" t="s">
        <v>10</v>
      </c>
      <c r="B192" s="169">
        <v>988</v>
      </c>
      <c r="C192" s="169">
        <v>54307</v>
      </c>
      <c r="D192" s="169" t="s">
        <v>93</v>
      </c>
      <c r="E192" s="169" t="s">
        <v>93</v>
      </c>
      <c r="F192" s="169">
        <v>375</v>
      </c>
      <c r="G192" s="169">
        <v>102500</v>
      </c>
      <c r="H192" s="169" t="s">
        <v>93</v>
      </c>
      <c r="I192" s="169" t="s">
        <v>93</v>
      </c>
      <c r="J192" s="37"/>
      <c r="K192" s="37"/>
      <c r="L192" s="37"/>
      <c r="N192" s="209"/>
      <c r="O192" s="198"/>
      <c r="P192" s="62"/>
    </row>
    <row r="193" spans="1:16" ht="12.75" customHeight="1" x14ac:dyDescent="0.25">
      <c r="A193" s="113" t="s">
        <v>7</v>
      </c>
      <c r="B193" s="169">
        <v>681.9</v>
      </c>
      <c r="C193" s="169">
        <v>12757</v>
      </c>
      <c r="D193" s="169" t="s">
        <v>93</v>
      </c>
      <c r="E193" s="169" t="s">
        <v>93</v>
      </c>
      <c r="F193" s="169">
        <v>20.8</v>
      </c>
      <c r="G193" s="169">
        <v>4160</v>
      </c>
      <c r="H193" s="169" t="s">
        <v>93</v>
      </c>
      <c r="I193" s="169" t="s">
        <v>93</v>
      </c>
      <c r="J193" s="37"/>
      <c r="K193" s="37"/>
      <c r="L193" s="37"/>
      <c r="N193" s="209"/>
      <c r="O193" s="198"/>
      <c r="P193" s="62"/>
    </row>
    <row r="194" spans="1:16" ht="12.75" customHeight="1" x14ac:dyDescent="0.25">
      <c r="A194" s="47" t="s">
        <v>6</v>
      </c>
      <c r="B194" s="169">
        <v>34</v>
      </c>
      <c r="C194" s="169">
        <v>5550</v>
      </c>
      <c r="D194" s="169" t="s">
        <v>93</v>
      </c>
      <c r="E194" s="169" t="s">
        <v>93</v>
      </c>
      <c r="F194" s="169" t="s">
        <v>237</v>
      </c>
      <c r="G194" s="169" t="s">
        <v>237</v>
      </c>
      <c r="H194" s="169" t="s">
        <v>237</v>
      </c>
      <c r="I194" s="169" t="s">
        <v>237</v>
      </c>
      <c r="J194" s="37"/>
      <c r="K194" s="37"/>
      <c r="L194" s="37"/>
      <c r="N194" s="209"/>
      <c r="O194" s="198"/>
      <c r="P194" s="62"/>
    </row>
    <row r="195" spans="1:16" ht="12.75" customHeight="1" x14ac:dyDescent="0.25">
      <c r="A195" s="125" t="s">
        <v>18</v>
      </c>
      <c r="B195" s="201">
        <v>10139</v>
      </c>
      <c r="C195" s="201">
        <v>436081</v>
      </c>
      <c r="D195" s="201" t="s">
        <v>93</v>
      </c>
      <c r="E195" s="201" t="s">
        <v>93</v>
      </c>
      <c r="F195" s="201">
        <v>447.5</v>
      </c>
      <c r="G195" s="201">
        <v>61410</v>
      </c>
      <c r="H195" s="201" t="s">
        <v>93</v>
      </c>
      <c r="I195" s="201" t="s">
        <v>93</v>
      </c>
      <c r="J195" s="37"/>
      <c r="K195" s="37"/>
      <c r="L195" s="37"/>
      <c r="N195" s="209"/>
      <c r="O195" s="198"/>
      <c r="P195" s="62"/>
    </row>
    <row r="196" spans="1:16" ht="12.75" customHeight="1" x14ac:dyDescent="0.25">
      <c r="A196" s="113"/>
      <c r="B196" s="70"/>
      <c r="C196" s="70"/>
      <c r="D196" s="70"/>
      <c r="E196" s="70"/>
      <c r="F196" s="65"/>
      <c r="G196" s="65"/>
      <c r="H196" s="194"/>
      <c r="I196" s="194"/>
    </row>
    <row r="197" spans="1:16" ht="12.75" customHeight="1" x14ac:dyDescent="0.25">
      <c r="A197" s="118"/>
      <c r="B197" s="203"/>
      <c r="C197" s="203"/>
      <c r="D197" s="203"/>
      <c r="E197" s="203"/>
      <c r="F197" s="203"/>
      <c r="G197" s="203"/>
      <c r="H197" s="195"/>
      <c r="I197" s="196" t="s">
        <v>17</v>
      </c>
      <c r="J197" s="63"/>
      <c r="K197" s="113"/>
      <c r="L197" s="63"/>
      <c r="M197" s="63"/>
    </row>
    <row r="198" spans="1:16" ht="46.5" customHeight="1" x14ac:dyDescent="0.25">
      <c r="A198" s="491"/>
      <c r="B198" s="494" t="s">
        <v>140</v>
      </c>
      <c r="C198" s="495"/>
      <c r="D198" s="494" t="s">
        <v>141</v>
      </c>
      <c r="E198" s="496"/>
      <c r="F198" s="494" t="s">
        <v>142</v>
      </c>
      <c r="G198" s="496"/>
      <c r="H198" s="493" t="s">
        <v>117</v>
      </c>
      <c r="I198" s="494"/>
      <c r="J198" s="215"/>
      <c r="K198" s="215"/>
      <c r="L198" s="215"/>
      <c r="M198" s="215"/>
      <c r="N198" s="215"/>
      <c r="O198" s="215"/>
      <c r="P198" s="62"/>
    </row>
    <row r="199" spans="1:16" ht="37.5" customHeight="1" x14ac:dyDescent="0.25">
      <c r="A199" s="492"/>
      <c r="B199" s="308" t="s">
        <v>89</v>
      </c>
      <c r="C199" s="308" t="s">
        <v>88</v>
      </c>
      <c r="D199" s="308" t="s">
        <v>89</v>
      </c>
      <c r="E199" s="308" t="s">
        <v>88</v>
      </c>
      <c r="F199" s="308" t="s">
        <v>89</v>
      </c>
      <c r="G199" s="308" t="s">
        <v>88</v>
      </c>
      <c r="H199" s="308" t="s">
        <v>89</v>
      </c>
      <c r="I199" s="308" t="s">
        <v>88</v>
      </c>
      <c r="J199" s="216"/>
      <c r="K199" s="216"/>
      <c r="L199" s="216"/>
      <c r="M199" s="216"/>
      <c r="N199" s="216"/>
      <c r="O199" s="216"/>
      <c r="P199" s="62"/>
    </row>
    <row r="200" spans="1:16" ht="12.75" customHeight="1" x14ac:dyDescent="0.25">
      <c r="A200" s="124" t="s">
        <v>16</v>
      </c>
      <c r="B200" s="169">
        <v>999.8</v>
      </c>
      <c r="C200" s="176">
        <v>149989.4</v>
      </c>
      <c r="D200" s="169">
        <v>94.4</v>
      </c>
      <c r="E200" s="169">
        <v>7080.4</v>
      </c>
      <c r="F200" s="145">
        <v>1626.4</v>
      </c>
      <c r="G200" s="145">
        <v>99392</v>
      </c>
      <c r="H200" s="169">
        <v>12634.9</v>
      </c>
      <c r="I200" s="327">
        <v>444763.1</v>
      </c>
      <c r="J200" s="209"/>
      <c r="K200" s="198"/>
      <c r="L200" s="143"/>
      <c r="M200" s="143"/>
      <c r="N200" s="209"/>
      <c r="O200" s="209"/>
      <c r="P200" s="62"/>
    </row>
    <row r="201" spans="1:16" ht="12.75" customHeight="1" x14ac:dyDescent="0.25">
      <c r="A201" s="113" t="s">
        <v>14</v>
      </c>
      <c r="B201" s="169">
        <v>58.8</v>
      </c>
      <c r="C201" s="176">
        <v>9819.2000000000007</v>
      </c>
      <c r="D201" s="169">
        <v>58</v>
      </c>
      <c r="E201" s="176">
        <v>4980</v>
      </c>
      <c r="F201" s="169">
        <v>58</v>
      </c>
      <c r="G201" s="176">
        <v>3150</v>
      </c>
      <c r="H201" s="169">
        <v>11.8</v>
      </c>
      <c r="I201" s="327">
        <v>971.5</v>
      </c>
      <c r="J201" s="209"/>
      <c r="K201" s="200"/>
      <c r="L201" s="142"/>
      <c r="M201" s="198"/>
      <c r="N201" s="173"/>
      <c r="O201" s="199"/>
      <c r="P201" s="62"/>
    </row>
    <row r="202" spans="1:16" ht="12.75" customHeight="1" x14ac:dyDescent="0.25">
      <c r="A202" s="113" t="s">
        <v>13</v>
      </c>
      <c r="B202" s="169">
        <v>70.2</v>
      </c>
      <c r="C202" s="176">
        <v>11630</v>
      </c>
      <c r="D202" s="168" t="s">
        <v>93</v>
      </c>
      <c r="E202" s="218" t="s">
        <v>93</v>
      </c>
      <c r="F202" s="168" t="s">
        <v>93</v>
      </c>
      <c r="G202" s="218" t="s">
        <v>93</v>
      </c>
      <c r="H202" s="168">
        <v>2537.5</v>
      </c>
      <c r="I202" s="327">
        <v>64250</v>
      </c>
      <c r="J202" s="173"/>
      <c r="K202" s="217"/>
      <c r="L202" s="142"/>
      <c r="M202" s="198"/>
      <c r="N202" s="173"/>
      <c r="O202" s="219"/>
      <c r="P202" s="62"/>
    </row>
    <row r="203" spans="1:16" ht="12.75" customHeight="1" x14ac:dyDescent="0.25">
      <c r="A203" s="113" t="s">
        <v>11</v>
      </c>
      <c r="B203" s="169">
        <v>13.2</v>
      </c>
      <c r="C203" s="176">
        <v>1393.2</v>
      </c>
      <c r="D203" s="168">
        <v>2.6</v>
      </c>
      <c r="E203" s="218">
        <v>202.4</v>
      </c>
      <c r="F203" s="168">
        <v>4.4000000000000004</v>
      </c>
      <c r="G203" s="218">
        <v>352</v>
      </c>
      <c r="H203" s="168">
        <v>4.4000000000000004</v>
      </c>
      <c r="I203" s="327">
        <v>369.6</v>
      </c>
      <c r="J203" s="173"/>
      <c r="K203" s="217"/>
      <c r="L203" s="142"/>
      <c r="M203" s="198"/>
      <c r="N203" s="209"/>
      <c r="O203" s="198"/>
      <c r="P203" s="62"/>
    </row>
    <row r="204" spans="1:16" ht="12.75" customHeight="1" x14ac:dyDescent="0.25">
      <c r="A204" s="113" t="s">
        <v>10</v>
      </c>
      <c r="B204" s="169" t="s">
        <v>93</v>
      </c>
      <c r="C204" s="176" t="s">
        <v>93</v>
      </c>
      <c r="D204" s="168" t="s">
        <v>93</v>
      </c>
      <c r="E204" s="218" t="s">
        <v>93</v>
      </c>
      <c r="F204" s="168">
        <v>334</v>
      </c>
      <c r="G204" s="218">
        <v>17950</v>
      </c>
      <c r="H204" s="168">
        <v>9821.2000000000007</v>
      </c>
      <c r="I204" s="327">
        <v>366022</v>
      </c>
      <c r="J204" s="173"/>
      <c r="K204" s="217"/>
      <c r="L204" s="142"/>
      <c r="M204" s="198"/>
      <c r="N204" s="209"/>
      <c r="O204" s="198"/>
      <c r="P204" s="62"/>
    </row>
    <row r="205" spans="1:16" ht="12.75" customHeight="1" x14ac:dyDescent="0.25">
      <c r="A205" s="113" t="s">
        <v>9</v>
      </c>
      <c r="B205" s="169" t="s">
        <v>93</v>
      </c>
      <c r="C205" s="176" t="s">
        <v>93</v>
      </c>
      <c r="D205" s="168" t="s">
        <v>93</v>
      </c>
      <c r="E205" s="218" t="s">
        <v>93</v>
      </c>
      <c r="F205" s="168">
        <v>240</v>
      </c>
      <c r="G205" s="218">
        <v>13440</v>
      </c>
      <c r="H205" s="168" t="s">
        <v>93</v>
      </c>
      <c r="I205" s="328" t="s">
        <v>93</v>
      </c>
      <c r="J205" s="173"/>
      <c r="K205" s="217"/>
      <c r="L205" s="143"/>
      <c r="M205" s="198"/>
      <c r="N205" s="209"/>
      <c r="O205" s="198"/>
      <c r="P205" s="62"/>
    </row>
    <row r="206" spans="1:16" ht="12.75" customHeight="1" x14ac:dyDescent="0.25">
      <c r="A206" s="113" t="s">
        <v>7</v>
      </c>
      <c r="B206" s="169">
        <v>7.6</v>
      </c>
      <c r="C206" s="176">
        <v>2038</v>
      </c>
      <c r="D206" s="168"/>
      <c r="E206" s="218" t="s">
        <v>93</v>
      </c>
      <c r="F206" s="168" t="s">
        <v>93</v>
      </c>
      <c r="G206" s="218" t="s">
        <v>93</v>
      </c>
      <c r="H206" s="168" t="s">
        <v>93</v>
      </c>
      <c r="I206" s="328" t="s">
        <v>93</v>
      </c>
      <c r="J206" s="173"/>
      <c r="K206" s="217"/>
      <c r="L206" s="142"/>
      <c r="M206" s="198"/>
      <c r="N206" s="209"/>
      <c r="O206" s="198"/>
      <c r="P206" s="62"/>
    </row>
    <row r="207" spans="1:16" ht="12.75" customHeight="1" x14ac:dyDescent="0.25">
      <c r="A207" s="47" t="s">
        <v>6</v>
      </c>
      <c r="B207" s="169">
        <v>19</v>
      </c>
      <c r="C207" s="176">
        <v>4600</v>
      </c>
      <c r="D207" s="168" t="s">
        <v>93</v>
      </c>
      <c r="E207" s="218" t="s">
        <v>93</v>
      </c>
      <c r="F207" s="168" t="s">
        <v>93</v>
      </c>
      <c r="G207" s="218" t="s">
        <v>93</v>
      </c>
      <c r="H207" s="168" t="s">
        <v>93</v>
      </c>
      <c r="I207" s="328" t="s">
        <v>93</v>
      </c>
      <c r="J207" s="173"/>
      <c r="K207" s="217"/>
      <c r="L207" s="142"/>
      <c r="M207" s="198"/>
      <c r="N207" s="209"/>
      <c r="O207" s="198"/>
      <c r="P207" s="62"/>
    </row>
    <row r="208" spans="1:16" ht="12.75" customHeight="1" x14ac:dyDescent="0.25">
      <c r="A208" s="113" t="s">
        <v>5</v>
      </c>
      <c r="B208" s="169" t="s">
        <v>93</v>
      </c>
      <c r="C208" s="176" t="s">
        <v>93</v>
      </c>
      <c r="D208" s="168" t="s">
        <v>93</v>
      </c>
      <c r="E208" s="218" t="s">
        <v>93</v>
      </c>
      <c r="F208" s="168">
        <v>800</v>
      </c>
      <c r="G208" s="218">
        <v>48000</v>
      </c>
      <c r="H208" s="168" t="s">
        <v>93</v>
      </c>
      <c r="I208" s="328" t="s">
        <v>93</v>
      </c>
      <c r="J208" s="173"/>
      <c r="K208" s="217"/>
      <c r="L208" s="142"/>
      <c r="M208" s="198"/>
      <c r="N208" s="209"/>
      <c r="O208" s="198"/>
      <c r="P208" s="62"/>
    </row>
    <row r="209" spans="1:18" ht="12.75" customHeight="1" x14ac:dyDescent="0.25">
      <c r="A209" s="113" t="s">
        <v>4</v>
      </c>
      <c r="B209" s="169" t="s">
        <v>93</v>
      </c>
      <c r="C209" s="176" t="s">
        <v>93</v>
      </c>
      <c r="D209" s="168" t="s">
        <v>93</v>
      </c>
      <c r="E209" s="218" t="s">
        <v>93</v>
      </c>
      <c r="F209" s="168" t="s">
        <v>237</v>
      </c>
      <c r="G209" s="218" t="s">
        <v>237</v>
      </c>
      <c r="H209" s="168" t="s">
        <v>93</v>
      </c>
      <c r="I209" s="328" t="s">
        <v>93</v>
      </c>
      <c r="J209" s="173"/>
      <c r="K209" s="217"/>
      <c r="L209" s="142"/>
      <c r="M209" s="198"/>
      <c r="N209" s="209"/>
      <c r="O209" s="198"/>
      <c r="P209" s="62"/>
    </row>
    <row r="210" spans="1:18" ht="12.75" customHeight="1" x14ac:dyDescent="0.25">
      <c r="A210" s="125" t="s">
        <v>18</v>
      </c>
      <c r="B210" s="201">
        <v>831.1</v>
      </c>
      <c r="C210" s="202">
        <v>120509</v>
      </c>
      <c r="D210" s="211">
        <v>33.799999999999997</v>
      </c>
      <c r="E210" s="280">
        <v>1898</v>
      </c>
      <c r="F210" s="211" t="s">
        <v>237</v>
      </c>
      <c r="G210" s="280" t="s">
        <v>237</v>
      </c>
      <c r="H210" s="211">
        <v>260</v>
      </c>
      <c r="I210" s="358">
        <v>13150</v>
      </c>
      <c r="J210" s="173"/>
      <c r="K210" s="217"/>
      <c r="L210" s="143"/>
      <c r="M210" s="198"/>
      <c r="N210" s="209"/>
      <c r="O210" s="198"/>
      <c r="P210" s="62"/>
    </row>
    <row r="211" spans="1:18" ht="12.75" customHeight="1" x14ac:dyDescent="0.25">
      <c r="A211" s="113"/>
      <c r="B211" s="70"/>
      <c r="C211" s="70"/>
      <c r="D211" s="70"/>
      <c r="E211" s="70"/>
      <c r="F211" s="65"/>
      <c r="G211" s="194"/>
      <c r="H211" s="65"/>
      <c r="I211" s="194"/>
      <c r="J211" s="63"/>
      <c r="K211" s="113"/>
      <c r="L211" s="63"/>
      <c r="M211" s="63"/>
      <c r="N211" s="63"/>
      <c r="O211" s="63"/>
      <c r="P211" s="63"/>
    </row>
    <row r="212" spans="1:18" ht="12.75" customHeight="1" x14ac:dyDescent="0.25">
      <c r="A212" s="113"/>
      <c r="B212" s="70"/>
      <c r="C212" s="70"/>
      <c r="D212" s="70"/>
      <c r="E212" s="70"/>
      <c r="F212" s="65"/>
      <c r="H212" s="195"/>
      <c r="I212" s="196" t="s">
        <v>17</v>
      </c>
      <c r="J212" s="298"/>
      <c r="K212" s="298"/>
      <c r="L212" s="63"/>
      <c r="M212" s="63"/>
      <c r="N212" s="63"/>
      <c r="O212" s="63"/>
      <c r="P212" s="63"/>
    </row>
    <row r="213" spans="1:18" ht="45" customHeight="1" x14ac:dyDescent="0.25">
      <c r="A213" s="491"/>
      <c r="B213" s="494" t="s">
        <v>143</v>
      </c>
      <c r="C213" s="495"/>
      <c r="D213" s="494" t="s">
        <v>144</v>
      </c>
      <c r="E213" s="496"/>
      <c r="F213" s="494" t="s">
        <v>145</v>
      </c>
      <c r="G213" s="496"/>
      <c r="H213" s="494" t="s">
        <v>164</v>
      </c>
      <c r="I213" s="496"/>
      <c r="J213" s="37"/>
      <c r="K213" s="37"/>
      <c r="L213" s="37"/>
      <c r="N213" s="215"/>
      <c r="O213" s="215"/>
      <c r="P213" s="298"/>
      <c r="Q213" s="255"/>
      <c r="R213" s="62"/>
    </row>
    <row r="214" spans="1:18" ht="33" customHeight="1" x14ac:dyDescent="0.25">
      <c r="A214" s="492"/>
      <c r="B214" s="308" t="s">
        <v>89</v>
      </c>
      <c r="C214" s="308" t="s">
        <v>88</v>
      </c>
      <c r="D214" s="308" t="s">
        <v>89</v>
      </c>
      <c r="E214" s="308" t="s">
        <v>88</v>
      </c>
      <c r="F214" s="308" t="s">
        <v>89</v>
      </c>
      <c r="G214" s="308" t="s">
        <v>88</v>
      </c>
      <c r="H214" s="308" t="s">
        <v>89</v>
      </c>
      <c r="I214" s="308" t="s">
        <v>88</v>
      </c>
      <c r="J214" s="37"/>
      <c r="K214" s="37"/>
      <c r="L214" s="37"/>
      <c r="N214" s="216"/>
      <c r="O214" s="216"/>
      <c r="P214" s="298"/>
      <c r="Q214" s="255"/>
      <c r="R214" s="62"/>
    </row>
    <row r="215" spans="1:18" ht="12.75" customHeight="1" x14ac:dyDescent="0.25">
      <c r="A215" s="124" t="s">
        <v>16</v>
      </c>
      <c r="B215" s="145">
        <v>576.6</v>
      </c>
      <c r="C215" s="350">
        <v>52825.8</v>
      </c>
      <c r="D215" s="145">
        <v>8138.4</v>
      </c>
      <c r="E215" s="145">
        <v>1100437.6000000001</v>
      </c>
      <c r="F215" s="145">
        <v>12898.8</v>
      </c>
      <c r="G215" s="145">
        <v>440428</v>
      </c>
      <c r="H215" s="145">
        <v>300</v>
      </c>
      <c r="I215" s="145">
        <v>3000</v>
      </c>
      <c r="J215" s="37"/>
      <c r="K215" s="37"/>
      <c r="L215" s="37"/>
      <c r="N215" s="209"/>
      <c r="O215" s="198"/>
      <c r="P215" s="298"/>
      <c r="Q215" s="255"/>
      <c r="R215" s="62"/>
    </row>
    <row r="216" spans="1:18" ht="12.75" customHeight="1" x14ac:dyDescent="0.25">
      <c r="A216" s="113" t="s">
        <v>14</v>
      </c>
      <c r="B216" s="120" t="s">
        <v>237</v>
      </c>
      <c r="C216" s="351" t="s">
        <v>237</v>
      </c>
      <c r="D216" s="145">
        <v>254.7</v>
      </c>
      <c r="E216" s="176">
        <v>20641.5</v>
      </c>
      <c r="F216" s="145" t="s">
        <v>93</v>
      </c>
      <c r="G216" s="176" t="s">
        <v>93</v>
      </c>
      <c r="H216" s="176" t="s">
        <v>93</v>
      </c>
      <c r="I216" s="176" t="s">
        <v>93</v>
      </c>
      <c r="J216" s="37"/>
      <c r="K216" s="37"/>
      <c r="L216" s="37"/>
      <c r="N216" s="173"/>
      <c r="O216" s="173"/>
      <c r="P216" s="298"/>
      <c r="Q216" s="255"/>
      <c r="R216" s="62"/>
    </row>
    <row r="217" spans="1:18" ht="12.75" customHeight="1" x14ac:dyDescent="0.25">
      <c r="A217" s="113" t="s">
        <v>13</v>
      </c>
      <c r="B217" s="120" t="s">
        <v>93</v>
      </c>
      <c r="C217" s="351" t="s">
        <v>93</v>
      </c>
      <c r="D217" s="145">
        <v>2349.5</v>
      </c>
      <c r="E217" s="145">
        <v>321500</v>
      </c>
      <c r="F217" s="145">
        <v>1440</v>
      </c>
      <c r="G217" s="145">
        <v>15840</v>
      </c>
      <c r="H217" s="145" t="s">
        <v>93</v>
      </c>
      <c r="I217" s="145" t="s">
        <v>93</v>
      </c>
      <c r="J217" s="37"/>
      <c r="K217" s="37"/>
      <c r="L217" s="37"/>
      <c r="N217" s="173"/>
      <c r="O217" s="173"/>
      <c r="P217" s="298"/>
      <c r="Q217" s="255"/>
      <c r="R217" s="62"/>
    </row>
    <row r="218" spans="1:18" ht="12.75" customHeight="1" x14ac:dyDescent="0.25">
      <c r="A218" s="113" t="s">
        <v>11</v>
      </c>
      <c r="B218" s="120">
        <v>4.2</v>
      </c>
      <c r="C218" s="350">
        <v>352</v>
      </c>
      <c r="D218" s="145">
        <v>2207.6</v>
      </c>
      <c r="E218" s="145">
        <v>389738</v>
      </c>
      <c r="F218" s="145" t="s">
        <v>93</v>
      </c>
      <c r="G218" s="145" t="s">
        <v>93</v>
      </c>
      <c r="H218" s="145" t="s">
        <v>93</v>
      </c>
      <c r="I218" s="145" t="s">
        <v>93</v>
      </c>
      <c r="J218" s="37"/>
      <c r="K218" s="37"/>
      <c r="L218" s="37"/>
      <c r="N218" s="173"/>
      <c r="O218" s="173"/>
      <c r="P218" s="298"/>
      <c r="Q218" s="255"/>
      <c r="R218" s="62"/>
    </row>
    <row r="219" spans="1:18" ht="12.75" customHeight="1" x14ac:dyDescent="0.25">
      <c r="A219" s="113" t="s">
        <v>10</v>
      </c>
      <c r="B219" s="120" t="s">
        <v>93</v>
      </c>
      <c r="C219" s="351" t="s">
        <v>93</v>
      </c>
      <c r="D219" s="145">
        <v>949</v>
      </c>
      <c r="E219" s="145">
        <v>112020</v>
      </c>
      <c r="F219" s="145">
        <v>10000</v>
      </c>
      <c r="G219" s="145">
        <v>369297</v>
      </c>
      <c r="H219" s="145">
        <v>300</v>
      </c>
      <c r="I219" s="145">
        <v>3000</v>
      </c>
      <c r="J219" s="37"/>
      <c r="K219" s="37"/>
      <c r="L219" s="37"/>
      <c r="N219" s="173"/>
      <c r="O219" s="173"/>
      <c r="P219" s="298"/>
      <c r="Q219" s="255"/>
      <c r="R219" s="62"/>
    </row>
    <row r="220" spans="1:18" ht="12.75" customHeight="1" x14ac:dyDescent="0.25">
      <c r="A220" s="253" t="s">
        <v>90</v>
      </c>
      <c r="B220" s="120" t="s">
        <v>93</v>
      </c>
      <c r="C220" s="351" t="s">
        <v>93</v>
      </c>
      <c r="D220" s="145" t="s">
        <v>93</v>
      </c>
      <c r="E220" s="145" t="s">
        <v>93</v>
      </c>
      <c r="F220" s="145">
        <v>1458.8</v>
      </c>
      <c r="G220" s="145">
        <v>55291</v>
      </c>
      <c r="H220" s="145" t="s">
        <v>93</v>
      </c>
      <c r="I220" s="145" t="s">
        <v>93</v>
      </c>
      <c r="J220" s="37"/>
      <c r="K220" s="37"/>
      <c r="L220" s="37"/>
      <c r="N220" s="173"/>
      <c r="O220" s="173"/>
      <c r="P220" s="298"/>
      <c r="Q220" s="255"/>
      <c r="R220" s="62"/>
    </row>
    <row r="221" spans="1:18" ht="12.75" customHeight="1" x14ac:dyDescent="0.25">
      <c r="A221" s="113" t="s">
        <v>9</v>
      </c>
      <c r="B221" s="145">
        <v>400</v>
      </c>
      <c r="C221" s="350">
        <v>23200</v>
      </c>
      <c r="D221" s="145">
        <v>720</v>
      </c>
      <c r="E221" s="145">
        <v>80640</v>
      </c>
      <c r="F221" s="145" t="s">
        <v>93</v>
      </c>
      <c r="G221" s="145" t="s">
        <v>93</v>
      </c>
      <c r="H221" s="145" t="s">
        <v>93</v>
      </c>
      <c r="I221" s="145" t="s">
        <v>93</v>
      </c>
      <c r="J221" s="37"/>
      <c r="K221" s="37"/>
      <c r="L221" s="37"/>
      <c r="N221" s="173"/>
      <c r="O221" s="173"/>
      <c r="P221" s="298"/>
      <c r="Q221" s="255"/>
      <c r="R221" s="62"/>
    </row>
    <row r="222" spans="1:18" ht="12.75" customHeight="1" x14ac:dyDescent="0.25">
      <c r="A222" s="113" t="s">
        <v>7</v>
      </c>
      <c r="B222" s="120" t="s">
        <v>93</v>
      </c>
      <c r="C222" s="351" t="s">
        <v>93</v>
      </c>
      <c r="D222" s="145">
        <v>24</v>
      </c>
      <c r="E222" s="145">
        <v>2880</v>
      </c>
      <c r="F222" s="145" t="s">
        <v>93</v>
      </c>
      <c r="G222" s="145" t="s">
        <v>93</v>
      </c>
      <c r="H222" s="145" t="s">
        <v>93</v>
      </c>
      <c r="I222" s="145" t="s">
        <v>93</v>
      </c>
      <c r="J222" s="37"/>
      <c r="K222" s="37"/>
      <c r="L222" s="37"/>
      <c r="N222" s="173"/>
      <c r="O222" s="173"/>
      <c r="P222" s="298"/>
      <c r="Q222" s="255"/>
      <c r="R222" s="62"/>
    </row>
    <row r="223" spans="1:18" ht="12.75" customHeight="1" x14ac:dyDescent="0.25">
      <c r="A223" s="113" t="s">
        <v>5</v>
      </c>
      <c r="B223" s="120" t="s">
        <v>93</v>
      </c>
      <c r="C223" s="351" t="s">
        <v>93</v>
      </c>
      <c r="D223" s="145">
        <v>300</v>
      </c>
      <c r="E223" s="145">
        <v>26000</v>
      </c>
      <c r="F223" s="145" t="s">
        <v>93</v>
      </c>
      <c r="G223" s="145" t="s">
        <v>93</v>
      </c>
      <c r="H223" s="145" t="s">
        <v>93</v>
      </c>
      <c r="I223" s="145" t="s">
        <v>93</v>
      </c>
      <c r="J223" s="37"/>
      <c r="K223" s="37"/>
      <c r="L223" s="37"/>
      <c r="N223" s="173"/>
      <c r="O223" s="173"/>
      <c r="P223" s="298"/>
      <c r="Q223" s="255"/>
      <c r="R223" s="62"/>
    </row>
    <row r="224" spans="1:18" ht="12.75" customHeight="1" x14ac:dyDescent="0.25">
      <c r="A224" s="113" t="s">
        <v>4</v>
      </c>
      <c r="B224" s="120" t="s">
        <v>93</v>
      </c>
      <c r="C224" s="351" t="s">
        <v>93</v>
      </c>
      <c r="D224" s="145">
        <v>634</v>
      </c>
      <c r="E224" s="145">
        <v>72393.100000000006</v>
      </c>
      <c r="F224" s="145" t="s">
        <v>93</v>
      </c>
      <c r="G224" s="145" t="s">
        <v>93</v>
      </c>
      <c r="H224" s="145" t="s">
        <v>93</v>
      </c>
      <c r="I224" s="145" t="s">
        <v>93</v>
      </c>
      <c r="J224" s="37"/>
      <c r="K224" s="37"/>
      <c r="L224" s="37"/>
      <c r="N224" s="173"/>
      <c r="O224" s="173"/>
      <c r="P224" s="298"/>
      <c r="Q224" s="255"/>
      <c r="R224" s="62"/>
    </row>
    <row r="225" spans="1:18" ht="12.75" customHeight="1" x14ac:dyDescent="0.25">
      <c r="A225" s="125" t="s">
        <v>18</v>
      </c>
      <c r="B225" s="144">
        <v>163.6</v>
      </c>
      <c r="C225" s="324">
        <v>28530</v>
      </c>
      <c r="D225" s="144">
        <v>699.6</v>
      </c>
      <c r="E225" s="144">
        <v>74625</v>
      </c>
      <c r="F225" s="144" t="s">
        <v>93</v>
      </c>
      <c r="G225" s="144" t="s">
        <v>93</v>
      </c>
      <c r="H225" s="144" t="s">
        <v>93</v>
      </c>
      <c r="I225" s="144" t="s">
        <v>93</v>
      </c>
      <c r="J225" s="37"/>
      <c r="K225" s="37"/>
      <c r="L225" s="37"/>
      <c r="N225" s="173"/>
      <c r="O225" s="173"/>
      <c r="P225" s="298"/>
      <c r="Q225" s="255"/>
      <c r="R225" s="62"/>
    </row>
    <row r="226" spans="1:18" x14ac:dyDescent="0.25">
      <c r="J226" s="255"/>
      <c r="K226" s="255"/>
      <c r="N226" s="63"/>
      <c r="O226" s="63"/>
      <c r="P226" s="63"/>
    </row>
    <row r="227" spans="1:18" s="54" customFormat="1" ht="11.25" customHeight="1" x14ac:dyDescent="0.25">
      <c r="A227" s="113"/>
      <c r="B227" s="314"/>
      <c r="C227" s="314"/>
      <c r="D227" s="70"/>
      <c r="E227" s="70"/>
      <c r="F227" s="70"/>
      <c r="G227" s="70"/>
      <c r="H227" s="65"/>
      <c r="I227" s="196" t="s">
        <v>17</v>
      </c>
      <c r="J227" s="298"/>
      <c r="K227" s="298"/>
      <c r="L227" s="297"/>
      <c r="M227" s="297"/>
      <c r="N227" s="297"/>
      <c r="O227" s="297"/>
      <c r="P227" s="297"/>
    </row>
    <row r="228" spans="1:18" s="54" customFormat="1" ht="33" customHeight="1" x14ac:dyDescent="0.25">
      <c r="A228" s="491"/>
      <c r="B228" s="493" t="s">
        <v>146</v>
      </c>
      <c r="C228" s="493"/>
      <c r="D228" s="494" t="s">
        <v>147</v>
      </c>
      <c r="E228" s="495"/>
      <c r="F228" s="494" t="s">
        <v>212</v>
      </c>
      <c r="G228" s="495"/>
      <c r="H228" s="494" t="s">
        <v>148</v>
      </c>
      <c r="I228" s="496"/>
      <c r="J228" s="215"/>
      <c r="K228" s="215"/>
      <c r="L228" s="215"/>
      <c r="M228" s="215"/>
      <c r="N228" s="215"/>
      <c r="O228" s="215"/>
      <c r="P228" s="298"/>
      <c r="Q228" s="255"/>
    </row>
    <row r="229" spans="1:18" s="54" customFormat="1" ht="38.25" customHeight="1" x14ac:dyDescent="0.2">
      <c r="A229" s="492"/>
      <c r="B229" s="308" t="s">
        <v>89</v>
      </c>
      <c r="C229" s="308" t="s">
        <v>88</v>
      </c>
      <c r="D229" s="308" t="s">
        <v>89</v>
      </c>
      <c r="E229" s="308" t="s">
        <v>88</v>
      </c>
      <c r="F229" s="356" t="s">
        <v>259</v>
      </c>
      <c r="G229" s="356" t="s">
        <v>88</v>
      </c>
      <c r="H229" s="308" t="s">
        <v>89</v>
      </c>
      <c r="I229" s="308" t="s">
        <v>88</v>
      </c>
      <c r="J229" s="216"/>
      <c r="K229" s="216"/>
      <c r="L229" s="216"/>
      <c r="M229" s="216"/>
      <c r="N229" s="216"/>
      <c r="O229" s="216"/>
      <c r="P229" s="297"/>
    </row>
    <row r="230" spans="1:18" s="54" customFormat="1" ht="11.25" x14ac:dyDescent="0.2">
      <c r="A230" s="124" t="s">
        <v>16</v>
      </c>
      <c r="B230" s="175">
        <v>8809</v>
      </c>
      <c r="C230" s="205">
        <v>1808985</v>
      </c>
      <c r="D230" s="281">
        <v>105616.3</v>
      </c>
      <c r="E230" s="281">
        <v>2000868.4</v>
      </c>
      <c r="F230" s="281">
        <v>12</v>
      </c>
      <c r="G230" s="281">
        <v>1800</v>
      </c>
      <c r="H230" s="175">
        <v>655.9</v>
      </c>
      <c r="I230" s="205">
        <v>56948</v>
      </c>
      <c r="J230" s="281"/>
      <c r="K230" s="281"/>
      <c r="L230" s="217"/>
      <c r="M230" s="200"/>
      <c r="N230" s="217"/>
      <c r="O230" s="217"/>
      <c r="P230" s="297"/>
    </row>
    <row r="231" spans="1:18" s="54" customFormat="1" ht="11.25" x14ac:dyDescent="0.2">
      <c r="A231" s="113" t="s">
        <v>92</v>
      </c>
      <c r="B231" s="175" t="s">
        <v>93</v>
      </c>
      <c r="C231" s="175" t="s">
        <v>93</v>
      </c>
      <c r="D231" s="281">
        <v>3484.3</v>
      </c>
      <c r="E231" s="281">
        <v>120764</v>
      </c>
      <c r="F231" s="281" t="s">
        <v>93</v>
      </c>
      <c r="G231" s="281" t="s">
        <v>93</v>
      </c>
      <c r="H231" s="175" t="s">
        <v>93</v>
      </c>
      <c r="I231" s="205" t="s">
        <v>93</v>
      </c>
      <c r="J231" s="281"/>
      <c r="K231" s="281"/>
      <c r="L231" s="217"/>
      <c r="M231" s="200"/>
      <c r="N231" s="217"/>
      <c r="O231" s="217"/>
      <c r="P231" s="297"/>
    </row>
    <row r="232" spans="1:18" s="54" customFormat="1" ht="11.25" x14ac:dyDescent="0.2">
      <c r="A232" s="113" t="s">
        <v>15</v>
      </c>
      <c r="B232" s="175" t="s">
        <v>93</v>
      </c>
      <c r="C232" s="175" t="s">
        <v>93</v>
      </c>
      <c r="D232" s="281">
        <v>320</v>
      </c>
      <c r="E232" s="281">
        <v>3388</v>
      </c>
      <c r="F232" s="281" t="s">
        <v>93</v>
      </c>
      <c r="G232" s="281" t="s">
        <v>93</v>
      </c>
      <c r="H232" s="175" t="s">
        <v>93</v>
      </c>
      <c r="I232" s="205" t="s">
        <v>93</v>
      </c>
      <c r="J232" s="281"/>
      <c r="K232" s="281"/>
      <c r="L232" s="217"/>
      <c r="M232" s="200"/>
      <c r="N232" s="217"/>
      <c r="O232" s="217"/>
      <c r="P232" s="297"/>
    </row>
    <row r="233" spans="1:18" s="54" customFormat="1" ht="11.25" x14ac:dyDescent="0.2">
      <c r="A233" s="113" t="s">
        <v>14</v>
      </c>
      <c r="B233" s="175" t="s">
        <v>93</v>
      </c>
      <c r="C233" s="175" t="s">
        <v>93</v>
      </c>
      <c r="D233" s="281">
        <v>29007.8</v>
      </c>
      <c r="E233" s="281">
        <v>428217.2</v>
      </c>
      <c r="F233" s="281" t="s">
        <v>93</v>
      </c>
      <c r="G233" s="281" t="s">
        <v>93</v>
      </c>
      <c r="H233" s="175" t="s">
        <v>93</v>
      </c>
      <c r="I233" s="205" t="s">
        <v>93</v>
      </c>
      <c r="J233" s="281"/>
      <c r="K233" s="281"/>
      <c r="L233" s="217"/>
      <c r="M233" s="200"/>
      <c r="N233" s="217"/>
      <c r="O233" s="217"/>
      <c r="P233" s="297"/>
    </row>
    <row r="234" spans="1:18" s="54" customFormat="1" ht="11.25" x14ac:dyDescent="0.2">
      <c r="A234" s="113" t="s">
        <v>13</v>
      </c>
      <c r="B234" s="175" t="s">
        <v>93</v>
      </c>
      <c r="C234" s="175" t="s">
        <v>93</v>
      </c>
      <c r="D234" s="281">
        <v>39662.199999999997</v>
      </c>
      <c r="E234" s="281">
        <v>553821</v>
      </c>
      <c r="F234" s="281">
        <v>12</v>
      </c>
      <c r="G234" s="281">
        <v>1800</v>
      </c>
      <c r="H234" s="175" t="s">
        <v>93</v>
      </c>
      <c r="I234" s="205" t="s">
        <v>93</v>
      </c>
      <c r="J234" s="281"/>
      <c r="K234" s="281"/>
      <c r="L234" s="217"/>
      <c r="M234" s="200"/>
      <c r="N234" s="217"/>
      <c r="O234" s="217"/>
      <c r="P234" s="297"/>
    </row>
    <row r="235" spans="1:18" s="54" customFormat="1" ht="11.25" x14ac:dyDescent="0.2">
      <c r="A235" s="113" t="s">
        <v>11</v>
      </c>
      <c r="B235" s="175" t="s">
        <v>93</v>
      </c>
      <c r="C235" s="175" t="s">
        <v>93</v>
      </c>
      <c r="D235" s="281">
        <v>3174.8</v>
      </c>
      <c r="E235" s="281">
        <v>62594.5</v>
      </c>
      <c r="F235" s="281" t="s">
        <v>93</v>
      </c>
      <c r="G235" s="281" t="s">
        <v>93</v>
      </c>
      <c r="H235" s="175" t="s">
        <v>93</v>
      </c>
      <c r="I235" s="205" t="s">
        <v>93</v>
      </c>
      <c r="J235" s="281"/>
      <c r="K235" s="281"/>
      <c r="L235" s="217"/>
      <c r="M235" s="200"/>
      <c r="N235" s="217"/>
      <c r="O235" s="217"/>
      <c r="P235" s="297"/>
    </row>
    <row r="236" spans="1:18" s="54" customFormat="1" ht="11.25" x14ac:dyDescent="0.2">
      <c r="A236" s="113" t="s">
        <v>10</v>
      </c>
      <c r="B236" s="175" t="s">
        <v>93</v>
      </c>
      <c r="C236" s="175" t="s">
        <v>93</v>
      </c>
      <c r="D236" s="281">
        <v>3016.5</v>
      </c>
      <c r="E236" s="281">
        <v>63571</v>
      </c>
      <c r="F236" s="281" t="s">
        <v>93</v>
      </c>
      <c r="G236" s="281" t="s">
        <v>93</v>
      </c>
      <c r="H236" s="175" t="s">
        <v>93</v>
      </c>
      <c r="I236" s="205" t="s">
        <v>93</v>
      </c>
      <c r="J236" s="281"/>
      <c r="K236" s="281"/>
      <c r="L236" s="217"/>
      <c r="M236" s="200"/>
      <c r="N236" s="217"/>
      <c r="O236" s="217"/>
      <c r="P236" s="297"/>
    </row>
    <row r="237" spans="1:18" s="54" customFormat="1" ht="11.25" x14ac:dyDescent="0.2">
      <c r="A237" s="253" t="s">
        <v>90</v>
      </c>
      <c r="B237" s="175" t="s">
        <v>93</v>
      </c>
      <c r="C237" s="175" t="s">
        <v>93</v>
      </c>
      <c r="D237" s="281" t="s">
        <v>237</v>
      </c>
      <c r="E237" s="281" t="s">
        <v>237</v>
      </c>
      <c r="F237" s="281" t="s">
        <v>93</v>
      </c>
      <c r="G237" s="281" t="s">
        <v>93</v>
      </c>
      <c r="H237" s="175" t="s">
        <v>93</v>
      </c>
      <c r="I237" s="205" t="s">
        <v>93</v>
      </c>
      <c r="J237" s="281"/>
      <c r="K237" s="281"/>
      <c r="L237" s="217"/>
      <c r="M237" s="200"/>
      <c r="N237" s="217"/>
      <c r="O237" s="217"/>
      <c r="P237" s="297"/>
    </row>
    <row r="238" spans="1:18" s="54" customFormat="1" ht="11.25" x14ac:dyDescent="0.2">
      <c r="A238" s="113" t="s">
        <v>9</v>
      </c>
      <c r="B238" s="175" t="s">
        <v>93</v>
      </c>
      <c r="C238" s="175" t="s">
        <v>93</v>
      </c>
      <c r="D238" s="281">
        <v>4718</v>
      </c>
      <c r="E238" s="281">
        <v>85229</v>
      </c>
      <c r="F238" s="281" t="s">
        <v>93</v>
      </c>
      <c r="G238" s="281" t="s">
        <v>93</v>
      </c>
      <c r="H238" s="175" t="s">
        <v>93</v>
      </c>
      <c r="I238" s="205" t="s">
        <v>93</v>
      </c>
      <c r="J238" s="281"/>
      <c r="K238" s="281"/>
      <c r="L238" s="217"/>
      <c r="M238" s="200"/>
      <c r="N238" s="217"/>
      <c r="O238" s="217"/>
      <c r="P238" s="297"/>
    </row>
    <row r="239" spans="1:18" s="54" customFormat="1" ht="11.25" x14ac:dyDescent="0.2">
      <c r="A239" s="113" t="s">
        <v>7</v>
      </c>
      <c r="B239" s="175" t="s">
        <v>93</v>
      </c>
      <c r="C239" s="175" t="s">
        <v>93</v>
      </c>
      <c r="D239" s="281">
        <v>20.2</v>
      </c>
      <c r="E239" s="281">
        <v>800</v>
      </c>
      <c r="F239" s="281" t="s">
        <v>93</v>
      </c>
      <c r="G239" s="281" t="s">
        <v>93</v>
      </c>
      <c r="H239" s="175" t="s">
        <v>93</v>
      </c>
      <c r="I239" s="205" t="s">
        <v>93</v>
      </c>
      <c r="J239" s="281"/>
      <c r="K239" s="281"/>
      <c r="L239" s="217"/>
      <c r="M239" s="200"/>
      <c r="N239" s="217"/>
      <c r="O239" s="217"/>
      <c r="P239" s="297"/>
    </row>
    <row r="240" spans="1:18" s="54" customFormat="1" ht="11.25" x14ac:dyDescent="0.2">
      <c r="A240" s="113" t="s">
        <v>5</v>
      </c>
      <c r="B240" s="175" t="s">
        <v>93</v>
      </c>
      <c r="C240" s="175" t="s">
        <v>93</v>
      </c>
      <c r="D240" s="281">
        <v>3064</v>
      </c>
      <c r="E240" s="281">
        <v>108508.6</v>
      </c>
      <c r="F240" s="281" t="s">
        <v>93</v>
      </c>
      <c r="G240" s="281" t="s">
        <v>93</v>
      </c>
      <c r="H240" s="175" t="s">
        <v>93</v>
      </c>
      <c r="I240" s="205" t="s">
        <v>93</v>
      </c>
      <c r="J240" s="281"/>
      <c r="K240" s="281"/>
      <c r="L240" s="217"/>
      <c r="M240" s="200"/>
      <c r="N240" s="217"/>
      <c r="O240" s="217"/>
      <c r="P240" s="297"/>
    </row>
    <row r="241" spans="1:18" s="54" customFormat="1" ht="11.25" x14ac:dyDescent="0.2">
      <c r="A241" s="113" t="s">
        <v>4</v>
      </c>
      <c r="B241" s="175" t="s">
        <v>93</v>
      </c>
      <c r="C241" s="175" t="s">
        <v>93</v>
      </c>
      <c r="D241" s="281">
        <v>403.5</v>
      </c>
      <c r="E241" s="281">
        <v>6300</v>
      </c>
      <c r="F241" s="281" t="s">
        <v>93</v>
      </c>
      <c r="G241" s="281" t="s">
        <v>93</v>
      </c>
      <c r="H241" s="175" t="s">
        <v>93</v>
      </c>
      <c r="I241" s="205" t="s">
        <v>93</v>
      </c>
      <c r="J241" s="281"/>
      <c r="K241" s="281"/>
      <c r="L241" s="217"/>
      <c r="M241" s="200"/>
      <c r="N241" s="217"/>
      <c r="O241" s="217"/>
      <c r="P241" s="297"/>
    </row>
    <row r="242" spans="1:18" s="54" customFormat="1" ht="11.25" x14ac:dyDescent="0.2">
      <c r="A242" s="113" t="s">
        <v>18</v>
      </c>
      <c r="B242" s="175">
        <v>8809</v>
      </c>
      <c r="C242" s="175">
        <v>1808985</v>
      </c>
      <c r="D242" s="281">
        <v>17621.3</v>
      </c>
      <c r="E242" s="281">
        <v>542520.1</v>
      </c>
      <c r="F242" s="281" t="s">
        <v>93</v>
      </c>
      <c r="G242" s="281" t="s">
        <v>93</v>
      </c>
      <c r="H242" s="175">
        <v>655.9</v>
      </c>
      <c r="I242" s="205">
        <v>56948</v>
      </c>
      <c r="J242" s="281"/>
      <c r="K242" s="281"/>
      <c r="L242" s="217"/>
      <c r="M242" s="200"/>
      <c r="N242" s="217"/>
      <c r="O242" s="217"/>
      <c r="P242" s="297"/>
    </row>
    <row r="243" spans="1:18" s="54" customFormat="1" ht="11.25" x14ac:dyDescent="0.2">
      <c r="A243" s="113" t="s">
        <v>3</v>
      </c>
      <c r="B243" s="175" t="s">
        <v>93</v>
      </c>
      <c r="C243" s="175" t="s">
        <v>93</v>
      </c>
      <c r="D243" s="281">
        <v>980.7</v>
      </c>
      <c r="E243" s="281">
        <v>22895</v>
      </c>
      <c r="F243" s="281" t="s">
        <v>93</v>
      </c>
      <c r="G243" s="281" t="s">
        <v>93</v>
      </c>
      <c r="H243" s="175" t="s">
        <v>93</v>
      </c>
      <c r="I243" s="205" t="s">
        <v>93</v>
      </c>
      <c r="J243" s="281"/>
      <c r="K243" s="281"/>
      <c r="L243" s="217"/>
      <c r="M243" s="200"/>
      <c r="N243" s="217"/>
      <c r="O243" s="217"/>
      <c r="P243" s="297"/>
    </row>
    <row r="244" spans="1:18" s="54" customFormat="1" ht="11.25" x14ac:dyDescent="0.2">
      <c r="A244" s="125" t="s">
        <v>21</v>
      </c>
      <c r="B244" s="212" t="s">
        <v>93</v>
      </c>
      <c r="C244" s="212" t="s">
        <v>93</v>
      </c>
      <c r="D244" s="282">
        <v>23</v>
      </c>
      <c r="E244" s="282">
        <v>460</v>
      </c>
      <c r="F244" s="282" t="s">
        <v>93</v>
      </c>
      <c r="G244" s="282" t="s">
        <v>93</v>
      </c>
      <c r="H244" s="212" t="s">
        <v>93</v>
      </c>
      <c r="I244" s="210" t="s">
        <v>93</v>
      </c>
      <c r="J244" s="281"/>
      <c r="K244" s="281"/>
      <c r="L244" s="217"/>
      <c r="M244" s="200"/>
      <c r="N244" s="217"/>
      <c r="O244" s="217"/>
      <c r="P244" s="297"/>
    </row>
    <row r="245" spans="1:18" ht="12.75" customHeight="1" x14ac:dyDescent="0.25"/>
    <row r="246" spans="1:18" ht="12.75" customHeight="1" x14ac:dyDescent="0.25">
      <c r="A246" s="113"/>
      <c r="B246" s="70"/>
      <c r="C246" s="70"/>
      <c r="D246" s="256"/>
      <c r="E246" s="62"/>
      <c r="G246" s="37"/>
      <c r="I246" s="196" t="s">
        <v>17</v>
      </c>
    </row>
    <row r="247" spans="1:18" ht="35.1" customHeight="1" x14ac:dyDescent="0.25">
      <c r="A247" s="491"/>
      <c r="B247" s="494" t="s">
        <v>149</v>
      </c>
      <c r="C247" s="496"/>
      <c r="D247" s="494" t="s">
        <v>150</v>
      </c>
      <c r="E247" s="495"/>
      <c r="F247" s="494" t="s">
        <v>151</v>
      </c>
      <c r="G247" s="496"/>
      <c r="H247" s="493" t="s">
        <v>250</v>
      </c>
      <c r="I247" s="494"/>
      <c r="J247" s="215"/>
      <c r="K247" s="215"/>
      <c r="L247" s="214"/>
      <c r="M247" s="214"/>
      <c r="N247" s="214"/>
      <c r="O247" s="214"/>
      <c r="P247" s="62"/>
      <c r="Q247" s="123"/>
      <c r="R247" s="62"/>
    </row>
    <row r="248" spans="1:18" ht="33" customHeight="1" x14ac:dyDescent="0.25">
      <c r="A248" s="492"/>
      <c r="B248" s="308" t="s">
        <v>89</v>
      </c>
      <c r="C248" s="308" t="s">
        <v>88</v>
      </c>
      <c r="D248" s="308" t="s">
        <v>89</v>
      </c>
      <c r="E248" s="308" t="s">
        <v>88</v>
      </c>
      <c r="F248" s="308" t="s">
        <v>89</v>
      </c>
      <c r="G248" s="308" t="s">
        <v>88</v>
      </c>
      <c r="H248" s="420" t="s">
        <v>89</v>
      </c>
      <c r="I248" s="420" t="s">
        <v>88</v>
      </c>
      <c r="J248" s="215"/>
      <c r="K248" s="215"/>
      <c r="L248" s="214"/>
      <c r="M248" s="214"/>
      <c r="N248" s="214"/>
      <c r="O248" s="214"/>
      <c r="P248" s="62"/>
      <c r="Q248" s="123"/>
      <c r="R248" s="62"/>
    </row>
    <row r="249" spans="1:18" ht="12.75" customHeight="1" x14ac:dyDescent="0.25">
      <c r="A249" s="124" t="s">
        <v>16</v>
      </c>
      <c r="B249" s="175">
        <v>25</v>
      </c>
      <c r="C249" s="175">
        <v>14000</v>
      </c>
      <c r="D249" s="175">
        <v>3944.9</v>
      </c>
      <c r="E249" s="175">
        <v>629499.5</v>
      </c>
      <c r="F249" s="302">
        <v>40.799999999999997</v>
      </c>
      <c r="G249" s="302">
        <v>19875</v>
      </c>
      <c r="H249" s="169">
        <v>421</v>
      </c>
      <c r="I249" s="176">
        <v>51000</v>
      </c>
      <c r="J249" s="215"/>
      <c r="K249" s="215"/>
      <c r="L249" s="214"/>
      <c r="M249" s="214"/>
      <c r="N249" s="214"/>
      <c r="O249" s="214"/>
      <c r="P249" s="62"/>
      <c r="Q249" s="123"/>
      <c r="R249" s="62"/>
    </row>
    <row r="250" spans="1:18" ht="12.75" customHeight="1" x14ac:dyDescent="0.25">
      <c r="A250" s="113" t="s">
        <v>13</v>
      </c>
      <c r="B250" s="175" t="s">
        <v>93</v>
      </c>
      <c r="C250" s="175" t="s">
        <v>93</v>
      </c>
      <c r="D250" s="329">
        <v>200</v>
      </c>
      <c r="E250" s="329">
        <v>75597.3</v>
      </c>
      <c r="F250" s="329">
        <v>0.3</v>
      </c>
      <c r="G250" s="329">
        <v>300</v>
      </c>
      <c r="H250" s="424" t="s">
        <v>93</v>
      </c>
      <c r="I250" s="424" t="s">
        <v>93</v>
      </c>
      <c r="J250" s="215"/>
      <c r="K250" s="215"/>
      <c r="L250" s="283"/>
      <c r="M250" s="283"/>
      <c r="N250" s="214"/>
      <c r="O250" s="214"/>
      <c r="P250" s="62"/>
      <c r="Q250" s="123"/>
      <c r="R250" s="62"/>
    </row>
    <row r="251" spans="1:18" ht="12.75" customHeight="1" x14ac:dyDescent="0.25">
      <c r="A251" s="113" t="s">
        <v>5</v>
      </c>
      <c r="B251" s="175" t="s">
        <v>93</v>
      </c>
      <c r="C251" s="175" t="s">
        <v>93</v>
      </c>
      <c r="D251" s="329" t="s">
        <v>93</v>
      </c>
      <c r="E251" s="329" t="s">
        <v>93</v>
      </c>
      <c r="F251" s="329">
        <v>2.2000000000000002</v>
      </c>
      <c r="G251" s="329">
        <v>3240</v>
      </c>
      <c r="H251" s="424" t="s">
        <v>93</v>
      </c>
      <c r="I251" s="424" t="s">
        <v>93</v>
      </c>
      <c r="J251" s="215"/>
      <c r="K251" s="215"/>
      <c r="L251" s="214"/>
      <c r="M251" s="214"/>
      <c r="N251" s="214"/>
      <c r="O251" s="214"/>
      <c r="P251" s="62"/>
      <c r="Q251" s="123"/>
      <c r="R251" s="62"/>
    </row>
    <row r="252" spans="1:18" ht="12.75" customHeight="1" x14ac:dyDescent="0.25">
      <c r="A252" s="113" t="s">
        <v>18</v>
      </c>
      <c r="B252" s="175">
        <v>25</v>
      </c>
      <c r="C252" s="175">
        <v>14000</v>
      </c>
      <c r="D252" s="329">
        <v>3544.9</v>
      </c>
      <c r="E252" s="329">
        <v>528902.19999999995</v>
      </c>
      <c r="F252" s="329">
        <v>38.299999999999997</v>
      </c>
      <c r="G252" s="329">
        <v>16335</v>
      </c>
      <c r="H252" s="169">
        <v>421</v>
      </c>
      <c r="I252" s="176">
        <v>51000</v>
      </c>
      <c r="J252" s="215"/>
      <c r="K252" s="215"/>
      <c r="L252" s="214"/>
      <c r="M252" s="214"/>
      <c r="N252" s="214"/>
      <c r="O252" s="214"/>
      <c r="P252" s="62"/>
      <c r="Q252" s="123"/>
      <c r="R252" s="62"/>
    </row>
    <row r="253" spans="1:18" ht="12.75" customHeight="1" x14ac:dyDescent="0.25">
      <c r="A253" s="125" t="s">
        <v>21</v>
      </c>
      <c r="B253" s="212" t="s">
        <v>93</v>
      </c>
      <c r="C253" s="212" t="s">
        <v>93</v>
      </c>
      <c r="D253" s="330" t="s">
        <v>237</v>
      </c>
      <c r="E253" s="330" t="s">
        <v>237</v>
      </c>
      <c r="F253" s="330" t="s">
        <v>93</v>
      </c>
      <c r="G253" s="330" t="s">
        <v>93</v>
      </c>
      <c r="H253" s="425" t="s">
        <v>93</v>
      </c>
      <c r="I253" s="425" t="s">
        <v>93</v>
      </c>
      <c r="J253" s="215"/>
      <c r="K253" s="215"/>
      <c r="L253" s="214"/>
      <c r="M253" s="214"/>
      <c r="N253" s="214"/>
      <c r="O253" s="214"/>
      <c r="P253" s="62"/>
      <c r="Q253" s="123"/>
      <c r="R253" s="62"/>
    </row>
    <row r="254" spans="1:18" x14ac:dyDescent="0.25">
      <c r="B254" s="62"/>
      <c r="C254" s="123"/>
      <c r="D254" s="62"/>
      <c r="E254" s="62"/>
      <c r="F254" s="62"/>
      <c r="G254" s="62"/>
      <c r="J254" s="214"/>
      <c r="K254" s="214"/>
      <c r="L254" s="214"/>
      <c r="M254" s="214"/>
      <c r="N254" s="214"/>
      <c r="O254" s="214"/>
      <c r="P254" s="62"/>
      <c r="Q254" s="123"/>
      <c r="R254" s="62"/>
    </row>
    <row r="255" spans="1:18" ht="12.75" customHeight="1" x14ac:dyDescent="0.25">
      <c r="A255" s="113"/>
      <c r="B255" s="70"/>
      <c r="C255" s="70"/>
      <c r="D255" s="70"/>
      <c r="E255" s="70"/>
      <c r="F255" s="65"/>
      <c r="G255" s="196" t="s">
        <v>17</v>
      </c>
      <c r="H255" s="194"/>
      <c r="I255" s="37"/>
      <c r="J255" s="63"/>
      <c r="K255" s="113"/>
    </row>
    <row r="256" spans="1:18" ht="73.5" customHeight="1" x14ac:dyDescent="0.25">
      <c r="A256" s="491"/>
      <c r="B256" s="494" t="s">
        <v>215</v>
      </c>
      <c r="C256" s="495"/>
      <c r="D256" s="494" t="s">
        <v>216</v>
      </c>
      <c r="E256" s="495"/>
      <c r="F256" s="493" t="s">
        <v>251</v>
      </c>
      <c r="G256" s="494"/>
      <c r="H256" s="215"/>
      <c r="I256" s="215"/>
      <c r="J256" s="37"/>
      <c r="K256" s="37"/>
      <c r="L256" s="119"/>
      <c r="M256" s="119"/>
      <c r="N256" s="62"/>
    </row>
    <row r="257" spans="1:21" ht="33.75" customHeight="1" x14ac:dyDescent="0.25">
      <c r="A257" s="492"/>
      <c r="B257" s="420" t="s">
        <v>89</v>
      </c>
      <c r="C257" s="420" t="s">
        <v>88</v>
      </c>
      <c r="D257" s="420" t="s">
        <v>89</v>
      </c>
      <c r="E257" s="420" t="s">
        <v>88</v>
      </c>
      <c r="F257" s="420" t="s">
        <v>89</v>
      </c>
      <c r="G257" s="420" t="s">
        <v>88</v>
      </c>
      <c r="H257" s="216"/>
      <c r="I257" s="216"/>
      <c r="J257" s="37"/>
      <c r="K257" s="37"/>
      <c r="L257" s="107"/>
      <c r="M257" s="137"/>
      <c r="N257" s="62"/>
    </row>
    <row r="258" spans="1:21" ht="12.75" customHeight="1" x14ac:dyDescent="0.25">
      <c r="A258" s="124" t="s">
        <v>16</v>
      </c>
      <c r="B258" s="169">
        <v>271</v>
      </c>
      <c r="C258" s="176">
        <v>129450</v>
      </c>
      <c r="D258" s="169">
        <v>1250</v>
      </c>
      <c r="E258" s="176">
        <v>563042</v>
      </c>
      <c r="F258" s="120" t="s">
        <v>237</v>
      </c>
      <c r="G258" s="120" t="s">
        <v>237</v>
      </c>
      <c r="H258" s="143"/>
      <c r="I258" s="209"/>
      <c r="J258" s="37"/>
      <c r="K258" s="37"/>
      <c r="L258" s="104"/>
      <c r="M258" s="115"/>
      <c r="N258" s="63"/>
      <c r="O258" s="52"/>
      <c r="P258" s="52"/>
      <c r="Q258" s="52"/>
      <c r="R258" s="52"/>
      <c r="S258" s="52"/>
      <c r="T258" s="52"/>
      <c r="U258" s="52"/>
    </row>
    <row r="259" spans="1:21" ht="12.75" customHeight="1" x14ac:dyDescent="0.25">
      <c r="A259" s="113" t="s">
        <v>92</v>
      </c>
      <c r="B259" s="169" t="s">
        <v>93</v>
      </c>
      <c r="C259" s="176" t="s">
        <v>93</v>
      </c>
      <c r="D259" s="169">
        <v>1250</v>
      </c>
      <c r="E259" s="176">
        <v>563042</v>
      </c>
      <c r="F259" s="120" t="s">
        <v>237</v>
      </c>
      <c r="G259" s="120" t="s">
        <v>237</v>
      </c>
      <c r="H259" s="142"/>
      <c r="I259" s="198"/>
      <c r="J259" s="37"/>
      <c r="K259" s="37"/>
      <c r="L259" s="143"/>
      <c r="M259" s="141"/>
      <c r="N259" s="143"/>
      <c r="O259" s="141"/>
      <c r="P259" s="172"/>
      <c r="Q259" s="172"/>
      <c r="R259" s="172"/>
      <c r="S259" s="172"/>
      <c r="T259" s="52"/>
      <c r="U259" s="52"/>
    </row>
    <row r="260" spans="1:21" ht="12.75" customHeight="1" x14ac:dyDescent="0.25">
      <c r="A260" s="113" t="s">
        <v>7</v>
      </c>
      <c r="B260" s="169">
        <v>22</v>
      </c>
      <c r="C260" s="176">
        <v>27500</v>
      </c>
      <c r="D260" s="169" t="s">
        <v>93</v>
      </c>
      <c r="E260" s="176" t="s">
        <v>93</v>
      </c>
      <c r="F260" s="120" t="s">
        <v>93</v>
      </c>
      <c r="G260" s="120" t="s">
        <v>93</v>
      </c>
      <c r="H260" s="143"/>
      <c r="I260" s="209"/>
      <c r="J260" s="37"/>
      <c r="K260" s="37"/>
      <c r="L260" s="177"/>
      <c r="M260" s="170"/>
      <c r="N260" s="143"/>
      <c r="O260" s="141"/>
      <c r="P260" s="142"/>
      <c r="Q260" s="142"/>
      <c r="R260" s="142"/>
      <c r="S260" s="142"/>
      <c r="T260" s="52"/>
      <c r="U260" s="52"/>
    </row>
    <row r="261" spans="1:21" ht="12.75" customHeight="1" x14ac:dyDescent="0.25">
      <c r="A261" s="125" t="s">
        <v>18</v>
      </c>
      <c r="B261" s="201">
        <v>249</v>
      </c>
      <c r="C261" s="202">
        <v>101950</v>
      </c>
      <c r="D261" s="201" t="s">
        <v>93</v>
      </c>
      <c r="E261" s="202" t="s">
        <v>93</v>
      </c>
      <c r="F261" s="140" t="s">
        <v>93</v>
      </c>
      <c r="G261" s="140" t="s">
        <v>93</v>
      </c>
      <c r="H261" s="143"/>
      <c r="I261" s="209"/>
      <c r="J261" s="37"/>
      <c r="K261" s="37"/>
      <c r="L261" s="177"/>
      <c r="M261" s="170"/>
      <c r="N261" s="143"/>
      <c r="O261" s="141"/>
      <c r="P261" s="142"/>
      <c r="Q261" s="142"/>
      <c r="R261" s="142"/>
      <c r="S261" s="142"/>
      <c r="T261" s="52"/>
      <c r="U261" s="52"/>
    </row>
    <row r="262" spans="1:21" ht="12.75" customHeight="1" x14ac:dyDescent="0.25">
      <c r="A262" s="113"/>
      <c r="B262" s="70"/>
      <c r="C262" s="70"/>
      <c r="D262" s="70"/>
      <c r="E262" s="70"/>
      <c r="F262" s="70"/>
      <c r="G262" s="70"/>
      <c r="H262" s="65"/>
      <c r="I262" s="65"/>
      <c r="J262" s="143"/>
      <c r="K262" s="141"/>
      <c r="L262" s="143"/>
      <c r="M262" s="141"/>
      <c r="N262" s="143"/>
      <c r="O262" s="141"/>
      <c r="P262" s="143"/>
      <c r="Q262" s="141"/>
      <c r="R262" s="52"/>
      <c r="S262" s="52"/>
    </row>
    <row r="263" spans="1:21" ht="12.75" customHeight="1" x14ac:dyDescent="0.25">
      <c r="A263" s="113"/>
      <c r="B263" s="70"/>
      <c r="C263" s="70"/>
      <c r="D263" s="70"/>
      <c r="E263" s="196" t="s">
        <v>17</v>
      </c>
      <c r="F263" s="65"/>
      <c r="G263" s="37"/>
      <c r="H263" s="194"/>
      <c r="J263" s="143"/>
      <c r="K263" s="141"/>
      <c r="L263" s="143"/>
      <c r="M263" s="141"/>
      <c r="N263" s="143"/>
      <c r="O263" s="141"/>
      <c r="P263" s="143"/>
      <c r="Q263" s="141"/>
      <c r="R263" s="52"/>
      <c r="S263" s="52"/>
    </row>
    <row r="264" spans="1:21" ht="48.75" customHeight="1" x14ac:dyDescent="0.25">
      <c r="A264" s="491"/>
      <c r="B264" s="494" t="s">
        <v>222</v>
      </c>
      <c r="C264" s="496"/>
      <c r="D264" s="493" t="s">
        <v>221</v>
      </c>
      <c r="E264" s="494"/>
      <c r="F264" s="215"/>
      <c r="G264" s="215"/>
      <c r="H264" s="215"/>
      <c r="I264" s="215"/>
      <c r="J264" s="214"/>
      <c r="K264" s="214"/>
      <c r="L264" s="52"/>
      <c r="M264" s="52"/>
      <c r="N264" s="52"/>
      <c r="O264" s="52"/>
      <c r="P264" s="52"/>
      <c r="Q264" s="52"/>
      <c r="R264" s="52"/>
      <c r="S264" s="52"/>
      <c r="T264" s="52"/>
      <c r="U264" s="52"/>
    </row>
    <row r="265" spans="1:21" ht="33.75" customHeight="1" x14ac:dyDescent="0.25">
      <c r="A265" s="492"/>
      <c r="B265" s="420" t="s">
        <v>89</v>
      </c>
      <c r="C265" s="420" t="s">
        <v>88</v>
      </c>
      <c r="D265" s="420" t="s">
        <v>173</v>
      </c>
      <c r="E265" s="420" t="s">
        <v>88</v>
      </c>
      <c r="F265" s="216"/>
      <c r="G265" s="216"/>
      <c r="H265" s="216"/>
      <c r="I265" s="216"/>
      <c r="J265" s="214"/>
      <c r="K265" s="214"/>
      <c r="L265" s="37"/>
    </row>
    <row r="266" spans="1:21" ht="12.75" customHeight="1" x14ac:dyDescent="0.25">
      <c r="A266" s="124" t="s">
        <v>16</v>
      </c>
      <c r="B266" s="352">
        <v>880</v>
      </c>
      <c r="C266" s="353">
        <v>261640</v>
      </c>
      <c r="D266" s="145">
        <v>140</v>
      </c>
      <c r="E266" s="281">
        <v>6900</v>
      </c>
      <c r="F266" s="209"/>
      <c r="G266" s="209"/>
      <c r="H266" s="209"/>
      <c r="I266" s="198"/>
      <c r="J266" s="214"/>
      <c r="K266" s="214"/>
      <c r="L266" s="37"/>
    </row>
    <row r="267" spans="1:21" ht="12.75" customHeight="1" x14ac:dyDescent="0.25">
      <c r="A267" s="125" t="s">
        <v>13</v>
      </c>
      <c r="B267" s="201">
        <v>880</v>
      </c>
      <c r="C267" s="355">
        <v>261640</v>
      </c>
      <c r="D267" s="140">
        <v>140</v>
      </c>
      <c r="E267" s="282">
        <v>6900</v>
      </c>
      <c r="F267" s="209"/>
      <c r="G267" s="209"/>
      <c r="H267" s="209"/>
      <c r="I267" s="198"/>
      <c r="J267" s="214"/>
      <c r="K267" s="214"/>
      <c r="L267" s="37"/>
    </row>
  </sheetData>
  <mergeCells count="92">
    <mergeCell ref="A264:A265"/>
    <mergeCell ref="B264:C264"/>
    <mergeCell ref="D264:E264"/>
    <mergeCell ref="H247:I247"/>
    <mergeCell ref="A256:A257"/>
    <mergeCell ref="B256:C256"/>
    <mergeCell ref="D256:E256"/>
    <mergeCell ref="F256:G256"/>
    <mergeCell ref="H90:I90"/>
    <mergeCell ref="B247:C247"/>
    <mergeCell ref="D247:E247"/>
    <mergeCell ref="F247:G247"/>
    <mergeCell ref="D213:E213"/>
    <mergeCell ref="H213:I213"/>
    <mergeCell ref="F228:G228"/>
    <mergeCell ref="F213:G213"/>
    <mergeCell ref="H228:I228"/>
    <mergeCell ref="A122:I122"/>
    <mergeCell ref="A247:A248"/>
    <mergeCell ref="A228:A229"/>
    <mergeCell ref="A124:A125"/>
    <mergeCell ref="B124:C124"/>
    <mergeCell ref="D124:E124"/>
    <mergeCell ref="D143:E143"/>
    <mergeCell ref="A48:A49"/>
    <mergeCell ref="B61:C61"/>
    <mergeCell ref="D61:E61"/>
    <mergeCell ref="A101:A102"/>
    <mergeCell ref="F90:G90"/>
    <mergeCell ref="F101:G101"/>
    <mergeCell ref="F61:G61"/>
    <mergeCell ref="B90:C90"/>
    <mergeCell ref="B101:C101"/>
    <mergeCell ref="B48:C48"/>
    <mergeCell ref="D48:E48"/>
    <mergeCell ref="F48:G48"/>
    <mergeCell ref="D101:E101"/>
    <mergeCell ref="A90:A91"/>
    <mergeCell ref="D90:E90"/>
    <mergeCell ref="H61:I61"/>
    <mergeCell ref="H80:I80"/>
    <mergeCell ref="F25:G25"/>
    <mergeCell ref="A213:A214"/>
    <mergeCell ref="B228:C228"/>
    <mergeCell ref="D228:E228"/>
    <mergeCell ref="B169:C169"/>
    <mergeCell ref="D169:E169"/>
    <mergeCell ref="B213:C213"/>
    <mergeCell ref="A198:A199"/>
    <mergeCell ref="H124:I124"/>
    <mergeCell ref="A61:A62"/>
    <mergeCell ref="A169:A170"/>
    <mergeCell ref="H156:I156"/>
    <mergeCell ref="A185:A186"/>
    <mergeCell ref="D185:E185"/>
    <mergeCell ref="A1:I1"/>
    <mergeCell ref="A4:A5"/>
    <mergeCell ref="A80:A81"/>
    <mergeCell ref="B80:C80"/>
    <mergeCell ref="D80:E80"/>
    <mergeCell ref="A2:I2"/>
    <mergeCell ref="B4:C4"/>
    <mergeCell ref="D4:E4"/>
    <mergeCell ref="F4:G4"/>
    <mergeCell ref="H4:I4"/>
    <mergeCell ref="A25:A26"/>
    <mergeCell ref="B25:C25"/>
    <mergeCell ref="D25:E25"/>
    <mergeCell ref="H25:I25"/>
    <mergeCell ref="F80:G80"/>
    <mergeCell ref="H48:I48"/>
    <mergeCell ref="A110:A111"/>
    <mergeCell ref="D110:E110"/>
    <mergeCell ref="A143:A144"/>
    <mergeCell ref="B143:C143"/>
    <mergeCell ref="B110:C110"/>
    <mergeCell ref="F124:G124"/>
    <mergeCell ref="H198:I198"/>
    <mergeCell ref="D198:E198"/>
    <mergeCell ref="F143:G143"/>
    <mergeCell ref="H143:I143"/>
    <mergeCell ref="A156:A157"/>
    <mergeCell ref="B156:C156"/>
    <mergeCell ref="B198:C198"/>
    <mergeCell ref="H185:I185"/>
    <mergeCell ref="H169:I169"/>
    <mergeCell ref="F198:G198"/>
    <mergeCell ref="D156:E156"/>
    <mergeCell ref="F156:G156"/>
    <mergeCell ref="F185:G185"/>
    <mergeCell ref="F169:G169"/>
    <mergeCell ref="B185:C185"/>
  </mergeCells>
  <pageMargins left="0.25" right="0.25" top="0.75" bottom="0.75" header="0.3" footer="0.3"/>
  <pageSetup paperSize="9" firstPageNumber="7" fitToWidth="0" fitToHeight="0" orientation="landscape" useFirstPageNumber="1" r:id="rId1"/>
  <headerFooter scaleWithDoc="0" alignWithMargins="0">
    <oddFooter>&amp;R&amp;"-,обычный"&amp;8&amp;P</oddFooter>
  </headerFooter>
  <rowBreaks count="9" manualBreakCount="9">
    <brk id="23" max="8" man="1"/>
    <brk id="46" max="8" man="1"/>
    <brk id="78" max="8" man="1"/>
    <brk id="99" max="8" man="1"/>
    <brk id="121" max="8" man="1"/>
    <brk id="154" max="8" man="1"/>
    <brk id="183" max="8" man="1"/>
    <brk id="211" max="8" man="1"/>
    <brk id="226"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zoomScaleNormal="100" zoomScaleSheetLayoutView="100" workbookViewId="0">
      <selection sqref="A1:G1"/>
    </sheetView>
  </sheetViews>
  <sheetFormatPr defaultRowHeight="15" x14ac:dyDescent="0.25"/>
  <cols>
    <col min="1" max="1" width="21" style="62" customWidth="1"/>
    <col min="2" max="2" width="17.85546875" style="214" customWidth="1"/>
    <col min="3" max="3" width="16.42578125" style="214" customWidth="1"/>
    <col min="4" max="4" width="18" style="214" customWidth="1"/>
    <col min="5" max="5" width="19.28515625" style="214" customWidth="1"/>
    <col min="6" max="6" width="18.85546875" style="214" customWidth="1"/>
    <col min="7" max="7" width="19.140625" style="214" customWidth="1"/>
    <col min="8" max="8" width="16.7109375" style="37" customWidth="1"/>
    <col min="9" max="9" width="25.5703125" style="37" customWidth="1"/>
    <col min="10" max="16384" width="9.140625" style="37"/>
  </cols>
  <sheetData>
    <row r="1" spans="1:17" ht="20.100000000000001" customHeight="1" x14ac:dyDescent="0.25">
      <c r="A1" s="502" t="s">
        <v>182</v>
      </c>
      <c r="B1" s="502"/>
      <c r="C1" s="502"/>
      <c r="D1" s="502"/>
      <c r="E1" s="502"/>
      <c r="F1" s="502"/>
      <c r="G1" s="502"/>
      <c r="H1" s="53"/>
      <c r="I1" s="47"/>
      <c r="J1" s="67"/>
      <c r="K1" s="67"/>
      <c r="L1" s="67"/>
      <c r="M1" s="67"/>
      <c r="N1" s="67"/>
      <c r="O1" s="67"/>
      <c r="P1" s="67"/>
      <c r="Q1" s="67"/>
    </row>
    <row r="2" spans="1:17" ht="12.75" customHeight="1" x14ac:dyDescent="0.25">
      <c r="C2" s="243" t="s">
        <v>29</v>
      </c>
      <c r="D2" s="243" t="s">
        <v>29</v>
      </c>
      <c r="E2" s="243" t="s">
        <v>29</v>
      </c>
      <c r="G2" s="168" t="s">
        <v>30</v>
      </c>
      <c r="H2" s="376" t="s">
        <v>29</v>
      </c>
      <c r="I2" s="68" t="s">
        <v>29</v>
      </c>
      <c r="J2" s="68" t="s">
        <v>29</v>
      </c>
      <c r="K2" s="67"/>
      <c r="L2" s="67"/>
      <c r="M2" s="67"/>
      <c r="N2" s="67"/>
      <c r="O2" s="67"/>
      <c r="P2" s="67"/>
      <c r="Q2" s="67"/>
    </row>
    <row r="3" spans="1:17" ht="54.95" customHeight="1" x14ac:dyDescent="0.25">
      <c r="A3" s="244"/>
      <c r="B3" s="288" t="s">
        <v>128</v>
      </c>
      <c r="C3" s="288" t="s">
        <v>129</v>
      </c>
      <c r="D3" s="288" t="s">
        <v>202</v>
      </c>
      <c r="E3" s="288" t="s">
        <v>203</v>
      </c>
      <c r="F3" s="288" t="s">
        <v>204</v>
      </c>
      <c r="G3" s="86" t="s">
        <v>244</v>
      </c>
      <c r="H3" s="52"/>
      <c r="K3" s="67"/>
      <c r="L3" s="67"/>
      <c r="M3" s="67"/>
      <c r="N3" s="69"/>
      <c r="O3" s="69"/>
      <c r="P3" s="69"/>
      <c r="Q3" s="69"/>
    </row>
    <row r="4" spans="1:17" ht="12.75" customHeight="1" x14ac:dyDescent="0.25">
      <c r="A4" s="245" t="s">
        <v>16</v>
      </c>
      <c r="B4" s="234">
        <f>'[1]1'!B5</f>
        <v>720973.6</v>
      </c>
      <c r="C4" s="234">
        <v>9095</v>
      </c>
      <c r="D4" s="234">
        <v>35076</v>
      </c>
      <c r="E4" s="234">
        <f>'[1]1'!E5</f>
        <v>362</v>
      </c>
      <c r="F4" s="234">
        <v>2700</v>
      </c>
      <c r="G4" s="234" t="s">
        <v>305</v>
      </c>
      <c r="H4" s="104"/>
      <c r="I4" s="98"/>
      <c r="J4" s="98"/>
      <c r="K4" s="98"/>
      <c r="L4" s="98"/>
      <c r="M4" s="98"/>
      <c r="N4" s="67"/>
      <c r="O4" s="67"/>
      <c r="P4" s="67"/>
      <c r="Q4" s="67"/>
    </row>
    <row r="5" spans="1:17" ht="12.75" customHeight="1" x14ac:dyDescent="0.25">
      <c r="A5" s="48" t="s">
        <v>92</v>
      </c>
      <c r="B5" s="234" t="s">
        <v>227</v>
      </c>
      <c r="C5" s="234">
        <v>900</v>
      </c>
      <c r="D5" s="232" t="s">
        <v>93</v>
      </c>
      <c r="E5" s="232" t="str">
        <f>'[1]1'!E6</f>
        <v>-</v>
      </c>
      <c r="F5" s="232" t="str">
        <f>'[1]1'!E6</f>
        <v>-</v>
      </c>
      <c r="G5" s="232" t="s">
        <v>93</v>
      </c>
      <c r="H5" s="104"/>
      <c r="I5" s="98"/>
      <c r="J5" s="89"/>
      <c r="K5" s="89"/>
      <c r="L5" s="98"/>
      <c r="M5" s="89"/>
      <c r="N5" s="67"/>
      <c r="O5" s="67"/>
      <c r="P5" s="67"/>
      <c r="Q5" s="67"/>
    </row>
    <row r="6" spans="1:17" ht="12.75" customHeight="1" x14ac:dyDescent="0.25">
      <c r="A6" s="56" t="s">
        <v>15</v>
      </c>
      <c r="B6" s="232" t="str">
        <f>'[1]1'!B7</f>
        <v>-</v>
      </c>
      <c r="C6" s="232" t="s">
        <v>93</v>
      </c>
      <c r="D6" s="232" t="s">
        <v>227</v>
      </c>
      <c r="E6" s="232" t="str">
        <f>'[1]1'!E7</f>
        <v>-</v>
      </c>
      <c r="F6" s="232" t="str">
        <f>'[1]1'!E7</f>
        <v>-</v>
      </c>
      <c r="G6" s="232" t="s">
        <v>93</v>
      </c>
      <c r="H6" s="94"/>
      <c r="I6" s="89"/>
      <c r="J6" s="98"/>
      <c r="K6" s="89"/>
      <c r="L6" s="89"/>
      <c r="M6" s="89"/>
      <c r="N6" s="67"/>
      <c r="O6" s="67"/>
      <c r="P6" s="67"/>
      <c r="Q6" s="67"/>
    </row>
    <row r="7" spans="1:17" ht="12.75" customHeight="1" x14ac:dyDescent="0.25">
      <c r="A7" s="56" t="s">
        <v>14</v>
      </c>
      <c r="B7" s="232" t="str">
        <f>'[1]1'!B8</f>
        <v>-</v>
      </c>
      <c r="C7" s="232" t="s">
        <v>93</v>
      </c>
      <c r="D7" s="232" t="s">
        <v>93</v>
      </c>
      <c r="E7" s="234">
        <f>'[1]1'!E8</f>
        <v>362</v>
      </c>
      <c r="F7" s="232" t="s">
        <v>93</v>
      </c>
      <c r="G7" s="232" t="s">
        <v>93</v>
      </c>
      <c r="H7" s="94"/>
      <c r="I7" s="89"/>
      <c r="J7" s="89"/>
      <c r="K7" s="98"/>
      <c r="L7" s="89"/>
      <c r="M7" s="89"/>
      <c r="N7" s="67"/>
      <c r="O7" s="67"/>
      <c r="P7" s="67"/>
      <c r="Q7" s="67"/>
    </row>
    <row r="8" spans="1:17" ht="12.75" customHeight="1" x14ac:dyDescent="0.25">
      <c r="A8" s="187" t="s">
        <v>13</v>
      </c>
      <c r="B8" s="234">
        <f>'[1]1'!B9</f>
        <v>162349</v>
      </c>
      <c r="C8" s="232" t="s">
        <v>93</v>
      </c>
      <c r="D8" s="232" t="s">
        <v>93</v>
      </c>
      <c r="E8" s="232" t="str">
        <f>'[1]1'!E9</f>
        <v>-</v>
      </c>
      <c r="F8" s="232" t="str">
        <f>'[1]1'!E9</f>
        <v>-</v>
      </c>
      <c r="G8" s="232" t="s">
        <v>93</v>
      </c>
      <c r="H8" s="104"/>
      <c r="I8" s="89"/>
      <c r="J8" s="89"/>
      <c r="K8" s="89"/>
      <c r="L8" s="89"/>
      <c r="M8" s="89"/>
      <c r="N8" s="67"/>
      <c r="O8" s="67"/>
      <c r="P8" s="67"/>
      <c r="Q8" s="67"/>
    </row>
    <row r="9" spans="1:17" ht="12.75" customHeight="1" x14ac:dyDescent="0.25">
      <c r="A9" s="56" t="s">
        <v>11</v>
      </c>
      <c r="B9" s="234">
        <f>'[1]1'!B10</f>
        <v>13499</v>
      </c>
      <c r="C9" s="232" t="s">
        <v>93</v>
      </c>
      <c r="D9" s="232" t="s">
        <v>93</v>
      </c>
      <c r="E9" s="232" t="str">
        <f>'[1]1'!E10</f>
        <v>-</v>
      </c>
      <c r="F9" s="232">
        <v>2700</v>
      </c>
      <c r="G9" s="232" t="s">
        <v>93</v>
      </c>
      <c r="H9" s="104"/>
      <c r="I9" s="89"/>
      <c r="J9" s="89"/>
      <c r="K9" s="89"/>
      <c r="L9" s="89"/>
      <c r="M9" s="89"/>
      <c r="N9" s="67"/>
      <c r="O9" s="67"/>
      <c r="P9" s="67"/>
      <c r="Q9" s="67"/>
    </row>
    <row r="10" spans="1:17" ht="12.75" customHeight="1" x14ac:dyDescent="0.25">
      <c r="A10" s="56" t="s">
        <v>10</v>
      </c>
      <c r="B10" s="234">
        <f>'[1]1'!B11</f>
        <v>3200</v>
      </c>
      <c r="C10" s="232" t="s">
        <v>93</v>
      </c>
      <c r="D10" s="232" t="s">
        <v>93</v>
      </c>
      <c r="E10" s="232" t="str">
        <f>'[1]1'!E11</f>
        <v>-</v>
      </c>
      <c r="F10" s="232" t="str">
        <f>'[1]1'!E11</f>
        <v>-</v>
      </c>
      <c r="G10" s="232" t="s">
        <v>93</v>
      </c>
      <c r="H10" s="104"/>
      <c r="I10" s="89"/>
      <c r="J10" s="89"/>
      <c r="K10" s="89"/>
      <c r="L10" s="89"/>
      <c r="M10" s="89"/>
      <c r="N10" s="67"/>
      <c r="O10" s="67"/>
      <c r="P10" s="67"/>
      <c r="Q10" s="67"/>
    </row>
    <row r="11" spans="1:17" ht="12.75" customHeight="1" x14ac:dyDescent="0.25">
      <c r="A11" s="48" t="s">
        <v>90</v>
      </c>
      <c r="B11" s="232" t="str">
        <f>'[1]1'!B12</f>
        <v>-</v>
      </c>
      <c r="C11" s="232" t="s">
        <v>93</v>
      </c>
      <c r="D11" s="232" t="s">
        <v>227</v>
      </c>
      <c r="E11" s="232" t="str">
        <f>'[1]1'!E12</f>
        <v>-</v>
      </c>
      <c r="F11" s="234" t="str">
        <f>'[1]1'!E12</f>
        <v>-</v>
      </c>
      <c r="G11" s="232" t="s">
        <v>93</v>
      </c>
      <c r="H11" s="94"/>
      <c r="I11" s="98"/>
      <c r="J11" s="158"/>
      <c r="K11" s="89"/>
      <c r="L11" s="89"/>
      <c r="M11" s="98"/>
      <c r="N11" s="67"/>
      <c r="O11" s="67"/>
      <c r="P11" s="67"/>
      <c r="Q11" s="67"/>
    </row>
    <row r="12" spans="1:17" ht="12.75" customHeight="1" x14ac:dyDescent="0.25">
      <c r="A12" s="246" t="s">
        <v>9</v>
      </c>
      <c r="B12" s="234">
        <f>'[1]1'!B13</f>
        <v>146388</v>
      </c>
      <c r="C12" s="234">
        <v>7910</v>
      </c>
      <c r="D12" s="232" t="s">
        <v>93</v>
      </c>
      <c r="E12" s="232" t="str">
        <f>'[1]1'!E13</f>
        <v>-</v>
      </c>
      <c r="F12" s="232" t="str">
        <f>'[1]1'!E13</f>
        <v>-</v>
      </c>
      <c r="G12" s="234" t="s">
        <v>305</v>
      </c>
      <c r="H12" s="104"/>
      <c r="I12" s="98"/>
      <c r="J12" s="159"/>
      <c r="K12" s="89"/>
      <c r="L12" s="89"/>
      <c r="M12" s="89"/>
      <c r="N12" s="67"/>
      <c r="O12" s="67"/>
      <c r="P12" s="67"/>
      <c r="Q12" s="67"/>
    </row>
    <row r="13" spans="1:17" ht="12.75" customHeight="1" x14ac:dyDescent="0.25">
      <c r="A13" s="36" t="s">
        <v>5</v>
      </c>
      <c r="B13" s="234" t="s">
        <v>227</v>
      </c>
      <c r="C13" s="232" t="s">
        <v>93</v>
      </c>
      <c r="D13" s="232" t="s">
        <v>93</v>
      </c>
      <c r="E13" s="232" t="str">
        <f>'[1]1'!E14</f>
        <v>-</v>
      </c>
      <c r="F13" s="232" t="str">
        <f>'[1]1'!E14</f>
        <v>-</v>
      </c>
      <c r="G13" s="232" t="s">
        <v>93</v>
      </c>
      <c r="H13" s="104"/>
      <c r="I13" s="98"/>
      <c r="J13" s="159"/>
      <c r="K13" s="89"/>
      <c r="L13" s="89"/>
      <c r="M13" s="89"/>
      <c r="N13" s="67"/>
      <c r="O13" s="67"/>
      <c r="P13" s="67"/>
      <c r="Q13" s="67"/>
    </row>
    <row r="14" spans="1:17" ht="12.75" customHeight="1" x14ac:dyDescent="0.25">
      <c r="A14" s="113" t="s">
        <v>18</v>
      </c>
      <c r="B14" s="237">
        <f>'[1]1'!B15</f>
        <v>314094.59999999998</v>
      </c>
      <c r="C14" s="236" t="s">
        <v>93</v>
      </c>
      <c r="D14" s="236" t="s">
        <v>227</v>
      </c>
      <c r="E14" s="236" t="str">
        <f>'[1]1'!E15</f>
        <v>-</v>
      </c>
      <c r="F14" s="237" t="str">
        <f>'[1]1'!E15</f>
        <v>-</v>
      </c>
      <c r="G14" s="232" t="s">
        <v>93</v>
      </c>
      <c r="H14" s="104"/>
      <c r="I14" s="94"/>
      <c r="J14" s="160"/>
      <c r="K14" s="94"/>
      <c r="L14" s="94"/>
      <c r="M14" s="104"/>
      <c r="N14" s="52"/>
    </row>
    <row r="15" spans="1:17" ht="12.75" customHeight="1" x14ac:dyDescent="0.25">
      <c r="A15" s="188" t="s">
        <v>19</v>
      </c>
      <c r="B15" s="238" t="str">
        <f>'[1]1'!B16</f>
        <v>-</v>
      </c>
      <c r="C15" s="238" t="s">
        <v>227</v>
      </c>
      <c r="D15" s="238" t="s">
        <v>93</v>
      </c>
      <c r="E15" s="238" t="str">
        <f>'[1]1'!E16</f>
        <v>-</v>
      </c>
      <c r="F15" s="238" t="str">
        <f>'[1]1'!E16</f>
        <v>-</v>
      </c>
      <c r="G15" s="238" t="s">
        <v>93</v>
      </c>
      <c r="H15" s="70"/>
      <c r="I15" s="70"/>
      <c r="J15" s="70"/>
      <c r="K15" s="70"/>
      <c r="L15" s="71"/>
      <c r="M15" s="52"/>
      <c r="N15" s="52"/>
    </row>
    <row r="16" spans="1:17" ht="12.75" customHeight="1" x14ac:dyDescent="0.25">
      <c r="A16" s="189"/>
      <c r="B16" s="236"/>
      <c r="C16" s="236"/>
      <c r="D16" s="236"/>
      <c r="E16" s="236"/>
      <c r="F16" s="236"/>
      <c r="G16" s="236"/>
      <c r="H16" s="70"/>
      <c r="I16" s="70"/>
      <c r="J16" s="70"/>
      <c r="K16" s="70"/>
      <c r="L16" s="71"/>
      <c r="M16" s="52"/>
      <c r="N16" s="52"/>
    </row>
    <row r="17" spans="1:18" ht="12.75" customHeight="1" x14ac:dyDescent="0.25">
      <c r="A17" s="187"/>
      <c r="B17" s="365"/>
      <c r="C17" s="365"/>
      <c r="D17" s="366"/>
      <c r="E17" s="366"/>
      <c r="F17" s="366" t="s">
        <v>17</v>
      </c>
      <c r="G17" s="367"/>
      <c r="H17" s="72"/>
      <c r="I17" s="72"/>
      <c r="J17" s="72"/>
      <c r="K17" s="72"/>
      <c r="L17" s="72"/>
      <c r="M17" s="52"/>
      <c r="N17" s="52"/>
    </row>
    <row r="18" spans="1:18" ht="72.75" customHeight="1" x14ac:dyDescent="0.25">
      <c r="A18" s="247"/>
      <c r="B18" s="368" t="s">
        <v>205</v>
      </c>
      <c r="C18" s="368" t="s">
        <v>206</v>
      </c>
      <c r="D18" s="368" t="s">
        <v>245</v>
      </c>
      <c r="E18" s="368" t="s">
        <v>207</v>
      </c>
      <c r="F18" s="369" t="s">
        <v>246</v>
      </c>
      <c r="G18" s="266"/>
      <c r="H18" s="52"/>
    </row>
    <row r="19" spans="1:18" ht="12.75" customHeight="1" x14ac:dyDescent="0.25">
      <c r="A19" s="245" t="s">
        <v>16</v>
      </c>
      <c r="B19" s="234">
        <v>25005</v>
      </c>
      <c r="C19" s="232" t="s">
        <v>227</v>
      </c>
      <c r="D19" s="232" t="s">
        <v>227</v>
      </c>
      <c r="E19" s="234">
        <v>124108</v>
      </c>
      <c r="F19" s="234">
        <v>31513</v>
      </c>
      <c r="G19" s="266"/>
      <c r="H19" s="104"/>
      <c r="I19" s="104"/>
      <c r="J19" s="104"/>
      <c r="K19" s="160"/>
      <c r="L19" s="52"/>
      <c r="M19" s="52"/>
      <c r="N19" s="52"/>
      <c r="O19" s="52"/>
      <c r="P19" s="52"/>
      <c r="Q19" s="52"/>
      <c r="R19" s="52"/>
    </row>
    <row r="20" spans="1:18" ht="12.75" customHeight="1" x14ac:dyDescent="0.25">
      <c r="A20" s="56" t="s">
        <v>10</v>
      </c>
      <c r="B20" s="234" t="s">
        <v>93</v>
      </c>
      <c r="C20" s="232" t="s">
        <v>93</v>
      </c>
      <c r="D20" s="232" t="s">
        <v>93</v>
      </c>
      <c r="E20" s="234">
        <v>14200</v>
      </c>
      <c r="F20" s="234" t="s">
        <v>93</v>
      </c>
      <c r="G20" s="370"/>
      <c r="H20" s="104"/>
      <c r="I20" s="94"/>
      <c r="J20" s="94"/>
      <c r="K20" s="94"/>
      <c r="L20" s="52"/>
      <c r="M20" s="52"/>
      <c r="N20" s="52"/>
      <c r="O20" s="52"/>
      <c r="P20" s="52"/>
      <c r="Q20" s="52"/>
      <c r="R20" s="52"/>
    </row>
    <row r="21" spans="1:18" ht="12.75" customHeight="1" x14ac:dyDescent="0.25">
      <c r="A21" s="246" t="s">
        <v>9</v>
      </c>
      <c r="B21" s="234" t="s">
        <v>93</v>
      </c>
      <c r="C21" s="232" t="s">
        <v>93</v>
      </c>
      <c r="D21" s="232" t="s">
        <v>93</v>
      </c>
      <c r="E21" s="232" t="s">
        <v>93</v>
      </c>
      <c r="F21" s="234">
        <v>2000</v>
      </c>
      <c r="G21" s="371"/>
      <c r="H21" s="94"/>
      <c r="I21" s="94"/>
      <c r="J21" s="104"/>
      <c r="K21" s="94"/>
      <c r="L21" s="52"/>
      <c r="M21" s="52"/>
      <c r="N21" s="52"/>
      <c r="O21" s="52"/>
      <c r="P21" s="52"/>
      <c r="Q21" s="52"/>
      <c r="R21" s="52"/>
    </row>
    <row r="22" spans="1:18" ht="12.75" customHeight="1" x14ac:dyDescent="0.25">
      <c r="A22" s="36" t="s">
        <v>5</v>
      </c>
      <c r="B22" s="232" t="s">
        <v>93</v>
      </c>
      <c r="C22" s="232" t="s">
        <v>227</v>
      </c>
      <c r="D22" s="232" t="s">
        <v>227</v>
      </c>
      <c r="E22" s="232" t="s">
        <v>227</v>
      </c>
      <c r="F22" s="232" t="s">
        <v>227</v>
      </c>
      <c r="G22" s="371"/>
      <c r="H22" s="94"/>
      <c r="I22" s="104"/>
      <c r="J22" s="94"/>
      <c r="K22" s="94"/>
      <c r="L22" s="52"/>
      <c r="M22" s="52"/>
      <c r="N22" s="52"/>
      <c r="O22" s="52"/>
      <c r="P22" s="52"/>
      <c r="Q22" s="52"/>
      <c r="R22" s="52"/>
    </row>
    <row r="23" spans="1:18" x14ac:dyDescent="0.25">
      <c r="A23" s="188" t="s">
        <v>19</v>
      </c>
      <c r="B23" s="233">
        <v>25005</v>
      </c>
      <c r="C23" s="233" t="s">
        <v>93</v>
      </c>
      <c r="D23" s="238" t="s">
        <v>93</v>
      </c>
      <c r="E23" s="238" t="s">
        <v>93</v>
      </c>
      <c r="F23" s="267" t="s">
        <v>93</v>
      </c>
      <c r="G23" s="371"/>
      <c r="H23" s="52"/>
      <c r="I23" s="52"/>
      <c r="J23" s="52"/>
      <c r="K23" s="52"/>
      <c r="L23" s="52"/>
      <c r="M23" s="52"/>
      <c r="N23" s="52"/>
      <c r="O23" s="52"/>
      <c r="P23" s="52"/>
      <c r="Q23" s="52"/>
      <c r="R23" s="52"/>
    </row>
    <row r="24" spans="1:18" x14ac:dyDescent="0.25">
      <c r="B24" s="220"/>
      <c r="C24" s="220"/>
      <c r="D24" s="220"/>
      <c r="E24" s="220"/>
      <c r="F24" s="220"/>
      <c r="H24" s="52"/>
    </row>
    <row r="25" spans="1:18" x14ac:dyDescent="0.25">
      <c r="A25" s="503" t="s">
        <v>304</v>
      </c>
      <c r="B25" s="503"/>
      <c r="C25" s="503"/>
      <c r="D25" s="503"/>
      <c r="E25" s="503"/>
      <c r="F25" s="503"/>
      <c r="G25" s="503"/>
      <c r="H25" s="52"/>
    </row>
  </sheetData>
  <mergeCells count="2">
    <mergeCell ref="A1:G1"/>
    <mergeCell ref="A25:G25"/>
  </mergeCells>
  <pageMargins left="0.78740157480314965" right="0.39370078740157483" top="0.39370078740157483" bottom="0.39370078740157483" header="0.31496062992125984" footer="0.35433070866141736"/>
  <pageSetup paperSize="9" firstPageNumber="16" fitToWidth="0" fitToHeight="0" orientation="landscape" useFirstPageNumber="1" r:id="rId1"/>
  <headerFooter scaleWithDoc="0" alignWithMargins="0">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zoomScaleNormal="100" zoomScaleSheetLayoutView="100" workbookViewId="0">
      <selection sqref="A1:XFD1"/>
    </sheetView>
  </sheetViews>
  <sheetFormatPr defaultRowHeight="15" x14ac:dyDescent="0.25"/>
  <cols>
    <col min="1" max="1" width="21.7109375" style="37" customWidth="1"/>
    <col min="2" max="10" width="12.7109375" style="214" customWidth="1"/>
    <col min="11" max="11" width="9.140625" style="220"/>
    <col min="12" max="12" width="18.140625" style="52" customWidth="1"/>
    <col min="13" max="22" width="9.140625" style="52"/>
    <col min="23" max="16384" width="9.140625" style="37"/>
  </cols>
  <sheetData>
    <row r="1" spans="1:25" ht="20.100000000000001" customHeight="1" x14ac:dyDescent="0.25">
      <c r="A1" s="502" t="s">
        <v>183</v>
      </c>
      <c r="B1" s="502"/>
      <c r="C1" s="502"/>
      <c r="D1" s="502"/>
      <c r="E1" s="502"/>
      <c r="F1" s="502"/>
      <c r="G1" s="502"/>
      <c r="H1" s="502"/>
      <c r="I1" s="502"/>
      <c r="J1" s="377"/>
    </row>
    <row r="2" spans="1:25" s="131" customFormat="1" ht="20.100000000000001" customHeight="1" x14ac:dyDescent="0.25">
      <c r="A2" s="512" t="s">
        <v>240</v>
      </c>
      <c r="B2" s="512"/>
      <c r="C2" s="512"/>
      <c r="D2" s="512"/>
      <c r="E2" s="512"/>
      <c r="F2" s="512"/>
      <c r="G2" s="512"/>
      <c r="H2" s="512"/>
      <c r="I2" s="512"/>
      <c r="J2" s="220"/>
      <c r="K2" s="220"/>
      <c r="L2" s="127"/>
      <c r="M2" s="128"/>
      <c r="N2" s="129"/>
      <c r="O2" s="130"/>
      <c r="P2" s="129"/>
      <c r="Q2" s="129"/>
      <c r="R2" s="129"/>
      <c r="S2" s="129"/>
      <c r="T2" s="129"/>
      <c r="U2" s="129"/>
      <c r="V2" s="129"/>
      <c r="W2" s="129"/>
      <c r="X2" s="129"/>
      <c r="Y2" s="129"/>
    </row>
    <row r="3" spans="1:25" s="131" customFormat="1" ht="12.75" customHeight="1" x14ac:dyDescent="0.25">
      <c r="A3" s="132"/>
      <c r="B3" s="214"/>
      <c r="C3" s="214"/>
      <c r="D3" s="214"/>
      <c r="E3" s="214"/>
      <c r="F3" s="214"/>
      <c r="G3" s="214"/>
      <c r="H3" s="214"/>
      <c r="I3" s="71"/>
      <c r="J3" s="220"/>
      <c r="K3" s="220"/>
      <c r="L3" s="127"/>
      <c r="M3" s="128"/>
      <c r="N3" s="129"/>
      <c r="O3" s="130"/>
      <c r="P3" s="129"/>
      <c r="Q3" s="129"/>
      <c r="R3" s="129"/>
      <c r="S3" s="129"/>
      <c r="T3" s="129"/>
      <c r="U3" s="129"/>
      <c r="V3" s="129"/>
      <c r="W3" s="129"/>
      <c r="X3" s="129"/>
      <c r="Y3" s="129"/>
    </row>
    <row r="4" spans="1:25" s="131" customFormat="1" ht="21" customHeight="1" x14ac:dyDescent="0.25">
      <c r="A4" s="507"/>
      <c r="B4" s="493" t="s">
        <v>175</v>
      </c>
      <c r="C4" s="493"/>
      <c r="D4" s="493" t="s">
        <v>166</v>
      </c>
      <c r="E4" s="493"/>
      <c r="F4" s="494" t="s">
        <v>120</v>
      </c>
      <c r="G4" s="495"/>
      <c r="H4" s="494" t="s">
        <v>218</v>
      </c>
      <c r="I4" s="496"/>
      <c r="J4" s="220"/>
      <c r="K4" s="214"/>
      <c r="L4" s="127"/>
      <c r="M4" s="128"/>
      <c r="N4" s="129"/>
      <c r="O4" s="130"/>
      <c r="P4" s="129"/>
      <c r="Q4" s="129"/>
      <c r="R4" s="129"/>
      <c r="S4" s="129"/>
      <c r="T4" s="129"/>
      <c r="U4" s="129"/>
      <c r="V4" s="129"/>
      <c r="W4" s="129"/>
      <c r="X4" s="129"/>
      <c r="Y4" s="129"/>
    </row>
    <row r="5" spans="1:25" s="131" customFormat="1" ht="24.95" customHeight="1" x14ac:dyDescent="0.25">
      <c r="A5" s="508"/>
      <c r="B5" s="308" t="s">
        <v>89</v>
      </c>
      <c r="C5" s="308" t="s">
        <v>88</v>
      </c>
      <c r="D5" s="308" t="s">
        <v>89</v>
      </c>
      <c r="E5" s="308" t="s">
        <v>88</v>
      </c>
      <c r="F5" s="308" t="s">
        <v>89</v>
      </c>
      <c r="G5" s="308" t="s">
        <v>88</v>
      </c>
      <c r="H5" s="308" t="s">
        <v>89</v>
      </c>
      <c r="I5" s="197" t="s">
        <v>88</v>
      </c>
      <c r="J5" s="220"/>
      <c r="K5" s="214"/>
      <c r="L5" s="127"/>
      <c r="M5" s="128"/>
      <c r="N5" s="129"/>
      <c r="O5" s="130"/>
      <c r="P5" s="129"/>
      <c r="Q5" s="129"/>
      <c r="R5" s="129"/>
      <c r="S5" s="129"/>
      <c r="T5" s="129"/>
      <c r="U5" s="129"/>
      <c r="V5" s="129"/>
      <c r="W5" s="129"/>
      <c r="X5" s="129"/>
      <c r="Y5" s="129"/>
    </row>
    <row r="6" spans="1:25" s="131" customFormat="1" ht="12.75" customHeight="1" x14ac:dyDescent="0.25">
      <c r="A6" s="124" t="s">
        <v>16</v>
      </c>
      <c r="B6" s="385">
        <v>13.7</v>
      </c>
      <c r="C6" s="383">
        <v>39730</v>
      </c>
      <c r="D6" s="385">
        <v>332.7</v>
      </c>
      <c r="E6" s="380">
        <v>937407</v>
      </c>
      <c r="F6" s="385">
        <v>57303.8</v>
      </c>
      <c r="G6" s="385">
        <v>10479488.1</v>
      </c>
      <c r="H6" s="380">
        <v>29</v>
      </c>
      <c r="I6" s="380">
        <v>84216</v>
      </c>
      <c r="J6" s="220"/>
      <c r="K6" s="214"/>
      <c r="L6" s="135"/>
      <c r="M6" s="128"/>
      <c r="N6" s="129"/>
      <c r="O6" s="130"/>
      <c r="P6" s="129"/>
      <c r="Q6" s="129"/>
      <c r="R6" s="129"/>
      <c r="S6" s="129"/>
      <c r="T6" s="129"/>
      <c r="U6" s="129"/>
      <c r="V6" s="129"/>
      <c r="W6" s="129"/>
      <c r="X6" s="129"/>
      <c r="Y6" s="129"/>
    </row>
    <row r="7" spans="1:25" s="131" customFormat="1" ht="12.75" customHeight="1" x14ac:dyDescent="0.25">
      <c r="A7" s="113" t="s">
        <v>15</v>
      </c>
      <c r="B7" s="385" t="s">
        <v>93</v>
      </c>
      <c r="C7" s="383" t="s">
        <v>93</v>
      </c>
      <c r="D7" s="385" t="s">
        <v>93</v>
      </c>
      <c r="E7" s="380" t="s">
        <v>93</v>
      </c>
      <c r="F7" s="385">
        <v>3281.4</v>
      </c>
      <c r="G7" s="380">
        <v>657717</v>
      </c>
      <c r="H7" s="380" t="s">
        <v>93</v>
      </c>
      <c r="I7" s="380" t="s">
        <v>93</v>
      </c>
      <c r="J7" s="220"/>
      <c r="K7" s="214"/>
      <c r="L7" s="113"/>
      <c r="M7" s="128"/>
      <c r="N7" s="129"/>
      <c r="O7" s="130"/>
      <c r="P7" s="129"/>
      <c r="Q7" s="129"/>
      <c r="R7" s="129"/>
      <c r="S7" s="129"/>
      <c r="T7" s="129"/>
      <c r="U7" s="129"/>
      <c r="V7" s="129"/>
      <c r="W7" s="129"/>
      <c r="X7" s="129"/>
      <c r="Y7" s="129"/>
    </row>
    <row r="8" spans="1:25" s="131" customFormat="1" ht="12.75" customHeight="1" x14ac:dyDescent="0.25">
      <c r="A8" s="113" t="s">
        <v>12</v>
      </c>
      <c r="B8" s="385" t="s">
        <v>93</v>
      </c>
      <c r="C8" s="383" t="s">
        <v>93</v>
      </c>
      <c r="D8" s="385">
        <v>5.4</v>
      </c>
      <c r="E8" s="380">
        <v>14200</v>
      </c>
      <c r="F8" s="385" t="s">
        <v>93</v>
      </c>
      <c r="G8" s="380" t="s">
        <v>93</v>
      </c>
      <c r="H8" s="380" t="s">
        <v>93</v>
      </c>
      <c r="I8" s="380" t="s">
        <v>93</v>
      </c>
      <c r="J8" s="220"/>
      <c r="K8" s="214"/>
      <c r="L8" s="113"/>
      <c r="M8" s="128"/>
      <c r="N8" s="129"/>
      <c r="O8" s="130"/>
      <c r="P8" s="129"/>
      <c r="Q8" s="129"/>
      <c r="R8" s="129"/>
      <c r="S8" s="129"/>
      <c r="T8" s="129"/>
      <c r="U8" s="129"/>
      <c r="V8" s="129"/>
      <c r="W8" s="129"/>
      <c r="X8" s="129"/>
      <c r="Y8" s="129"/>
    </row>
    <row r="9" spans="1:25" s="131" customFormat="1" ht="12.75" customHeight="1" x14ac:dyDescent="0.25">
      <c r="A9" s="113" t="s">
        <v>10</v>
      </c>
      <c r="B9" s="385" t="s">
        <v>93</v>
      </c>
      <c r="C9" s="383" t="s">
        <v>93</v>
      </c>
      <c r="D9" s="385" t="s">
        <v>93</v>
      </c>
      <c r="E9" s="380" t="s">
        <v>93</v>
      </c>
      <c r="F9" s="385">
        <v>7510.3</v>
      </c>
      <c r="G9" s="380">
        <v>1634620.5</v>
      </c>
      <c r="H9" s="380" t="s">
        <v>93</v>
      </c>
      <c r="I9" s="380" t="s">
        <v>93</v>
      </c>
      <c r="J9" s="220"/>
      <c r="K9" s="214"/>
      <c r="L9" s="113"/>
      <c r="M9" s="128"/>
      <c r="N9" s="129"/>
      <c r="O9" s="130"/>
      <c r="P9" s="129"/>
      <c r="Q9" s="129"/>
      <c r="R9" s="129"/>
      <c r="S9" s="129"/>
      <c r="T9" s="129"/>
      <c r="U9" s="129"/>
      <c r="V9" s="129"/>
      <c r="W9" s="129"/>
      <c r="X9" s="129"/>
      <c r="Y9" s="129"/>
    </row>
    <row r="10" spans="1:25" s="131" customFormat="1" ht="12.75" customHeight="1" x14ac:dyDescent="0.25">
      <c r="A10" s="113" t="s">
        <v>90</v>
      </c>
      <c r="B10" s="385" t="s">
        <v>93</v>
      </c>
      <c r="C10" s="383" t="s">
        <v>93</v>
      </c>
      <c r="D10" s="385" t="s">
        <v>93</v>
      </c>
      <c r="E10" s="380" t="s">
        <v>93</v>
      </c>
      <c r="F10" s="385">
        <v>5103.8</v>
      </c>
      <c r="G10" s="385">
        <v>1107432</v>
      </c>
      <c r="H10" s="380" t="s">
        <v>93</v>
      </c>
      <c r="I10" s="380" t="s">
        <v>93</v>
      </c>
      <c r="J10" s="220"/>
      <c r="K10" s="214"/>
      <c r="L10" s="113"/>
      <c r="M10" s="128"/>
      <c r="N10" s="129"/>
      <c r="O10" s="130"/>
      <c r="P10" s="129"/>
      <c r="Q10" s="129"/>
      <c r="R10" s="129"/>
      <c r="S10" s="129"/>
      <c r="T10" s="129"/>
      <c r="U10" s="129"/>
      <c r="V10" s="129"/>
      <c r="W10" s="129"/>
      <c r="X10" s="129"/>
      <c r="Y10" s="129"/>
    </row>
    <row r="11" spans="1:25" s="131" customFormat="1" ht="12.75" customHeight="1" x14ac:dyDescent="0.25">
      <c r="A11" s="113" t="s">
        <v>9</v>
      </c>
      <c r="B11" s="385" t="s">
        <v>93</v>
      </c>
      <c r="C11" s="383" t="s">
        <v>93</v>
      </c>
      <c r="D11" s="385" t="s">
        <v>93</v>
      </c>
      <c r="E11" s="380" t="s">
        <v>93</v>
      </c>
      <c r="F11" s="385">
        <v>3670.6</v>
      </c>
      <c r="G11" s="380">
        <v>654681</v>
      </c>
      <c r="H11" s="380" t="s">
        <v>93</v>
      </c>
      <c r="I11" s="380" t="s">
        <v>93</v>
      </c>
      <c r="J11" s="220"/>
      <c r="K11" s="214"/>
      <c r="L11" s="113"/>
      <c r="M11" s="128"/>
      <c r="N11" s="129"/>
      <c r="O11" s="130"/>
      <c r="P11" s="129"/>
      <c r="Q11" s="129"/>
      <c r="R11" s="129"/>
      <c r="S11" s="129"/>
      <c r="T11" s="129"/>
      <c r="U11" s="129"/>
      <c r="V11" s="129"/>
      <c r="W11" s="129"/>
      <c r="X11" s="129"/>
      <c r="Y11" s="129"/>
    </row>
    <row r="12" spans="1:25" s="131" customFormat="1" ht="12.75" customHeight="1" x14ac:dyDescent="0.25">
      <c r="A12" s="113" t="s">
        <v>8</v>
      </c>
      <c r="B12" s="385" t="s">
        <v>93</v>
      </c>
      <c r="C12" s="383" t="s">
        <v>93</v>
      </c>
      <c r="D12" s="385" t="s">
        <v>93</v>
      </c>
      <c r="E12" s="380" t="s">
        <v>93</v>
      </c>
      <c r="F12" s="385">
        <v>20488</v>
      </c>
      <c r="G12" s="380">
        <v>3449992</v>
      </c>
      <c r="H12" s="380" t="s">
        <v>93</v>
      </c>
      <c r="I12" s="380" t="s">
        <v>93</v>
      </c>
      <c r="J12" s="220"/>
      <c r="K12" s="214"/>
      <c r="L12" s="113"/>
      <c r="M12" s="128"/>
      <c r="N12" s="129"/>
      <c r="O12" s="130"/>
      <c r="P12" s="129"/>
      <c r="Q12" s="129"/>
      <c r="R12" s="129"/>
      <c r="S12" s="129"/>
      <c r="T12" s="129"/>
      <c r="U12" s="129"/>
      <c r="V12" s="129"/>
      <c r="W12" s="129"/>
      <c r="X12" s="129"/>
      <c r="Y12" s="129"/>
    </row>
    <row r="13" spans="1:25" s="131" customFormat="1" ht="12.75" customHeight="1" x14ac:dyDescent="0.25">
      <c r="A13" s="113" t="s">
        <v>5</v>
      </c>
      <c r="B13" s="385">
        <v>13.7</v>
      </c>
      <c r="C13" s="383">
        <v>39730</v>
      </c>
      <c r="D13" s="385">
        <v>327.3</v>
      </c>
      <c r="E13" s="380">
        <v>923207</v>
      </c>
      <c r="F13" s="385">
        <v>9554.1</v>
      </c>
      <c r="G13" s="380">
        <v>1618043</v>
      </c>
      <c r="H13" s="380">
        <v>29</v>
      </c>
      <c r="I13" s="380">
        <v>84216</v>
      </c>
      <c r="J13" s="220"/>
      <c r="K13" s="214"/>
      <c r="L13" s="113"/>
      <c r="M13" s="128"/>
      <c r="N13" s="129"/>
      <c r="O13" s="130"/>
      <c r="P13" s="129"/>
      <c r="Q13" s="129"/>
      <c r="R13" s="129"/>
      <c r="S13" s="129"/>
      <c r="T13" s="129"/>
      <c r="U13" s="129"/>
      <c r="V13" s="129"/>
      <c r="W13" s="129"/>
      <c r="X13" s="129"/>
      <c r="Y13" s="129"/>
    </row>
    <row r="14" spans="1:25" s="131" customFormat="1" ht="12.75" customHeight="1" x14ac:dyDescent="0.25">
      <c r="A14" s="113" t="s">
        <v>4</v>
      </c>
      <c r="B14" s="385" t="s">
        <v>93</v>
      </c>
      <c r="C14" s="383" t="s">
        <v>93</v>
      </c>
      <c r="D14" s="385" t="s">
        <v>93</v>
      </c>
      <c r="E14" s="381" t="s">
        <v>93</v>
      </c>
      <c r="F14" s="385">
        <v>7245.7</v>
      </c>
      <c r="G14" s="381">
        <v>1265802.6000000001</v>
      </c>
      <c r="H14" s="381" t="s">
        <v>93</v>
      </c>
      <c r="I14" s="381" t="s">
        <v>93</v>
      </c>
      <c r="J14" s="220"/>
      <c r="K14" s="214"/>
      <c r="L14" s="113"/>
      <c r="M14" s="128"/>
      <c r="N14" s="129"/>
      <c r="O14" s="130"/>
      <c r="P14" s="129"/>
      <c r="Q14" s="129"/>
      <c r="R14" s="129"/>
      <c r="S14" s="129"/>
      <c r="T14" s="129"/>
      <c r="U14" s="129"/>
      <c r="V14" s="129"/>
      <c r="W14" s="129"/>
      <c r="X14" s="129"/>
      <c r="Y14" s="129"/>
    </row>
    <row r="15" spans="1:25" s="131" customFormat="1" ht="12.75" customHeight="1" x14ac:dyDescent="0.25">
      <c r="A15" s="125" t="s">
        <v>18</v>
      </c>
      <c r="B15" s="386" t="s">
        <v>93</v>
      </c>
      <c r="C15" s="384" t="s">
        <v>93</v>
      </c>
      <c r="D15" s="386" t="s">
        <v>93</v>
      </c>
      <c r="E15" s="382" t="s">
        <v>93</v>
      </c>
      <c r="F15" s="386">
        <v>450</v>
      </c>
      <c r="G15" s="382">
        <v>91200</v>
      </c>
      <c r="H15" s="382" t="s">
        <v>93</v>
      </c>
      <c r="I15" s="382" t="s">
        <v>93</v>
      </c>
      <c r="J15" s="220"/>
      <c r="K15" s="220"/>
      <c r="L15" s="113"/>
      <c r="M15" s="128"/>
      <c r="N15" s="129"/>
      <c r="O15" s="130"/>
      <c r="P15" s="129"/>
      <c r="Q15" s="129"/>
      <c r="R15" s="129"/>
      <c r="S15" s="129"/>
      <c r="T15" s="129"/>
      <c r="U15" s="129"/>
      <c r="V15" s="129"/>
      <c r="W15" s="129"/>
      <c r="X15" s="129"/>
      <c r="Y15" s="129"/>
    </row>
    <row r="16" spans="1:25" s="131" customFormat="1" ht="12.75" customHeight="1" x14ac:dyDescent="0.25">
      <c r="A16" s="66"/>
      <c r="B16" s="214"/>
      <c r="C16" s="214"/>
      <c r="D16" s="214"/>
      <c r="E16" s="214"/>
      <c r="F16" s="214"/>
      <c r="G16" s="214"/>
      <c r="H16" s="214"/>
      <c r="I16" s="214"/>
      <c r="J16" s="220"/>
      <c r="K16" s="220"/>
      <c r="L16" s="113"/>
      <c r="M16" s="128"/>
      <c r="N16" s="129"/>
      <c r="O16" s="130"/>
      <c r="P16" s="129"/>
      <c r="Q16" s="129"/>
      <c r="R16" s="129"/>
      <c r="S16" s="129"/>
      <c r="T16" s="129"/>
      <c r="U16" s="129"/>
      <c r="V16" s="129"/>
      <c r="W16" s="129"/>
      <c r="X16" s="129"/>
      <c r="Y16" s="129"/>
    </row>
    <row r="17" spans="1:27" s="131" customFormat="1" ht="12.75" customHeight="1" x14ac:dyDescent="0.25">
      <c r="A17" s="132"/>
      <c r="B17" s="214"/>
      <c r="C17" s="214"/>
      <c r="D17" s="214"/>
      <c r="E17" s="215"/>
      <c r="F17" s="214"/>
      <c r="G17" s="214"/>
      <c r="H17" s="214"/>
      <c r="I17" s="71" t="s">
        <v>17</v>
      </c>
      <c r="J17" s="220"/>
      <c r="K17" s="214"/>
      <c r="L17" s="127"/>
      <c r="M17" s="127"/>
      <c r="N17" s="127"/>
      <c r="O17" s="128"/>
      <c r="P17" s="129"/>
      <c r="Q17" s="130"/>
      <c r="R17" s="129"/>
      <c r="S17" s="129"/>
      <c r="T17" s="129"/>
      <c r="U17" s="129"/>
      <c r="V17" s="129"/>
      <c r="W17" s="129"/>
      <c r="X17" s="129"/>
      <c r="Y17" s="129"/>
      <c r="Z17" s="129"/>
      <c r="AA17" s="129"/>
    </row>
    <row r="18" spans="1:27" s="131" customFormat="1" ht="35.1" customHeight="1" x14ac:dyDescent="0.25">
      <c r="A18" s="507"/>
      <c r="B18" s="494" t="s">
        <v>154</v>
      </c>
      <c r="C18" s="495"/>
      <c r="D18" s="493" t="s">
        <v>157</v>
      </c>
      <c r="E18" s="493"/>
      <c r="F18" s="493" t="s">
        <v>121</v>
      </c>
      <c r="G18" s="494"/>
      <c r="H18" s="493" t="s">
        <v>122</v>
      </c>
      <c r="I18" s="494"/>
      <c r="J18" s="220"/>
      <c r="K18" s="214"/>
      <c r="L18" s="127"/>
      <c r="M18" s="127"/>
      <c r="N18" s="127"/>
      <c r="O18" s="128"/>
      <c r="P18" s="129"/>
      <c r="Q18" s="130"/>
      <c r="R18" s="129"/>
      <c r="S18" s="129"/>
      <c r="T18" s="129"/>
      <c r="U18" s="129"/>
      <c r="V18" s="129"/>
      <c r="W18" s="129"/>
      <c r="X18" s="129"/>
      <c r="Y18" s="129"/>
      <c r="Z18" s="129"/>
      <c r="AA18" s="129"/>
    </row>
    <row r="19" spans="1:27" s="131" customFormat="1" ht="33" customHeight="1" x14ac:dyDescent="0.25">
      <c r="A19" s="508"/>
      <c r="B19" s="308" t="s">
        <v>89</v>
      </c>
      <c r="C19" s="308" t="s">
        <v>88</v>
      </c>
      <c r="D19" s="308" t="s">
        <v>89</v>
      </c>
      <c r="E19" s="308" t="s">
        <v>88</v>
      </c>
      <c r="F19" s="308" t="s">
        <v>89</v>
      </c>
      <c r="G19" s="308" t="s">
        <v>88</v>
      </c>
      <c r="H19" s="308" t="s">
        <v>89</v>
      </c>
      <c r="I19" s="197" t="s">
        <v>88</v>
      </c>
      <c r="J19" s="220"/>
      <c r="K19" s="214"/>
      <c r="L19" s="127"/>
      <c r="M19" s="127"/>
      <c r="N19" s="127"/>
      <c r="O19" s="128"/>
      <c r="P19" s="129"/>
      <c r="Q19" s="130"/>
      <c r="R19" s="129"/>
      <c r="S19" s="129"/>
      <c r="T19" s="129"/>
      <c r="U19" s="129"/>
      <c r="V19" s="129"/>
      <c r="W19" s="129"/>
      <c r="X19" s="129"/>
      <c r="Y19" s="129"/>
      <c r="Z19" s="129"/>
      <c r="AA19" s="129"/>
    </row>
    <row r="20" spans="1:27" s="131" customFormat="1" ht="12.75" customHeight="1" x14ac:dyDescent="0.25">
      <c r="A20" s="124" t="s">
        <v>16</v>
      </c>
      <c r="B20" s="394">
        <v>544.79999999999995</v>
      </c>
      <c r="C20" s="387">
        <v>1201640</v>
      </c>
      <c r="D20" s="387">
        <v>15</v>
      </c>
      <c r="E20" s="387">
        <v>15000</v>
      </c>
      <c r="F20" s="387">
        <v>364</v>
      </c>
      <c r="G20" s="387">
        <v>69555.7</v>
      </c>
      <c r="H20" s="387">
        <v>2844</v>
      </c>
      <c r="I20" s="387">
        <v>531628.4</v>
      </c>
      <c r="J20" s="220"/>
      <c r="K20" s="214"/>
      <c r="L20" s="127"/>
      <c r="M20" s="127"/>
      <c r="N20" s="127"/>
      <c r="O20" s="128"/>
      <c r="P20" s="129"/>
      <c r="Q20" s="130"/>
      <c r="R20" s="129"/>
      <c r="S20" s="129"/>
      <c r="T20" s="129"/>
      <c r="U20" s="129"/>
      <c r="V20" s="129"/>
      <c r="W20" s="129"/>
      <c r="X20" s="129"/>
      <c r="Y20" s="129"/>
      <c r="Z20" s="129"/>
      <c r="AA20" s="129"/>
    </row>
    <row r="21" spans="1:27" s="131" customFormat="1" ht="12.75" customHeight="1" x14ac:dyDescent="0.25">
      <c r="A21" s="36" t="s">
        <v>92</v>
      </c>
      <c r="B21" s="392" t="s">
        <v>93</v>
      </c>
      <c r="C21" s="388" t="s">
        <v>93</v>
      </c>
      <c r="D21" s="389" t="s">
        <v>93</v>
      </c>
      <c r="E21" s="389" t="s">
        <v>93</v>
      </c>
      <c r="F21" s="389" t="s">
        <v>93</v>
      </c>
      <c r="G21" s="389" t="s">
        <v>93</v>
      </c>
      <c r="H21" s="389" t="s">
        <v>237</v>
      </c>
      <c r="I21" s="389" t="s">
        <v>237</v>
      </c>
      <c r="J21" s="220"/>
      <c r="K21" s="214"/>
      <c r="L21" s="127"/>
      <c r="M21" s="127"/>
      <c r="N21" s="127"/>
      <c r="O21" s="128"/>
      <c r="P21" s="129"/>
      <c r="Q21" s="130"/>
      <c r="R21" s="129"/>
      <c r="S21" s="129"/>
      <c r="T21" s="129"/>
      <c r="U21" s="129"/>
      <c r="V21" s="129"/>
      <c r="W21" s="129"/>
      <c r="X21" s="129"/>
      <c r="Y21" s="129"/>
      <c r="Z21" s="129"/>
      <c r="AA21" s="129"/>
    </row>
    <row r="22" spans="1:27" s="131" customFormat="1" ht="12.75" customHeight="1" x14ac:dyDescent="0.25">
      <c r="A22" s="113" t="s">
        <v>15</v>
      </c>
      <c r="B22" s="392" t="s">
        <v>93</v>
      </c>
      <c r="C22" s="389" t="s">
        <v>93</v>
      </c>
      <c r="D22" s="389" t="s">
        <v>93</v>
      </c>
      <c r="E22" s="389" t="s">
        <v>93</v>
      </c>
      <c r="F22" s="389">
        <v>351</v>
      </c>
      <c r="G22" s="389">
        <v>60132.7</v>
      </c>
      <c r="H22" s="387" t="s">
        <v>93</v>
      </c>
      <c r="I22" s="387" t="s">
        <v>93</v>
      </c>
      <c r="J22" s="220"/>
      <c r="K22" s="214"/>
      <c r="L22" s="127"/>
      <c r="M22" s="127"/>
      <c r="N22" s="127"/>
      <c r="O22" s="128"/>
      <c r="P22" s="129"/>
      <c r="Q22" s="130"/>
      <c r="R22" s="129"/>
      <c r="S22" s="129"/>
      <c r="T22" s="129"/>
      <c r="U22" s="129"/>
      <c r="V22" s="129"/>
      <c r="W22" s="129"/>
      <c r="X22" s="129"/>
      <c r="Y22" s="129"/>
      <c r="Z22" s="129"/>
      <c r="AA22" s="129"/>
    </row>
    <row r="23" spans="1:27" s="131" customFormat="1" ht="12.75" customHeight="1" x14ac:dyDescent="0.25">
      <c r="A23" s="113" t="s">
        <v>90</v>
      </c>
      <c r="B23" s="392" t="s">
        <v>93</v>
      </c>
      <c r="C23" s="387" t="s">
        <v>93</v>
      </c>
      <c r="D23" s="389" t="s">
        <v>93</v>
      </c>
      <c r="E23" s="389" t="s">
        <v>93</v>
      </c>
      <c r="F23" s="389" t="s">
        <v>93</v>
      </c>
      <c r="G23" s="389" t="s">
        <v>93</v>
      </c>
      <c r="H23" s="389">
        <v>898</v>
      </c>
      <c r="I23" s="389">
        <v>142428.4</v>
      </c>
      <c r="J23" s="220"/>
      <c r="K23" s="214"/>
      <c r="L23" s="127"/>
      <c r="M23" s="127"/>
      <c r="N23" s="127"/>
      <c r="O23" s="128"/>
      <c r="P23" s="129"/>
      <c r="Q23" s="130"/>
      <c r="R23" s="129"/>
      <c r="S23" s="129"/>
      <c r="T23" s="129"/>
      <c r="U23" s="129"/>
      <c r="V23" s="129"/>
      <c r="W23" s="129"/>
      <c r="X23" s="129"/>
      <c r="Y23" s="129"/>
      <c r="Z23" s="129"/>
      <c r="AA23" s="129"/>
    </row>
    <row r="24" spans="1:27" s="131" customFormat="1" ht="12.75" customHeight="1" x14ac:dyDescent="0.25">
      <c r="A24" s="113" t="s">
        <v>5</v>
      </c>
      <c r="B24" s="394">
        <v>544.79999999999995</v>
      </c>
      <c r="C24" s="387">
        <v>1201640</v>
      </c>
      <c r="D24" s="389" t="s">
        <v>93</v>
      </c>
      <c r="E24" s="389" t="s">
        <v>93</v>
      </c>
      <c r="F24" s="389" t="s">
        <v>93</v>
      </c>
      <c r="G24" s="389" t="s">
        <v>93</v>
      </c>
      <c r="H24" s="389" t="s">
        <v>93</v>
      </c>
      <c r="I24" s="389" t="s">
        <v>93</v>
      </c>
      <c r="J24" s="220"/>
      <c r="K24" s="214"/>
      <c r="L24" s="127"/>
      <c r="M24" s="127"/>
      <c r="N24" s="127"/>
      <c r="O24" s="128"/>
      <c r="P24" s="129"/>
      <c r="Q24" s="130"/>
      <c r="R24" s="129"/>
      <c r="S24" s="129"/>
      <c r="T24" s="129"/>
      <c r="U24" s="129"/>
      <c r="V24" s="129"/>
      <c r="W24" s="129"/>
      <c r="X24" s="129"/>
      <c r="Y24" s="129"/>
      <c r="Z24" s="129"/>
      <c r="AA24" s="129"/>
    </row>
    <row r="25" spans="1:27" s="131" customFormat="1" ht="12.75" customHeight="1" x14ac:dyDescent="0.25">
      <c r="A25" s="125" t="s">
        <v>18</v>
      </c>
      <c r="B25" s="393" t="s">
        <v>93</v>
      </c>
      <c r="C25" s="390" t="s">
        <v>93</v>
      </c>
      <c r="D25" s="390">
        <v>15</v>
      </c>
      <c r="E25" s="390">
        <v>15000</v>
      </c>
      <c r="F25" s="395">
        <v>13</v>
      </c>
      <c r="G25" s="391">
        <v>9423</v>
      </c>
      <c r="H25" s="391" t="s">
        <v>93</v>
      </c>
      <c r="I25" s="391" t="s">
        <v>93</v>
      </c>
      <c r="J25" s="220"/>
      <c r="K25" s="220"/>
      <c r="L25" s="127"/>
      <c r="M25" s="128"/>
      <c r="N25" s="129"/>
      <c r="O25" s="130"/>
      <c r="P25" s="129"/>
      <c r="Q25" s="129"/>
      <c r="R25" s="129"/>
      <c r="S25" s="129"/>
      <c r="T25" s="129"/>
      <c r="U25" s="129"/>
      <c r="V25" s="129"/>
      <c r="W25" s="129"/>
      <c r="X25" s="129"/>
      <c r="Y25" s="129"/>
    </row>
    <row r="26" spans="1:27" s="131" customFormat="1" ht="12.75" customHeight="1" x14ac:dyDescent="0.25">
      <c r="A26" s="132"/>
      <c r="B26" s="214"/>
      <c r="C26" s="214"/>
      <c r="D26" s="214"/>
      <c r="E26" s="214"/>
      <c r="F26" s="214"/>
      <c r="G26" s="214"/>
      <c r="H26" s="214"/>
      <c r="I26" s="214"/>
      <c r="J26" s="220"/>
      <c r="K26" s="220"/>
      <c r="L26" s="127"/>
      <c r="M26" s="128"/>
      <c r="N26" s="129"/>
      <c r="O26" s="130"/>
      <c r="P26" s="129"/>
      <c r="Q26" s="129"/>
      <c r="R26" s="129"/>
      <c r="S26" s="129"/>
      <c r="T26" s="129"/>
      <c r="U26" s="129"/>
      <c r="V26" s="129"/>
      <c r="W26" s="129"/>
      <c r="X26" s="129"/>
      <c r="Y26" s="129"/>
    </row>
    <row r="27" spans="1:27" s="131" customFormat="1" ht="12.75" customHeight="1" x14ac:dyDescent="0.25">
      <c r="A27" s="132"/>
      <c r="B27" s="214"/>
      <c r="C27" s="71" t="s">
        <v>17</v>
      </c>
      <c r="D27" s="220"/>
      <c r="E27" s="71"/>
      <c r="F27" s="220"/>
      <c r="G27" s="71"/>
      <c r="H27" s="220"/>
      <c r="I27" s="214"/>
      <c r="J27" s="215"/>
      <c r="K27" s="215"/>
      <c r="L27" s="127"/>
      <c r="M27" s="127"/>
      <c r="N27" s="127"/>
      <c r="O27" s="128"/>
      <c r="P27" s="129"/>
      <c r="Q27" s="130"/>
      <c r="R27" s="129"/>
      <c r="S27" s="129"/>
      <c r="T27" s="129"/>
      <c r="U27" s="129"/>
      <c r="V27" s="129"/>
      <c r="W27" s="129"/>
      <c r="X27" s="129"/>
      <c r="Y27" s="129"/>
      <c r="Z27" s="129"/>
      <c r="AA27" s="129"/>
    </row>
    <row r="28" spans="1:27" s="131" customFormat="1" ht="35.1" customHeight="1" x14ac:dyDescent="0.25">
      <c r="A28" s="507"/>
      <c r="B28" s="493" t="s">
        <v>162</v>
      </c>
      <c r="C28" s="494"/>
      <c r="D28" s="215"/>
      <c r="E28" s="215"/>
      <c r="F28" s="215"/>
      <c r="G28" s="215"/>
      <c r="H28" s="216"/>
      <c r="I28" s="216"/>
      <c r="J28" s="127"/>
      <c r="K28" s="127"/>
      <c r="L28" s="127"/>
      <c r="M28" s="128"/>
      <c r="N28" s="129"/>
      <c r="O28" s="130"/>
      <c r="P28" s="129"/>
      <c r="Q28" s="129"/>
      <c r="R28" s="129"/>
      <c r="S28" s="129"/>
      <c r="T28" s="129"/>
      <c r="U28" s="129"/>
      <c r="V28" s="129"/>
      <c r="W28" s="129"/>
      <c r="X28" s="129"/>
      <c r="Y28" s="129"/>
    </row>
    <row r="29" spans="1:27" s="131" customFormat="1" ht="33" customHeight="1" x14ac:dyDescent="0.25">
      <c r="A29" s="508"/>
      <c r="B29" s="356" t="s">
        <v>173</v>
      </c>
      <c r="C29" s="356" t="s">
        <v>88</v>
      </c>
      <c r="D29" s="216"/>
      <c r="E29" s="216"/>
      <c r="F29" s="216"/>
      <c r="G29" s="216"/>
      <c r="H29" s="209"/>
      <c r="I29" s="209"/>
      <c r="J29" s="127"/>
      <c r="K29" s="127"/>
      <c r="L29" s="127"/>
      <c r="M29" s="128"/>
      <c r="N29" s="129"/>
      <c r="O29" s="130"/>
      <c r="P29" s="129"/>
      <c r="Q29" s="129"/>
      <c r="R29" s="129"/>
      <c r="S29" s="129"/>
      <c r="T29" s="129"/>
      <c r="U29" s="129"/>
      <c r="V29" s="129"/>
      <c r="W29" s="129"/>
      <c r="X29" s="129"/>
      <c r="Y29" s="129"/>
    </row>
    <row r="30" spans="1:27" s="131" customFormat="1" ht="12.75" customHeight="1" x14ac:dyDescent="0.25">
      <c r="A30" s="124" t="s">
        <v>16</v>
      </c>
      <c r="B30" s="234">
        <v>28.6</v>
      </c>
      <c r="C30" s="234">
        <v>66524</v>
      </c>
      <c r="D30" s="209"/>
      <c r="E30" s="209"/>
      <c r="F30" s="209"/>
      <c r="G30" s="209"/>
      <c r="H30" s="209"/>
      <c r="I30" s="209"/>
      <c r="J30" s="127"/>
      <c r="K30" s="127"/>
      <c r="L30" s="127"/>
      <c r="M30" s="128"/>
      <c r="N30" s="129"/>
      <c r="O30" s="130"/>
      <c r="P30" s="129"/>
      <c r="Q30" s="129"/>
      <c r="R30" s="129"/>
      <c r="S30" s="129"/>
      <c r="T30" s="129"/>
      <c r="U30" s="129"/>
      <c r="V30" s="129"/>
      <c r="W30" s="129"/>
      <c r="X30" s="129"/>
      <c r="Y30" s="129"/>
    </row>
    <row r="31" spans="1:27" s="131" customFormat="1" ht="12.75" customHeight="1" x14ac:dyDescent="0.25">
      <c r="A31" s="125" t="s">
        <v>5</v>
      </c>
      <c r="B31" s="231">
        <v>28.6</v>
      </c>
      <c r="C31" s="231">
        <v>66524</v>
      </c>
      <c r="D31" s="209"/>
      <c r="E31" s="209"/>
      <c r="F31" s="209"/>
      <c r="G31" s="209"/>
      <c r="H31" s="209"/>
      <c r="I31" s="209"/>
      <c r="J31" s="127"/>
      <c r="K31" s="127"/>
      <c r="L31" s="127"/>
      <c r="M31" s="128"/>
      <c r="N31" s="129"/>
      <c r="O31" s="130"/>
      <c r="P31" s="129"/>
      <c r="Q31" s="129"/>
      <c r="R31" s="129"/>
      <c r="S31" s="129"/>
      <c r="T31" s="129"/>
      <c r="U31" s="129"/>
      <c r="V31" s="129"/>
      <c r="W31" s="129"/>
      <c r="X31" s="129"/>
      <c r="Y31" s="129"/>
    </row>
    <row r="32" spans="1:27" s="131" customFormat="1" ht="12.75" customHeight="1" x14ac:dyDescent="0.25">
      <c r="A32" s="132"/>
      <c r="B32" s="214"/>
      <c r="C32" s="214"/>
      <c r="D32" s="220"/>
      <c r="E32" s="220"/>
      <c r="F32" s="220"/>
      <c r="G32" s="220"/>
      <c r="H32" s="220"/>
      <c r="I32" s="220"/>
      <c r="J32" s="214"/>
      <c r="K32" s="220"/>
      <c r="L32" s="127"/>
      <c r="M32" s="128"/>
      <c r="N32" s="129"/>
      <c r="O32" s="130"/>
      <c r="P32" s="129"/>
      <c r="Q32" s="129"/>
      <c r="R32" s="129"/>
      <c r="S32" s="129"/>
      <c r="T32" s="129"/>
      <c r="U32" s="129"/>
      <c r="V32" s="129"/>
      <c r="W32" s="129"/>
      <c r="X32" s="129"/>
      <c r="Y32" s="129"/>
    </row>
    <row r="33" spans="1:25" s="131" customFormat="1" ht="12.75" customHeight="1" x14ac:dyDescent="0.25">
      <c r="A33" s="263" t="s">
        <v>236</v>
      </c>
      <c r="B33" s="214"/>
      <c r="C33" s="214"/>
      <c r="D33" s="220"/>
      <c r="E33" s="220"/>
      <c r="F33" s="220"/>
      <c r="G33" s="220"/>
      <c r="H33" s="220"/>
      <c r="I33" s="220"/>
      <c r="J33" s="214"/>
      <c r="K33" s="220"/>
      <c r="L33" s="127"/>
      <c r="M33" s="128"/>
      <c r="N33" s="129"/>
      <c r="O33" s="130"/>
      <c r="P33" s="129"/>
      <c r="Q33" s="129"/>
      <c r="R33" s="129"/>
      <c r="S33" s="129"/>
      <c r="T33" s="129"/>
      <c r="U33" s="129"/>
      <c r="V33" s="129"/>
      <c r="W33" s="129"/>
      <c r="X33" s="129"/>
      <c r="Y33" s="129"/>
    </row>
    <row r="34" spans="1:25" s="131" customFormat="1" ht="21" customHeight="1" x14ac:dyDescent="0.25">
      <c r="A34" s="497" t="s">
        <v>193</v>
      </c>
      <c r="B34" s="497"/>
      <c r="C34" s="497"/>
      <c r="D34" s="497"/>
      <c r="E34" s="497"/>
      <c r="F34" s="497"/>
      <c r="G34" s="497"/>
      <c r="H34" s="497"/>
      <c r="I34" s="497"/>
      <c r="J34" s="214"/>
      <c r="K34" s="220"/>
      <c r="L34" s="127"/>
      <c r="M34" s="128"/>
      <c r="N34" s="129"/>
      <c r="O34" s="130"/>
      <c r="P34" s="129"/>
      <c r="Q34" s="129"/>
      <c r="R34" s="129"/>
      <c r="S34" s="129"/>
      <c r="T34" s="129"/>
      <c r="U34" s="129"/>
      <c r="V34" s="129"/>
      <c r="W34" s="129"/>
      <c r="X34" s="129"/>
      <c r="Y34" s="129"/>
    </row>
    <row r="35" spans="1:25" s="131" customFormat="1" ht="12.75" customHeight="1" x14ac:dyDescent="0.25">
      <c r="A35" s="132"/>
      <c r="B35" s="214"/>
      <c r="C35" s="214"/>
      <c r="D35" s="214"/>
      <c r="E35" s="214"/>
      <c r="F35" s="214"/>
      <c r="G35" s="214"/>
      <c r="H35" s="220"/>
      <c r="I35" s="220"/>
      <c r="J35" s="214"/>
      <c r="K35" s="220"/>
      <c r="L35" s="127"/>
      <c r="M35" s="128"/>
      <c r="N35" s="129"/>
      <c r="O35" s="130"/>
      <c r="P35" s="129"/>
      <c r="Q35" s="129"/>
      <c r="R35" s="129"/>
      <c r="S35" s="129"/>
      <c r="T35" s="129"/>
      <c r="U35" s="129"/>
      <c r="V35" s="129"/>
      <c r="W35" s="129"/>
      <c r="X35" s="129"/>
      <c r="Y35" s="129"/>
    </row>
    <row r="36" spans="1:25" s="131" customFormat="1" ht="35.1" customHeight="1" x14ac:dyDescent="0.25">
      <c r="A36" s="507"/>
      <c r="B36" s="504" t="s">
        <v>113</v>
      </c>
      <c r="C36" s="509"/>
      <c r="D36" s="504" t="s">
        <v>130</v>
      </c>
      <c r="E36" s="509"/>
      <c r="F36" s="504" t="s">
        <v>114</v>
      </c>
      <c r="G36" s="509"/>
      <c r="H36" s="504" t="s">
        <v>163</v>
      </c>
      <c r="I36" s="505"/>
      <c r="J36" s="214"/>
      <c r="K36" s="220"/>
      <c r="L36" s="127"/>
      <c r="M36" s="128"/>
      <c r="N36" s="129"/>
      <c r="O36" s="130"/>
      <c r="P36" s="129"/>
      <c r="Q36" s="129"/>
      <c r="R36" s="129"/>
      <c r="S36" s="129"/>
      <c r="T36" s="129"/>
      <c r="U36" s="129"/>
      <c r="V36" s="129"/>
      <c r="W36" s="129"/>
      <c r="X36" s="129"/>
      <c r="Y36" s="129"/>
    </row>
    <row r="37" spans="1:25" s="131" customFormat="1" ht="33" customHeight="1" x14ac:dyDescent="0.25">
      <c r="A37" s="508"/>
      <c r="B37" s="308" t="s">
        <v>89</v>
      </c>
      <c r="C37" s="308" t="s">
        <v>88</v>
      </c>
      <c r="D37" s="308" t="s">
        <v>89</v>
      </c>
      <c r="E37" s="308" t="s">
        <v>88</v>
      </c>
      <c r="F37" s="308" t="s">
        <v>89</v>
      </c>
      <c r="G37" s="308" t="s">
        <v>88</v>
      </c>
      <c r="H37" s="308" t="s">
        <v>89</v>
      </c>
      <c r="I37" s="197" t="s">
        <v>88</v>
      </c>
      <c r="J37" s="214"/>
      <c r="K37" s="220"/>
      <c r="L37" s="127"/>
      <c r="M37" s="128"/>
      <c r="N37" s="129"/>
      <c r="O37" s="130"/>
      <c r="P37" s="129"/>
      <c r="Q37" s="129"/>
      <c r="R37" s="129"/>
      <c r="S37" s="129"/>
      <c r="T37" s="129"/>
      <c r="U37" s="129"/>
      <c r="V37" s="129"/>
      <c r="W37" s="129"/>
      <c r="X37" s="129"/>
      <c r="Y37" s="129"/>
    </row>
    <row r="38" spans="1:25" s="131" customFormat="1" ht="12.75" customHeight="1" x14ac:dyDescent="0.25">
      <c r="A38" s="124" t="s">
        <v>16</v>
      </c>
      <c r="B38" s="396">
        <v>34476.199999999997</v>
      </c>
      <c r="C38" s="396">
        <v>2688138</v>
      </c>
      <c r="D38" s="398">
        <v>1417</v>
      </c>
      <c r="E38" s="396">
        <v>124076</v>
      </c>
      <c r="F38" s="396">
        <v>16.100000000000001</v>
      </c>
      <c r="G38" s="396">
        <v>786</v>
      </c>
      <c r="H38" s="400">
        <v>3217</v>
      </c>
      <c r="I38" s="400">
        <v>587003</v>
      </c>
      <c r="J38" s="214"/>
      <c r="K38" s="220"/>
      <c r="L38" s="127"/>
      <c r="M38" s="128"/>
      <c r="N38" s="129"/>
      <c r="O38" s="130"/>
      <c r="P38" s="129"/>
      <c r="Q38" s="129"/>
      <c r="R38" s="129"/>
      <c r="S38" s="129"/>
      <c r="T38" s="129"/>
      <c r="U38" s="129"/>
      <c r="V38" s="129"/>
      <c r="W38" s="129"/>
      <c r="X38" s="129"/>
      <c r="Y38" s="129"/>
    </row>
    <row r="39" spans="1:25" s="131" customFormat="1" ht="12.75" customHeight="1" x14ac:dyDescent="0.25">
      <c r="A39" s="113" t="s">
        <v>15</v>
      </c>
      <c r="B39" s="396" t="s">
        <v>93</v>
      </c>
      <c r="C39" s="396" t="s">
        <v>93</v>
      </c>
      <c r="D39" s="398" t="s">
        <v>93</v>
      </c>
      <c r="E39" s="396" t="s">
        <v>93</v>
      </c>
      <c r="F39" s="396">
        <v>11</v>
      </c>
      <c r="G39" s="396">
        <v>378</v>
      </c>
      <c r="H39" s="400" t="s">
        <v>93</v>
      </c>
      <c r="I39" s="400" t="s">
        <v>93</v>
      </c>
      <c r="J39" s="214"/>
      <c r="K39" s="220"/>
      <c r="L39" s="127"/>
      <c r="M39" s="128"/>
      <c r="N39" s="129"/>
      <c r="O39" s="130"/>
      <c r="P39" s="129"/>
      <c r="Q39" s="129"/>
      <c r="R39" s="129"/>
      <c r="S39" s="129"/>
      <c r="T39" s="129"/>
      <c r="U39" s="129"/>
      <c r="V39" s="129"/>
      <c r="W39" s="129"/>
      <c r="X39" s="129"/>
      <c r="Y39" s="129"/>
    </row>
    <row r="40" spans="1:25" s="131" customFormat="1" ht="12.75" customHeight="1" x14ac:dyDescent="0.25">
      <c r="A40" s="113" t="s">
        <v>90</v>
      </c>
      <c r="B40" s="396" t="s">
        <v>93</v>
      </c>
      <c r="C40" s="396" t="s">
        <v>93</v>
      </c>
      <c r="D40" s="398">
        <v>1417</v>
      </c>
      <c r="E40" s="396">
        <v>124076</v>
      </c>
      <c r="F40" s="396" t="s">
        <v>93</v>
      </c>
      <c r="G40" s="396" t="s">
        <v>93</v>
      </c>
      <c r="H40" s="400">
        <v>3217</v>
      </c>
      <c r="I40" s="400">
        <v>587003</v>
      </c>
      <c r="J40" s="214"/>
      <c r="K40" s="220"/>
      <c r="L40" s="127"/>
      <c r="M40" s="128"/>
      <c r="N40" s="129"/>
      <c r="O40" s="130"/>
      <c r="P40" s="129"/>
      <c r="Q40" s="129"/>
      <c r="R40" s="129"/>
      <c r="S40" s="129"/>
      <c r="T40" s="129"/>
      <c r="U40" s="129"/>
      <c r="V40" s="129"/>
      <c r="W40" s="129"/>
      <c r="X40" s="129"/>
      <c r="Y40" s="129"/>
    </row>
    <row r="41" spans="1:25" s="131" customFormat="1" ht="12.75" customHeight="1" x14ac:dyDescent="0.25">
      <c r="A41" s="113" t="s">
        <v>9</v>
      </c>
      <c r="B41" s="396">
        <v>32298</v>
      </c>
      <c r="C41" s="396">
        <v>2580356</v>
      </c>
      <c r="D41" s="398" t="s">
        <v>93</v>
      </c>
      <c r="E41" s="396" t="s">
        <v>93</v>
      </c>
      <c r="F41" s="396" t="s">
        <v>93</v>
      </c>
      <c r="G41" s="396" t="s">
        <v>93</v>
      </c>
      <c r="H41" s="400" t="s">
        <v>93</v>
      </c>
      <c r="I41" s="400" t="s">
        <v>93</v>
      </c>
      <c r="J41" s="214"/>
      <c r="K41" s="220"/>
      <c r="L41" s="127"/>
      <c r="M41" s="128"/>
      <c r="N41" s="129"/>
      <c r="O41" s="130"/>
      <c r="P41" s="129"/>
      <c r="Q41" s="129"/>
      <c r="R41" s="129"/>
      <c r="S41" s="129"/>
      <c r="T41" s="129"/>
      <c r="U41" s="129"/>
      <c r="V41" s="129"/>
      <c r="W41" s="129"/>
      <c r="X41" s="129"/>
      <c r="Y41" s="129"/>
    </row>
    <row r="42" spans="1:25" s="131" customFormat="1" ht="12.75" customHeight="1" x14ac:dyDescent="0.25">
      <c r="A42" s="113" t="s">
        <v>5</v>
      </c>
      <c r="B42" s="396" t="s">
        <v>237</v>
      </c>
      <c r="C42" s="396" t="s">
        <v>237</v>
      </c>
      <c r="D42" s="398" t="s">
        <v>93</v>
      </c>
      <c r="E42" s="396" t="s">
        <v>93</v>
      </c>
      <c r="F42" s="402" t="s">
        <v>93</v>
      </c>
      <c r="G42" s="402" t="s">
        <v>93</v>
      </c>
      <c r="H42" s="400" t="s">
        <v>93</v>
      </c>
      <c r="I42" s="400" t="s">
        <v>93</v>
      </c>
      <c r="J42" s="214"/>
      <c r="K42" s="220"/>
      <c r="L42" s="127"/>
      <c r="M42" s="128"/>
      <c r="N42" s="129"/>
      <c r="O42" s="130"/>
      <c r="P42" s="129"/>
      <c r="Q42" s="129"/>
      <c r="R42" s="129"/>
      <c r="S42" s="129"/>
      <c r="T42" s="129"/>
      <c r="U42" s="129"/>
      <c r="V42" s="129"/>
      <c r="W42" s="129"/>
      <c r="X42" s="129"/>
      <c r="Y42" s="129"/>
    </row>
    <row r="43" spans="1:25" s="131" customFormat="1" ht="12.75" customHeight="1" x14ac:dyDescent="0.25">
      <c r="A43" s="125" t="s">
        <v>4</v>
      </c>
      <c r="B43" s="397">
        <v>12.8</v>
      </c>
      <c r="C43" s="397">
        <v>2560</v>
      </c>
      <c r="D43" s="399" t="s">
        <v>93</v>
      </c>
      <c r="E43" s="397" t="s">
        <v>93</v>
      </c>
      <c r="F43" s="397">
        <v>5.0999999999999996</v>
      </c>
      <c r="G43" s="397">
        <v>408</v>
      </c>
      <c r="H43" s="401" t="s">
        <v>93</v>
      </c>
      <c r="I43" s="401" t="s">
        <v>93</v>
      </c>
      <c r="J43" s="214"/>
      <c r="K43" s="220"/>
      <c r="L43" s="127"/>
      <c r="M43" s="128"/>
      <c r="N43" s="129"/>
      <c r="O43" s="130"/>
      <c r="P43" s="129"/>
      <c r="Q43" s="129"/>
      <c r="R43" s="129"/>
      <c r="S43" s="129"/>
      <c r="T43" s="129"/>
      <c r="U43" s="129"/>
      <c r="V43" s="129"/>
      <c r="W43" s="129"/>
      <c r="X43" s="129"/>
      <c r="Y43" s="129"/>
    </row>
    <row r="44" spans="1:25" s="131" customFormat="1" ht="12.75" customHeight="1" x14ac:dyDescent="0.25">
      <c r="A44" s="132"/>
      <c r="B44" s="220"/>
      <c r="C44" s="214"/>
      <c r="D44" s="214"/>
      <c r="E44" s="214"/>
      <c r="F44" s="214"/>
      <c r="G44" s="214"/>
      <c r="H44" s="214"/>
      <c r="I44" s="214"/>
      <c r="J44" s="214"/>
      <c r="K44" s="220"/>
      <c r="L44" s="127"/>
      <c r="M44" s="128"/>
      <c r="N44" s="129"/>
      <c r="O44" s="130"/>
      <c r="P44" s="129"/>
      <c r="Q44" s="129"/>
      <c r="R44" s="129"/>
      <c r="S44" s="129"/>
      <c r="T44" s="129"/>
      <c r="U44" s="129"/>
      <c r="V44" s="129"/>
      <c r="W44" s="129"/>
      <c r="X44" s="129"/>
      <c r="Y44" s="129"/>
    </row>
    <row r="45" spans="1:25" s="131" customFormat="1" ht="12.75" customHeight="1" x14ac:dyDescent="0.25">
      <c r="A45" s="132"/>
      <c r="B45" s="214"/>
      <c r="C45" s="214"/>
      <c r="D45" s="214"/>
      <c r="E45" s="214"/>
      <c r="F45" s="214"/>
      <c r="G45" s="214"/>
      <c r="H45" s="220"/>
      <c r="I45" s="71" t="s">
        <v>17</v>
      </c>
      <c r="J45" s="220"/>
      <c r="K45" s="214"/>
      <c r="L45" s="127"/>
      <c r="M45" s="128"/>
      <c r="N45" s="129"/>
      <c r="O45" s="130"/>
      <c r="P45" s="129"/>
      <c r="Q45" s="129"/>
      <c r="R45" s="129"/>
      <c r="S45" s="129"/>
      <c r="T45" s="129"/>
      <c r="U45" s="129"/>
      <c r="V45" s="129"/>
      <c r="W45" s="129"/>
      <c r="X45" s="129"/>
      <c r="Y45" s="129"/>
    </row>
    <row r="46" spans="1:25" s="131" customFormat="1" ht="35.1" customHeight="1" x14ac:dyDescent="0.25">
      <c r="A46" s="507"/>
      <c r="B46" s="506" t="s">
        <v>133</v>
      </c>
      <c r="C46" s="506"/>
      <c r="D46" s="506" t="s">
        <v>134</v>
      </c>
      <c r="E46" s="506"/>
      <c r="F46" s="506" t="s">
        <v>223</v>
      </c>
      <c r="G46" s="506"/>
      <c r="H46" s="510" t="s">
        <v>140</v>
      </c>
      <c r="I46" s="511"/>
      <c r="J46" s="220"/>
      <c r="K46" s="214"/>
      <c r="L46" s="127"/>
      <c r="M46" s="128"/>
      <c r="N46" s="129"/>
      <c r="O46" s="130"/>
      <c r="P46" s="129"/>
      <c r="Q46" s="129"/>
      <c r="R46" s="129"/>
      <c r="S46" s="129"/>
      <c r="T46" s="129"/>
      <c r="U46" s="129"/>
      <c r="V46" s="129"/>
      <c r="W46" s="129"/>
      <c r="X46" s="129"/>
      <c r="Y46" s="129"/>
    </row>
    <row r="47" spans="1:25" s="131" customFormat="1" ht="33" customHeight="1" x14ac:dyDescent="0.25">
      <c r="A47" s="508"/>
      <c r="B47" s="308" t="s">
        <v>89</v>
      </c>
      <c r="C47" s="308" t="s">
        <v>88</v>
      </c>
      <c r="D47" s="308" t="s">
        <v>89</v>
      </c>
      <c r="E47" s="308" t="s">
        <v>88</v>
      </c>
      <c r="F47" s="308" t="s">
        <v>89</v>
      </c>
      <c r="G47" s="308" t="s">
        <v>88</v>
      </c>
      <c r="H47" s="308" t="s">
        <v>89</v>
      </c>
      <c r="I47" s="197" t="s">
        <v>88</v>
      </c>
      <c r="J47" s="220"/>
      <c r="K47" s="214"/>
      <c r="L47" s="127"/>
      <c r="M47" s="128"/>
      <c r="N47" s="129"/>
      <c r="O47" s="130"/>
      <c r="P47" s="129"/>
      <c r="Q47" s="129"/>
      <c r="R47" s="129"/>
      <c r="S47" s="129"/>
      <c r="T47" s="129"/>
      <c r="U47" s="129"/>
      <c r="V47" s="129"/>
      <c r="W47" s="129"/>
      <c r="X47" s="129"/>
      <c r="Y47" s="129"/>
    </row>
    <row r="48" spans="1:25" s="131" customFormat="1" ht="12.75" customHeight="1" x14ac:dyDescent="0.25">
      <c r="A48" s="124" t="s">
        <v>16</v>
      </c>
      <c r="B48" s="404">
        <v>1.5</v>
      </c>
      <c r="C48" s="404">
        <v>450</v>
      </c>
      <c r="D48" s="404">
        <v>8872</v>
      </c>
      <c r="E48" s="404">
        <v>1210215</v>
      </c>
      <c r="F48" s="406">
        <v>1050</v>
      </c>
      <c r="G48" s="403">
        <v>136500</v>
      </c>
      <c r="H48" s="406">
        <v>4.8</v>
      </c>
      <c r="I48" s="403">
        <v>769</v>
      </c>
      <c r="J48" s="214"/>
      <c r="K48" s="214"/>
      <c r="L48" s="127"/>
      <c r="M48" s="128"/>
      <c r="N48" s="129"/>
      <c r="O48" s="130"/>
      <c r="P48" s="129"/>
      <c r="Q48" s="129"/>
      <c r="R48" s="129"/>
      <c r="S48" s="129"/>
      <c r="T48" s="129"/>
      <c r="U48" s="129"/>
      <c r="V48" s="129"/>
      <c r="W48" s="129"/>
      <c r="X48" s="129"/>
      <c r="Y48" s="129"/>
    </row>
    <row r="49" spans="1:27" s="131" customFormat="1" ht="12.75" customHeight="1" x14ac:dyDescent="0.25">
      <c r="A49" s="36" t="s">
        <v>92</v>
      </c>
      <c r="B49" s="404" t="s">
        <v>93</v>
      </c>
      <c r="C49" s="404" t="s">
        <v>93</v>
      </c>
      <c r="D49" s="404">
        <v>3975</v>
      </c>
      <c r="E49" s="404">
        <v>745777</v>
      </c>
      <c r="F49" s="406" t="s">
        <v>93</v>
      </c>
      <c r="G49" s="403" t="s">
        <v>93</v>
      </c>
      <c r="H49" s="406" t="s">
        <v>93</v>
      </c>
      <c r="I49" s="403" t="s">
        <v>93</v>
      </c>
      <c r="J49" s="214"/>
      <c r="K49" s="214"/>
      <c r="L49" s="127"/>
      <c r="M49" s="128"/>
      <c r="N49" s="129"/>
      <c r="O49" s="130"/>
      <c r="P49" s="129"/>
      <c r="Q49" s="129"/>
      <c r="R49" s="129"/>
      <c r="S49" s="129"/>
      <c r="T49" s="129"/>
      <c r="U49" s="129"/>
      <c r="V49" s="129"/>
      <c r="W49" s="129"/>
      <c r="X49" s="129"/>
      <c r="Y49" s="129"/>
    </row>
    <row r="50" spans="1:27" s="131" customFormat="1" ht="12.75" customHeight="1" x14ac:dyDescent="0.25">
      <c r="A50" s="36" t="s">
        <v>13</v>
      </c>
      <c r="B50" s="404" t="s">
        <v>93</v>
      </c>
      <c r="C50" s="404" t="s">
        <v>93</v>
      </c>
      <c r="D50" s="404" t="s">
        <v>93</v>
      </c>
      <c r="E50" s="404" t="s">
        <v>93</v>
      </c>
      <c r="F50" s="406">
        <v>1050</v>
      </c>
      <c r="G50" s="403">
        <v>136500</v>
      </c>
      <c r="H50" s="406">
        <v>4.8</v>
      </c>
      <c r="I50" s="403">
        <v>769</v>
      </c>
      <c r="J50" s="214"/>
      <c r="K50" s="214"/>
      <c r="L50" s="127"/>
      <c r="M50" s="128"/>
      <c r="N50" s="129"/>
      <c r="O50" s="130"/>
      <c r="P50" s="129"/>
      <c r="Q50" s="129"/>
      <c r="R50" s="129"/>
      <c r="S50" s="129"/>
      <c r="T50" s="129"/>
      <c r="U50" s="129"/>
      <c r="V50" s="129"/>
      <c r="W50" s="129"/>
      <c r="X50" s="129"/>
      <c r="Y50" s="129"/>
    </row>
    <row r="51" spans="1:27" s="131" customFormat="1" ht="12.75" customHeight="1" x14ac:dyDescent="0.25">
      <c r="A51" s="113" t="s">
        <v>5</v>
      </c>
      <c r="B51" s="404" t="s">
        <v>93</v>
      </c>
      <c r="C51" s="404" t="s">
        <v>93</v>
      </c>
      <c r="D51" s="404" t="s">
        <v>237</v>
      </c>
      <c r="E51" s="404" t="s">
        <v>237</v>
      </c>
      <c r="F51" s="406" t="s">
        <v>93</v>
      </c>
      <c r="G51" s="403" t="s">
        <v>93</v>
      </c>
      <c r="H51" s="406" t="s">
        <v>93</v>
      </c>
      <c r="I51" s="403" t="s">
        <v>93</v>
      </c>
      <c r="J51" s="214"/>
      <c r="K51" s="214"/>
      <c r="L51" s="127"/>
      <c r="M51" s="128"/>
      <c r="N51" s="129"/>
      <c r="O51" s="130"/>
      <c r="P51" s="129"/>
      <c r="Q51" s="129"/>
      <c r="R51" s="129"/>
      <c r="S51" s="129"/>
      <c r="T51" s="129"/>
      <c r="U51" s="129"/>
      <c r="V51" s="129"/>
      <c r="W51" s="129"/>
      <c r="X51" s="129"/>
      <c r="Y51" s="129"/>
    </row>
    <row r="52" spans="1:27" s="131" customFormat="1" ht="12.75" customHeight="1" x14ac:dyDescent="0.25">
      <c r="A52" s="125" t="s">
        <v>4</v>
      </c>
      <c r="B52" s="405">
        <v>1.5</v>
      </c>
      <c r="C52" s="405">
        <v>450</v>
      </c>
      <c r="D52" s="405" t="s">
        <v>93</v>
      </c>
      <c r="E52" s="405" t="s">
        <v>93</v>
      </c>
      <c r="F52" s="407" t="s">
        <v>93</v>
      </c>
      <c r="G52" s="408" t="s">
        <v>93</v>
      </c>
      <c r="H52" s="407" t="s">
        <v>93</v>
      </c>
      <c r="I52" s="408" t="s">
        <v>93</v>
      </c>
      <c r="J52" s="214"/>
      <c r="K52" s="214"/>
      <c r="L52" s="127"/>
      <c r="M52" s="128"/>
      <c r="N52" s="129"/>
      <c r="O52" s="130"/>
      <c r="P52" s="129"/>
      <c r="Q52" s="129"/>
      <c r="R52" s="129"/>
      <c r="S52" s="129"/>
      <c r="T52" s="129"/>
      <c r="U52" s="129"/>
      <c r="V52" s="129"/>
      <c r="W52" s="129"/>
      <c r="X52" s="129"/>
      <c r="Y52" s="129"/>
    </row>
    <row r="53" spans="1:27" s="131" customFormat="1" ht="12.75" customHeight="1" x14ac:dyDescent="0.25">
      <c r="A53" s="132"/>
      <c r="B53" s="214"/>
      <c r="C53" s="214"/>
      <c r="D53" s="214"/>
      <c r="E53" s="214"/>
      <c r="F53" s="214"/>
      <c r="G53" s="214"/>
      <c r="H53" s="214"/>
      <c r="I53" s="214"/>
      <c r="J53" s="214"/>
      <c r="K53" s="220"/>
      <c r="L53" s="127"/>
      <c r="M53" s="128"/>
      <c r="N53" s="129"/>
      <c r="O53" s="130"/>
      <c r="P53" s="129"/>
      <c r="Q53" s="129"/>
      <c r="R53" s="129"/>
      <c r="S53" s="129"/>
      <c r="T53" s="129"/>
      <c r="U53" s="129"/>
      <c r="V53" s="129"/>
      <c r="W53" s="129"/>
      <c r="X53" s="129"/>
      <c r="Y53" s="129"/>
    </row>
    <row r="54" spans="1:27" s="131" customFormat="1" ht="12.75" customHeight="1" x14ac:dyDescent="0.25">
      <c r="A54" s="132"/>
      <c r="B54" s="214"/>
      <c r="C54" s="71" t="s">
        <v>17</v>
      </c>
      <c r="D54" s="214"/>
      <c r="E54" s="310"/>
      <c r="F54" s="220"/>
      <c r="G54" s="220"/>
      <c r="H54" s="220"/>
      <c r="I54" s="220"/>
      <c r="J54" s="215"/>
      <c r="K54" s="215"/>
      <c r="L54" s="126"/>
      <c r="M54" s="127"/>
      <c r="N54" s="127"/>
      <c r="O54" s="128"/>
      <c r="P54" s="129"/>
      <c r="Q54" s="130"/>
      <c r="R54" s="129"/>
      <c r="S54" s="129"/>
      <c r="T54" s="129"/>
      <c r="U54" s="129"/>
      <c r="V54" s="129"/>
      <c r="W54" s="129"/>
      <c r="X54" s="129"/>
      <c r="Y54" s="129"/>
      <c r="Z54" s="129"/>
      <c r="AA54" s="129"/>
    </row>
    <row r="55" spans="1:27" s="131" customFormat="1" ht="35.1" customHeight="1" x14ac:dyDescent="0.25">
      <c r="A55" s="507"/>
      <c r="B55" s="494" t="s">
        <v>147</v>
      </c>
      <c r="C55" s="496"/>
      <c r="D55" s="215"/>
      <c r="E55" s="215"/>
      <c r="F55" s="215"/>
      <c r="G55" s="215"/>
      <c r="H55" s="215"/>
      <c r="I55" s="215"/>
      <c r="J55" s="216"/>
      <c r="K55" s="216"/>
      <c r="L55" s="126"/>
      <c r="M55" s="127"/>
      <c r="N55" s="127"/>
      <c r="O55" s="128"/>
      <c r="P55" s="129"/>
      <c r="Q55" s="130"/>
      <c r="R55" s="129"/>
      <c r="S55" s="129"/>
      <c r="T55" s="129"/>
      <c r="U55" s="129"/>
      <c r="V55" s="129"/>
      <c r="W55" s="129"/>
      <c r="X55" s="129"/>
      <c r="Y55" s="129"/>
      <c r="Z55" s="129"/>
      <c r="AA55" s="129"/>
    </row>
    <row r="56" spans="1:27" s="131" customFormat="1" ht="33" customHeight="1" x14ac:dyDescent="0.25">
      <c r="A56" s="508"/>
      <c r="B56" s="308" t="s">
        <v>89</v>
      </c>
      <c r="C56" s="308" t="s">
        <v>88</v>
      </c>
      <c r="D56" s="216"/>
      <c r="E56" s="216"/>
      <c r="F56" s="216"/>
      <c r="G56" s="216"/>
      <c r="H56" s="216"/>
      <c r="I56" s="216"/>
      <c r="J56" s="209"/>
      <c r="K56" s="209"/>
      <c r="L56" s="126"/>
      <c r="M56" s="127"/>
      <c r="N56" s="127"/>
      <c r="O56" s="128"/>
      <c r="P56" s="129"/>
      <c r="Q56" s="130"/>
      <c r="R56" s="129"/>
      <c r="S56" s="129"/>
      <c r="T56" s="129"/>
      <c r="U56" s="129"/>
      <c r="V56" s="129"/>
      <c r="W56" s="129"/>
      <c r="X56" s="129"/>
      <c r="Y56" s="129"/>
      <c r="Z56" s="129"/>
      <c r="AA56" s="129"/>
    </row>
    <row r="57" spans="1:27" s="131" customFormat="1" ht="12.75" customHeight="1" x14ac:dyDescent="0.25">
      <c r="A57" s="124" t="s">
        <v>16</v>
      </c>
      <c r="B57" s="145">
        <v>20</v>
      </c>
      <c r="C57" s="145">
        <v>627</v>
      </c>
      <c r="D57" s="236"/>
      <c r="E57" s="236"/>
      <c r="F57" s="209"/>
      <c r="G57" s="209"/>
      <c r="H57" s="209"/>
      <c r="I57" s="209"/>
      <c r="J57" s="173"/>
      <c r="K57" s="221"/>
      <c r="L57" s="126"/>
      <c r="M57" s="127"/>
      <c r="N57" s="127"/>
      <c r="O57" s="128"/>
      <c r="P57" s="129"/>
      <c r="Q57" s="130"/>
      <c r="R57" s="129"/>
      <c r="S57" s="129"/>
      <c r="T57" s="129"/>
      <c r="U57" s="129"/>
      <c r="V57" s="129"/>
      <c r="W57" s="129"/>
      <c r="X57" s="129"/>
      <c r="Y57" s="129"/>
      <c r="Z57" s="129"/>
      <c r="AA57" s="129"/>
    </row>
    <row r="58" spans="1:27" s="131" customFormat="1" ht="12.75" customHeight="1" x14ac:dyDescent="0.25">
      <c r="A58" s="125" t="s">
        <v>15</v>
      </c>
      <c r="B58" s="144">
        <v>20</v>
      </c>
      <c r="C58" s="144">
        <v>627</v>
      </c>
      <c r="D58" s="236"/>
      <c r="E58" s="236"/>
      <c r="F58" s="209"/>
      <c r="G58" s="209"/>
      <c r="H58" s="173"/>
      <c r="I58" s="221"/>
      <c r="J58" s="209"/>
      <c r="K58" s="209"/>
      <c r="L58" s="126"/>
      <c r="M58" s="127"/>
      <c r="N58" s="127"/>
      <c r="O58" s="128"/>
      <c r="P58" s="129"/>
      <c r="Q58" s="130"/>
      <c r="R58" s="129"/>
      <c r="S58" s="129"/>
      <c r="T58" s="129"/>
      <c r="U58" s="129"/>
      <c r="V58" s="129"/>
      <c r="W58" s="129"/>
      <c r="X58" s="129"/>
      <c r="Y58" s="129"/>
      <c r="Z58" s="129"/>
      <c r="AA58" s="129"/>
    </row>
  </sheetData>
  <mergeCells count="27">
    <mergeCell ref="A34:I34"/>
    <mergeCell ref="H4:I4"/>
    <mergeCell ref="A28:A29"/>
    <mergeCell ref="A18:A19"/>
    <mergeCell ref="D18:E18"/>
    <mergeCell ref="F18:G18"/>
    <mergeCell ref="H18:I18"/>
    <mergeCell ref="A4:A5"/>
    <mergeCell ref="D4:E4"/>
    <mergeCell ref="B4:C4"/>
    <mergeCell ref="F4:G4"/>
    <mergeCell ref="H36:I36"/>
    <mergeCell ref="F46:G46"/>
    <mergeCell ref="B28:C28"/>
    <mergeCell ref="A1:I1"/>
    <mergeCell ref="A55:A56"/>
    <mergeCell ref="A36:A37"/>
    <mergeCell ref="B36:C36"/>
    <mergeCell ref="B55:C55"/>
    <mergeCell ref="F36:G36"/>
    <mergeCell ref="D36:E36"/>
    <mergeCell ref="A46:A47"/>
    <mergeCell ref="B46:C46"/>
    <mergeCell ref="D46:E46"/>
    <mergeCell ref="H46:I46"/>
    <mergeCell ref="B18:C18"/>
    <mergeCell ref="A2:I2"/>
  </mergeCells>
  <pageMargins left="0.78740157480314965" right="0.39370078740157483" top="0.39370078740157483" bottom="0.39370078740157483" header="0.31496062992125984" footer="0.35433070866141736"/>
  <pageSetup paperSize="9" firstPageNumber="18" fitToWidth="0" fitToHeight="0" orientation="landscape" useFirstPageNumber="1" r:id="rId1"/>
  <headerFooter scaleWithDoc="0" alignWithMargins="0">
    <oddFooter>&amp;R&amp;"-,обычный"&amp;8&amp;P</oddFooter>
  </headerFooter>
  <rowBreaks count="1" manualBreakCount="1">
    <brk id="3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11</vt:i4>
      </vt:variant>
    </vt:vector>
  </HeadingPairs>
  <TitlesOfParts>
    <vt:vector size="25" baseType="lpstr">
      <vt:lpstr>Мұқаба</vt:lpstr>
      <vt:lpstr>Метадеректер</vt:lpstr>
      <vt:lpstr>Мазмұны</vt:lpstr>
      <vt:lpstr>1-1.1</vt:lpstr>
      <vt:lpstr>2</vt:lpstr>
      <vt:lpstr>3</vt:lpstr>
      <vt:lpstr>4</vt:lpstr>
      <vt:lpstr>5</vt:lpstr>
      <vt:lpstr>6</vt:lpstr>
      <vt:lpstr>7</vt:lpstr>
      <vt:lpstr>8</vt:lpstr>
      <vt:lpstr>9</vt:lpstr>
      <vt:lpstr>10</vt:lpstr>
      <vt:lpstr>11</vt:lpstr>
      <vt:lpstr>'10'!Область_печати</vt:lpstr>
      <vt:lpstr>'11'!Область_печати</vt:lpstr>
      <vt:lpstr>'1-1.1'!Область_печати</vt:lpstr>
      <vt:lpstr>'2'!Область_печати</vt:lpstr>
      <vt:lpstr>'4'!Область_печати</vt:lpstr>
      <vt:lpstr>'5'!Область_печати</vt:lpstr>
      <vt:lpstr>'6'!Область_печати</vt:lpstr>
      <vt:lpstr>'7'!Область_печати</vt:lpstr>
      <vt:lpstr>'9'!Область_печати</vt:lpstr>
      <vt:lpstr>Мазмұны!Область_печати</vt:lpstr>
      <vt:lpstr>Метадеректер!Область_печати</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Гульнар Курманбаева</cp:lastModifiedBy>
  <cp:lastPrinted>2026-07-03T03:53:12Z</cp:lastPrinted>
  <dcterms:created xsi:type="dcterms:W3CDTF">2009-03-11T05:00:38Z</dcterms:created>
  <dcterms:modified xsi:type="dcterms:W3CDTF">2026-07-03T06:09:56Z</dcterms:modified>
</cp:coreProperties>
</file>