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dildibayeva\Desktop\Публикация за 1 квартал 2025 год\"/>
    </mc:Choice>
  </mc:AlternateContent>
  <bookViews>
    <workbookView xWindow="0" yWindow="0" windowWidth="28800" windowHeight="12210" tabRatio="784"/>
  </bookViews>
  <sheets>
    <sheet name="Обложка" sheetId="2" r:id="rId1"/>
    <sheet name="Усл.обозначения" sheetId="3" r:id="rId2"/>
    <sheet name="Содержание" sheetId="4" r:id="rId3"/>
    <sheet name="Метод.пояснения" sheetId="6" r:id="rId4"/>
    <sheet name="1" sheetId="8" r:id="rId5"/>
    <sheet name="2" sheetId="11" r:id="rId6"/>
  </sheets>
  <externalReferences>
    <externalReference r:id="rId7"/>
  </externalReferences>
  <definedNames>
    <definedName name="_xlnm.Print_Area" localSheetId="0">Обложка!$A$1:$M$35</definedName>
  </definedNames>
  <calcPr calcId="162913"/>
</workbook>
</file>

<file path=xl/calcChain.xml><?xml version="1.0" encoding="utf-8"?>
<calcChain xmlns="http://schemas.openxmlformats.org/spreadsheetml/2006/main">
  <c r="A24" i="2" l="1"/>
</calcChain>
</file>

<file path=xl/sharedStrings.xml><?xml version="1.0" encoding="utf-8"?>
<sst xmlns="http://schemas.openxmlformats.org/spreadsheetml/2006/main" count="380" uniqueCount="67">
  <si>
    <t>On harvesting agricultural crops in protected soil in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</si>
  <si>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</si>
  <si>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</si>
  <si>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</si>
  <si>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</si>
  <si>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</si>
  <si>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</si>
  <si>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 xml:space="preserve">© Agency for Strategic Planning and Reforms of the Republic of Kazakhstan Bureau of National statistic </t>
  </si>
  <si>
    <t>Content</t>
  </si>
  <si>
    <t>Methodological explanations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</si>
  <si>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</si>
  <si>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</si>
  <si>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</si>
  <si>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</si>
  <si>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</si>
  <si>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</si>
  <si>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 xml:space="preserve">Zhambyl </t>
  </si>
  <si>
    <t>Zhetisu</t>
  </si>
  <si>
    <t xml:space="preserve">Karagandy </t>
  </si>
  <si>
    <t>Kostanay</t>
  </si>
  <si>
    <t xml:space="preserve">Kyzylorda </t>
  </si>
  <si>
    <t xml:space="preserve">Pavlodar </t>
  </si>
  <si>
    <t xml:space="preserve">Soltustik Kazakhstan </t>
  </si>
  <si>
    <t>Turkistan</t>
  </si>
  <si>
    <t>Astana city</t>
  </si>
  <si>
    <t>Almaty city</t>
  </si>
  <si>
    <r>
      <rPr>
        <b/>
        <sz val="9"/>
        <rFont val="Roboto"/>
        <charset val="204"/>
      </rPr>
      <t>Protected ground</t>
    </r>
    <r>
      <rPr>
        <sz val="9"/>
        <rFont val="Roboto"/>
        <charset val="204"/>
      </rPr>
      <t xml:space="preserve"> – consists of special rooms or land plots with an artificial microclimate favorable for plants, used for growing vegetables and other agricultural plants during off-season. </t>
    </r>
  </si>
  <si>
    <t>hundredweight</t>
  </si>
  <si>
    <t xml:space="preserve">Mangystau </t>
  </si>
  <si>
    <t>Shymkent city</t>
  </si>
  <si>
    <t>Responsible for release:</t>
  </si>
  <si>
    <r>
      <rPr>
        <b/>
        <sz val="8"/>
        <rFont val="Roboto"/>
        <charset val="204"/>
      </rPr>
      <t>Exsecutor:</t>
    </r>
    <r>
      <rPr>
        <sz val="8"/>
        <rFont val="Roboto"/>
        <charset val="204"/>
      </rPr>
      <t xml:space="preserve"> A. Dildibayeva</t>
    </r>
  </si>
  <si>
    <t>Department of Agricultural Statistics and National Censuses</t>
  </si>
  <si>
    <t>Mangiglk el avenue,  8 
House of Ministries, entrance 4</t>
  </si>
  <si>
    <t>Vegetable crops</t>
  </si>
  <si>
    <t>cucumbers</t>
  </si>
  <si>
    <t xml:space="preserve"> tomatoes</t>
  </si>
  <si>
    <t xml:space="preserve"> cabbage</t>
  </si>
  <si>
    <t>salad</t>
  </si>
  <si>
    <t>eggplant</t>
  </si>
  <si>
    <t xml:space="preserve"> onions</t>
  </si>
  <si>
    <t xml:space="preserve">Теl. +7 7172 74 93 19                                                     Е-mail:a.dildibaeva@aspire.gov.kz   </t>
  </si>
  <si>
    <r>
      <rPr>
        <b/>
        <sz val="9"/>
        <rFont val="Roboto"/>
        <charset val="204"/>
      </rPr>
      <t>Greenhouse</t>
    </r>
    <r>
      <rPr>
        <sz val="9"/>
        <rFont val="Roboto"/>
        <charset val="204"/>
      </rPr>
      <t xml:space="preserve">  –  is a special room covered with any translucent material designed for year–round cultivation of greenhouse plants and seedlings.</t>
    </r>
  </si>
  <si>
    <r>
      <rPr>
        <b/>
        <sz val="9"/>
        <rFont val="Roboto"/>
        <charset val="204"/>
      </rPr>
      <t>Hothouse</t>
    </r>
    <r>
      <rPr>
        <sz val="9"/>
        <rFont val="Roboto"/>
        <charset val="204"/>
      </rPr>
      <t xml:space="preserve"> – is a small mobile unheated structure on a small plot of land designed to grow seedlings and protect them from adverse weather conditions, followed by planting them in the open ground.</t>
    </r>
  </si>
  <si>
    <r>
      <rPr>
        <b/>
        <sz val="9"/>
        <rFont val="Roboto"/>
        <charset val="204"/>
      </rPr>
      <t xml:space="preserve">Gross revenue </t>
    </r>
    <r>
      <rPr>
        <sz val="9"/>
        <rFont val="Roboto"/>
        <charset val="204"/>
      </rPr>
      <t>– is products produced (harvested) from the entire area of various crops, agricultural plantations or other agricultural lands.</t>
    </r>
  </si>
  <si>
    <t>sq.m</t>
  </si>
  <si>
    <t xml:space="preserve">the Republic of Kazakhstan </t>
  </si>
  <si>
    <t>Of these</t>
  </si>
  <si>
    <t>Date of publication: 05.05.2025</t>
  </si>
  <si>
    <t>Date of next publication: 04.08.2025</t>
  </si>
  <si>
    <t>January-March 2025</t>
  </si>
  <si>
    <t>Greenhouse area in use for January-March 2025</t>
  </si>
  <si>
    <t>Gross harvest of agricultural crops in the closed ground in January-March 2025</t>
  </si>
  <si>
    <t xml:space="preserve">  chili and pepper </t>
  </si>
  <si>
    <t>Mushrooms</t>
  </si>
  <si>
    <r>
      <rPr>
        <b/>
        <sz val="10"/>
        <rFont val="Arial Cyr"/>
        <charset val="204"/>
      </rPr>
      <t>The total area of greenhouses –</t>
    </r>
    <r>
      <rPr>
        <sz val="10"/>
        <rFont val="Arial Cyr"/>
        <charset val="204"/>
      </rPr>
      <t xml:space="preserve"> is the production area (used for plant cultivation, places for passage between them), as well as the area of auxiliary, administrative, and auxiliary industrial premises.</t>
    </r>
  </si>
  <si>
    <t xml:space="preserve">1. Gross harvest of agricultural crops in the closed ground in January-March 2025
</t>
  </si>
  <si>
    <t>2. Greenhouse area in use for January-March 2025</t>
  </si>
  <si>
    <t>Lemon</t>
  </si>
  <si>
    <t xml:space="preserve"> Strawberry</t>
  </si>
  <si>
    <t>Banana</t>
  </si>
  <si>
    <t>-</t>
  </si>
  <si>
    <r>
      <rPr>
        <b/>
        <sz val="8"/>
        <rFont val="Roboto"/>
        <charset val="204"/>
      </rPr>
      <t xml:space="preserve">Address: </t>
    </r>
    <r>
      <rPr>
        <sz val="8"/>
        <rFont val="Roboto"/>
        <charset val="204"/>
      </rPr>
      <t>010000, Astana city</t>
    </r>
  </si>
  <si>
    <r>
      <t xml:space="preserve">Acting director of the Department: </t>
    </r>
    <r>
      <rPr>
        <sz val="8"/>
        <color indexed="8"/>
        <rFont val="Roboto"/>
        <charset val="204"/>
      </rPr>
      <t xml:space="preserve">N. Sarsenbaev      </t>
    </r>
  </si>
  <si>
    <t>Теl. +7 7172 74 90 10</t>
  </si>
  <si>
    <t>May 5, 2025</t>
  </si>
  <si>
    <t>№ 13-02-4/2686-ВН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</si>
</sst>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"/>
    <numFmt numFmtId="165" formatCode="#,##0.0"/>
  </numFmts>
  <fonts count="30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9"/>
      <name val="Roboto"/>
      <charset val="204"/>
    </font>
    <font>
      <sz val="10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90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top"/>
    </xf>
    <xf numFmtId="49" fontId="11" fillId="0" borderId="0" xfId="1" applyNumberFormat="1" applyFont="1" applyAlignment="1">
      <alignment horizontal="justify" vertical="top"/>
    </xf>
    <xf numFmtId="0" fontId="12" fillId="0" borderId="0" xfId="0" applyFont="1"/>
    <xf numFmtId="0" fontId="4" fillId="0" borderId="0" xfId="0" applyFont="1" applyAlignment="1"/>
    <xf numFmtId="0" fontId="9" fillId="0" borderId="0" xfId="0" applyFont="1"/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18" fillId="0" borderId="0" xfId="0" applyFont="1" applyAlignment="1"/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horizontal="left" wrapText="1"/>
    </xf>
    <xf numFmtId="0" fontId="11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top" wrapText="1"/>
    </xf>
    <xf numFmtId="0" fontId="20" fillId="0" borderId="0" xfId="0" applyFont="1" applyBorder="1"/>
    <xf numFmtId="0" fontId="12" fillId="0" borderId="0" xfId="0" applyFont="1" applyBorder="1"/>
    <xf numFmtId="0" fontId="15" fillId="0" borderId="0" xfId="0" applyFont="1" applyBorder="1" applyAlignment="1">
      <alignment wrapText="1"/>
    </xf>
    <xf numFmtId="0" fontId="0" fillId="0" borderId="0" xfId="0" applyBorder="1"/>
    <xf numFmtId="164" fontId="15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15" fillId="0" borderId="0" xfId="0" applyFont="1"/>
    <xf numFmtId="0" fontId="17" fillId="0" borderId="0" xfId="1" applyNumberFormat="1" applyFont="1" applyFill="1" applyBorder="1" applyAlignment="1" applyProtection="1">
      <alignment vertical="center"/>
    </xf>
    <xf numFmtId="165" fontId="26" fillId="0" borderId="0" xfId="0" applyNumberFormat="1" applyFont="1" applyBorder="1" applyAlignment="1">
      <alignment horizontal="right"/>
    </xf>
    <xf numFmtId="165" fontId="26" fillId="0" borderId="5" xfId="0" applyNumberFormat="1" applyFont="1" applyBorder="1" applyAlignment="1">
      <alignment horizontal="right"/>
    </xf>
    <xf numFmtId="0" fontId="9" fillId="0" borderId="0" xfId="0" applyFont="1" applyBorder="1"/>
    <xf numFmtId="0" fontId="25" fillId="0" borderId="0" xfId="3" applyFont="1" applyBorder="1" applyAlignment="1">
      <alignment wrapText="1"/>
    </xf>
    <xf numFmtId="0" fontId="26" fillId="0" borderId="0" xfId="3" applyFont="1" applyBorder="1" applyAlignment="1">
      <alignment horizontal="left" wrapText="1"/>
    </xf>
    <xf numFmtId="0" fontId="26" fillId="0" borderId="5" xfId="3" applyFont="1" applyBorder="1" applyAlignment="1">
      <alignment horizontal="left" wrapText="1"/>
    </xf>
    <xf numFmtId="0" fontId="15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0" xfId="1" applyNumberFormat="1" applyFont="1" applyFill="1" applyBorder="1" applyAlignment="1" applyProtection="1">
      <alignment wrapText="1"/>
    </xf>
    <xf numFmtId="0" fontId="22" fillId="0" borderId="0" xfId="0" applyFont="1" applyAlignment="1">
      <alignment horizontal="center" vertical="center"/>
    </xf>
    <xf numFmtId="0" fontId="7" fillId="0" borderId="0" xfId="2" applyAlignment="1" applyProtection="1"/>
    <xf numFmtId="165" fontId="26" fillId="0" borderId="4" xfId="0" applyNumberFormat="1" applyFont="1" applyBorder="1" applyAlignment="1">
      <alignment horizontal="center" vertical="center" wrapText="1"/>
    </xf>
    <xf numFmtId="165" fontId="26" fillId="0" borderId="3" xfId="0" applyNumberFormat="1" applyFont="1" applyBorder="1" applyAlignment="1">
      <alignment horizontal="center" vertical="center" wrapText="1"/>
    </xf>
    <xf numFmtId="0" fontId="2" fillId="0" borderId="0" xfId="1" applyAlignment="1">
      <alignment wrapText="1"/>
    </xf>
    <xf numFmtId="0" fontId="15" fillId="0" borderId="5" xfId="0" applyFont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0" fontId="28" fillId="0" borderId="0" xfId="1" applyNumberFormat="1" applyFont="1" applyFill="1" applyBorder="1" applyAlignment="1" applyProtection="1">
      <alignment horizontal="left" wrapText="1"/>
    </xf>
    <xf numFmtId="0" fontId="28" fillId="0" borderId="0" xfId="1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3" fillId="0" borderId="0" xfId="0" applyFont="1" applyBorder="1" applyAlignment="1">
      <alignment horizontal="left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165" fontId="26" fillId="0" borderId="4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/>
    </xf>
    <xf numFmtId="0" fontId="15" fillId="0" borderId="5" xfId="0" applyFont="1" applyBorder="1" applyAlignment="1">
      <alignment horizontal="right"/>
    </xf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65" fontId="26" fillId="0" borderId="4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165" fontId="26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/>
    </xf>
    <xf numFmtId="0" fontId="26" fillId="0" borderId="5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left" wrapText="1"/>
    </xf>
    <xf numFmtId="0" fontId="25" fillId="0" borderId="1" xfId="1" applyFont="1" applyFill="1" applyBorder="1" applyAlignment="1">
      <alignment horizontal="left" wrapText="1"/>
    </xf>
    <xf numFmtId="0" fontId="26" fillId="0" borderId="5" xfId="1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</cellXfs>
  <cellStyles count="4">
    <cellStyle name="Гиперссылка" xfId="2" builtinId="8"/>
    <cellStyle name="Обычный" xfId="0" builtinId="0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4</xdr:col>
      <xdr:colOff>127635</xdr:colOff>
      <xdr:row>4</xdr:row>
      <xdr:rowOff>69215</xdr:rowOff>
    </xdr:to>
    <xdr:pic>
      <xdr:nvPicPr>
        <xdr:cNvPr id="4" name="Рисунок 3" descr="C:\Users\a.naurzbekova\Desktop\2023 НОВЫЙ ЛОГОТИП БНС\2 шаг новый вариант логотипа во всех форматах\Group 56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0"/>
          <a:ext cx="244221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4"/>
  <sheetViews>
    <sheetView tabSelected="1" zoomScaleNormal="100" workbookViewId="0">
      <selection activeCell="A15" sqref="A15:K15"/>
    </sheetView>
  </sheetViews>
  <sheetFormatPr defaultRowHeight="12.75" x14ac:dyDescent="0.2"/>
  <cols>
    <col min="1" max="1" width="9.140625" style="2" customWidth="1"/>
    <col min="2" max="8" width="9.140625" style="2"/>
    <col min="9" max="16" width="9.140625" style="3"/>
    <col min="17" max="16384" width="9.140625" style="4"/>
  </cols>
  <sheetData>
    <row r="5" spans="1:11" x14ac:dyDescent="0.2">
      <c r="A5" s="1"/>
      <c r="B5" s="1"/>
      <c r="C5" s="1"/>
      <c r="D5" s="1"/>
      <c r="E5" s="1"/>
      <c r="F5" s="1"/>
      <c r="G5" s="1"/>
    </row>
    <row r="6" spans="1:11" x14ac:dyDescent="0.2">
      <c r="A6" s="1"/>
      <c r="B6" s="1"/>
      <c r="C6" s="1"/>
      <c r="D6" s="1"/>
      <c r="E6" s="1"/>
      <c r="F6" s="1"/>
      <c r="G6" s="1"/>
    </row>
    <row r="7" spans="1:11" ht="15" x14ac:dyDescent="0.25">
      <c r="H7" s="12"/>
      <c r="I7" s="12"/>
      <c r="J7" s="12"/>
    </row>
    <row r="8" spans="1:11" ht="15.75" customHeight="1" x14ac:dyDescent="0.25">
      <c r="H8" s="12"/>
      <c r="I8" s="12"/>
      <c r="J8" s="12"/>
    </row>
    <row r="9" spans="1:11" ht="21" customHeight="1" x14ac:dyDescent="0.3">
      <c r="A9" s="60" t="s">
        <v>48</v>
      </c>
      <c r="B9" s="60"/>
      <c r="C9" s="60"/>
      <c r="D9" s="60"/>
      <c r="E9" s="60"/>
      <c r="F9" s="51"/>
      <c r="G9" s="23"/>
      <c r="H9" s="12"/>
      <c r="I9" s="12"/>
      <c r="J9" s="12"/>
    </row>
    <row r="10" spans="1:11" ht="20.25" customHeight="1" x14ac:dyDescent="0.3">
      <c r="A10" s="59" t="s">
        <v>49</v>
      </c>
      <c r="B10" s="59"/>
      <c r="C10" s="59"/>
      <c r="D10" s="59"/>
      <c r="E10" s="59"/>
      <c r="F10" s="59"/>
      <c r="G10" s="59"/>
      <c r="H10" s="12"/>
      <c r="I10" s="12"/>
      <c r="J10" s="12"/>
    </row>
    <row r="12" spans="1:11" ht="15" x14ac:dyDescent="0.25">
      <c r="H12"/>
    </row>
    <row r="15" spans="1:11" ht="26.25" x14ac:dyDescent="0.4">
      <c r="A15" s="61" t="s">
        <v>0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ht="23.25" customHeight="1" x14ac:dyDescent="0.4">
      <c r="A16" s="61" t="s">
        <v>46</v>
      </c>
      <c r="B16" s="61"/>
      <c r="C16" s="61"/>
      <c r="D16" s="61"/>
      <c r="E16" s="61"/>
      <c r="F16" s="61"/>
      <c r="G16" s="27"/>
      <c r="H16" s="27"/>
      <c r="I16" s="27"/>
      <c r="J16" s="27"/>
    </row>
    <row r="17" spans="1:11" x14ac:dyDescent="0.2">
      <c r="A17" s="19"/>
      <c r="B17" s="19"/>
      <c r="C17" s="19"/>
      <c r="D17" s="19"/>
      <c r="E17" s="19"/>
      <c r="F17" s="19"/>
      <c r="G17" s="19"/>
      <c r="H17" s="19"/>
      <c r="I17" s="13"/>
      <c r="J17" s="13"/>
    </row>
    <row r="18" spans="1:11" ht="18.75" x14ac:dyDescent="0.3">
      <c r="A18" s="62" t="s">
        <v>50</v>
      </c>
      <c r="B18" s="62"/>
      <c r="C18" s="62"/>
      <c r="D18" s="62"/>
      <c r="E18" s="19"/>
      <c r="F18" s="19"/>
      <c r="G18" s="19"/>
      <c r="H18" s="19"/>
      <c r="I18" s="13"/>
      <c r="J18" s="13"/>
    </row>
    <row r="19" spans="1:11" x14ac:dyDescent="0.2">
      <c r="A19" s="19"/>
      <c r="B19" s="19"/>
      <c r="C19" s="19"/>
      <c r="D19" s="19"/>
      <c r="E19" s="19"/>
      <c r="F19" s="19"/>
      <c r="G19" s="19"/>
      <c r="H19" s="19"/>
      <c r="I19" s="13"/>
      <c r="J19" s="13"/>
    </row>
    <row r="20" spans="1:11" x14ac:dyDescent="0.2">
      <c r="A20" s="19"/>
      <c r="B20" s="19"/>
      <c r="C20" s="19"/>
      <c r="D20" s="19"/>
      <c r="E20" s="19"/>
      <c r="F20" s="19"/>
      <c r="G20" s="19"/>
      <c r="H20" s="19"/>
      <c r="I20" s="13"/>
      <c r="J20" s="13"/>
    </row>
    <row r="21" spans="1:11" x14ac:dyDescent="0.2">
      <c r="A21" s="19"/>
      <c r="B21" s="19"/>
      <c r="C21" s="19"/>
      <c r="D21" s="19"/>
      <c r="E21" s="19"/>
      <c r="F21" s="19"/>
      <c r="G21" s="19"/>
      <c r="H21" s="19"/>
      <c r="I21" s="13"/>
      <c r="J21" s="13"/>
    </row>
    <row r="22" spans="1:11" x14ac:dyDescent="0.2">
      <c r="A22" s="19"/>
      <c r="B22" s="19"/>
      <c r="C22" s="19"/>
      <c r="D22" s="19"/>
      <c r="E22" s="19"/>
      <c r="F22" s="19"/>
      <c r="G22" s="19"/>
      <c r="H22" s="19"/>
      <c r="I22" s="13"/>
      <c r="J22" s="13"/>
    </row>
    <row r="23" spans="1:11" x14ac:dyDescent="0.2">
      <c r="A23" s="19"/>
      <c r="B23" s="19"/>
      <c r="C23" s="19"/>
      <c r="D23" s="19"/>
      <c r="E23" s="19"/>
      <c r="F23" s="19"/>
      <c r="G23" s="19"/>
      <c r="H23" s="19"/>
      <c r="I23" s="13"/>
      <c r="J23" s="13"/>
    </row>
    <row r="24" spans="1:11" ht="18.75" x14ac:dyDescent="0.2">
      <c r="A24" s="42" t="str">
        <f>[1]Cover!$A$23</f>
        <v>3 series. Statistics of agriculture, forestry, hunting and fisheries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</row>
  </sheetData>
  <mergeCells count="5">
    <mergeCell ref="A10:G10"/>
    <mergeCell ref="A9:E9"/>
    <mergeCell ref="A16:F16"/>
    <mergeCell ref="A18:D18"/>
    <mergeCell ref="A15:K15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zoomScaleNormal="100" workbookViewId="0">
      <selection activeCell="A14" sqref="A14:B14"/>
    </sheetView>
  </sheetViews>
  <sheetFormatPr defaultColWidth="24.85546875" defaultRowHeight="15" x14ac:dyDescent="0.25"/>
  <cols>
    <col min="1" max="1" width="9" style="2" customWidth="1"/>
    <col min="2" max="2" width="72.5703125" style="2" customWidth="1"/>
    <col min="3" max="3" width="14.28515625" style="6" customWidth="1"/>
    <col min="4" max="16384" width="24.85546875" style="6"/>
  </cols>
  <sheetData>
    <row r="3" spans="1:4" x14ac:dyDescent="0.25">
      <c r="B3" s="5"/>
    </row>
    <row r="4" spans="1:4" x14ac:dyDescent="0.25">
      <c r="A4" s="3"/>
      <c r="B4" s="20"/>
    </row>
    <row r="5" spans="1:4" x14ac:dyDescent="0.25">
      <c r="A5" s="28"/>
      <c r="B5" s="29" t="s">
        <v>1</v>
      </c>
      <c r="C5" s="22"/>
      <c r="D5" s="19"/>
    </row>
    <row r="6" spans="1:4" x14ac:dyDescent="0.25">
      <c r="A6" s="28"/>
      <c r="B6" s="29" t="s">
        <v>2</v>
      </c>
      <c r="C6" s="22"/>
      <c r="D6" s="19"/>
    </row>
    <row r="7" spans="1:4" x14ac:dyDescent="0.25">
      <c r="A7" s="28"/>
      <c r="B7" s="29" t="s">
        <v>3</v>
      </c>
      <c r="C7" s="22"/>
      <c r="D7" s="19"/>
    </row>
    <row r="8" spans="1:4" x14ac:dyDescent="0.25">
      <c r="A8" s="28"/>
      <c r="B8" s="29" t="s">
        <v>4</v>
      </c>
      <c r="C8" s="22"/>
      <c r="D8" s="19"/>
    </row>
    <row r="9" spans="1:4" x14ac:dyDescent="0.25">
      <c r="A9" s="28"/>
      <c r="B9" s="29" t="s">
        <v>5</v>
      </c>
      <c r="C9" s="22"/>
      <c r="D9" s="19"/>
    </row>
    <row r="10" spans="1:4" ht="26.25" x14ac:dyDescent="0.25">
      <c r="A10" s="28"/>
      <c r="B10" s="30" t="s">
        <v>6</v>
      </c>
      <c r="C10" s="22"/>
      <c r="D10" s="19"/>
    </row>
    <row r="11" spans="1:4" x14ac:dyDescent="0.25">
      <c r="A11" s="28"/>
      <c r="B11" s="19"/>
      <c r="C11" s="19"/>
      <c r="D11" s="19"/>
    </row>
    <row r="12" spans="1:4" x14ac:dyDescent="0.25">
      <c r="A12" s="28"/>
      <c r="B12" s="19"/>
      <c r="C12" s="19"/>
      <c r="D12" s="19"/>
    </row>
    <row r="13" spans="1:4" x14ac:dyDescent="0.25">
      <c r="A13" s="28"/>
      <c r="B13" s="19"/>
      <c r="C13" s="19"/>
      <c r="D13" s="19"/>
    </row>
    <row r="14" spans="1:4" ht="13.5" customHeight="1" x14ac:dyDescent="0.25">
      <c r="A14" s="63" t="s">
        <v>7</v>
      </c>
      <c r="B14" s="63"/>
      <c r="C14" s="40"/>
      <c r="D14" s="40"/>
    </row>
    <row r="15" spans="1:4" x14ac:dyDescent="0.25">
      <c r="A15" s="26"/>
      <c r="C15" s="2"/>
      <c r="D15" s="2"/>
    </row>
    <row r="16" spans="1:4" x14ac:dyDescent="0.25">
      <c r="A16" s="13"/>
      <c r="B16" s="13"/>
    </row>
  </sheetData>
  <mergeCells count="1"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Normal="100" workbookViewId="0">
      <selection activeCell="B2" sqref="B2"/>
    </sheetView>
  </sheetViews>
  <sheetFormatPr defaultColWidth="94" defaultRowHeight="15" x14ac:dyDescent="0.25"/>
  <cols>
    <col min="1" max="1" width="5.7109375" style="7" customWidth="1"/>
    <col min="2" max="2" width="87.7109375" style="8" customWidth="1"/>
  </cols>
  <sheetData>
    <row r="1" spans="1:2" x14ac:dyDescent="0.25">
      <c r="A1" s="14"/>
      <c r="B1" s="34"/>
    </row>
    <row r="2" spans="1:2" x14ac:dyDescent="0.25">
      <c r="A2" s="14"/>
      <c r="B2" s="15" t="s">
        <v>8</v>
      </c>
    </row>
    <row r="3" spans="1:2" x14ac:dyDescent="0.25">
      <c r="A3" s="38"/>
      <c r="B3" s="15"/>
    </row>
    <row r="4" spans="1:2" ht="15" customHeight="1" x14ac:dyDescent="0.25">
      <c r="A4" s="64" t="s">
        <v>9</v>
      </c>
      <c r="B4" s="64"/>
    </row>
    <row r="5" spans="1:2" ht="15.75" customHeight="1" x14ac:dyDescent="0.25">
      <c r="A5" s="52">
        <v>1</v>
      </c>
      <c r="B5" s="53" t="s">
        <v>52</v>
      </c>
    </row>
    <row r="6" spans="1:2" x14ac:dyDescent="0.25">
      <c r="A6" s="52">
        <v>2</v>
      </c>
      <c r="B6" s="53" t="s">
        <v>51</v>
      </c>
    </row>
    <row r="7" spans="1:2" x14ac:dyDescent="0.25">
      <c r="A7" s="14"/>
      <c r="B7" s="34"/>
    </row>
  </sheetData>
  <mergeCells count="1">
    <mergeCell ref="A4:B4"/>
  </mergeCells>
  <hyperlinks>
    <hyperlink ref="B5" location="'1'!A1" display="Gross harvest of agricultural crops in the closed ground in January-March 2025"/>
    <hyperlink ref="B6" location="'2'!A1" display="Greenhouse area in use for January-March 2025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B2" sqref="B2"/>
    </sheetView>
  </sheetViews>
  <sheetFormatPr defaultRowHeight="12.75" x14ac:dyDescent="0.2"/>
  <cols>
    <col min="1" max="1" width="3.7109375" style="11" customWidth="1"/>
    <col min="2" max="2" width="63" style="11" customWidth="1"/>
    <col min="3" max="3" width="4.85546875" style="11" customWidth="1"/>
    <col min="4" max="255" width="9.140625" style="9"/>
    <col min="256" max="256" width="3.7109375" style="9" customWidth="1"/>
    <col min="257" max="257" width="41.28515625" style="9" customWidth="1"/>
    <col min="258" max="258" width="4.85546875" style="9" customWidth="1"/>
    <col min="259" max="259" width="41.28515625" style="9" customWidth="1"/>
    <col min="260" max="511" width="9.140625" style="9"/>
    <col min="512" max="512" width="3.7109375" style="9" customWidth="1"/>
    <col min="513" max="513" width="41.28515625" style="9" customWidth="1"/>
    <col min="514" max="514" width="4.85546875" style="9" customWidth="1"/>
    <col min="515" max="515" width="41.28515625" style="9" customWidth="1"/>
    <col min="516" max="767" width="9.140625" style="9"/>
    <col min="768" max="768" width="3.7109375" style="9" customWidth="1"/>
    <col min="769" max="769" width="41.28515625" style="9" customWidth="1"/>
    <col min="770" max="770" width="4.85546875" style="9" customWidth="1"/>
    <col min="771" max="771" width="41.28515625" style="9" customWidth="1"/>
    <col min="772" max="1023" width="9.140625" style="9"/>
    <col min="1024" max="1024" width="3.7109375" style="9" customWidth="1"/>
    <col min="1025" max="1025" width="41.28515625" style="9" customWidth="1"/>
    <col min="1026" max="1026" width="4.85546875" style="9" customWidth="1"/>
    <col min="1027" max="1027" width="41.28515625" style="9" customWidth="1"/>
    <col min="1028" max="1279" width="9.140625" style="9"/>
    <col min="1280" max="1280" width="3.7109375" style="9" customWidth="1"/>
    <col min="1281" max="1281" width="41.28515625" style="9" customWidth="1"/>
    <col min="1282" max="1282" width="4.85546875" style="9" customWidth="1"/>
    <col min="1283" max="1283" width="41.28515625" style="9" customWidth="1"/>
    <col min="1284" max="1535" width="9.140625" style="9"/>
    <col min="1536" max="1536" width="3.7109375" style="9" customWidth="1"/>
    <col min="1537" max="1537" width="41.28515625" style="9" customWidth="1"/>
    <col min="1538" max="1538" width="4.85546875" style="9" customWidth="1"/>
    <col min="1539" max="1539" width="41.28515625" style="9" customWidth="1"/>
    <col min="1540" max="1791" width="9.140625" style="9"/>
    <col min="1792" max="1792" width="3.7109375" style="9" customWidth="1"/>
    <col min="1793" max="1793" width="41.28515625" style="9" customWidth="1"/>
    <col min="1794" max="1794" width="4.85546875" style="9" customWidth="1"/>
    <col min="1795" max="1795" width="41.28515625" style="9" customWidth="1"/>
    <col min="1796" max="2047" width="9.140625" style="9"/>
    <col min="2048" max="2048" width="3.7109375" style="9" customWidth="1"/>
    <col min="2049" max="2049" width="41.28515625" style="9" customWidth="1"/>
    <col min="2050" max="2050" width="4.85546875" style="9" customWidth="1"/>
    <col min="2051" max="2051" width="41.28515625" style="9" customWidth="1"/>
    <col min="2052" max="2303" width="9.140625" style="9"/>
    <col min="2304" max="2304" width="3.7109375" style="9" customWidth="1"/>
    <col min="2305" max="2305" width="41.28515625" style="9" customWidth="1"/>
    <col min="2306" max="2306" width="4.85546875" style="9" customWidth="1"/>
    <col min="2307" max="2307" width="41.28515625" style="9" customWidth="1"/>
    <col min="2308" max="2559" width="9.140625" style="9"/>
    <col min="2560" max="2560" width="3.7109375" style="9" customWidth="1"/>
    <col min="2561" max="2561" width="41.28515625" style="9" customWidth="1"/>
    <col min="2562" max="2562" width="4.85546875" style="9" customWidth="1"/>
    <col min="2563" max="2563" width="41.28515625" style="9" customWidth="1"/>
    <col min="2564" max="2815" width="9.140625" style="9"/>
    <col min="2816" max="2816" width="3.7109375" style="9" customWidth="1"/>
    <col min="2817" max="2817" width="41.28515625" style="9" customWidth="1"/>
    <col min="2818" max="2818" width="4.85546875" style="9" customWidth="1"/>
    <col min="2819" max="2819" width="41.28515625" style="9" customWidth="1"/>
    <col min="2820" max="3071" width="9.140625" style="9"/>
    <col min="3072" max="3072" width="3.7109375" style="9" customWidth="1"/>
    <col min="3073" max="3073" width="41.28515625" style="9" customWidth="1"/>
    <col min="3074" max="3074" width="4.85546875" style="9" customWidth="1"/>
    <col min="3075" max="3075" width="41.28515625" style="9" customWidth="1"/>
    <col min="3076" max="3327" width="9.140625" style="9"/>
    <col min="3328" max="3328" width="3.7109375" style="9" customWidth="1"/>
    <col min="3329" max="3329" width="41.28515625" style="9" customWidth="1"/>
    <col min="3330" max="3330" width="4.85546875" style="9" customWidth="1"/>
    <col min="3331" max="3331" width="41.28515625" style="9" customWidth="1"/>
    <col min="3332" max="3583" width="9.140625" style="9"/>
    <col min="3584" max="3584" width="3.7109375" style="9" customWidth="1"/>
    <col min="3585" max="3585" width="41.28515625" style="9" customWidth="1"/>
    <col min="3586" max="3586" width="4.85546875" style="9" customWidth="1"/>
    <col min="3587" max="3587" width="41.28515625" style="9" customWidth="1"/>
    <col min="3588" max="3839" width="9.140625" style="9"/>
    <col min="3840" max="3840" width="3.7109375" style="9" customWidth="1"/>
    <col min="3841" max="3841" width="41.28515625" style="9" customWidth="1"/>
    <col min="3842" max="3842" width="4.85546875" style="9" customWidth="1"/>
    <col min="3843" max="3843" width="41.28515625" style="9" customWidth="1"/>
    <col min="3844" max="4095" width="9.140625" style="9"/>
    <col min="4096" max="4096" width="3.7109375" style="9" customWidth="1"/>
    <col min="4097" max="4097" width="41.28515625" style="9" customWidth="1"/>
    <col min="4098" max="4098" width="4.85546875" style="9" customWidth="1"/>
    <col min="4099" max="4099" width="41.28515625" style="9" customWidth="1"/>
    <col min="4100" max="4351" width="9.140625" style="9"/>
    <col min="4352" max="4352" width="3.7109375" style="9" customWidth="1"/>
    <col min="4353" max="4353" width="41.28515625" style="9" customWidth="1"/>
    <col min="4354" max="4354" width="4.85546875" style="9" customWidth="1"/>
    <col min="4355" max="4355" width="41.28515625" style="9" customWidth="1"/>
    <col min="4356" max="4607" width="9.140625" style="9"/>
    <col min="4608" max="4608" width="3.7109375" style="9" customWidth="1"/>
    <col min="4609" max="4609" width="41.28515625" style="9" customWidth="1"/>
    <col min="4610" max="4610" width="4.85546875" style="9" customWidth="1"/>
    <col min="4611" max="4611" width="41.28515625" style="9" customWidth="1"/>
    <col min="4612" max="4863" width="9.140625" style="9"/>
    <col min="4864" max="4864" width="3.7109375" style="9" customWidth="1"/>
    <col min="4865" max="4865" width="41.28515625" style="9" customWidth="1"/>
    <col min="4866" max="4866" width="4.85546875" style="9" customWidth="1"/>
    <col min="4867" max="4867" width="41.28515625" style="9" customWidth="1"/>
    <col min="4868" max="5119" width="9.140625" style="9"/>
    <col min="5120" max="5120" width="3.7109375" style="9" customWidth="1"/>
    <col min="5121" max="5121" width="41.28515625" style="9" customWidth="1"/>
    <col min="5122" max="5122" width="4.85546875" style="9" customWidth="1"/>
    <col min="5123" max="5123" width="41.28515625" style="9" customWidth="1"/>
    <col min="5124" max="5375" width="9.140625" style="9"/>
    <col min="5376" max="5376" width="3.7109375" style="9" customWidth="1"/>
    <col min="5377" max="5377" width="41.28515625" style="9" customWidth="1"/>
    <col min="5378" max="5378" width="4.85546875" style="9" customWidth="1"/>
    <col min="5379" max="5379" width="41.28515625" style="9" customWidth="1"/>
    <col min="5380" max="5631" width="9.140625" style="9"/>
    <col min="5632" max="5632" width="3.7109375" style="9" customWidth="1"/>
    <col min="5633" max="5633" width="41.28515625" style="9" customWidth="1"/>
    <col min="5634" max="5634" width="4.85546875" style="9" customWidth="1"/>
    <col min="5635" max="5635" width="41.28515625" style="9" customWidth="1"/>
    <col min="5636" max="5887" width="9.140625" style="9"/>
    <col min="5888" max="5888" width="3.7109375" style="9" customWidth="1"/>
    <col min="5889" max="5889" width="41.28515625" style="9" customWidth="1"/>
    <col min="5890" max="5890" width="4.85546875" style="9" customWidth="1"/>
    <col min="5891" max="5891" width="41.28515625" style="9" customWidth="1"/>
    <col min="5892" max="6143" width="9.140625" style="9"/>
    <col min="6144" max="6144" width="3.7109375" style="9" customWidth="1"/>
    <col min="6145" max="6145" width="41.28515625" style="9" customWidth="1"/>
    <col min="6146" max="6146" width="4.85546875" style="9" customWidth="1"/>
    <col min="6147" max="6147" width="41.28515625" style="9" customWidth="1"/>
    <col min="6148" max="6399" width="9.140625" style="9"/>
    <col min="6400" max="6400" width="3.7109375" style="9" customWidth="1"/>
    <col min="6401" max="6401" width="41.28515625" style="9" customWidth="1"/>
    <col min="6402" max="6402" width="4.85546875" style="9" customWidth="1"/>
    <col min="6403" max="6403" width="41.28515625" style="9" customWidth="1"/>
    <col min="6404" max="6655" width="9.140625" style="9"/>
    <col min="6656" max="6656" width="3.7109375" style="9" customWidth="1"/>
    <col min="6657" max="6657" width="41.28515625" style="9" customWidth="1"/>
    <col min="6658" max="6658" width="4.85546875" style="9" customWidth="1"/>
    <col min="6659" max="6659" width="41.28515625" style="9" customWidth="1"/>
    <col min="6660" max="6911" width="9.140625" style="9"/>
    <col min="6912" max="6912" width="3.7109375" style="9" customWidth="1"/>
    <col min="6913" max="6913" width="41.28515625" style="9" customWidth="1"/>
    <col min="6914" max="6914" width="4.85546875" style="9" customWidth="1"/>
    <col min="6915" max="6915" width="41.28515625" style="9" customWidth="1"/>
    <col min="6916" max="7167" width="9.140625" style="9"/>
    <col min="7168" max="7168" width="3.7109375" style="9" customWidth="1"/>
    <col min="7169" max="7169" width="41.28515625" style="9" customWidth="1"/>
    <col min="7170" max="7170" width="4.85546875" style="9" customWidth="1"/>
    <col min="7171" max="7171" width="41.28515625" style="9" customWidth="1"/>
    <col min="7172" max="7423" width="9.140625" style="9"/>
    <col min="7424" max="7424" width="3.7109375" style="9" customWidth="1"/>
    <col min="7425" max="7425" width="41.28515625" style="9" customWidth="1"/>
    <col min="7426" max="7426" width="4.85546875" style="9" customWidth="1"/>
    <col min="7427" max="7427" width="41.28515625" style="9" customWidth="1"/>
    <col min="7428" max="7679" width="9.140625" style="9"/>
    <col min="7680" max="7680" width="3.7109375" style="9" customWidth="1"/>
    <col min="7681" max="7681" width="41.28515625" style="9" customWidth="1"/>
    <col min="7682" max="7682" width="4.85546875" style="9" customWidth="1"/>
    <col min="7683" max="7683" width="41.28515625" style="9" customWidth="1"/>
    <col min="7684" max="7935" width="9.140625" style="9"/>
    <col min="7936" max="7936" width="3.7109375" style="9" customWidth="1"/>
    <col min="7937" max="7937" width="41.28515625" style="9" customWidth="1"/>
    <col min="7938" max="7938" width="4.85546875" style="9" customWidth="1"/>
    <col min="7939" max="7939" width="41.28515625" style="9" customWidth="1"/>
    <col min="7940" max="8191" width="9.140625" style="9"/>
    <col min="8192" max="8192" width="3.7109375" style="9" customWidth="1"/>
    <col min="8193" max="8193" width="41.28515625" style="9" customWidth="1"/>
    <col min="8194" max="8194" width="4.85546875" style="9" customWidth="1"/>
    <col min="8195" max="8195" width="41.28515625" style="9" customWidth="1"/>
    <col min="8196" max="8447" width="9.140625" style="9"/>
    <col min="8448" max="8448" width="3.7109375" style="9" customWidth="1"/>
    <col min="8449" max="8449" width="41.28515625" style="9" customWidth="1"/>
    <col min="8450" max="8450" width="4.85546875" style="9" customWidth="1"/>
    <col min="8451" max="8451" width="41.28515625" style="9" customWidth="1"/>
    <col min="8452" max="8703" width="9.140625" style="9"/>
    <col min="8704" max="8704" width="3.7109375" style="9" customWidth="1"/>
    <col min="8705" max="8705" width="41.28515625" style="9" customWidth="1"/>
    <col min="8706" max="8706" width="4.85546875" style="9" customWidth="1"/>
    <col min="8707" max="8707" width="41.28515625" style="9" customWidth="1"/>
    <col min="8708" max="8959" width="9.140625" style="9"/>
    <col min="8960" max="8960" width="3.7109375" style="9" customWidth="1"/>
    <col min="8961" max="8961" width="41.28515625" style="9" customWidth="1"/>
    <col min="8962" max="8962" width="4.85546875" style="9" customWidth="1"/>
    <col min="8963" max="8963" width="41.28515625" style="9" customWidth="1"/>
    <col min="8964" max="9215" width="9.140625" style="9"/>
    <col min="9216" max="9216" width="3.7109375" style="9" customWidth="1"/>
    <col min="9217" max="9217" width="41.28515625" style="9" customWidth="1"/>
    <col min="9218" max="9218" width="4.85546875" style="9" customWidth="1"/>
    <col min="9219" max="9219" width="41.28515625" style="9" customWidth="1"/>
    <col min="9220" max="9471" width="9.140625" style="9"/>
    <col min="9472" max="9472" width="3.7109375" style="9" customWidth="1"/>
    <col min="9473" max="9473" width="41.28515625" style="9" customWidth="1"/>
    <col min="9474" max="9474" width="4.85546875" style="9" customWidth="1"/>
    <col min="9475" max="9475" width="41.28515625" style="9" customWidth="1"/>
    <col min="9476" max="9727" width="9.140625" style="9"/>
    <col min="9728" max="9728" width="3.7109375" style="9" customWidth="1"/>
    <col min="9729" max="9729" width="41.28515625" style="9" customWidth="1"/>
    <col min="9730" max="9730" width="4.85546875" style="9" customWidth="1"/>
    <col min="9731" max="9731" width="41.28515625" style="9" customWidth="1"/>
    <col min="9732" max="9983" width="9.140625" style="9"/>
    <col min="9984" max="9984" width="3.7109375" style="9" customWidth="1"/>
    <col min="9985" max="9985" width="41.28515625" style="9" customWidth="1"/>
    <col min="9986" max="9986" width="4.85546875" style="9" customWidth="1"/>
    <col min="9987" max="9987" width="41.28515625" style="9" customWidth="1"/>
    <col min="9988" max="10239" width="9.140625" style="9"/>
    <col min="10240" max="10240" width="3.7109375" style="9" customWidth="1"/>
    <col min="10241" max="10241" width="41.28515625" style="9" customWidth="1"/>
    <col min="10242" max="10242" width="4.85546875" style="9" customWidth="1"/>
    <col min="10243" max="10243" width="41.28515625" style="9" customWidth="1"/>
    <col min="10244" max="10495" width="9.140625" style="9"/>
    <col min="10496" max="10496" width="3.7109375" style="9" customWidth="1"/>
    <col min="10497" max="10497" width="41.28515625" style="9" customWidth="1"/>
    <col min="10498" max="10498" width="4.85546875" style="9" customWidth="1"/>
    <col min="10499" max="10499" width="41.28515625" style="9" customWidth="1"/>
    <col min="10500" max="10751" width="9.140625" style="9"/>
    <col min="10752" max="10752" width="3.7109375" style="9" customWidth="1"/>
    <col min="10753" max="10753" width="41.28515625" style="9" customWidth="1"/>
    <col min="10754" max="10754" width="4.85546875" style="9" customWidth="1"/>
    <col min="10755" max="10755" width="41.28515625" style="9" customWidth="1"/>
    <col min="10756" max="11007" width="9.140625" style="9"/>
    <col min="11008" max="11008" width="3.7109375" style="9" customWidth="1"/>
    <col min="11009" max="11009" width="41.28515625" style="9" customWidth="1"/>
    <col min="11010" max="11010" width="4.85546875" style="9" customWidth="1"/>
    <col min="11011" max="11011" width="41.28515625" style="9" customWidth="1"/>
    <col min="11012" max="11263" width="9.140625" style="9"/>
    <col min="11264" max="11264" width="3.7109375" style="9" customWidth="1"/>
    <col min="11265" max="11265" width="41.28515625" style="9" customWidth="1"/>
    <col min="11266" max="11266" width="4.85546875" style="9" customWidth="1"/>
    <col min="11267" max="11267" width="41.28515625" style="9" customWidth="1"/>
    <col min="11268" max="11519" width="9.140625" style="9"/>
    <col min="11520" max="11520" width="3.7109375" style="9" customWidth="1"/>
    <col min="11521" max="11521" width="41.28515625" style="9" customWidth="1"/>
    <col min="11522" max="11522" width="4.85546875" style="9" customWidth="1"/>
    <col min="11523" max="11523" width="41.28515625" style="9" customWidth="1"/>
    <col min="11524" max="11775" width="9.140625" style="9"/>
    <col min="11776" max="11776" width="3.7109375" style="9" customWidth="1"/>
    <col min="11777" max="11777" width="41.28515625" style="9" customWidth="1"/>
    <col min="11778" max="11778" width="4.85546875" style="9" customWidth="1"/>
    <col min="11779" max="11779" width="41.28515625" style="9" customWidth="1"/>
    <col min="11780" max="12031" width="9.140625" style="9"/>
    <col min="12032" max="12032" width="3.7109375" style="9" customWidth="1"/>
    <col min="12033" max="12033" width="41.28515625" style="9" customWidth="1"/>
    <col min="12034" max="12034" width="4.85546875" style="9" customWidth="1"/>
    <col min="12035" max="12035" width="41.28515625" style="9" customWidth="1"/>
    <col min="12036" max="12287" width="9.140625" style="9"/>
    <col min="12288" max="12288" width="3.7109375" style="9" customWidth="1"/>
    <col min="12289" max="12289" width="41.28515625" style="9" customWidth="1"/>
    <col min="12290" max="12290" width="4.85546875" style="9" customWidth="1"/>
    <col min="12291" max="12291" width="41.28515625" style="9" customWidth="1"/>
    <col min="12292" max="12543" width="9.140625" style="9"/>
    <col min="12544" max="12544" width="3.7109375" style="9" customWidth="1"/>
    <col min="12545" max="12545" width="41.28515625" style="9" customWidth="1"/>
    <col min="12546" max="12546" width="4.85546875" style="9" customWidth="1"/>
    <col min="12547" max="12547" width="41.28515625" style="9" customWidth="1"/>
    <col min="12548" max="12799" width="9.140625" style="9"/>
    <col min="12800" max="12800" width="3.7109375" style="9" customWidth="1"/>
    <col min="12801" max="12801" width="41.28515625" style="9" customWidth="1"/>
    <col min="12802" max="12802" width="4.85546875" style="9" customWidth="1"/>
    <col min="12803" max="12803" width="41.28515625" style="9" customWidth="1"/>
    <col min="12804" max="13055" width="9.140625" style="9"/>
    <col min="13056" max="13056" width="3.7109375" style="9" customWidth="1"/>
    <col min="13057" max="13057" width="41.28515625" style="9" customWidth="1"/>
    <col min="13058" max="13058" width="4.85546875" style="9" customWidth="1"/>
    <col min="13059" max="13059" width="41.28515625" style="9" customWidth="1"/>
    <col min="13060" max="13311" width="9.140625" style="9"/>
    <col min="13312" max="13312" width="3.7109375" style="9" customWidth="1"/>
    <col min="13313" max="13313" width="41.28515625" style="9" customWidth="1"/>
    <col min="13314" max="13314" width="4.85546875" style="9" customWidth="1"/>
    <col min="13315" max="13315" width="41.28515625" style="9" customWidth="1"/>
    <col min="13316" max="13567" width="9.140625" style="9"/>
    <col min="13568" max="13568" width="3.7109375" style="9" customWidth="1"/>
    <col min="13569" max="13569" width="41.28515625" style="9" customWidth="1"/>
    <col min="13570" max="13570" width="4.85546875" style="9" customWidth="1"/>
    <col min="13571" max="13571" width="41.28515625" style="9" customWidth="1"/>
    <col min="13572" max="13823" width="9.140625" style="9"/>
    <col min="13824" max="13824" width="3.7109375" style="9" customWidth="1"/>
    <col min="13825" max="13825" width="41.28515625" style="9" customWidth="1"/>
    <col min="13826" max="13826" width="4.85546875" style="9" customWidth="1"/>
    <col min="13827" max="13827" width="41.28515625" style="9" customWidth="1"/>
    <col min="13828" max="14079" width="9.140625" style="9"/>
    <col min="14080" max="14080" width="3.7109375" style="9" customWidth="1"/>
    <col min="14081" max="14081" width="41.28515625" style="9" customWidth="1"/>
    <col min="14082" max="14082" width="4.85546875" style="9" customWidth="1"/>
    <col min="14083" max="14083" width="41.28515625" style="9" customWidth="1"/>
    <col min="14084" max="14335" width="9.140625" style="9"/>
    <col min="14336" max="14336" width="3.7109375" style="9" customWidth="1"/>
    <col min="14337" max="14337" width="41.28515625" style="9" customWidth="1"/>
    <col min="14338" max="14338" width="4.85546875" style="9" customWidth="1"/>
    <col min="14339" max="14339" width="41.28515625" style="9" customWidth="1"/>
    <col min="14340" max="14591" width="9.140625" style="9"/>
    <col min="14592" max="14592" width="3.7109375" style="9" customWidth="1"/>
    <col min="14593" max="14593" width="41.28515625" style="9" customWidth="1"/>
    <col min="14594" max="14594" width="4.85546875" style="9" customWidth="1"/>
    <col min="14595" max="14595" width="41.28515625" style="9" customWidth="1"/>
    <col min="14596" max="14847" width="9.140625" style="9"/>
    <col min="14848" max="14848" width="3.7109375" style="9" customWidth="1"/>
    <col min="14849" max="14849" width="41.28515625" style="9" customWidth="1"/>
    <col min="14850" max="14850" width="4.85546875" style="9" customWidth="1"/>
    <col min="14851" max="14851" width="41.28515625" style="9" customWidth="1"/>
    <col min="14852" max="15103" width="9.140625" style="9"/>
    <col min="15104" max="15104" width="3.7109375" style="9" customWidth="1"/>
    <col min="15105" max="15105" width="41.28515625" style="9" customWidth="1"/>
    <col min="15106" max="15106" width="4.85546875" style="9" customWidth="1"/>
    <col min="15107" max="15107" width="41.28515625" style="9" customWidth="1"/>
    <col min="15108" max="15359" width="9.140625" style="9"/>
    <col min="15360" max="15360" width="3.7109375" style="9" customWidth="1"/>
    <col min="15361" max="15361" width="41.28515625" style="9" customWidth="1"/>
    <col min="15362" max="15362" width="4.85546875" style="9" customWidth="1"/>
    <col min="15363" max="15363" width="41.28515625" style="9" customWidth="1"/>
    <col min="15364" max="15615" width="9.140625" style="9"/>
    <col min="15616" max="15616" width="3.7109375" style="9" customWidth="1"/>
    <col min="15617" max="15617" width="41.28515625" style="9" customWidth="1"/>
    <col min="15618" max="15618" width="4.85546875" style="9" customWidth="1"/>
    <col min="15619" max="15619" width="41.28515625" style="9" customWidth="1"/>
    <col min="15620" max="15871" width="9.140625" style="9"/>
    <col min="15872" max="15872" width="3.7109375" style="9" customWidth="1"/>
    <col min="15873" max="15873" width="41.28515625" style="9" customWidth="1"/>
    <col min="15874" max="15874" width="4.85546875" style="9" customWidth="1"/>
    <col min="15875" max="15875" width="41.28515625" style="9" customWidth="1"/>
    <col min="15876" max="16127" width="9.140625" style="9"/>
    <col min="16128" max="16128" width="3.7109375" style="9" customWidth="1"/>
    <col min="16129" max="16129" width="41.28515625" style="9" customWidth="1"/>
    <col min="16130" max="16130" width="4.85546875" style="9" customWidth="1"/>
    <col min="16131" max="16131" width="41.28515625" style="9" customWidth="1"/>
    <col min="16132" max="16384" width="9.140625" style="9"/>
  </cols>
  <sheetData>
    <row r="1" spans="1:6" x14ac:dyDescent="0.2">
      <c r="A1" s="9"/>
      <c r="B1" s="65"/>
      <c r="C1" s="66"/>
    </row>
    <row r="2" spans="1:6" x14ac:dyDescent="0.2">
      <c r="A2" s="9"/>
      <c r="B2" s="16" t="s">
        <v>9</v>
      </c>
      <c r="C2" s="10"/>
    </row>
    <row r="3" spans="1:6" x14ac:dyDescent="0.2">
      <c r="A3" s="9"/>
      <c r="B3" s="16"/>
      <c r="C3" s="10"/>
    </row>
    <row r="4" spans="1:6" ht="35.25" customHeight="1" x14ac:dyDescent="0.2">
      <c r="A4" s="9"/>
      <c r="B4" s="32" t="s">
        <v>26</v>
      </c>
      <c r="C4" s="25"/>
    </row>
    <row r="5" spans="1:6" ht="24" customHeight="1" x14ac:dyDescent="0.2">
      <c r="A5" s="9"/>
      <c r="B5" s="31" t="s">
        <v>42</v>
      </c>
    </row>
    <row r="6" spans="1:6" ht="36" x14ac:dyDescent="0.2">
      <c r="A6" s="9"/>
      <c r="B6" s="31" t="s">
        <v>43</v>
      </c>
    </row>
    <row r="7" spans="1:6" ht="24.75" customHeight="1" x14ac:dyDescent="0.2">
      <c r="A7" s="9"/>
      <c r="B7" s="31" t="s">
        <v>44</v>
      </c>
    </row>
    <row r="8" spans="1:6" ht="38.25" x14ac:dyDescent="0.2">
      <c r="A8" s="9"/>
      <c r="B8" s="56" t="s">
        <v>55</v>
      </c>
    </row>
    <row r="9" spans="1:6" x14ac:dyDescent="0.2">
      <c r="A9" s="9"/>
      <c r="B9" s="18"/>
    </row>
    <row r="10" spans="1:6" x14ac:dyDescent="0.2">
      <c r="A10" s="9"/>
      <c r="B10" s="18"/>
    </row>
    <row r="11" spans="1:6" x14ac:dyDescent="0.2">
      <c r="A11" s="9"/>
      <c r="B11" s="18"/>
    </row>
    <row r="12" spans="1:6" x14ac:dyDescent="0.2">
      <c r="A12" s="9"/>
      <c r="B12" s="17"/>
      <c r="F12" s="24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sqref="A1:M1"/>
    </sheetView>
  </sheetViews>
  <sheetFormatPr defaultRowHeight="15" x14ac:dyDescent="0.25"/>
  <cols>
    <col min="1" max="1" width="18.7109375" style="36" customWidth="1"/>
    <col min="2" max="3" width="9" style="36" customWidth="1"/>
    <col min="4" max="4" width="8.5703125" style="36" customWidth="1"/>
    <col min="5" max="5" width="8.140625" style="36" customWidth="1"/>
    <col min="6" max="6" width="9" style="36" customWidth="1"/>
    <col min="10" max="10" width="9.42578125" customWidth="1"/>
    <col min="11" max="11" width="8.5703125" customWidth="1"/>
    <col min="12" max="12" width="9.140625" style="26"/>
    <col min="13" max="13" width="9" customWidth="1"/>
  </cols>
  <sheetData>
    <row r="1" spans="1:13" ht="15" customHeight="1" x14ac:dyDescent="0.25">
      <c r="A1" s="68" t="s">
        <v>56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26" customFormat="1" x14ac:dyDescent="0.25">
      <c r="A2" s="50"/>
      <c r="B2" s="50"/>
      <c r="C2" s="45"/>
      <c r="D2" s="45"/>
      <c r="E2" s="45"/>
      <c r="F2" s="45"/>
      <c r="G2" s="21"/>
      <c r="H2" s="21"/>
      <c r="I2" s="21"/>
      <c r="J2" s="21"/>
      <c r="K2" s="70" t="s">
        <v>27</v>
      </c>
      <c r="L2" s="70"/>
      <c r="M2" s="70"/>
    </row>
    <row r="3" spans="1:13" s="26" customFormat="1" ht="12.75" customHeight="1" x14ac:dyDescent="0.25">
      <c r="A3" s="71"/>
      <c r="B3" s="73" t="s">
        <v>34</v>
      </c>
      <c r="C3" s="75" t="s">
        <v>47</v>
      </c>
      <c r="D3" s="76"/>
      <c r="E3" s="76"/>
      <c r="F3" s="76"/>
      <c r="G3" s="76"/>
      <c r="H3" s="76"/>
      <c r="I3" s="77"/>
      <c r="J3" s="67" t="s">
        <v>54</v>
      </c>
      <c r="K3" s="67" t="s">
        <v>58</v>
      </c>
      <c r="L3" s="78" t="s">
        <v>60</v>
      </c>
      <c r="M3" s="79" t="s">
        <v>59</v>
      </c>
    </row>
    <row r="4" spans="1:13" s="26" customFormat="1" ht="22.5" customHeight="1" x14ac:dyDescent="0.25">
      <c r="A4" s="72"/>
      <c r="B4" s="74"/>
      <c r="C4" s="54" t="s">
        <v>35</v>
      </c>
      <c r="D4" s="54" t="s">
        <v>36</v>
      </c>
      <c r="E4" s="54" t="s">
        <v>37</v>
      </c>
      <c r="F4" s="54" t="s">
        <v>38</v>
      </c>
      <c r="G4" s="54" t="s">
        <v>53</v>
      </c>
      <c r="H4" s="54" t="s">
        <v>39</v>
      </c>
      <c r="I4" s="55" t="s">
        <v>40</v>
      </c>
      <c r="J4" s="67"/>
      <c r="K4" s="67"/>
      <c r="L4" s="78"/>
      <c r="M4" s="80"/>
    </row>
    <row r="5" spans="1:13" s="26" customFormat="1" ht="12.75" customHeight="1" x14ac:dyDescent="0.25">
      <c r="A5" s="46" t="s">
        <v>10</v>
      </c>
      <c r="B5" s="43">
        <v>234771.6</v>
      </c>
      <c r="C5" s="43">
        <v>120258.1</v>
      </c>
      <c r="D5" s="43">
        <v>110768.4</v>
      </c>
      <c r="E5" s="43">
        <v>6</v>
      </c>
      <c r="F5" s="43">
        <v>1549.3</v>
      </c>
      <c r="G5" s="43">
        <v>1277.8</v>
      </c>
      <c r="H5" s="43">
        <v>431.4</v>
      </c>
      <c r="I5" s="43">
        <v>3</v>
      </c>
      <c r="J5" s="43">
        <v>380</v>
      </c>
      <c r="K5" s="43">
        <v>52.3</v>
      </c>
      <c r="L5" s="43">
        <v>761</v>
      </c>
      <c r="M5" s="43">
        <v>1619.2</v>
      </c>
    </row>
    <row r="6" spans="1:13" s="26" customFormat="1" ht="12.75" customHeight="1" x14ac:dyDescent="0.25">
      <c r="A6" s="47" t="s">
        <v>11</v>
      </c>
      <c r="B6" s="43">
        <v>6849.7</v>
      </c>
      <c r="C6" s="43">
        <v>3891.2</v>
      </c>
      <c r="D6" s="43">
        <v>2472.3000000000002</v>
      </c>
      <c r="E6" s="43" t="s">
        <v>61</v>
      </c>
      <c r="F6" s="43">
        <v>486.2</v>
      </c>
      <c r="G6" s="43" t="s">
        <v>61</v>
      </c>
      <c r="H6" s="43" t="s">
        <v>61</v>
      </c>
      <c r="I6" s="43" t="s">
        <v>61</v>
      </c>
      <c r="J6" s="43" t="s">
        <v>61</v>
      </c>
      <c r="K6" s="43" t="s">
        <v>61</v>
      </c>
      <c r="L6" s="43" t="s">
        <v>61</v>
      </c>
      <c r="M6" s="43" t="s">
        <v>61</v>
      </c>
    </row>
    <row r="7" spans="1:13" s="26" customFormat="1" ht="12.75" customHeight="1" x14ac:dyDescent="0.25">
      <c r="A7" s="47" t="s">
        <v>12</v>
      </c>
      <c r="B7" s="43">
        <v>33340.400000000001</v>
      </c>
      <c r="C7" s="43">
        <v>134.5</v>
      </c>
      <c r="D7" s="43">
        <v>33202.699999999997</v>
      </c>
      <c r="E7" s="43" t="s">
        <v>61</v>
      </c>
      <c r="F7" s="43">
        <v>1.8</v>
      </c>
      <c r="G7" s="43" t="s">
        <v>61</v>
      </c>
      <c r="H7" s="43" t="s">
        <v>61</v>
      </c>
      <c r="I7" s="43" t="s">
        <v>61</v>
      </c>
      <c r="J7" s="43" t="s">
        <v>61</v>
      </c>
      <c r="K7" s="43" t="s">
        <v>61</v>
      </c>
      <c r="L7" s="43" t="s">
        <v>61</v>
      </c>
      <c r="M7" s="43" t="s">
        <v>61</v>
      </c>
    </row>
    <row r="8" spans="1:13" s="26" customFormat="1" ht="12.75" customHeight="1" x14ac:dyDescent="0.25">
      <c r="A8" s="47" t="s">
        <v>13</v>
      </c>
      <c r="B8" s="43">
        <v>60702.2</v>
      </c>
      <c r="C8" s="43">
        <v>32427.8</v>
      </c>
      <c r="D8" s="43">
        <v>25702</v>
      </c>
      <c r="E8" s="43" t="s">
        <v>61</v>
      </c>
      <c r="F8" s="43">
        <v>1047.3</v>
      </c>
      <c r="G8" s="43">
        <v>1145</v>
      </c>
      <c r="H8" s="43" t="s">
        <v>61</v>
      </c>
      <c r="I8" s="43" t="s">
        <v>61</v>
      </c>
      <c r="J8" s="43">
        <v>380</v>
      </c>
      <c r="K8" s="43" t="s">
        <v>61</v>
      </c>
      <c r="L8" s="43" t="s">
        <v>61</v>
      </c>
      <c r="M8" s="43">
        <v>1619.2</v>
      </c>
    </row>
    <row r="9" spans="1:13" s="26" customFormat="1" ht="12.75" customHeight="1" x14ac:dyDescent="0.25">
      <c r="A9" s="47" t="s">
        <v>14</v>
      </c>
      <c r="B9" s="43">
        <v>3486.9</v>
      </c>
      <c r="C9" s="43">
        <v>977.5</v>
      </c>
      <c r="D9" s="43">
        <v>2483</v>
      </c>
      <c r="E9" s="43" t="s">
        <v>61</v>
      </c>
      <c r="F9" s="43" t="s">
        <v>61</v>
      </c>
      <c r="G9" s="43" t="s">
        <v>61</v>
      </c>
      <c r="H9" s="43" t="s">
        <v>61</v>
      </c>
      <c r="I9" s="43" t="s">
        <v>61</v>
      </c>
      <c r="J9" s="43" t="s">
        <v>61</v>
      </c>
      <c r="K9" s="43" t="s">
        <v>61</v>
      </c>
      <c r="L9" s="43" t="s">
        <v>61</v>
      </c>
      <c r="M9" s="43" t="s">
        <v>61</v>
      </c>
    </row>
    <row r="10" spans="1:13" s="26" customFormat="1" ht="12.75" customHeight="1" x14ac:dyDescent="0.25">
      <c r="A10" s="47" t="s">
        <v>15</v>
      </c>
      <c r="B10" s="43">
        <v>22868.5</v>
      </c>
      <c r="C10" s="43">
        <v>14557.7</v>
      </c>
      <c r="D10" s="43">
        <v>8292</v>
      </c>
      <c r="E10" s="43">
        <v>6</v>
      </c>
      <c r="F10" s="43" t="s">
        <v>61</v>
      </c>
      <c r="G10" s="43">
        <v>0.3</v>
      </c>
      <c r="H10" s="43" t="s">
        <v>61</v>
      </c>
      <c r="I10" s="43" t="s">
        <v>61</v>
      </c>
      <c r="J10" s="43" t="s">
        <v>61</v>
      </c>
      <c r="K10" s="43" t="s">
        <v>61</v>
      </c>
      <c r="L10" s="43" t="s">
        <v>61</v>
      </c>
      <c r="M10" s="43" t="s">
        <v>61</v>
      </c>
    </row>
    <row r="11" spans="1:13" s="26" customFormat="1" ht="12.75" customHeight="1" x14ac:dyDescent="0.25">
      <c r="A11" s="47" t="s">
        <v>16</v>
      </c>
      <c r="B11" s="43">
        <v>1507</v>
      </c>
      <c r="C11" s="43">
        <v>1503</v>
      </c>
      <c r="D11" s="43" t="s">
        <v>61</v>
      </c>
      <c r="E11" s="43" t="s">
        <v>61</v>
      </c>
      <c r="F11" s="43">
        <v>1</v>
      </c>
      <c r="G11" s="43" t="s">
        <v>61</v>
      </c>
      <c r="H11" s="43" t="s">
        <v>61</v>
      </c>
      <c r="I11" s="43">
        <v>3</v>
      </c>
      <c r="J11" s="43" t="s">
        <v>61</v>
      </c>
      <c r="K11" s="43">
        <v>9.5</v>
      </c>
      <c r="L11" s="43" t="s">
        <v>61</v>
      </c>
      <c r="M11" s="43" t="s">
        <v>61</v>
      </c>
    </row>
    <row r="12" spans="1:13" s="26" customFormat="1" ht="12.75" customHeight="1" x14ac:dyDescent="0.25">
      <c r="A12" s="47" t="s">
        <v>17</v>
      </c>
      <c r="B12" s="43">
        <v>428</v>
      </c>
      <c r="C12" s="43">
        <v>400</v>
      </c>
      <c r="D12" s="43" t="s">
        <v>61</v>
      </c>
      <c r="E12" s="43" t="s">
        <v>61</v>
      </c>
      <c r="F12" s="43">
        <v>3</v>
      </c>
      <c r="G12" s="43" t="s">
        <v>61</v>
      </c>
      <c r="H12" s="43" t="s">
        <v>61</v>
      </c>
      <c r="I12" s="43" t="s">
        <v>61</v>
      </c>
      <c r="J12" s="43" t="s">
        <v>61</v>
      </c>
      <c r="K12" s="43" t="s">
        <v>61</v>
      </c>
      <c r="L12" s="43" t="s">
        <v>61</v>
      </c>
      <c r="M12" s="43" t="s">
        <v>61</v>
      </c>
    </row>
    <row r="13" spans="1:13" s="26" customFormat="1" ht="12.75" customHeight="1" x14ac:dyDescent="0.25">
      <c r="A13" s="47" t="s">
        <v>18</v>
      </c>
      <c r="B13" s="43">
        <v>4995.8</v>
      </c>
      <c r="C13" s="43">
        <v>4986.8</v>
      </c>
      <c r="D13" s="43" t="s">
        <v>61</v>
      </c>
      <c r="E13" s="43" t="s">
        <v>61</v>
      </c>
      <c r="F13" s="43" t="s">
        <v>61</v>
      </c>
      <c r="G13" s="43" t="s">
        <v>61</v>
      </c>
      <c r="H13" s="43" t="s">
        <v>61</v>
      </c>
      <c r="I13" s="43" t="s">
        <v>61</v>
      </c>
      <c r="J13" s="43" t="s">
        <v>61</v>
      </c>
      <c r="K13" s="43">
        <v>41.3</v>
      </c>
      <c r="L13" s="43" t="s">
        <v>61</v>
      </c>
      <c r="M13" s="43" t="s">
        <v>61</v>
      </c>
    </row>
    <row r="14" spans="1:13" s="26" customFormat="1" ht="12.75" customHeight="1" x14ac:dyDescent="0.25">
      <c r="A14" s="47" t="s">
        <v>19</v>
      </c>
      <c r="B14" s="43">
        <v>169.8</v>
      </c>
      <c r="C14" s="43">
        <v>169.8</v>
      </c>
      <c r="D14" s="43" t="s">
        <v>61</v>
      </c>
      <c r="E14" s="43" t="s">
        <v>61</v>
      </c>
      <c r="F14" s="43" t="s">
        <v>61</v>
      </c>
      <c r="G14" s="43" t="s">
        <v>61</v>
      </c>
      <c r="H14" s="43" t="s">
        <v>61</v>
      </c>
      <c r="I14" s="43" t="s">
        <v>61</v>
      </c>
      <c r="J14" s="43" t="s">
        <v>61</v>
      </c>
      <c r="K14" s="43" t="s">
        <v>61</v>
      </c>
      <c r="L14" s="43" t="s">
        <v>61</v>
      </c>
      <c r="M14" s="43" t="s">
        <v>61</v>
      </c>
    </row>
    <row r="15" spans="1:13" s="26" customFormat="1" ht="12.75" customHeight="1" x14ac:dyDescent="0.25">
      <c r="A15" s="47" t="s">
        <v>20</v>
      </c>
      <c r="B15" s="43">
        <v>702</v>
      </c>
      <c r="C15" s="43">
        <v>702</v>
      </c>
      <c r="D15" s="43" t="s">
        <v>61</v>
      </c>
      <c r="E15" s="43" t="s">
        <v>61</v>
      </c>
      <c r="F15" s="43" t="s">
        <v>61</v>
      </c>
      <c r="G15" s="43" t="s">
        <v>61</v>
      </c>
      <c r="H15" s="43" t="s">
        <v>61</v>
      </c>
      <c r="I15" s="43" t="s">
        <v>61</v>
      </c>
      <c r="J15" s="43" t="s">
        <v>61</v>
      </c>
      <c r="K15" s="43" t="s">
        <v>61</v>
      </c>
      <c r="L15" s="43" t="s">
        <v>61</v>
      </c>
      <c r="M15" s="43" t="s">
        <v>61</v>
      </c>
    </row>
    <row r="16" spans="1:13" s="26" customFormat="1" ht="12.75" customHeight="1" x14ac:dyDescent="0.25">
      <c r="A16" s="47" t="s">
        <v>28</v>
      </c>
      <c r="B16" s="43">
        <v>410</v>
      </c>
      <c r="C16" s="43">
        <v>385</v>
      </c>
      <c r="D16" s="43" t="s">
        <v>61</v>
      </c>
      <c r="E16" s="43" t="s">
        <v>61</v>
      </c>
      <c r="F16" s="43">
        <v>10</v>
      </c>
      <c r="G16" s="43" t="s">
        <v>61</v>
      </c>
      <c r="H16" s="43" t="s">
        <v>61</v>
      </c>
      <c r="I16" s="43" t="s">
        <v>61</v>
      </c>
      <c r="J16" s="43" t="s">
        <v>61</v>
      </c>
      <c r="K16" s="43" t="s">
        <v>61</v>
      </c>
      <c r="L16" s="43" t="s">
        <v>61</v>
      </c>
      <c r="M16" s="43" t="s">
        <v>61</v>
      </c>
    </row>
    <row r="17" spans="1:13" s="26" customFormat="1" ht="12.75" customHeight="1" x14ac:dyDescent="0.25">
      <c r="A17" s="47" t="s">
        <v>21</v>
      </c>
      <c r="B17" s="43">
        <v>50221.9</v>
      </c>
      <c r="C17" s="43">
        <v>28893.200000000001</v>
      </c>
      <c r="D17" s="43">
        <v>21328.7</v>
      </c>
      <c r="E17" s="43" t="s">
        <v>61</v>
      </c>
      <c r="F17" s="43" t="s">
        <v>61</v>
      </c>
      <c r="G17" s="43" t="s">
        <v>61</v>
      </c>
      <c r="H17" s="43" t="s">
        <v>61</v>
      </c>
      <c r="I17" s="43" t="s">
        <v>61</v>
      </c>
      <c r="J17" s="43" t="s">
        <v>61</v>
      </c>
      <c r="K17" s="43" t="s">
        <v>61</v>
      </c>
      <c r="L17" s="43" t="s">
        <v>61</v>
      </c>
      <c r="M17" s="43" t="s">
        <v>61</v>
      </c>
    </row>
    <row r="18" spans="1:13" s="26" customFormat="1" ht="12.75" customHeight="1" x14ac:dyDescent="0.25">
      <c r="A18" s="47" t="s">
        <v>22</v>
      </c>
      <c r="B18" s="43">
        <v>10067</v>
      </c>
      <c r="C18" s="43">
        <v>10067</v>
      </c>
      <c r="D18" s="43" t="s">
        <v>61</v>
      </c>
      <c r="E18" s="43" t="s">
        <v>61</v>
      </c>
      <c r="F18" s="43" t="s">
        <v>61</v>
      </c>
      <c r="G18" s="43" t="s">
        <v>61</v>
      </c>
      <c r="H18" s="43" t="s">
        <v>61</v>
      </c>
      <c r="I18" s="43" t="s">
        <v>61</v>
      </c>
      <c r="J18" s="43" t="s">
        <v>61</v>
      </c>
      <c r="K18" s="43" t="s">
        <v>61</v>
      </c>
      <c r="L18" s="43" t="s">
        <v>61</v>
      </c>
      <c r="M18" s="43" t="s">
        <v>61</v>
      </c>
    </row>
    <row r="19" spans="1:13" s="26" customFormat="1" ht="12.75" customHeight="1" x14ac:dyDescent="0.25">
      <c r="A19" s="47" t="s">
        <v>23</v>
      </c>
      <c r="B19" s="43">
        <v>14258.7</v>
      </c>
      <c r="C19" s="43">
        <v>11514.7</v>
      </c>
      <c r="D19" s="43">
        <v>2469</v>
      </c>
      <c r="E19" s="43" t="s">
        <v>61</v>
      </c>
      <c r="F19" s="43" t="s">
        <v>61</v>
      </c>
      <c r="G19" s="43">
        <v>75</v>
      </c>
      <c r="H19" s="43">
        <v>200</v>
      </c>
      <c r="I19" s="43" t="s">
        <v>61</v>
      </c>
      <c r="J19" s="43" t="s">
        <v>61</v>
      </c>
      <c r="K19" s="43">
        <v>1.5</v>
      </c>
      <c r="L19" s="43">
        <v>761</v>
      </c>
      <c r="M19" s="43" t="s">
        <v>61</v>
      </c>
    </row>
    <row r="20" spans="1:13" s="26" customFormat="1" ht="12.75" customHeight="1" x14ac:dyDescent="0.25">
      <c r="A20" s="47" t="s">
        <v>24</v>
      </c>
      <c r="B20" s="43">
        <v>897.5</v>
      </c>
      <c r="C20" s="43">
        <v>894.4</v>
      </c>
      <c r="D20" s="43">
        <v>3</v>
      </c>
      <c r="E20" s="43" t="s">
        <v>61</v>
      </c>
      <c r="F20" s="43" t="s">
        <v>61</v>
      </c>
      <c r="G20" s="43" t="s">
        <v>61</v>
      </c>
      <c r="H20" s="43" t="s">
        <v>61</v>
      </c>
      <c r="I20" s="43" t="s">
        <v>61</v>
      </c>
      <c r="J20" s="43" t="s">
        <v>61</v>
      </c>
      <c r="K20" s="43" t="s">
        <v>61</v>
      </c>
      <c r="L20" s="43" t="s">
        <v>61</v>
      </c>
      <c r="M20" s="43" t="s">
        <v>61</v>
      </c>
    </row>
    <row r="21" spans="1:13" s="26" customFormat="1" ht="12.75" customHeight="1" x14ac:dyDescent="0.25">
      <c r="A21" s="47" t="s">
        <v>25</v>
      </c>
      <c r="B21" s="43">
        <v>15556.1</v>
      </c>
      <c r="C21" s="43">
        <v>451.4</v>
      </c>
      <c r="D21" s="43">
        <v>14815.7</v>
      </c>
      <c r="E21" s="43" t="s">
        <v>61</v>
      </c>
      <c r="F21" s="43" t="s">
        <v>61</v>
      </c>
      <c r="G21" s="43">
        <v>57.5</v>
      </c>
      <c r="H21" s="43">
        <v>231.4</v>
      </c>
      <c r="I21" s="43" t="s">
        <v>61</v>
      </c>
      <c r="J21" s="43" t="s">
        <v>61</v>
      </c>
      <c r="K21" s="43" t="s">
        <v>61</v>
      </c>
      <c r="L21" s="43" t="s">
        <v>61</v>
      </c>
      <c r="M21" s="43" t="s">
        <v>61</v>
      </c>
    </row>
    <row r="22" spans="1:13" s="26" customFormat="1" ht="12.75" customHeight="1" x14ac:dyDescent="0.25">
      <c r="A22" s="48" t="s">
        <v>29</v>
      </c>
      <c r="B22" s="44">
        <v>8310.1</v>
      </c>
      <c r="C22" s="44">
        <v>8302.1</v>
      </c>
      <c r="D22" s="44" t="s">
        <v>61</v>
      </c>
      <c r="E22" s="44" t="s">
        <v>61</v>
      </c>
      <c r="F22" s="44" t="s">
        <v>61</v>
      </c>
      <c r="G22" s="44" t="s">
        <v>61</v>
      </c>
      <c r="H22" s="44" t="s">
        <v>61</v>
      </c>
      <c r="I22" s="44" t="s">
        <v>61</v>
      </c>
      <c r="J22" s="44" t="s">
        <v>61</v>
      </c>
      <c r="K22" s="44" t="s">
        <v>61</v>
      </c>
      <c r="L22" s="44" t="s">
        <v>61</v>
      </c>
      <c r="M22" s="44" t="s">
        <v>61</v>
      </c>
    </row>
    <row r="23" spans="1:13" s="26" customFormat="1" ht="12.75" customHeight="1" x14ac:dyDescent="0.25">
      <c r="A23" s="50"/>
      <c r="B23" s="50"/>
      <c r="C23" s="36"/>
      <c r="D23" s="36"/>
      <c r="E23" s="36"/>
      <c r="F23" s="36"/>
    </row>
    <row r="24" spans="1:13" s="26" customFormat="1" ht="12.75" customHeight="1" x14ac:dyDescent="0.25">
      <c r="A24" s="50"/>
      <c r="B24" s="50"/>
      <c r="C24" s="36"/>
      <c r="D24" s="36"/>
      <c r="E24" s="36"/>
      <c r="F24" s="36"/>
    </row>
    <row r="25" spans="1:13" s="26" customFormat="1" ht="12.75" customHeight="1" x14ac:dyDescent="0.25">
      <c r="A25" s="50"/>
      <c r="B25" s="50"/>
      <c r="C25" s="36"/>
      <c r="D25" s="36"/>
      <c r="E25" s="36"/>
      <c r="F25" s="36"/>
    </row>
    <row r="26" spans="1:13" s="26" customFormat="1" ht="12.75" customHeight="1" x14ac:dyDescent="0.25">
      <c r="A26" s="50"/>
      <c r="B26" s="50"/>
      <c r="C26" s="36"/>
      <c r="D26" s="36"/>
      <c r="E26" s="36"/>
      <c r="F26" s="36"/>
    </row>
    <row r="27" spans="1:13" s="26" customFormat="1" ht="12.75" customHeight="1" x14ac:dyDescent="0.25">
      <c r="A27" s="50"/>
      <c r="B27" s="50"/>
      <c r="C27" s="36"/>
      <c r="D27" s="36"/>
      <c r="E27" s="36"/>
      <c r="F27" s="36"/>
    </row>
    <row r="28" spans="1:13" s="26" customFormat="1" ht="12.75" customHeight="1" x14ac:dyDescent="0.25">
      <c r="A28" s="50"/>
      <c r="B28" s="50"/>
      <c r="C28" s="36"/>
      <c r="D28" s="36"/>
      <c r="E28" s="36"/>
      <c r="F28" s="36"/>
    </row>
    <row r="29" spans="1:13" s="26" customFormat="1" ht="12.75" customHeight="1" x14ac:dyDescent="0.25">
      <c r="A29" s="50"/>
      <c r="B29" s="50"/>
      <c r="C29" s="36"/>
      <c r="D29" s="36"/>
      <c r="E29" s="36"/>
      <c r="F29" s="36"/>
    </row>
    <row r="30" spans="1:13" s="26" customFormat="1" ht="12.75" customHeight="1" x14ac:dyDescent="0.25">
      <c r="A30" s="50"/>
      <c r="B30" s="50"/>
      <c r="C30" s="36"/>
      <c r="D30" s="36"/>
      <c r="E30" s="36"/>
      <c r="F30" s="36"/>
    </row>
    <row r="31" spans="1:13" s="26" customFormat="1" ht="12.75" customHeight="1" x14ac:dyDescent="0.25">
      <c r="A31" s="50"/>
      <c r="B31" s="50"/>
      <c r="C31" s="36"/>
      <c r="D31" s="36"/>
      <c r="E31" s="36"/>
      <c r="F31" s="36"/>
    </row>
    <row r="32" spans="1:13" s="26" customFormat="1" ht="12.75" customHeight="1" x14ac:dyDescent="0.25">
      <c r="A32" s="50"/>
      <c r="B32" s="50"/>
      <c r="C32" s="36"/>
      <c r="D32" s="36"/>
      <c r="E32" s="36"/>
      <c r="F32" s="36"/>
    </row>
    <row r="33" spans="1:6" s="26" customFormat="1" ht="12.75" customHeight="1" x14ac:dyDescent="0.25">
      <c r="A33" s="50"/>
      <c r="B33" s="50"/>
      <c r="C33" s="36"/>
      <c r="D33" s="36"/>
      <c r="E33" s="36"/>
      <c r="F33" s="36"/>
    </row>
    <row r="34" spans="1:6" s="26" customFormat="1" ht="12.75" customHeight="1" x14ac:dyDescent="0.25">
      <c r="A34" s="50"/>
      <c r="B34" s="50"/>
      <c r="C34" s="36"/>
      <c r="D34" s="36"/>
      <c r="E34" s="36"/>
      <c r="F34" s="36"/>
    </row>
    <row r="35" spans="1:6" s="26" customFormat="1" ht="12.75" customHeight="1" x14ac:dyDescent="0.25">
      <c r="A35" s="50"/>
      <c r="B35" s="50"/>
      <c r="C35" s="36"/>
      <c r="D35" s="36"/>
      <c r="E35" s="36"/>
      <c r="F35" s="36"/>
    </row>
    <row r="36" spans="1:6" ht="12.75" customHeight="1" x14ac:dyDescent="0.25">
      <c r="A36" s="33"/>
      <c r="B36" s="33"/>
    </row>
    <row r="37" spans="1:6" ht="12.75" customHeight="1" x14ac:dyDescent="0.25"/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</sheetData>
  <mergeCells count="9">
    <mergeCell ref="J3:J4"/>
    <mergeCell ref="A1:M1"/>
    <mergeCell ref="K2:M2"/>
    <mergeCell ref="A3:A4"/>
    <mergeCell ref="B3:B4"/>
    <mergeCell ref="C3:I3"/>
    <mergeCell ref="K3:K4"/>
    <mergeCell ref="L3:L4"/>
    <mergeCell ref="M3:M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1"/>
  <sheetViews>
    <sheetView zoomScaleNormal="100" workbookViewId="0">
      <selection sqref="A1:M1"/>
    </sheetView>
  </sheetViews>
  <sheetFormatPr defaultRowHeight="15" x14ac:dyDescent="0.25"/>
  <cols>
    <col min="1" max="1" width="17.85546875" style="49" customWidth="1"/>
    <col min="2" max="3" width="9.5703125" style="41" customWidth="1"/>
    <col min="4" max="4" width="9.140625" style="41" customWidth="1"/>
    <col min="5" max="5" width="9" style="41" customWidth="1"/>
    <col min="6" max="6" width="7.5703125" style="41" customWidth="1"/>
    <col min="7" max="7" width="8.85546875" style="41" customWidth="1"/>
    <col min="8" max="9" width="9.140625" style="41"/>
    <col min="10" max="10" width="10.28515625" style="41" customWidth="1"/>
    <col min="11" max="12" width="8" style="41" customWidth="1"/>
    <col min="13" max="19" width="9.140625" style="41"/>
  </cols>
  <sheetData>
    <row r="1" spans="1:19" x14ac:dyDescent="0.25">
      <c r="A1" s="84" t="s">
        <v>57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9" x14ac:dyDescent="0.25">
      <c r="M2" s="57" t="s">
        <v>45</v>
      </c>
    </row>
    <row r="3" spans="1:19" s="26" customFormat="1" ht="12.75" customHeight="1" x14ac:dyDescent="0.25">
      <c r="A3" s="71"/>
      <c r="B3" s="73" t="s">
        <v>34</v>
      </c>
      <c r="C3" s="75" t="s">
        <v>47</v>
      </c>
      <c r="D3" s="76"/>
      <c r="E3" s="76"/>
      <c r="F3" s="76"/>
      <c r="G3" s="76"/>
      <c r="H3" s="76"/>
      <c r="I3" s="77"/>
      <c r="J3" s="67" t="s">
        <v>54</v>
      </c>
      <c r="K3" s="67" t="s">
        <v>58</v>
      </c>
      <c r="L3" s="67" t="s">
        <v>60</v>
      </c>
      <c r="M3" s="79" t="s">
        <v>59</v>
      </c>
      <c r="N3" s="41"/>
      <c r="O3" s="41"/>
      <c r="P3" s="41"/>
      <c r="Q3" s="41"/>
      <c r="R3" s="41"/>
      <c r="S3" s="41"/>
    </row>
    <row r="4" spans="1:19" s="26" customFormat="1" ht="25.5" customHeight="1" x14ac:dyDescent="0.25">
      <c r="A4" s="72"/>
      <c r="B4" s="74"/>
      <c r="C4" s="54" t="s">
        <v>35</v>
      </c>
      <c r="D4" s="54" t="s">
        <v>36</v>
      </c>
      <c r="E4" s="54" t="s">
        <v>37</v>
      </c>
      <c r="F4" s="54" t="s">
        <v>38</v>
      </c>
      <c r="G4" s="54" t="s">
        <v>53</v>
      </c>
      <c r="H4" s="54" t="s">
        <v>39</v>
      </c>
      <c r="I4" s="55" t="s">
        <v>40</v>
      </c>
      <c r="J4" s="67"/>
      <c r="K4" s="67"/>
      <c r="L4" s="67"/>
      <c r="M4" s="80"/>
      <c r="N4" s="41"/>
      <c r="O4" s="41"/>
      <c r="P4" s="41"/>
      <c r="Q4" s="41"/>
      <c r="R4" s="41"/>
      <c r="S4" s="41"/>
    </row>
    <row r="5" spans="1:19" s="26" customFormat="1" ht="12.75" customHeight="1" x14ac:dyDescent="0.25">
      <c r="A5" s="46" t="s">
        <v>10</v>
      </c>
      <c r="B5" s="43">
        <v>1986651.1</v>
      </c>
      <c r="C5" s="43">
        <v>1119371.7</v>
      </c>
      <c r="D5" s="43">
        <v>801302.6</v>
      </c>
      <c r="E5" s="43">
        <v>10</v>
      </c>
      <c r="F5" s="43">
        <v>23854.3</v>
      </c>
      <c r="G5" s="43">
        <v>22020</v>
      </c>
      <c r="H5" s="43">
        <v>12000</v>
      </c>
      <c r="I5" s="43">
        <v>400</v>
      </c>
      <c r="J5" s="43">
        <v>4051</v>
      </c>
      <c r="K5" s="43">
        <v>6040</v>
      </c>
      <c r="L5" s="43">
        <v>52455</v>
      </c>
      <c r="M5" s="43">
        <v>60000</v>
      </c>
      <c r="N5" s="41"/>
      <c r="O5" s="41"/>
      <c r="P5" s="41"/>
      <c r="Q5" s="41"/>
      <c r="R5" s="41"/>
      <c r="S5" s="41"/>
    </row>
    <row r="6" spans="1:19" s="26" customFormat="1" ht="12.75" customHeight="1" x14ac:dyDescent="0.25">
      <c r="A6" s="47" t="s">
        <v>11</v>
      </c>
      <c r="B6" s="43">
        <v>40597.300000000003</v>
      </c>
      <c r="C6" s="43">
        <v>18889.8</v>
      </c>
      <c r="D6" s="43">
        <v>19817.5</v>
      </c>
      <c r="E6" s="43" t="s">
        <v>61</v>
      </c>
      <c r="F6" s="43">
        <v>1890</v>
      </c>
      <c r="G6" s="43" t="s">
        <v>61</v>
      </c>
      <c r="H6" s="43" t="s">
        <v>61</v>
      </c>
      <c r="I6" s="43" t="s">
        <v>61</v>
      </c>
      <c r="J6" s="43" t="s">
        <v>61</v>
      </c>
      <c r="K6" s="43" t="s">
        <v>61</v>
      </c>
      <c r="L6" s="43" t="s">
        <v>61</v>
      </c>
      <c r="M6" s="43" t="s">
        <v>61</v>
      </c>
      <c r="N6" s="41"/>
      <c r="O6" s="41"/>
      <c r="P6" s="41"/>
      <c r="Q6" s="41"/>
      <c r="R6" s="41"/>
      <c r="S6" s="41"/>
    </row>
    <row r="7" spans="1:19" s="26" customFormat="1" ht="12.75" customHeight="1" x14ac:dyDescent="0.25">
      <c r="A7" s="47" t="s">
        <v>12</v>
      </c>
      <c r="B7" s="43">
        <v>219241.9</v>
      </c>
      <c r="C7" s="43">
        <v>2443</v>
      </c>
      <c r="D7" s="43">
        <v>216558.9</v>
      </c>
      <c r="E7" s="43" t="s">
        <v>61</v>
      </c>
      <c r="F7" s="43">
        <v>60</v>
      </c>
      <c r="G7" s="43" t="s">
        <v>61</v>
      </c>
      <c r="H7" s="43" t="s">
        <v>61</v>
      </c>
      <c r="I7" s="43" t="s">
        <v>61</v>
      </c>
      <c r="J7" s="43" t="s">
        <v>61</v>
      </c>
      <c r="K7" s="43" t="s">
        <v>61</v>
      </c>
      <c r="L7" s="43" t="s">
        <v>61</v>
      </c>
      <c r="M7" s="43" t="s">
        <v>61</v>
      </c>
      <c r="N7" s="41"/>
      <c r="O7" s="41"/>
      <c r="P7" s="41"/>
      <c r="Q7" s="41"/>
      <c r="R7" s="41"/>
      <c r="S7" s="41"/>
    </row>
    <row r="8" spans="1:19" s="26" customFormat="1" ht="12.75" customHeight="1" x14ac:dyDescent="0.25">
      <c r="A8" s="47" t="s">
        <v>13</v>
      </c>
      <c r="B8" s="43">
        <v>348581.2</v>
      </c>
      <c r="C8" s="43">
        <v>177928</v>
      </c>
      <c r="D8" s="43">
        <v>140396.20000000001</v>
      </c>
      <c r="E8" s="43" t="s">
        <v>61</v>
      </c>
      <c r="F8" s="43">
        <v>16206</v>
      </c>
      <c r="G8" s="43">
        <v>10000</v>
      </c>
      <c r="H8" s="43" t="s">
        <v>61</v>
      </c>
      <c r="I8" s="43" t="s">
        <v>61</v>
      </c>
      <c r="J8" s="43">
        <v>4051</v>
      </c>
      <c r="K8" s="43" t="s">
        <v>61</v>
      </c>
      <c r="L8" s="43" t="s">
        <v>61</v>
      </c>
      <c r="M8" s="43">
        <v>60000</v>
      </c>
      <c r="N8" s="41"/>
      <c r="O8" s="41"/>
      <c r="P8" s="41"/>
      <c r="Q8" s="41"/>
      <c r="R8" s="41"/>
      <c r="S8" s="41"/>
    </row>
    <row r="9" spans="1:19" s="26" customFormat="1" ht="12.75" customHeight="1" x14ac:dyDescent="0.25">
      <c r="A9" s="47" t="s">
        <v>14</v>
      </c>
      <c r="B9" s="43">
        <v>63000</v>
      </c>
      <c r="C9" s="43">
        <v>42650</v>
      </c>
      <c r="D9" s="43">
        <v>20000</v>
      </c>
      <c r="E9" s="43" t="s">
        <v>61</v>
      </c>
      <c r="F9" s="43" t="s">
        <v>61</v>
      </c>
      <c r="G9" s="43" t="s">
        <v>61</v>
      </c>
      <c r="H9" s="43" t="s">
        <v>61</v>
      </c>
      <c r="I9" s="43" t="s">
        <v>61</v>
      </c>
      <c r="J9" s="43" t="s">
        <v>61</v>
      </c>
      <c r="K9" s="43" t="s">
        <v>61</v>
      </c>
      <c r="L9" s="43" t="s">
        <v>61</v>
      </c>
      <c r="M9" s="43" t="s">
        <v>61</v>
      </c>
      <c r="N9" s="41"/>
      <c r="O9" s="41"/>
      <c r="P9" s="41"/>
      <c r="Q9" s="41"/>
      <c r="R9" s="41"/>
      <c r="S9" s="41"/>
    </row>
    <row r="10" spans="1:19" s="26" customFormat="1" ht="12.75" customHeight="1" x14ac:dyDescent="0.25">
      <c r="A10" s="47" t="s">
        <v>15</v>
      </c>
      <c r="B10" s="43">
        <v>168557.5</v>
      </c>
      <c r="C10" s="43">
        <v>108864</v>
      </c>
      <c r="D10" s="43">
        <v>59620</v>
      </c>
      <c r="E10" s="43">
        <v>10</v>
      </c>
      <c r="F10" s="43" t="s">
        <v>61</v>
      </c>
      <c r="G10" s="43">
        <v>20</v>
      </c>
      <c r="H10" s="43" t="s">
        <v>61</v>
      </c>
      <c r="I10" s="43" t="s">
        <v>61</v>
      </c>
      <c r="J10" s="43" t="s">
        <v>61</v>
      </c>
      <c r="K10" s="43" t="s">
        <v>61</v>
      </c>
      <c r="L10" s="43" t="s">
        <v>61</v>
      </c>
      <c r="M10" s="43" t="s">
        <v>61</v>
      </c>
      <c r="N10" s="41"/>
      <c r="O10" s="41"/>
      <c r="P10" s="41"/>
      <c r="Q10" s="41"/>
      <c r="R10" s="41"/>
      <c r="S10" s="41"/>
    </row>
    <row r="11" spans="1:19" s="26" customFormat="1" ht="12.75" customHeight="1" x14ac:dyDescent="0.25">
      <c r="A11" s="47" t="s">
        <v>16</v>
      </c>
      <c r="B11" s="43">
        <v>15448.3</v>
      </c>
      <c r="C11" s="43">
        <v>10400</v>
      </c>
      <c r="D11" s="43" t="s">
        <v>61</v>
      </c>
      <c r="E11" s="43" t="s">
        <v>61</v>
      </c>
      <c r="F11" s="43">
        <v>4648.3</v>
      </c>
      <c r="G11" s="43" t="s">
        <v>61</v>
      </c>
      <c r="H11" s="43" t="s">
        <v>61</v>
      </c>
      <c r="I11" s="43">
        <v>400</v>
      </c>
      <c r="J11" s="43" t="s">
        <v>61</v>
      </c>
      <c r="K11" s="43">
        <v>1340</v>
      </c>
      <c r="L11" s="43" t="s">
        <v>61</v>
      </c>
      <c r="M11" s="43" t="s">
        <v>61</v>
      </c>
      <c r="N11" s="41"/>
      <c r="O11" s="41"/>
      <c r="P11" s="41"/>
      <c r="Q11" s="41"/>
      <c r="R11" s="41"/>
      <c r="S11" s="41"/>
    </row>
    <row r="12" spans="1:19" s="26" customFormat="1" ht="12.75" customHeight="1" x14ac:dyDescent="0.25">
      <c r="A12" s="47" t="s">
        <v>17</v>
      </c>
      <c r="B12" s="43">
        <v>10800</v>
      </c>
      <c r="C12" s="43">
        <v>10000</v>
      </c>
      <c r="D12" s="43" t="s">
        <v>61</v>
      </c>
      <c r="E12" s="43" t="s">
        <v>61</v>
      </c>
      <c r="F12" s="43">
        <v>50</v>
      </c>
      <c r="G12" s="43" t="s">
        <v>61</v>
      </c>
      <c r="H12" s="43" t="s">
        <v>61</v>
      </c>
      <c r="I12" s="43" t="s">
        <v>61</v>
      </c>
      <c r="J12" s="43" t="s">
        <v>61</v>
      </c>
      <c r="K12" s="43" t="s">
        <v>61</v>
      </c>
      <c r="L12" s="43" t="s">
        <v>61</v>
      </c>
      <c r="M12" s="43" t="s">
        <v>61</v>
      </c>
      <c r="N12" s="41"/>
      <c r="O12" s="41"/>
      <c r="P12" s="41"/>
      <c r="Q12" s="41"/>
      <c r="R12" s="41"/>
      <c r="S12" s="41"/>
    </row>
    <row r="13" spans="1:19" s="26" customFormat="1" ht="12.75" customHeight="1" x14ac:dyDescent="0.25">
      <c r="A13" s="47" t="s">
        <v>18</v>
      </c>
      <c r="B13" s="43">
        <v>91000</v>
      </c>
      <c r="C13" s="43">
        <v>90500</v>
      </c>
      <c r="D13" s="43" t="s">
        <v>61</v>
      </c>
      <c r="E13" s="43" t="s">
        <v>61</v>
      </c>
      <c r="F13" s="43" t="s">
        <v>61</v>
      </c>
      <c r="G13" s="43" t="s">
        <v>61</v>
      </c>
      <c r="H13" s="43" t="s">
        <v>61</v>
      </c>
      <c r="I13" s="43" t="s">
        <v>61</v>
      </c>
      <c r="J13" s="43" t="s">
        <v>61</v>
      </c>
      <c r="K13" s="43">
        <v>4000</v>
      </c>
      <c r="L13" s="43" t="s">
        <v>61</v>
      </c>
      <c r="M13" s="43" t="s">
        <v>61</v>
      </c>
      <c r="N13" s="41"/>
      <c r="O13" s="41"/>
      <c r="P13" s="41"/>
      <c r="Q13" s="41"/>
      <c r="R13" s="41"/>
      <c r="S13" s="41"/>
    </row>
    <row r="14" spans="1:19" s="26" customFormat="1" ht="12.75" customHeight="1" x14ac:dyDescent="0.25">
      <c r="A14" s="47" t="s">
        <v>19</v>
      </c>
      <c r="B14" s="43">
        <v>7500</v>
      </c>
      <c r="C14" s="43">
        <v>7500</v>
      </c>
      <c r="D14" s="43" t="s">
        <v>61</v>
      </c>
      <c r="E14" s="43" t="s">
        <v>61</v>
      </c>
      <c r="F14" s="43" t="s">
        <v>61</v>
      </c>
      <c r="G14" s="43" t="s">
        <v>61</v>
      </c>
      <c r="H14" s="43" t="s">
        <v>61</v>
      </c>
      <c r="I14" s="43" t="s">
        <v>61</v>
      </c>
      <c r="J14" s="43" t="s">
        <v>61</v>
      </c>
      <c r="K14" s="43" t="s">
        <v>61</v>
      </c>
      <c r="L14" s="43" t="s">
        <v>61</v>
      </c>
      <c r="M14" s="43" t="s">
        <v>61</v>
      </c>
      <c r="N14" s="41"/>
      <c r="O14" s="41"/>
      <c r="P14" s="41"/>
      <c r="Q14" s="41"/>
      <c r="R14" s="41"/>
      <c r="S14" s="41"/>
    </row>
    <row r="15" spans="1:19" s="26" customFormat="1" ht="12.75" customHeight="1" x14ac:dyDescent="0.25">
      <c r="A15" s="47" t="s">
        <v>20</v>
      </c>
      <c r="B15" s="43">
        <v>20180</v>
      </c>
      <c r="C15" s="43">
        <v>20180</v>
      </c>
      <c r="D15" s="43" t="s">
        <v>61</v>
      </c>
      <c r="E15" s="43" t="s">
        <v>61</v>
      </c>
      <c r="F15" s="43" t="s">
        <v>61</v>
      </c>
      <c r="G15" s="43" t="s">
        <v>61</v>
      </c>
      <c r="H15" s="43" t="s">
        <v>61</v>
      </c>
      <c r="I15" s="43" t="s">
        <v>61</v>
      </c>
      <c r="J15" s="43" t="s">
        <v>61</v>
      </c>
      <c r="K15" s="43" t="s">
        <v>61</v>
      </c>
      <c r="L15" s="43" t="s">
        <v>61</v>
      </c>
      <c r="M15" s="43" t="s">
        <v>61</v>
      </c>
      <c r="N15" s="41"/>
      <c r="O15" s="41"/>
      <c r="P15" s="41"/>
      <c r="Q15" s="41"/>
      <c r="R15" s="41"/>
      <c r="S15" s="41"/>
    </row>
    <row r="16" spans="1:19" s="26" customFormat="1" ht="12.75" customHeight="1" x14ac:dyDescent="0.25">
      <c r="A16" s="47" t="s">
        <v>28</v>
      </c>
      <c r="B16" s="43">
        <v>12000</v>
      </c>
      <c r="C16" s="43">
        <v>10000</v>
      </c>
      <c r="D16" s="43" t="s">
        <v>61</v>
      </c>
      <c r="E16" s="43" t="s">
        <v>61</v>
      </c>
      <c r="F16" s="43">
        <v>1000</v>
      </c>
      <c r="G16" s="43" t="s">
        <v>61</v>
      </c>
      <c r="H16" s="43" t="s">
        <v>61</v>
      </c>
      <c r="I16" s="43" t="s">
        <v>61</v>
      </c>
      <c r="J16" s="43" t="s">
        <v>61</v>
      </c>
      <c r="K16" s="43" t="s">
        <v>61</v>
      </c>
      <c r="L16" s="43" t="s">
        <v>61</v>
      </c>
      <c r="M16" s="43" t="s">
        <v>61</v>
      </c>
      <c r="N16" s="41"/>
      <c r="O16" s="41"/>
      <c r="P16" s="41"/>
      <c r="Q16" s="41"/>
      <c r="R16" s="41"/>
      <c r="S16" s="41"/>
    </row>
    <row r="17" spans="1:19" s="26" customFormat="1" ht="12.75" customHeight="1" x14ac:dyDescent="0.25">
      <c r="A17" s="47" t="s">
        <v>21</v>
      </c>
      <c r="B17" s="43">
        <v>321356</v>
      </c>
      <c r="C17" s="43">
        <v>141356</v>
      </c>
      <c r="D17" s="43">
        <v>180000</v>
      </c>
      <c r="E17" s="43" t="s">
        <v>61</v>
      </c>
      <c r="F17" s="43" t="s">
        <v>61</v>
      </c>
      <c r="G17" s="43" t="s">
        <v>61</v>
      </c>
      <c r="H17" s="43" t="s">
        <v>61</v>
      </c>
      <c r="I17" s="43" t="s">
        <v>61</v>
      </c>
      <c r="J17" s="43" t="s">
        <v>61</v>
      </c>
      <c r="K17" s="43" t="s">
        <v>61</v>
      </c>
      <c r="L17" s="43" t="s">
        <v>61</v>
      </c>
      <c r="M17" s="43" t="s">
        <v>61</v>
      </c>
      <c r="N17" s="41"/>
      <c r="O17" s="41"/>
      <c r="P17" s="41"/>
      <c r="Q17" s="41"/>
      <c r="R17" s="41"/>
      <c r="S17" s="41"/>
    </row>
    <row r="18" spans="1:19" s="26" customFormat="1" ht="12.75" customHeight="1" x14ac:dyDescent="0.25">
      <c r="A18" s="47" t="s">
        <v>22</v>
      </c>
      <c r="B18" s="43">
        <v>32000</v>
      </c>
      <c r="C18" s="43">
        <v>32000</v>
      </c>
      <c r="D18" s="43" t="s">
        <v>61</v>
      </c>
      <c r="E18" s="43" t="s">
        <v>61</v>
      </c>
      <c r="F18" s="43" t="s">
        <v>61</v>
      </c>
      <c r="G18" s="43" t="s">
        <v>61</v>
      </c>
      <c r="H18" s="43" t="s">
        <v>61</v>
      </c>
      <c r="I18" s="43" t="s">
        <v>61</v>
      </c>
      <c r="J18" s="43" t="s">
        <v>61</v>
      </c>
      <c r="K18" s="43" t="s">
        <v>61</v>
      </c>
      <c r="L18" s="43" t="s">
        <v>61</v>
      </c>
      <c r="M18" s="43" t="s">
        <v>61</v>
      </c>
      <c r="N18" s="41"/>
      <c r="O18" s="41"/>
      <c r="P18" s="41"/>
      <c r="Q18" s="41"/>
      <c r="R18" s="41"/>
      <c r="S18" s="41"/>
    </row>
    <row r="19" spans="1:19" s="26" customFormat="1" ht="12.75" customHeight="1" x14ac:dyDescent="0.25">
      <c r="A19" s="47" t="s">
        <v>23</v>
      </c>
      <c r="B19" s="43">
        <v>273261</v>
      </c>
      <c r="C19" s="43">
        <v>188411</v>
      </c>
      <c r="D19" s="43">
        <v>64850</v>
      </c>
      <c r="E19" s="43" t="s">
        <v>61</v>
      </c>
      <c r="F19" s="43" t="s">
        <v>61</v>
      </c>
      <c r="G19" s="43">
        <v>10000</v>
      </c>
      <c r="H19" s="43">
        <v>10000</v>
      </c>
      <c r="I19" s="43" t="s">
        <v>61</v>
      </c>
      <c r="J19" s="43" t="s">
        <v>61</v>
      </c>
      <c r="K19" s="43">
        <v>700</v>
      </c>
      <c r="L19" s="43">
        <v>52455</v>
      </c>
      <c r="M19" s="43" t="s">
        <v>61</v>
      </c>
      <c r="N19" s="41"/>
      <c r="O19" s="41"/>
      <c r="P19" s="41"/>
      <c r="Q19" s="41"/>
      <c r="R19" s="41"/>
      <c r="S19" s="41"/>
    </row>
    <row r="20" spans="1:19" s="26" customFormat="1" ht="12.75" customHeight="1" x14ac:dyDescent="0.25">
      <c r="A20" s="47" t="s">
        <v>24</v>
      </c>
      <c r="B20" s="43">
        <v>14608</v>
      </c>
      <c r="C20" s="43">
        <v>13748</v>
      </c>
      <c r="D20" s="43">
        <v>60</v>
      </c>
      <c r="E20" s="43" t="s">
        <v>61</v>
      </c>
      <c r="F20" s="43" t="s">
        <v>61</v>
      </c>
      <c r="G20" s="43" t="s">
        <v>61</v>
      </c>
      <c r="H20" s="43" t="s">
        <v>61</v>
      </c>
      <c r="I20" s="43" t="s">
        <v>61</v>
      </c>
      <c r="J20" s="43" t="s">
        <v>61</v>
      </c>
      <c r="K20" s="43" t="s">
        <v>61</v>
      </c>
      <c r="L20" s="43" t="s">
        <v>61</v>
      </c>
      <c r="M20" s="43" t="s">
        <v>61</v>
      </c>
      <c r="N20" s="41"/>
      <c r="O20" s="41"/>
      <c r="P20" s="41"/>
      <c r="Q20" s="41"/>
      <c r="R20" s="41"/>
      <c r="S20" s="41"/>
    </row>
    <row r="21" spans="1:19" s="26" customFormat="1" ht="12.75" customHeight="1" x14ac:dyDescent="0.25">
      <c r="A21" s="47" t="s">
        <v>25</v>
      </c>
      <c r="B21" s="43">
        <v>109000</v>
      </c>
      <c r="C21" s="43">
        <v>5000</v>
      </c>
      <c r="D21" s="43">
        <v>100000</v>
      </c>
      <c r="E21" s="43" t="s">
        <v>61</v>
      </c>
      <c r="F21" s="43" t="s">
        <v>61</v>
      </c>
      <c r="G21" s="43">
        <v>2000</v>
      </c>
      <c r="H21" s="43">
        <v>2000</v>
      </c>
      <c r="I21" s="43" t="s">
        <v>61</v>
      </c>
      <c r="J21" s="58" t="s">
        <v>61</v>
      </c>
      <c r="K21" s="43" t="s">
        <v>61</v>
      </c>
      <c r="L21" s="43" t="s">
        <v>61</v>
      </c>
      <c r="M21" s="43" t="s">
        <v>61</v>
      </c>
      <c r="N21" s="41"/>
      <c r="O21" s="41"/>
      <c r="P21" s="41"/>
      <c r="Q21" s="41"/>
      <c r="R21" s="41"/>
      <c r="S21" s="41"/>
    </row>
    <row r="22" spans="1:19" s="26" customFormat="1" ht="12.75" customHeight="1" x14ac:dyDescent="0.25">
      <c r="A22" s="48" t="s">
        <v>29</v>
      </c>
      <c r="B22" s="44">
        <v>239519.9</v>
      </c>
      <c r="C22" s="44">
        <v>239501.9</v>
      </c>
      <c r="D22" s="44" t="s">
        <v>61</v>
      </c>
      <c r="E22" s="44" t="s">
        <v>61</v>
      </c>
      <c r="F22" s="44" t="s">
        <v>61</v>
      </c>
      <c r="G22" s="44" t="s">
        <v>61</v>
      </c>
      <c r="H22" s="44" t="s">
        <v>61</v>
      </c>
      <c r="I22" s="44" t="s">
        <v>61</v>
      </c>
      <c r="J22" s="44" t="s">
        <v>61</v>
      </c>
      <c r="K22" s="44" t="s">
        <v>61</v>
      </c>
      <c r="L22" s="44" t="s">
        <v>61</v>
      </c>
      <c r="M22" s="44" t="s">
        <v>61</v>
      </c>
      <c r="N22" s="41"/>
      <c r="O22" s="41"/>
      <c r="P22" s="41"/>
      <c r="Q22" s="41"/>
      <c r="R22" s="41"/>
      <c r="S22" s="41"/>
    </row>
    <row r="23" spans="1:19" s="26" customFormat="1" ht="12.75" customHeight="1" x14ac:dyDescent="0.25">
      <c r="A23" s="50"/>
      <c r="B23" s="50"/>
      <c r="C23" s="50"/>
      <c r="D23" s="50"/>
      <c r="E23" s="50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s="26" customFormat="1" ht="12.75" customHeight="1" x14ac:dyDescent="0.25">
      <c r="A24" s="35" t="s">
        <v>66</v>
      </c>
      <c r="B24" s="35"/>
      <c r="C24" s="39"/>
      <c r="D24" s="37"/>
      <c r="E24" s="36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s="26" customFormat="1" ht="12.75" customHeight="1" x14ac:dyDescent="0.25">
      <c r="A25" s="85" t="s">
        <v>65</v>
      </c>
      <c r="B25" s="85"/>
      <c r="C25" s="39"/>
      <c r="D25" s="37"/>
      <c r="E25" s="36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s="26" customFormat="1" ht="12.75" customHeight="1" x14ac:dyDescent="0.25">
      <c r="A26" s="86" t="s">
        <v>30</v>
      </c>
      <c r="B26" s="86"/>
      <c r="C26" s="89" t="s">
        <v>63</v>
      </c>
      <c r="D26" s="89"/>
      <c r="E26" s="89"/>
      <c r="F26" s="89"/>
      <c r="G26" s="89"/>
      <c r="H26" s="88" t="s">
        <v>31</v>
      </c>
      <c r="I26" s="88"/>
      <c r="J26" s="88"/>
      <c r="K26" s="82" t="s">
        <v>62</v>
      </c>
      <c r="L26" s="82"/>
      <c r="M26" s="82"/>
      <c r="N26" s="41"/>
      <c r="O26" s="41"/>
      <c r="P26" s="41"/>
      <c r="Q26" s="41"/>
      <c r="R26" s="41"/>
      <c r="S26" s="41"/>
    </row>
    <row r="27" spans="1:19" s="26" customFormat="1" ht="23.25" customHeight="1" x14ac:dyDescent="0.25">
      <c r="A27" s="87" t="s">
        <v>32</v>
      </c>
      <c r="B27" s="87"/>
      <c r="C27" s="81" t="s">
        <v>64</v>
      </c>
      <c r="D27" s="81"/>
      <c r="E27" s="81"/>
      <c r="F27" s="81"/>
      <c r="G27" s="81"/>
      <c r="H27" s="87" t="s">
        <v>41</v>
      </c>
      <c r="I27" s="87"/>
      <c r="J27" s="87"/>
      <c r="K27" s="83" t="s">
        <v>33</v>
      </c>
      <c r="L27" s="83"/>
      <c r="M27" s="83"/>
      <c r="N27" s="41"/>
      <c r="O27" s="41"/>
      <c r="P27" s="41"/>
      <c r="Q27" s="41"/>
      <c r="R27" s="41"/>
      <c r="S27" s="41"/>
    </row>
    <row r="28" spans="1:19" s="26" customFormat="1" ht="12.75" customHeight="1" x14ac:dyDescent="0.25">
      <c r="N28" s="41"/>
      <c r="O28" s="41"/>
      <c r="P28" s="41"/>
      <c r="Q28" s="41"/>
      <c r="R28" s="41"/>
      <c r="S28" s="41"/>
    </row>
    <row r="29" spans="1:19" s="26" customFormat="1" ht="12.75" customHeight="1" x14ac:dyDescent="0.25">
      <c r="A29" s="50"/>
      <c r="B29" s="50"/>
      <c r="C29" s="50"/>
      <c r="D29" s="50"/>
      <c r="E29" s="5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1:19" s="26" customFormat="1" ht="12.75" customHeight="1" x14ac:dyDescent="0.25">
      <c r="A30" s="50"/>
      <c r="B30" s="50"/>
      <c r="C30" s="50"/>
      <c r="D30" s="50"/>
      <c r="E30" s="5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s="26" customFormat="1" ht="12.75" customHeight="1" x14ac:dyDescent="0.25">
      <c r="A31" s="50"/>
      <c r="B31" s="50"/>
      <c r="C31" s="50"/>
      <c r="D31" s="50"/>
      <c r="E31" s="50"/>
      <c r="F31" s="41"/>
      <c r="G31" s="41"/>
      <c r="H31" s="41"/>
      <c r="I31" s="41"/>
      <c r="M31" s="41"/>
      <c r="N31" s="41"/>
      <c r="O31" s="41"/>
      <c r="P31" s="41"/>
      <c r="Q31" s="41"/>
      <c r="R31" s="41"/>
      <c r="S31" s="41"/>
    </row>
    <row r="32" spans="1:19" s="26" customFormat="1" ht="12.75" customHeight="1" x14ac:dyDescent="0.25">
      <c r="A32" s="50"/>
      <c r="B32" s="50"/>
      <c r="E32" s="5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1:19" s="26" customFormat="1" ht="12.75" customHeight="1" x14ac:dyDescent="0.25">
      <c r="A33" s="50"/>
      <c r="B33" s="50"/>
      <c r="C33" s="50"/>
      <c r="D33" s="50"/>
      <c r="E33" s="5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1:19" s="26" customFormat="1" ht="12.75" customHeight="1" x14ac:dyDescent="0.25">
      <c r="A34" s="50"/>
      <c r="B34" s="50"/>
      <c r="C34" s="50"/>
      <c r="D34" s="50"/>
      <c r="E34" s="5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1:19" s="26" customFormat="1" ht="12.75" customHeight="1" x14ac:dyDescent="0.25">
      <c r="A35" s="50"/>
      <c r="B35" s="50"/>
      <c r="C35" s="50"/>
      <c r="D35" s="50"/>
      <c r="E35" s="5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1:19" s="26" customFormat="1" ht="12.75" customHeight="1" x14ac:dyDescent="0.25">
      <c r="A36" s="50"/>
      <c r="B36" s="50"/>
      <c r="C36" s="50"/>
      <c r="D36" s="50"/>
      <c r="E36" s="5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1:19" s="26" customFormat="1" ht="12.75" customHeight="1" x14ac:dyDescent="0.25">
      <c r="A37" s="50"/>
      <c r="B37" s="50"/>
      <c r="C37" s="50"/>
      <c r="D37" s="50"/>
      <c r="E37" s="5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19" s="26" customFormat="1" ht="12.75" customHeight="1" x14ac:dyDescent="0.25">
      <c r="A38" s="50"/>
      <c r="B38" s="50"/>
      <c r="C38" s="50"/>
      <c r="D38" s="50"/>
      <c r="E38" s="5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1:19" s="26" customFormat="1" ht="12.75" customHeight="1" x14ac:dyDescent="0.25">
      <c r="A39" s="50"/>
      <c r="B39" s="50"/>
      <c r="C39" s="50"/>
      <c r="D39" s="50"/>
      <c r="E39" s="5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1:19" s="26" customFormat="1" ht="12.75" customHeight="1" x14ac:dyDescent="0.25">
      <c r="A40" s="50"/>
      <c r="B40" s="50"/>
      <c r="C40" s="50"/>
      <c r="D40" s="50"/>
      <c r="E40" s="5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1:19" ht="12.75" customHeight="1" x14ac:dyDescent="0.25"/>
    <row r="42" spans="1:19" ht="12.75" customHeight="1" x14ac:dyDescent="0.25"/>
    <row r="43" spans="1:19" ht="12.75" customHeight="1" x14ac:dyDescent="0.25"/>
    <row r="44" spans="1:19" ht="12.75" customHeight="1" x14ac:dyDescent="0.25"/>
    <row r="45" spans="1:19" ht="12.75" customHeight="1" x14ac:dyDescent="0.25"/>
    <row r="46" spans="1:19" ht="12.75" customHeight="1" x14ac:dyDescent="0.25"/>
    <row r="47" spans="1:19" ht="12.75" customHeight="1" x14ac:dyDescent="0.25"/>
    <row r="48" spans="1:1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</sheetData>
  <mergeCells count="17">
    <mergeCell ref="C26:G26"/>
    <mergeCell ref="C27:G27"/>
    <mergeCell ref="K26:M26"/>
    <mergeCell ref="K27:M27"/>
    <mergeCell ref="K3:K4"/>
    <mergeCell ref="A1:M1"/>
    <mergeCell ref="A3:A4"/>
    <mergeCell ref="B3:B4"/>
    <mergeCell ref="C3:I3"/>
    <mergeCell ref="M3:M4"/>
    <mergeCell ref="L3:L4"/>
    <mergeCell ref="J3:J4"/>
    <mergeCell ref="A25:B25"/>
    <mergeCell ref="A26:B26"/>
    <mergeCell ref="A27:B27"/>
    <mergeCell ref="H26:J26"/>
    <mergeCell ref="H27:J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Обложка!Область_печати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a.dildibayeva</cp:lastModifiedBy>
  <cp:lastPrinted>2025-02-03T06:42:38Z</cp:lastPrinted>
  <dcterms:created xsi:type="dcterms:W3CDTF">2022-10-11T16:49:55Z</dcterms:created>
  <dcterms:modified xsi:type="dcterms:W3CDTF">2025-05-05T07:13:06Z</dcterms:modified>
</cp:coreProperties>
</file>