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.mahanbetova\Desktop\4 квартал 2024\"/>
    </mc:Choice>
  </mc:AlternateContent>
  <bookViews>
    <workbookView xWindow="0" yWindow="0" windowWidth="21570" windowHeight="7485" tabRatio="921"/>
  </bookViews>
  <sheets>
    <sheet name="Обложка" sheetId="36" r:id="rId1"/>
    <sheet name="Усл.обозначения" sheetId="37" r:id="rId2"/>
    <sheet name="Метод.пояснения" sheetId="39" r:id="rId3"/>
    <sheet name="Содержание" sheetId="38" r:id="rId4"/>
    <sheet name="1" sheetId="1" r:id="rId5"/>
    <sheet name="1.1" sheetId="2" r:id="rId6"/>
    <sheet name="1.2" sheetId="3" r:id="rId7"/>
    <sheet name="1.3" sheetId="4" r:id="rId8"/>
    <sheet name="1.4" sheetId="5" r:id="rId9"/>
    <sheet name="1.5" sheetId="6" r:id="rId10"/>
    <sheet name="1.6" sheetId="7" r:id="rId11"/>
    <sheet name="1.7" sheetId="8" r:id="rId12"/>
    <sheet name="1.8" sheetId="9" r:id="rId13"/>
    <sheet name="2.1" sheetId="10" r:id="rId14"/>
    <sheet name="2.2" sheetId="11" r:id="rId15"/>
    <sheet name="2.3" sheetId="12" r:id="rId16"/>
    <sheet name="3.1" sheetId="13" r:id="rId17"/>
    <sheet name="3.2" sheetId="14" r:id="rId18"/>
    <sheet name="3.3" sheetId="15" r:id="rId19"/>
    <sheet name="4.1" sheetId="16" r:id="rId20"/>
    <sheet name="4.2" sheetId="17" r:id="rId21"/>
    <sheet name="4.3" sheetId="18" r:id="rId22"/>
    <sheet name="4.4" sheetId="19" r:id="rId23"/>
    <sheet name="4.5" sheetId="20" r:id="rId24"/>
    <sheet name="4.6" sheetId="21" r:id="rId25"/>
    <sheet name="4.7" sheetId="22" r:id="rId26"/>
    <sheet name="4.8" sheetId="23" r:id="rId27"/>
    <sheet name="4.9" sheetId="24" r:id="rId28"/>
    <sheet name="4.10" sheetId="25" r:id="rId29"/>
    <sheet name="4.11" sheetId="26" r:id="rId30"/>
    <sheet name="4.12" sheetId="27" r:id="rId31"/>
    <sheet name="4.13" sheetId="28" r:id="rId32"/>
    <sheet name="4.14" sheetId="29" r:id="rId33"/>
    <sheet name="4.15" sheetId="30" r:id="rId34"/>
    <sheet name="4.16" sheetId="31" r:id="rId35"/>
    <sheet name="4.17" sheetId="32" r:id="rId36"/>
    <sheet name="4.18" sheetId="33" r:id="rId37"/>
    <sheet name="4.19" sheetId="35" r:id="rId38"/>
    <sheet name="4.20" sheetId="34" r:id="rId39"/>
    <sheet name="5" sheetId="40" r:id="rId40"/>
  </sheets>
  <externalReferences>
    <externalReference r:id="rId41"/>
    <externalReference r:id="rId42"/>
  </externalReferences>
  <definedNames>
    <definedName name="_xlnm.Print_Titles" localSheetId="4">'1'!$2:$4</definedName>
    <definedName name="_xlnm.Print_Titles" localSheetId="5">'1.1'!$2:$4</definedName>
    <definedName name="_xlnm.Print_Titles" localSheetId="6">'1.2'!$3:$5</definedName>
    <definedName name="_xlnm.Print_Titles" localSheetId="7">'1.3'!$3:$5</definedName>
    <definedName name="_xlnm.Print_Titles" localSheetId="8">'1.4'!$3:$5</definedName>
    <definedName name="_xlnm.Print_Titles" localSheetId="9">'1.5'!$3:$5</definedName>
    <definedName name="_xlnm.Print_Titles" localSheetId="10">'1.6'!$3:$5</definedName>
    <definedName name="_xlnm.Print_Titles" localSheetId="11">'1.7'!$3:$5</definedName>
    <definedName name="_xlnm.Print_Titles" localSheetId="12">'1.8'!$3:$5</definedName>
    <definedName name="_xlnm.Print_Titles" localSheetId="13">'2.1'!$3:$5</definedName>
    <definedName name="_xlnm.Print_Titles" localSheetId="14">'2.2'!$3:$5</definedName>
    <definedName name="_xlnm.Print_Titles" localSheetId="15">'2.3'!$3:$5</definedName>
    <definedName name="_xlnm.Print_Titles" localSheetId="16">'3.1'!$3:$5</definedName>
    <definedName name="_xlnm.Print_Titles" localSheetId="17">'3.2'!$3:$5</definedName>
    <definedName name="_xlnm.Print_Titles" localSheetId="18">'3.3'!$3:$5</definedName>
    <definedName name="_xlnm.Print_Titles" localSheetId="19">'4.1'!$3:$5</definedName>
    <definedName name="_xlnm.Print_Titles" localSheetId="28">'4.10'!$3:$5</definedName>
    <definedName name="_xlnm.Print_Titles" localSheetId="29">'4.11'!$3:$5</definedName>
    <definedName name="_xlnm.Print_Titles" localSheetId="30">'4.12'!$3:$5</definedName>
    <definedName name="_xlnm.Print_Titles" localSheetId="31">'4.13'!$3:$5</definedName>
    <definedName name="_xlnm.Print_Titles" localSheetId="32">'4.14'!$3:$5</definedName>
    <definedName name="_xlnm.Print_Titles" localSheetId="33">'4.15'!$3:$5</definedName>
    <definedName name="_xlnm.Print_Titles" localSheetId="34">'4.16'!$3:$5</definedName>
    <definedName name="_xlnm.Print_Titles" localSheetId="35">'4.17'!$3:$5</definedName>
    <definedName name="_xlnm.Print_Titles" localSheetId="36">'4.18'!$3:$5</definedName>
    <definedName name="_xlnm.Print_Titles" localSheetId="37">'4.19'!$3:$5</definedName>
    <definedName name="_xlnm.Print_Titles" localSheetId="20">'4.2'!$3:$5</definedName>
    <definedName name="_xlnm.Print_Titles" localSheetId="38">'4.20'!$3:$5</definedName>
    <definedName name="_xlnm.Print_Titles" localSheetId="21">'4.3'!$3:$5</definedName>
    <definedName name="_xlnm.Print_Titles" localSheetId="22">'4.4'!$3:$5</definedName>
    <definedName name="_xlnm.Print_Titles" localSheetId="23">'4.5'!$3:$5</definedName>
    <definedName name="_xlnm.Print_Titles" localSheetId="24">'4.6'!$3:$5</definedName>
    <definedName name="_xlnm.Print_Titles" localSheetId="25">'4.7'!$3:$5</definedName>
    <definedName name="_xlnm.Print_Titles" localSheetId="26">'4.8'!$3:$5</definedName>
    <definedName name="_xlnm.Print_Titles" localSheetId="27">'4.9'!$3:$5</definedName>
    <definedName name="_xlnm.Print_Area" localSheetId="2">Метод.пояснения!$A$1:$B$11</definedName>
    <definedName name="_xlnm.Print_Area" localSheetId="0">Обложка!#REF!</definedName>
  </definedNames>
  <calcPr calcId="162913"/>
  <fileRecoveryPr autoRecover="0"/>
</workbook>
</file>

<file path=xl/calcChain.xml><?xml version="1.0" encoding="utf-8"?>
<calcChain xmlns="http://schemas.openxmlformats.org/spreadsheetml/2006/main">
  <c r="F30" i="7" l="1"/>
  <c r="E30" i="7"/>
  <c r="D30" i="7"/>
  <c r="C30" i="7"/>
  <c r="B30" i="7"/>
  <c r="F29" i="7"/>
  <c r="E29" i="7"/>
  <c r="D29" i="7"/>
  <c r="C29" i="7"/>
  <c r="B29" i="7"/>
  <c r="F28" i="7"/>
  <c r="E28" i="7"/>
  <c r="D28" i="7"/>
  <c r="C28" i="7"/>
  <c r="B28" i="7"/>
  <c r="B27" i="7"/>
  <c r="F26" i="7"/>
  <c r="E26" i="7"/>
  <c r="D26" i="7"/>
  <c r="C26" i="7"/>
  <c r="B26" i="7"/>
  <c r="F25" i="7"/>
  <c r="E25" i="7"/>
  <c r="D25" i="7"/>
  <c r="C25" i="7"/>
  <c r="B25" i="7"/>
  <c r="F24" i="7"/>
  <c r="E24" i="7"/>
  <c r="D24" i="7"/>
  <c r="C24" i="7"/>
  <c r="B24" i="7"/>
  <c r="F23" i="7"/>
  <c r="E23" i="7"/>
  <c r="D23" i="7"/>
  <c r="C23" i="7"/>
  <c r="B23" i="7"/>
  <c r="F22" i="7"/>
  <c r="E22" i="7"/>
  <c r="D22" i="7"/>
  <c r="C22" i="7"/>
  <c r="B22" i="7"/>
  <c r="B21" i="7"/>
  <c r="F20" i="7"/>
  <c r="E20" i="7"/>
  <c r="D20" i="7"/>
  <c r="C20" i="7"/>
  <c r="B20" i="7"/>
  <c r="F19" i="7"/>
  <c r="E19" i="7"/>
  <c r="D19" i="7"/>
  <c r="C19" i="7"/>
  <c r="B19" i="7"/>
  <c r="F18" i="7"/>
  <c r="E18" i="7"/>
  <c r="D18" i="7"/>
  <c r="C18" i="7"/>
  <c r="B18" i="7"/>
  <c r="F17" i="7"/>
  <c r="E17" i="7"/>
  <c r="D17" i="7"/>
  <c r="C17" i="7"/>
  <c r="B17" i="7"/>
  <c r="F16" i="7"/>
  <c r="E16" i="7"/>
  <c r="D16" i="7"/>
  <c r="C16" i="7"/>
  <c r="B16" i="7"/>
  <c r="F15" i="7"/>
  <c r="E15" i="7"/>
  <c r="D15" i="7"/>
  <c r="C15" i="7"/>
  <c r="B15" i="7"/>
  <c r="F14" i="7"/>
  <c r="E14" i="7"/>
  <c r="D14" i="7"/>
  <c r="C14" i="7"/>
  <c r="B14" i="7"/>
  <c r="F13" i="7"/>
  <c r="E13" i="7"/>
  <c r="D13" i="7"/>
  <c r="C13" i="7"/>
  <c r="B13" i="7"/>
  <c r="F12" i="7"/>
  <c r="E12" i="7"/>
  <c r="D12" i="7"/>
  <c r="C12" i="7"/>
  <c r="B12" i="7"/>
  <c r="F11" i="7"/>
  <c r="E11" i="7"/>
  <c r="D11" i="7"/>
  <c r="C11" i="7"/>
  <c r="B11" i="7"/>
  <c r="F10" i="7"/>
  <c r="E10" i="7"/>
  <c r="D10" i="7"/>
  <c r="C10" i="7"/>
  <c r="B10" i="7"/>
  <c r="F9" i="7"/>
  <c r="E9" i="7"/>
  <c r="D9" i="7"/>
  <c r="C9" i="7"/>
  <c r="B9" i="7"/>
  <c r="B8" i="7"/>
  <c r="F7" i="7"/>
  <c r="E7" i="7"/>
  <c r="D7" i="7"/>
  <c r="C7" i="7"/>
  <c r="B7" i="7"/>
  <c r="F6" i="7"/>
  <c r="E6" i="7"/>
  <c r="D6" i="7"/>
  <c r="C6" i="7"/>
  <c r="B6" i="7"/>
  <c r="B6" i="6"/>
  <c r="C6" i="6"/>
  <c r="D6" i="6"/>
  <c r="E6" i="6"/>
  <c r="F6" i="6"/>
  <c r="B7" i="6"/>
  <c r="C7" i="6"/>
  <c r="D7" i="6"/>
  <c r="E7" i="6"/>
  <c r="F7" i="6"/>
  <c r="B8" i="6"/>
  <c r="B9" i="6"/>
  <c r="C9" i="6"/>
  <c r="D9" i="6"/>
  <c r="E9" i="6"/>
  <c r="F9" i="6"/>
  <c r="B10" i="6"/>
  <c r="C10" i="6"/>
  <c r="D10" i="6"/>
  <c r="E10" i="6"/>
  <c r="F10" i="6"/>
  <c r="B11" i="6"/>
  <c r="C11" i="6"/>
  <c r="D11" i="6"/>
  <c r="E11" i="6"/>
  <c r="F11" i="6"/>
  <c r="B12" i="6"/>
  <c r="C12" i="6"/>
  <c r="D12" i="6"/>
  <c r="E12" i="6"/>
  <c r="F12" i="6"/>
  <c r="B13" i="6"/>
  <c r="C13" i="6"/>
  <c r="D13" i="6"/>
  <c r="E13" i="6"/>
  <c r="F13" i="6"/>
  <c r="B14" i="6"/>
  <c r="C14" i="6"/>
  <c r="D14" i="6"/>
  <c r="E14" i="6"/>
  <c r="F14" i="6"/>
  <c r="B15" i="6"/>
  <c r="C15" i="6"/>
  <c r="D15" i="6"/>
  <c r="E15" i="6"/>
  <c r="F15" i="6"/>
  <c r="B16" i="6"/>
  <c r="C16" i="6"/>
  <c r="D16" i="6"/>
  <c r="E16" i="6"/>
  <c r="F16" i="6"/>
  <c r="B17" i="6"/>
  <c r="C17" i="6"/>
  <c r="D17" i="6"/>
  <c r="E17" i="6"/>
  <c r="F17" i="6"/>
  <c r="B18" i="6"/>
  <c r="C18" i="6"/>
  <c r="D18" i="6"/>
  <c r="E18" i="6"/>
  <c r="F18" i="6"/>
  <c r="B19" i="6"/>
  <c r="C19" i="6"/>
  <c r="D19" i="6"/>
  <c r="E19" i="6"/>
  <c r="F19" i="6"/>
  <c r="B20" i="6"/>
  <c r="C20" i="6"/>
  <c r="D20" i="6"/>
  <c r="E20" i="6"/>
  <c r="F20" i="6"/>
  <c r="B21" i="6"/>
  <c r="B22" i="6"/>
  <c r="C22" i="6"/>
  <c r="D22" i="6"/>
  <c r="E22" i="6"/>
  <c r="F22" i="6"/>
  <c r="B23" i="6"/>
  <c r="C23" i="6"/>
  <c r="D23" i="6"/>
  <c r="E23" i="6"/>
  <c r="F23" i="6"/>
  <c r="B24" i="6"/>
  <c r="C24" i="6"/>
  <c r="D24" i="6"/>
  <c r="E24" i="6"/>
  <c r="F24" i="6"/>
  <c r="B25" i="6"/>
  <c r="C25" i="6"/>
  <c r="D25" i="6"/>
  <c r="E25" i="6"/>
  <c r="F25" i="6"/>
  <c r="B26" i="6"/>
  <c r="C26" i="6"/>
  <c r="D26" i="6"/>
  <c r="E26" i="6"/>
  <c r="F26" i="6"/>
  <c r="B27" i="6"/>
  <c r="B28" i="6"/>
  <c r="C28" i="6"/>
  <c r="D28" i="6"/>
  <c r="E28" i="6"/>
  <c r="F28" i="6"/>
  <c r="B29" i="6"/>
  <c r="C29" i="6"/>
  <c r="D29" i="6"/>
  <c r="E29" i="6"/>
  <c r="F29" i="6"/>
  <c r="B30" i="6"/>
  <c r="C30" i="6"/>
  <c r="D30" i="6"/>
  <c r="E30" i="6"/>
  <c r="F30" i="6"/>
  <c r="B6" i="5"/>
  <c r="C6" i="5"/>
  <c r="D6" i="5"/>
  <c r="E6" i="5"/>
  <c r="F6" i="5"/>
  <c r="B7" i="5"/>
  <c r="C7" i="5"/>
  <c r="D7" i="5"/>
  <c r="E7" i="5"/>
  <c r="F7" i="5"/>
  <c r="B8" i="5"/>
  <c r="B9" i="5"/>
  <c r="C9" i="5"/>
  <c r="D9" i="5"/>
  <c r="E9" i="5"/>
  <c r="F9" i="5"/>
  <c r="B10" i="5"/>
  <c r="C10" i="5"/>
  <c r="D10" i="5"/>
  <c r="E10" i="5"/>
  <c r="F10" i="5"/>
  <c r="B11" i="5"/>
  <c r="C11" i="5"/>
  <c r="D11" i="5"/>
  <c r="E11" i="5"/>
  <c r="F11" i="5"/>
  <c r="B12" i="5"/>
  <c r="C12" i="5"/>
  <c r="D12" i="5"/>
  <c r="E12" i="5"/>
  <c r="F12" i="5"/>
  <c r="B13" i="5"/>
  <c r="C13" i="5"/>
  <c r="D13" i="5"/>
  <c r="E13" i="5"/>
  <c r="F13" i="5"/>
  <c r="B14" i="5"/>
  <c r="C14" i="5"/>
  <c r="D14" i="5"/>
  <c r="E14" i="5"/>
  <c r="F14" i="5"/>
  <c r="B15" i="5"/>
  <c r="C15" i="5"/>
  <c r="D15" i="5"/>
  <c r="E15" i="5"/>
  <c r="F15" i="5"/>
  <c r="B16" i="5"/>
  <c r="C16" i="5"/>
  <c r="D16" i="5"/>
  <c r="E16" i="5"/>
  <c r="F16" i="5"/>
  <c r="B17" i="5"/>
  <c r="C17" i="5"/>
  <c r="D17" i="5"/>
  <c r="E17" i="5"/>
  <c r="F17" i="5"/>
  <c r="B18" i="5"/>
  <c r="C18" i="5"/>
  <c r="D18" i="5"/>
  <c r="E18" i="5"/>
  <c r="F18" i="5"/>
  <c r="B19" i="5"/>
  <c r="C19" i="5"/>
  <c r="D19" i="5"/>
  <c r="E19" i="5"/>
  <c r="F19" i="5"/>
  <c r="B20" i="5"/>
  <c r="C20" i="5"/>
  <c r="D20" i="5"/>
  <c r="E20" i="5"/>
  <c r="F20" i="5"/>
  <c r="B21" i="5"/>
  <c r="B22" i="5"/>
  <c r="C22" i="5"/>
  <c r="D22" i="5"/>
  <c r="E22" i="5"/>
  <c r="F22" i="5"/>
  <c r="B23" i="5"/>
  <c r="C23" i="5"/>
  <c r="D23" i="5"/>
  <c r="E23" i="5"/>
  <c r="F23" i="5"/>
  <c r="B24" i="5"/>
  <c r="C24" i="5"/>
  <c r="D24" i="5"/>
  <c r="E24" i="5"/>
  <c r="F24" i="5"/>
  <c r="B25" i="5"/>
  <c r="C25" i="5"/>
  <c r="D25" i="5"/>
  <c r="E25" i="5"/>
  <c r="F25" i="5"/>
  <c r="B26" i="5"/>
  <c r="C26" i="5"/>
  <c r="D26" i="5"/>
  <c r="E26" i="5"/>
  <c r="F26" i="5"/>
  <c r="B27" i="5"/>
  <c r="B28" i="5"/>
  <c r="C28" i="5"/>
  <c r="D28" i="5"/>
  <c r="E28" i="5"/>
  <c r="F28" i="5"/>
  <c r="B29" i="5"/>
  <c r="C29" i="5"/>
  <c r="D29" i="5"/>
  <c r="E29" i="5"/>
  <c r="F29" i="5"/>
  <c r="B30" i="5"/>
  <c r="C30" i="5"/>
  <c r="D30" i="5"/>
  <c r="E30" i="5"/>
  <c r="F30" i="5"/>
  <c r="B6" i="4"/>
  <c r="C6" i="4"/>
  <c r="D6" i="4"/>
  <c r="E6" i="4"/>
  <c r="F6" i="4"/>
  <c r="B7" i="4"/>
  <c r="C7" i="4"/>
  <c r="D7" i="4"/>
  <c r="E7" i="4"/>
  <c r="F7" i="4"/>
  <c r="B8" i="4"/>
  <c r="C8" i="4"/>
  <c r="D8" i="4"/>
  <c r="E8" i="4"/>
  <c r="F8" i="4"/>
  <c r="B9" i="4"/>
  <c r="C9" i="4"/>
  <c r="D9" i="4"/>
  <c r="E9" i="4"/>
  <c r="F9" i="4"/>
  <c r="B10" i="4"/>
  <c r="C10" i="4"/>
  <c r="D10" i="4"/>
  <c r="E10" i="4"/>
  <c r="F10" i="4"/>
  <c r="B11" i="4"/>
  <c r="C11" i="4"/>
  <c r="D11" i="4"/>
  <c r="E11" i="4"/>
  <c r="F11" i="4"/>
  <c r="B12" i="4"/>
  <c r="C12" i="4"/>
  <c r="D12" i="4"/>
  <c r="E12" i="4"/>
  <c r="F12" i="4"/>
  <c r="B13" i="4"/>
  <c r="C13" i="4"/>
  <c r="D13" i="4"/>
  <c r="E13" i="4"/>
  <c r="F13" i="4"/>
  <c r="B14" i="4"/>
  <c r="C14" i="4"/>
  <c r="D14" i="4"/>
  <c r="E14" i="4"/>
  <c r="F14" i="4"/>
  <c r="B15" i="4"/>
  <c r="C15" i="4"/>
  <c r="D15" i="4"/>
  <c r="E15" i="4"/>
  <c r="F15" i="4"/>
  <c r="B16" i="4"/>
  <c r="C16" i="4"/>
  <c r="D16" i="4"/>
  <c r="E16" i="4"/>
  <c r="F16" i="4"/>
  <c r="B17" i="4"/>
  <c r="C17" i="4"/>
  <c r="D17" i="4"/>
  <c r="E17" i="4"/>
  <c r="F17" i="4"/>
  <c r="B18" i="4"/>
  <c r="C18" i="4"/>
  <c r="D18" i="4"/>
  <c r="E18" i="4"/>
  <c r="F18" i="4"/>
  <c r="B19" i="4"/>
  <c r="C19" i="4"/>
  <c r="D19" i="4"/>
  <c r="E19" i="4"/>
  <c r="F19" i="4"/>
  <c r="B20" i="4"/>
  <c r="C20" i="4"/>
  <c r="D20" i="4"/>
  <c r="E20" i="4"/>
  <c r="F20" i="4"/>
  <c r="B21" i="4"/>
  <c r="C21" i="4"/>
  <c r="D21" i="4"/>
  <c r="E21" i="4"/>
  <c r="F21" i="4"/>
  <c r="B22" i="4"/>
  <c r="C22" i="4"/>
  <c r="D22" i="4"/>
  <c r="E22" i="4"/>
  <c r="F22" i="4"/>
  <c r="B23" i="4"/>
  <c r="C23" i="4"/>
  <c r="D23" i="4"/>
  <c r="E23" i="4"/>
  <c r="F23" i="4"/>
  <c r="B24" i="4"/>
  <c r="C24" i="4"/>
  <c r="D24" i="4"/>
  <c r="E24" i="4"/>
  <c r="F24" i="4"/>
  <c r="B25" i="4"/>
  <c r="C25" i="4"/>
  <c r="D25" i="4"/>
  <c r="E25" i="4"/>
  <c r="F25" i="4"/>
  <c r="B26" i="4"/>
  <c r="C26" i="4"/>
  <c r="D26" i="4"/>
  <c r="E26" i="4"/>
  <c r="F26" i="4"/>
  <c r="B27" i="4"/>
  <c r="C27" i="4"/>
  <c r="D27" i="4"/>
  <c r="E27" i="4"/>
  <c r="F27" i="4"/>
  <c r="B28" i="4"/>
  <c r="C28" i="4"/>
  <c r="D28" i="4"/>
  <c r="E28" i="4"/>
  <c r="F28" i="4"/>
  <c r="B29" i="4"/>
  <c r="C29" i="4"/>
  <c r="D29" i="4"/>
  <c r="E29" i="4"/>
  <c r="F29" i="4"/>
  <c r="B30" i="4"/>
  <c r="C30" i="4"/>
  <c r="D30" i="4"/>
  <c r="E30" i="4"/>
  <c r="F30" i="4"/>
  <c r="B6" i="3"/>
  <c r="C6" i="3"/>
  <c r="D6" i="3"/>
  <c r="E6" i="3"/>
  <c r="F6" i="3"/>
  <c r="B7" i="3"/>
  <c r="C7" i="3"/>
  <c r="D7" i="3"/>
  <c r="E7" i="3"/>
  <c r="F7" i="3"/>
  <c r="B8" i="3"/>
  <c r="B9" i="3"/>
  <c r="C9" i="3"/>
  <c r="D9" i="3"/>
  <c r="E9" i="3"/>
  <c r="F9" i="3"/>
  <c r="B10" i="3"/>
  <c r="C10" i="3"/>
  <c r="D10" i="3"/>
  <c r="E10" i="3"/>
  <c r="F10" i="3"/>
  <c r="B11" i="3"/>
  <c r="C11" i="3"/>
  <c r="D11" i="3"/>
  <c r="E11" i="3"/>
  <c r="F11" i="3"/>
  <c r="B12" i="3"/>
  <c r="C12" i="3"/>
  <c r="D12" i="3"/>
  <c r="E12" i="3"/>
  <c r="F12" i="3"/>
  <c r="B13" i="3"/>
  <c r="C13" i="3"/>
  <c r="D13" i="3"/>
  <c r="E13" i="3"/>
  <c r="F13" i="3"/>
  <c r="B14" i="3"/>
  <c r="C14" i="3"/>
  <c r="D14" i="3"/>
  <c r="E14" i="3"/>
  <c r="F14" i="3"/>
  <c r="B15" i="3"/>
  <c r="C15" i="3"/>
  <c r="D15" i="3"/>
  <c r="E15" i="3"/>
  <c r="F15" i="3"/>
  <c r="B16" i="3"/>
  <c r="C16" i="3"/>
  <c r="D16" i="3"/>
  <c r="E16" i="3"/>
  <c r="F16" i="3"/>
  <c r="B17" i="3"/>
  <c r="C17" i="3"/>
  <c r="D17" i="3"/>
  <c r="E17" i="3"/>
  <c r="F17" i="3"/>
  <c r="B18" i="3"/>
  <c r="C18" i="3"/>
  <c r="D18" i="3"/>
  <c r="E18" i="3"/>
  <c r="F18" i="3"/>
  <c r="B19" i="3"/>
  <c r="C19" i="3"/>
  <c r="D19" i="3"/>
  <c r="E19" i="3"/>
  <c r="F19" i="3"/>
  <c r="B20" i="3"/>
  <c r="C20" i="3"/>
  <c r="D20" i="3"/>
  <c r="E20" i="3"/>
  <c r="F20" i="3"/>
  <c r="B21" i="3"/>
  <c r="B22" i="3"/>
  <c r="C22" i="3"/>
  <c r="D22" i="3"/>
  <c r="E22" i="3"/>
  <c r="F22" i="3"/>
  <c r="B23" i="3"/>
  <c r="C23" i="3"/>
  <c r="D23" i="3"/>
  <c r="E23" i="3"/>
  <c r="F23" i="3"/>
  <c r="B24" i="3"/>
  <c r="C24" i="3"/>
  <c r="D24" i="3"/>
  <c r="E24" i="3"/>
  <c r="F24" i="3"/>
  <c r="B25" i="3"/>
  <c r="C25" i="3"/>
  <c r="D25" i="3"/>
  <c r="E25" i="3"/>
  <c r="F25" i="3"/>
  <c r="B26" i="3"/>
  <c r="C26" i="3"/>
  <c r="D26" i="3"/>
  <c r="E26" i="3"/>
  <c r="F26" i="3"/>
  <c r="B27" i="3"/>
  <c r="B28" i="3"/>
  <c r="C28" i="3"/>
  <c r="D28" i="3"/>
  <c r="E28" i="3"/>
  <c r="F28" i="3"/>
  <c r="B29" i="3"/>
  <c r="C29" i="3"/>
  <c r="D29" i="3"/>
  <c r="E29" i="3"/>
  <c r="F29" i="3"/>
  <c r="B30" i="3"/>
  <c r="C30" i="3"/>
  <c r="D30" i="3"/>
  <c r="E30" i="3"/>
  <c r="F30" i="3"/>
  <c r="B5" i="2"/>
  <c r="E5" i="2"/>
  <c r="F5" i="2"/>
  <c r="B9" i="2"/>
  <c r="B22" i="2"/>
  <c r="B29" i="2"/>
  <c r="D5" i="2"/>
  <c r="B16" i="2"/>
  <c r="B14" i="2"/>
  <c r="C5" i="2"/>
  <c r="B12" i="2"/>
  <c r="B6" i="2"/>
  <c r="B8" i="2"/>
  <c r="B19" i="2"/>
  <c r="B27" i="2"/>
  <c r="B20" i="2"/>
  <c r="B15" i="2"/>
  <c r="B10" i="2"/>
  <c r="B26" i="2"/>
  <c r="B18" i="2"/>
  <c r="B25" i="2"/>
  <c r="B21" i="2"/>
  <c r="B11" i="2"/>
  <c r="B7" i="2"/>
  <c r="B28" i="2"/>
  <c r="B13" i="2"/>
  <c r="B24" i="2"/>
  <c r="B17" i="2"/>
  <c r="B23" i="2"/>
</calcChain>
</file>

<file path=xl/sharedStrings.xml><?xml version="1.0" encoding="utf-8"?>
<sst xmlns="http://schemas.openxmlformats.org/spreadsheetml/2006/main" count="2107" uniqueCount="296">
  <si>
    <t>тыс. тенге</t>
  </si>
  <si>
    <t/>
  </si>
  <si>
    <t>КПВЭД</t>
  </si>
  <si>
    <t>За отчетный период, всего</t>
  </si>
  <si>
    <t>бюджета</t>
  </si>
  <si>
    <t>населения</t>
  </si>
  <si>
    <t>предприятий</t>
  </si>
  <si>
    <t>Объем оказанных услуг по основному виду деятельности, всего</t>
  </si>
  <si>
    <t>86+87+88</t>
  </si>
  <si>
    <t>Оказано услуг в области здравоохранения, всего</t>
  </si>
  <si>
    <t>в том числе:</t>
  </si>
  <si>
    <t>Услуги больниц</t>
  </si>
  <si>
    <t>86101</t>
  </si>
  <si>
    <t>Услуги хирургических отделений больниц</t>
  </si>
  <si>
    <t>861011</t>
  </si>
  <si>
    <t>Услуги гинекологических отделений больниц и родильных домов</t>
  </si>
  <si>
    <t>861012</t>
  </si>
  <si>
    <t>Услуги центров реабилитации</t>
  </si>
  <si>
    <t>861013</t>
  </si>
  <si>
    <t>Услуги психиатрических больниц</t>
  </si>
  <si>
    <t>861014</t>
  </si>
  <si>
    <t>Услуги больниц  предоставляемые под контролем врачей прочие</t>
  </si>
  <si>
    <t>861015</t>
  </si>
  <si>
    <t>Услуги прочих больниц</t>
  </si>
  <si>
    <t>861019</t>
  </si>
  <si>
    <t>Услуги в области врачебной практики общей</t>
  </si>
  <si>
    <t>86211</t>
  </si>
  <si>
    <t>Услуги в области врачебной практики специализированной</t>
  </si>
  <si>
    <t>86221</t>
  </si>
  <si>
    <t>Услуги в области стоматологии</t>
  </si>
  <si>
    <t>86231</t>
  </si>
  <si>
    <t>Услуги по охране здоровья человека прочие</t>
  </si>
  <si>
    <t>86901</t>
  </si>
  <si>
    <t>Оказано услуг в области предоставления социальных услуг с обеспечением проживания, всего</t>
  </si>
  <si>
    <t>Услуги по уходу за больными с обеспечением проживания</t>
  </si>
  <si>
    <t>87101</t>
  </si>
  <si>
    <t>Услуги  связанные с проживанием лиц с умственными или физическими недостатками   психическими  заболеваниями и наркологическими расстройствами</t>
  </si>
  <si>
    <t>87201</t>
  </si>
  <si>
    <t>Услуги  связанные с проживанием для престарелых и инвалидов</t>
  </si>
  <si>
    <t>87301</t>
  </si>
  <si>
    <t>Услуги  связанные с проживанием прочие</t>
  </si>
  <si>
    <t>87901</t>
  </si>
  <si>
    <t>Оказано услуг в области предоставления социальных услуг без обеспечения проживания, всего</t>
  </si>
  <si>
    <t>Услуги социальные без обеспечения проживания для престарелых и инвалидов</t>
  </si>
  <si>
    <t>88101</t>
  </si>
  <si>
    <t>Услуги по дневному уходу за детьми</t>
  </si>
  <si>
    <t>88911</t>
  </si>
  <si>
    <t>-</t>
  </si>
  <si>
    <t>Услуги социальные без обеспечения проживания прочие  не включенные в другие группировки</t>
  </si>
  <si>
    <t>88991</t>
  </si>
  <si>
    <t>Код вида услуг по КПВЭД</t>
  </si>
  <si>
    <t>в процентах</t>
  </si>
  <si>
    <t>Структура объема услуг по основному виду деятельности</t>
  </si>
  <si>
    <t>Деятельность больничных организаций</t>
  </si>
  <si>
    <t>Общая врачебная практика</t>
  </si>
  <si>
    <t>Специальная врачебная практика</t>
  </si>
  <si>
    <t>Стоматологическая деятельность</t>
  </si>
  <si>
    <t xml:space="preserve">Прочая деятельность в области здравоохранения </t>
  </si>
  <si>
    <t>Предоставление социальных услуг с обеспечением проживания</t>
  </si>
  <si>
    <t>Предоставление социальных услуг без обеспечения проживания</t>
  </si>
  <si>
    <t>Государственная собственность</t>
  </si>
  <si>
    <t>Частная собственность</t>
  </si>
  <si>
    <t>Иностранная собственность</t>
  </si>
  <si>
    <t xml:space="preserve">Малые </t>
  </si>
  <si>
    <t xml:space="preserve">Средние </t>
  </si>
  <si>
    <t>Крупные</t>
  </si>
  <si>
    <t>В отдельных случаях незначительные расхождения между итогом и суммой слагаемых объясняются округлением данных.</t>
  </si>
  <si>
    <t>«...» – данные отсутствуют</t>
  </si>
  <si>
    <t>«х» – данные конфиденциальны</t>
  </si>
  <si>
    <t>«0,0» – незначительная величина</t>
  </si>
  <si>
    <t>«-» явление отсутствует</t>
  </si>
  <si>
    <t>Условные обозначения:</t>
  </si>
  <si>
    <t xml:space="preserve"> </t>
  </si>
  <si>
    <t>г. Шымкент</t>
  </si>
  <si>
    <t>4.20</t>
  </si>
  <si>
    <t>г. Алматы</t>
  </si>
  <si>
    <t>4.19</t>
  </si>
  <si>
    <t>г. Астана</t>
  </si>
  <si>
    <t>4.18</t>
  </si>
  <si>
    <t>Восточно-Казахстанская область</t>
  </si>
  <si>
    <t>4.17</t>
  </si>
  <si>
    <t>Область Ұлытау</t>
  </si>
  <si>
    <t>4.16</t>
  </si>
  <si>
    <t>Туркестанская область</t>
  </si>
  <si>
    <t>4.15</t>
  </si>
  <si>
    <t>Северо-Казахстанская область</t>
  </si>
  <si>
    <t>4.14</t>
  </si>
  <si>
    <t>Павлодарская область</t>
  </si>
  <si>
    <t>4.13</t>
  </si>
  <si>
    <t>Мангистауская область</t>
  </si>
  <si>
    <t>4.12</t>
  </si>
  <si>
    <t>Кызылординская область</t>
  </si>
  <si>
    <t>4.11</t>
  </si>
  <si>
    <t>Костанайская область</t>
  </si>
  <si>
    <t>4.10</t>
  </si>
  <si>
    <t>Карагандинская область</t>
  </si>
  <si>
    <t>4.9</t>
  </si>
  <si>
    <t>Область Жетісу</t>
  </si>
  <si>
    <t>4.8</t>
  </si>
  <si>
    <t>Жамбылская область</t>
  </si>
  <si>
    <t>4.7</t>
  </si>
  <si>
    <t>Западно-Казахстанская область</t>
  </si>
  <si>
    <t>4.6</t>
  </si>
  <si>
    <t>Атырауская область</t>
  </si>
  <si>
    <t>4.5</t>
  </si>
  <si>
    <t>Алматинская область</t>
  </si>
  <si>
    <t>4.4</t>
  </si>
  <si>
    <t>Актюбинская область</t>
  </si>
  <si>
    <t>4.3</t>
  </si>
  <si>
    <t>Акмолинская область</t>
  </si>
  <si>
    <t>4.2</t>
  </si>
  <si>
    <t>Область Абай</t>
  </si>
  <si>
    <t>4.1</t>
  </si>
  <si>
    <t xml:space="preserve">Объем оказанных услуг в области здравоохранения и предоставления социальных услуг </t>
  </si>
  <si>
    <t>4.</t>
  </si>
  <si>
    <t xml:space="preserve">Крупные предприятия </t>
  </si>
  <si>
    <t>3.3</t>
  </si>
  <si>
    <t>Средние предприятия</t>
  </si>
  <si>
    <t>3.2</t>
  </si>
  <si>
    <t>Малые предприятия</t>
  </si>
  <si>
    <t>3.1</t>
  </si>
  <si>
    <t>Объем оказанных услуг в области здравоохранения и предоставления социальных услуг в разбивке по крупным, средним и малым предприятиям</t>
  </si>
  <si>
    <t>3</t>
  </si>
  <si>
    <t>2.3</t>
  </si>
  <si>
    <t>2.2</t>
  </si>
  <si>
    <t>2.1</t>
  </si>
  <si>
    <t>Объем оказанных услуг в области здравоохранения и предоставления социальных услуг по формам собственности</t>
  </si>
  <si>
    <t>2.</t>
  </si>
  <si>
    <t>1.8</t>
  </si>
  <si>
    <t>1.7</t>
  </si>
  <si>
    <t>Прочая деятельность по охране здоровья человека</t>
  </si>
  <si>
    <t>1.6</t>
  </si>
  <si>
    <t xml:space="preserve">Стоматологическая деятельность </t>
  </si>
  <si>
    <t>1.5</t>
  </si>
  <si>
    <t>1.4</t>
  </si>
  <si>
    <t>1.3</t>
  </si>
  <si>
    <t xml:space="preserve">Деятельность больничных учреждений </t>
  </si>
  <si>
    <t>1.2</t>
  </si>
  <si>
    <t>1.1</t>
  </si>
  <si>
    <t>Объем оказанных услуг в области здравоохранения и предоставления социальных услуг в Республике Казахстан</t>
  </si>
  <si>
    <t>1.</t>
  </si>
  <si>
    <t>Содержание</t>
  </si>
  <si>
    <t xml:space="preserve">Ответственный за выпуск: </t>
  </si>
  <si>
    <t xml:space="preserve">Директор департамента: </t>
  </si>
  <si>
    <t xml:space="preserve">Исполнитель: </t>
  </si>
  <si>
    <t>Адрес:</t>
  </si>
  <si>
    <t>Департамент статистики населения</t>
  </si>
  <si>
    <t>Н. Ханжигитов</t>
  </si>
  <si>
    <t>Г. Маханбетова</t>
  </si>
  <si>
    <t>Тел. +7 7172 74 90 61</t>
  </si>
  <si>
    <t>Тел. +7 7172 74 92 56</t>
  </si>
  <si>
    <t>пр.Мәңгілік ел, 8</t>
  </si>
  <si>
    <t>E-mail: g.makhanbetova@aspire.gov.kz</t>
  </si>
  <si>
    <t>Дом Министерств, 4 подъезд</t>
  </si>
  <si>
    <t>010000, г.Астана</t>
  </si>
  <si>
    <t>В том числе</t>
  </si>
  <si>
    <t>© Бюро национальной статистики Агентства по стратегическому планированию и реформама Республики Казахстан</t>
  </si>
  <si>
    <t>г.Астана</t>
  </si>
  <si>
    <t>г.Алматы</t>
  </si>
  <si>
    <t>г.Шымкент</t>
  </si>
  <si>
    <t xml:space="preserve">Об объеме оказанных услуг в области здравоохранения </t>
  </si>
  <si>
    <t>и предоставления социальных услуг</t>
  </si>
  <si>
    <t xml:space="preserve"> Абай</t>
  </si>
  <si>
    <t xml:space="preserve">Акмолинская </t>
  </si>
  <si>
    <t xml:space="preserve">Актюбинская </t>
  </si>
  <si>
    <t xml:space="preserve">Алматинская </t>
  </si>
  <si>
    <t xml:space="preserve">Атырауская </t>
  </si>
  <si>
    <t xml:space="preserve">Западно-Казахстанская </t>
  </si>
  <si>
    <t xml:space="preserve">Жамбылская </t>
  </si>
  <si>
    <t xml:space="preserve"> Жетісу</t>
  </si>
  <si>
    <t xml:space="preserve">Карагандинская </t>
  </si>
  <si>
    <t xml:space="preserve">Костанайская </t>
  </si>
  <si>
    <t xml:space="preserve">Кызылординская </t>
  </si>
  <si>
    <t>Мангистауская</t>
  </si>
  <si>
    <t xml:space="preserve">Павлодарская </t>
  </si>
  <si>
    <t xml:space="preserve">Северо-Казахстанская </t>
  </si>
  <si>
    <t xml:space="preserve">Туркестанская </t>
  </si>
  <si>
    <t xml:space="preserve"> Ұлытау</t>
  </si>
  <si>
    <t xml:space="preserve">Восточно-Казахстанская </t>
  </si>
  <si>
    <t>4.20 Объем оказанных услуг в области здравоохранения и предоставления социальных услуг</t>
  </si>
  <si>
    <t>4.19 Объем оказанных услуг в области здравоохранения и предоставления социальных услуг</t>
  </si>
  <si>
    <t>4.18 Объем оказанных услуг в области здравоохранения и предоставления социальных услуг</t>
  </si>
  <si>
    <t>4.17 Объем оказанных услуг в области здравоохранения и предоставления социальных услуг</t>
  </si>
  <si>
    <t>4.16 Объем оказанных услуг в области здравоохранения и предоставления социальных услуг</t>
  </si>
  <si>
    <t>4.15 Объем оказанных услуг в области здравоохранения и предоставления социальных услуг</t>
  </si>
  <si>
    <t>4.14 Объем оказанных услуг в области здравоохранения и предоставления социальных услуг</t>
  </si>
  <si>
    <t>4.13 Объем оказанных услуг в области здравоохранения и предоставления социальных услуг</t>
  </si>
  <si>
    <t>4.12 Объем оказанных услуг в области здравоохранения и предоставления социальных услуг</t>
  </si>
  <si>
    <t>4.11 Объем оказанных услуг в области здравоохранения и предоставления социальных услуг</t>
  </si>
  <si>
    <t>4.10 Объем оказанных услуг в области здравоохранения и предоставления социальных услуг</t>
  </si>
  <si>
    <t>4.9 Объем оказанных услуг в области здравоохранения и предоставления социальных услуг</t>
  </si>
  <si>
    <t>4.8 Объем оказанных услуг в области здравоохранения и предоставления социальных услуг</t>
  </si>
  <si>
    <t>4.7 Объем оказанных услуг в области здравоохранения и предоставления социальных услуг</t>
  </si>
  <si>
    <t>4.6 Объем оказанных услуг в области здравоохранения и предоставления социальных услуг</t>
  </si>
  <si>
    <t>4.5 Объем оказанных услуг в области здравоохранения и предоставления социальных услуг</t>
  </si>
  <si>
    <t>4.4 Объем оказанных услуг в области здравоохранения и предоставления социальных услуг</t>
  </si>
  <si>
    <t>4.3 Объем оказанных услуг в области здравоохранения и предоставления социальных услуг</t>
  </si>
  <si>
    <t>4.2 Объем оказанных услуг в области здравоохранения и предоставления социальных услуг</t>
  </si>
  <si>
    <t>4.1 Объем оказанных услуг в области здравоохранения и предоставления социальных услуг</t>
  </si>
  <si>
    <t>3.3 Объем оказанных услуг в области здравоохранения и предоставления социальных услуг</t>
  </si>
  <si>
    <t>3.2 Объем оказанных услуг в области здравоохранения и предоставления социальных услуг</t>
  </si>
  <si>
    <t>3.1 Объем оказанных услуг в области здравоохранения и предоставления социальных услуг</t>
  </si>
  <si>
    <t>2.3 Объем оказанных услуг в области здравоохранения и предоставления социальных услуг</t>
  </si>
  <si>
    <t>2.2 Объем оказанных услуг в области здравоохранения и предоставления социальных услуг</t>
  </si>
  <si>
    <t>2.1 Объем оказанных услуг в области здравоохранения и предоставления социальных услуг</t>
  </si>
  <si>
    <t>1.8 Объем оказанных услуг в области здравоохранения и предоставления социальных услуг</t>
  </si>
  <si>
    <t>1.7 Объем оказанных услуг в области здравоохранения и предоставления социальных услуг</t>
  </si>
  <si>
    <t>1.6 Объем оказанных услуг в области здравоохранения и предоставления социальных услуг</t>
  </si>
  <si>
    <t>1.5 Объем оказанных услуг в области здравоохранения и предоставления социальных услуг</t>
  </si>
  <si>
    <t>1.4 Объем оказанных услуг в области здравоохранения и предоставления социальных услуг</t>
  </si>
  <si>
    <t>1.3 Объем оказанных услуг в области здравоохранения и предоставления социальных услуг</t>
  </si>
  <si>
    <t>1.2 Объем оказанных услуг в области здравоохранения и предоставления социальных услуг</t>
  </si>
  <si>
    <t>1.1 Структура объема услуг по основному виду деятельности</t>
  </si>
  <si>
    <t>1. Объем оказанных услуг в области здравоохранения и предоставления социальных услуг</t>
  </si>
  <si>
    <t xml:space="preserve">Вторичный вид деятельности вид деятельности, помимо основного, который осуществляется с целью производства продукции (товаров и услуг) для третьих лиц. </t>
  </si>
  <si>
    <t>Услуги – деятельность, направленная на удовлетворение каких-либо потребностей человека или общества в целом.</t>
  </si>
  <si>
    <t>Объем услуг, оплаченный населением, указывается в размере фактически оплаченных сумм (т.е. с учетом НДС).</t>
  </si>
  <si>
    <t>Объем оказанных услуг в области здравоохранения и предоставления социальных услуг в Республике Казахстан, а также объем услуг, выполненный за счет бюджетных средств и средств предприятий отражается без учета налога на добавленную стоимость.</t>
  </si>
  <si>
    <t>Объём оказанных услуг – стоимость услуг, оказанных организациями здравоохранения, в размере средств, которые поступают от предприятий, организаций и (или) непосредственно от населения (домашних хозяйств) в уплату за оказанные им услуги и оцениваются как доход организации, который, в свою очередь оценивается по стоимости реализации, полученной или причитающейся к получению.</t>
  </si>
  <si>
    <t>Методологические пояснения</t>
  </si>
  <si>
    <t>Основной вид деятельности - вид деятельности, добавленная стоимость которого превышает добавленную стоимость любого другого вида деятельности, осуществляемого хозяйствующим субъектом.</t>
  </si>
  <si>
    <t>Услуги  связанные с проживанием для престарелых и лиц с инвалидностью</t>
  </si>
  <si>
    <t>Услуги социальные без обеспечения проживания для престарелых и лиц с инвалидностью</t>
  </si>
  <si>
    <t>IV квартал 2024 года</t>
  </si>
  <si>
    <t>Дата опубликования: 28.02.2025</t>
  </si>
  <si>
    <t>Дата следующего опубликования: 30.05.2025</t>
  </si>
  <si>
    <t>28 февраля 2025 года</t>
  </si>
  <si>
    <t>Объемы оказанных услуг по вторичным видам деятельности представленные в  данном отчете - годовые данные.</t>
  </si>
  <si>
    <t>* Данные за год</t>
  </si>
  <si>
    <t>96</t>
  </si>
  <si>
    <t>Услуги индивидуальные прочие</t>
  </si>
  <si>
    <t>93</t>
  </si>
  <si>
    <t>Услуги спортивные и услуги по организации отдыха</t>
  </si>
  <si>
    <t>82</t>
  </si>
  <si>
    <t>Услуги офисные административные, офисные вспомогательные и прочие</t>
  </si>
  <si>
    <t>81</t>
  </si>
  <si>
    <t>Услуги в области обслуживания зданий и территорий</t>
  </si>
  <si>
    <t>77</t>
  </si>
  <si>
    <t>Услуги  по аренде</t>
  </si>
  <si>
    <t>74</t>
  </si>
  <si>
    <t>Услуги профессиональные, научные и технические прочие</t>
  </si>
  <si>
    <t>71</t>
  </si>
  <si>
    <t>Услуги в области архитектуры, инженерных изысканий, технических испытаний и анализа</t>
  </si>
  <si>
    <t>68</t>
  </si>
  <si>
    <t>Услуги, связанные с имуществом недвижимым</t>
  </si>
  <si>
    <t>56</t>
  </si>
  <si>
    <t>Услуги по предоставлению продуктов питания и напитков</t>
  </si>
  <si>
    <t>55</t>
  </si>
  <si>
    <t>Услуги по организации проживания</t>
  </si>
  <si>
    <t>47</t>
  </si>
  <si>
    <t>Услуги по торговле розничной, за исключением автомобилями и мотоциклами</t>
  </si>
  <si>
    <t>46</t>
  </si>
  <si>
    <t>Услуги по торговле оптовой, кроме торговли автомобилями и мотоциклами</t>
  </si>
  <si>
    <t>38</t>
  </si>
  <si>
    <t>Услуги по сбору, обработке и удалению отходов; услуги по получению вторичного сырья</t>
  </si>
  <si>
    <t>36</t>
  </si>
  <si>
    <t>Вода природная; услуги по обработке и распределению воды</t>
  </si>
  <si>
    <t>35</t>
  </si>
  <si>
    <t>Электроэнергия, газ, пар и вода горячая</t>
  </si>
  <si>
    <t>33</t>
  </si>
  <si>
    <t>Услуги по ремонту и установке машин и оборудования</t>
  </si>
  <si>
    <t>32</t>
  </si>
  <si>
    <t>Изделия готовые прочие</t>
  </si>
  <si>
    <t>18</t>
  </si>
  <si>
    <t>Услуги по печатанию и воспроизведению</t>
  </si>
  <si>
    <t>14</t>
  </si>
  <si>
    <t>Одежда</t>
  </si>
  <si>
    <t>0</t>
  </si>
  <si>
    <t>Всего</t>
  </si>
  <si>
    <t xml:space="preserve">ОКЭД </t>
  </si>
  <si>
    <t>Оказано услуг по вторичному виду деятельности, всего</t>
  </si>
  <si>
    <t>Продукты пищевые</t>
  </si>
  <si>
    <t>10</t>
  </si>
  <si>
    <t>Текстиль</t>
  </si>
  <si>
    <t>13</t>
  </si>
  <si>
    <t>Бумага и изделия бумажные</t>
  </si>
  <si>
    <t>17</t>
  </si>
  <si>
    <t>Продукты фармацевтические и препараты фармацевтические основные</t>
  </si>
  <si>
    <t>21</t>
  </si>
  <si>
    <t>Мебель</t>
  </si>
  <si>
    <t>31</t>
  </si>
  <si>
    <t>Услуги по канализации; воды сточные</t>
  </si>
  <si>
    <t>37</t>
  </si>
  <si>
    <t>Услуги по хранению и услуги транспортные вспомогательные</t>
  </si>
  <si>
    <t>52</t>
  </si>
  <si>
    <t>Услуги в области образования</t>
  </si>
  <si>
    <t>85</t>
  </si>
  <si>
    <t>5. Объем оказанных услуг организациями здравоохранения и предоставления социальных услуг по вторичным видам деятельности*</t>
  </si>
  <si>
    <t>5.</t>
  </si>
  <si>
    <t>Объем оказанных услуг организациями здравоохранения и предоставления социальных услуг по вторичным видам деятельности</t>
  </si>
  <si>
    <t>Статистика здравоохранения и социального обеспечения</t>
  </si>
  <si>
    <t xml:space="preserve">20 серия </t>
  </si>
  <si>
    <t>86_x000D_
86</t>
  </si>
  <si>
    <t>В электронной таблице представлены статистические данные организаций с основным видом деятельности в области здравоохранения всех форм собственности, ведомственной принадлежности и размерности предприятий, оказывающих услуги в области здравоохранения.</t>
  </si>
  <si>
    <t xml:space="preserve"> В том числе за счет средств</t>
  </si>
  <si>
    <t>Исх. №  9-3/1317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</si>
</sst>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₽_-;\-* #,##0.00\ _₽_-;_-* &quot;-&quot;??\ _₽_-;_-@_-"/>
    <numFmt numFmtId="164" formatCode="###\ ###\ ###\ ##0"/>
    <numFmt numFmtId="165" formatCode="###\ ###\ ###\ ##0.0"/>
  </numFmts>
  <fonts count="32"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0"/>
      <color indexed="8"/>
      <name val="Roboto"/>
      <charset val="204"/>
    </font>
    <font>
      <sz val="8"/>
      <color indexed="8"/>
      <name val="Roboto"/>
      <charset val="204"/>
    </font>
    <font>
      <b/>
      <sz val="8"/>
      <color indexed="8"/>
      <name val="Roboto"/>
      <charset val="204"/>
    </font>
    <font>
      <sz val="8"/>
      <color indexed="8"/>
      <name val="Roboto"/>
      <charset val="204"/>
    </font>
    <font>
      <sz val="8"/>
      <name val="Roboto"/>
      <charset val="204"/>
    </font>
    <font>
      <sz val="11"/>
      <color indexed="8"/>
      <name val="Calibri"/>
      <family val="2"/>
    </font>
    <font>
      <sz val="11"/>
      <color indexed="8"/>
      <name val="Roboto"/>
      <charset val="204"/>
    </font>
    <font>
      <sz val="10"/>
      <name val="Arial Cyr"/>
      <charset val="204"/>
    </font>
    <font>
      <sz val="10"/>
      <name val="Roboto"/>
      <charset val="204"/>
    </font>
    <font>
      <b/>
      <sz val="8"/>
      <name val="Roboto"/>
      <charset val="204"/>
    </font>
    <font>
      <sz val="10"/>
      <name val="Arial"/>
      <family val="2"/>
      <charset val="204"/>
    </font>
    <font>
      <i/>
      <sz val="8"/>
      <name val="Roboto"/>
      <charset val="204"/>
    </font>
    <font>
      <u/>
      <sz val="13"/>
      <color theme="10"/>
      <name val="Calibri"/>
      <family val="2"/>
    </font>
    <font>
      <sz val="11"/>
      <name val="Roboto"/>
      <charset val="204"/>
    </font>
    <font>
      <sz val="10"/>
      <name val="MS Sans Serif"/>
      <family val="2"/>
      <charset val="204"/>
    </font>
    <font>
      <u/>
      <sz val="11"/>
      <color theme="10"/>
      <name val="Calibri"/>
      <family val="2"/>
    </font>
    <font>
      <sz val="14"/>
      <color indexed="8"/>
      <name val="Roboto"/>
      <charset val="204"/>
    </font>
    <font>
      <sz val="20"/>
      <color indexed="8"/>
      <name val="Roboto"/>
      <charset val="204"/>
    </font>
    <font>
      <sz val="8"/>
      <color indexed="8"/>
      <name val="Roboto"/>
    </font>
    <font>
      <sz val="11"/>
      <color indexed="8"/>
      <name val="Calibri"/>
      <family val="2"/>
      <scheme val="minor"/>
    </font>
    <font>
      <sz val="10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sz val="8"/>
      <color indexed="8"/>
      <name val="Roboto"/>
    </font>
    <font>
      <sz val="11"/>
      <color rgb="FFFF0000"/>
      <name val="Roboto"/>
      <charset val="204"/>
    </font>
    <font>
      <b/>
      <sz val="10"/>
      <name val="Roboto"/>
      <charset val="204"/>
    </font>
    <font>
      <sz val="11"/>
      <name val="Calibri"/>
      <family val="2"/>
      <scheme val="minor"/>
    </font>
    <font>
      <sz val="8"/>
      <name val="Roboto"/>
    </font>
    <font>
      <b/>
      <sz val="10"/>
      <name val="Roboto"/>
    </font>
    <font>
      <b/>
      <sz val="14"/>
      <color indexed="8"/>
      <name val="Roboto"/>
      <charset val="204"/>
    </font>
    <font>
      <b/>
      <sz val="20"/>
      <color indexed="8"/>
      <name val="Roboto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1">
    <xf numFmtId="0" fontId="0" fillId="0" borderId="0"/>
    <xf numFmtId="0" fontId="7" fillId="0" borderId="0"/>
    <xf numFmtId="0" fontId="9" fillId="0" borderId="0"/>
    <xf numFmtId="0" fontId="12" fillId="0" borderId="0"/>
    <xf numFmtId="0" fontId="14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21" fillId="0" borderId="0"/>
    <xf numFmtId="0" fontId="7" fillId="0" borderId="0"/>
    <xf numFmtId="0" fontId="1" fillId="0" borderId="0"/>
    <xf numFmtId="43" fontId="1" fillId="0" borderId="0" applyFont="0" applyFill="0" applyBorder="0" applyAlignment="0" applyProtection="0"/>
  </cellStyleXfs>
  <cellXfs count="130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left" wrapText="1"/>
    </xf>
    <xf numFmtId="0" fontId="0" fillId="0" borderId="1" xfId="0" applyBorder="1"/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right" wrapText="1"/>
    </xf>
    <xf numFmtId="0" fontId="3" fillId="0" borderId="0" xfId="0" applyFont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8" fillId="0" borderId="0" xfId="1" applyFont="1"/>
    <xf numFmtId="0" fontId="10" fillId="0" borderId="0" xfId="2" applyFont="1"/>
    <xf numFmtId="0" fontId="10" fillId="0" borderId="0" xfId="2" applyFont="1" applyAlignment="1">
      <alignment horizontal="justify" vertical="top" wrapText="1"/>
    </xf>
    <xf numFmtId="0" fontId="10" fillId="0" borderId="0" xfId="2" applyFont="1" applyAlignment="1"/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wrapText="1"/>
    </xf>
    <xf numFmtId="164" fontId="0" fillId="0" borderId="0" xfId="0" applyNumberFormat="1" applyAlignment="1">
      <alignment wrapText="1"/>
    </xf>
    <xf numFmtId="0" fontId="5" fillId="0" borderId="0" xfId="0" applyFont="1" applyAlignment="1">
      <alignment horizontal="right" vertical="center" wrapText="1"/>
    </xf>
    <xf numFmtId="0" fontId="6" fillId="0" borderId="0" xfId="0" applyFont="1" applyAlignment="1"/>
    <xf numFmtId="0" fontId="11" fillId="0" borderId="1" xfId="0" applyFont="1" applyBorder="1"/>
    <xf numFmtId="0" fontId="15" fillId="0" borderId="1" xfId="0" applyFont="1" applyBorder="1"/>
    <xf numFmtId="0" fontId="11" fillId="0" borderId="1" xfId="0" applyFont="1" applyBorder="1" applyAlignment="1"/>
    <xf numFmtId="0" fontId="6" fillId="0" borderId="0" xfId="5" applyFont="1" applyBorder="1" applyAlignment="1">
      <alignment horizontal="left" vertical="center"/>
    </xf>
    <xf numFmtId="0" fontId="6" fillId="0" borderId="0" xfId="0" applyFont="1" applyBorder="1"/>
    <xf numFmtId="0" fontId="15" fillId="0" borderId="0" xfId="0" applyFont="1"/>
    <xf numFmtId="0" fontId="6" fillId="0" borderId="0" xfId="0" applyFont="1" applyBorder="1" applyAlignment="1"/>
    <xf numFmtId="0" fontId="6" fillId="0" borderId="5" xfId="0" applyFont="1" applyFill="1" applyBorder="1" applyAlignment="1"/>
    <xf numFmtId="0" fontId="15" fillId="0" borderId="5" xfId="0" applyFont="1" applyBorder="1"/>
    <xf numFmtId="0" fontId="13" fillId="0" borderId="0" xfId="1" applyFont="1"/>
    <xf numFmtId="0" fontId="8" fillId="0" borderId="0" xfId="1" applyFont="1"/>
    <xf numFmtId="0" fontId="18" fillId="0" borderId="0" xfId="1" applyFont="1"/>
    <xf numFmtId="0" fontId="19" fillId="0" borderId="0" xfId="1" applyFont="1"/>
    <xf numFmtId="0" fontId="6" fillId="0" borderId="0" xfId="2" applyFont="1"/>
    <xf numFmtId="0" fontId="3" fillId="0" borderId="0" xfId="0" applyFont="1" applyAlignment="1">
      <alignment horizontal="center" wrapText="1"/>
    </xf>
    <xf numFmtId="0" fontId="20" fillId="0" borderId="0" xfId="0" applyFont="1" applyAlignment="1">
      <alignment horizontal="right" wrapText="1"/>
    </xf>
    <xf numFmtId="164" fontId="20" fillId="0" borderId="0" xfId="0" applyNumberFormat="1" applyFont="1" applyAlignment="1">
      <alignment horizontal="right" wrapText="1"/>
    </xf>
    <xf numFmtId="164" fontId="20" fillId="0" borderId="0" xfId="7" applyNumberFormat="1" applyFont="1" applyAlignment="1">
      <alignment horizontal="right" wrapText="1"/>
    </xf>
    <xf numFmtId="0" fontId="20" fillId="0" borderId="0" xfId="7" applyFont="1" applyAlignment="1">
      <alignment horizontal="right" wrapText="1"/>
    </xf>
    <xf numFmtId="0" fontId="21" fillId="0" borderId="1" xfId="7" applyBorder="1"/>
    <xf numFmtId="0" fontId="11" fillId="0" borderId="1" xfId="0" applyFont="1" applyFill="1" applyBorder="1" applyAlignment="1"/>
    <xf numFmtId="0" fontId="9" fillId="0" borderId="0" xfId="2"/>
    <xf numFmtId="0" fontId="22" fillId="0" borderId="0" xfId="2" applyFont="1"/>
    <xf numFmtId="0" fontId="23" fillId="0" borderId="0" xfId="2" applyFont="1" applyAlignment="1">
      <alignment horizontal="center" vertical="top"/>
    </xf>
    <xf numFmtId="0" fontId="20" fillId="0" borderId="0" xfId="0" applyFont="1" applyAlignment="1">
      <alignment horizontal="center" wrapText="1"/>
    </xf>
    <xf numFmtId="0" fontId="20" fillId="0" borderId="0" xfId="7" applyFont="1" applyAlignment="1">
      <alignment horizontal="center" wrapText="1"/>
    </xf>
    <xf numFmtId="0" fontId="20" fillId="0" borderId="0" xfId="7" applyFont="1" applyAlignment="1">
      <alignment horizontal="center" vertical="center" wrapText="1"/>
    </xf>
    <xf numFmtId="0" fontId="0" fillId="0" borderId="1" xfId="0" applyBorder="1"/>
    <xf numFmtId="3" fontId="20" fillId="0" borderId="0" xfId="7" applyNumberFormat="1" applyFont="1" applyAlignment="1">
      <alignment horizontal="right" wrapText="1"/>
    </xf>
    <xf numFmtId="0" fontId="20" fillId="0" borderId="0" xfId="0" applyFont="1" applyAlignment="1">
      <alignment horizontal="left" wrapText="1"/>
    </xf>
    <xf numFmtId="0" fontId="24" fillId="0" borderId="0" xfId="0" applyFont="1" applyAlignment="1">
      <alignment horizontal="left" wrapText="1"/>
    </xf>
    <xf numFmtId="0" fontId="20" fillId="0" borderId="0" xfId="0" applyFont="1" applyAlignment="1">
      <alignment horizontal="center" wrapText="1"/>
    </xf>
    <xf numFmtId="0" fontId="0" fillId="0" borderId="1" xfId="0" applyBorder="1"/>
    <xf numFmtId="0" fontId="20" fillId="0" borderId="0" xfId="0" applyFont="1" applyAlignment="1">
      <alignment horizontal="right" wrapText="1"/>
    </xf>
    <xf numFmtId="164" fontId="20" fillId="0" borderId="0" xfId="0" applyNumberFormat="1" applyFont="1" applyAlignment="1">
      <alignment horizontal="right" wrapText="1"/>
    </xf>
    <xf numFmtId="0" fontId="25" fillId="0" borderId="0" xfId="1" applyFont="1" applyFill="1"/>
    <xf numFmtId="0" fontId="8" fillId="0" borderId="0" xfId="1" applyFont="1" applyFill="1"/>
    <xf numFmtId="0" fontId="26" fillId="0" borderId="0" xfId="2" applyFont="1" applyAlignment="1">
      <alignment horizontal="center"/>
    </xf>
    <xf numFmtId="0" fontId="10" fillId="0" borderId="0" xfId="2" applyFont="1" applyAlignment="1">
      <alignment horizontal="justify" vertical="top"/>
    </xf>
    <xf numFmtId="0" fontId="6" fillId="0" borderId="0" xfId="2" applyFont="1" applyAlignment="1">
      <alignment horizontal="center"/>
    </xf>
    <xf numFmtId="0" fontId="11" fillId="0" borderId="0" xfId="2" applyFont="1" applyAlignment="1">
      <alignment horizontal="center" vertical="center"/>
    </xf>
    <xf numFmtId="0" fontId="11" fillId="0" borderId="0" xfId="2" applyFont="1" applyFill="1" applyBorder="1" applyAlignment="1">
      <alignment horizontal="center" vertical="center" wrapText="1"/>
    </xf>
    <xf numFmtId="49" fontId="6" fillId="0" borderId="0" xfId="2" applyNumberFormat="1" applyFont="1" applyFill="1" applyBorder="1" applyAlignment="1">
      <alignment horizontal="center" vertical="center" wrapText="1"/>
    </xf>
    <xf numFmtId="49" fontId="11" fillId="0" borderId="0" xfId="2" applyNumberFormat="1" applyFont="1" applyFill="1" applyBorder="1" applyAlignment="1">
      <alignment horizontal="center" vertical="center" wrapText="1"/>
    </xf>
    <xf numFmtId="0" fontId="11" fillId="0" borderId="0" xfId="2" applyFont="1" applyFill="1" applyBorder="1" applyAlignment="1">
      <alignment horizontal="left" vertical="center" wrapText="1"/>
    </xf>
    <xf numFmtId="0" fontId="6" fillId="0" borderId="0" xfId="2" applyFont="1" applyAlignment="1">
      <alignment vertical="center"/>
    </xf>
    <xf numFmtId="0" fontId="20" fillId="0" borderId="0" xfId="0" applyFont="1" applyAlignment="1">
      <alignment horizontal="center" wrapText="1"/>
    </xf>
    <xf numFmtId="0" fontId="20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wrapText="1"/>
    </xf>
    <xf numFmtId="165" fontId="20" fillId="0" borderId="0" xfId="0" applyNumberFormat="1" applyFont="1" applyAlignment="1">
      <alignment horizontal="right" wrapText="1"/>
    </xf>
    <xf numFmtId="0" fontId="27" fillId="0" borderId="0" xfId="0" applyFont="1"/>
    <xf numFmtId="0" fontId="6" fillId="0" borderId="0" xfId="0" applyFont="1"/>
    <xf numFmtId="0" fontId="6" fillId="0" borderId="0" xfId="0" applyFont="1" applyFill="1" applyBorder="1" applyAlignment="1">
      <alignment horizontal="left"/>
    </xf>
    <xf numFmtId="0" fontId="6" fillId="0" borderId="0" xfId="0" applyFont="1" applyFill="1" applyBorder="1" applyAlignment="1"/>
    <xf numFmtId="0" fontId="27" fillId="0" borderId="1" xfId="0" applyFont="1" applyBorder="1"/>
    <xf numFmtId="0" fontId="13" fillId="0" borderId="0" xfId="0" applyFont="1" applyAlignment="1">
      <alignment horizontal="left" wrapText="1"/>
    </xf>
    <xf numFmtId="0" fontId="27" fillId="0" borderId="0" xfId="0" applyFont="1" applyAlignment="1">
      <alignment wrapText="1"/>
    </xf>
    <xf numFmtId="0" fontId="27" fillId="0" borderId="0" xfId="0" applyFont="1" applyBorder="1" applyAlignment="1">
      <alignment wrapText="1"/>
    </xf>
    <xf numFmtId="0" fontId="28" fillId="0" borderId="3" xfId="0" applyFont="1" applyBorder="1" applyAlignment="1">
      <alignment horizontal="center" vertical="center" wrapText="1"/>
    </xf>
    <xf numFmtId="0" fontId="28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wrapText="1"/>
    </xf>
    <xf numFmtId="0" fontId="28" fillId="0" borderId="5" xfId="0" applyFont="1" applyBorder="1" applyAlignment="1">
      <alignment horizontal="center" vertical="center" wrapText="1"/>
    </xf>
    <xf numFmtId="0" fontId="11" fillId="0" borderId="0" xfId="0" applyFont="1" applyAlignment="1">
      <alignment horizontal="left" wrapText="1"/>
    </xf>
    <xf numFmtId="0" fontId="6" fillId="0" borderId="0" xfId="0" applyFont="1" applyAlignment="1">
      <alignment horizontal="right" wrapText="1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0" fontId="6" fillId="0" borderId="0" xfId="7" applyFont="1" applyAlignment="1">
      <alignment horizontal="left" wrapText="1"/>
    </xf>
    <xf numFmtId="0" fontId="6" fillId="0" borderId="0" xfId="7" applyFont="1" applyAlignment="1">
      <alignment horizontal="center" wrapText="1"/>
    </xf>
    <xf numFmtId="164" fontId="6" fillId="0" borderId="0" xfId="7" applyNumberFormat="1" applyFont="1" applyAlignment="1">
      <alignment horizontal="right" wrapText="1"/>
    </xf>
    <xf numFmtId="0" fontId="6" fillId="0" borderId="0" xfId="7" applyFont="1" applyAlignment="1">
      <alignment horizontal="right" wrapText="1"/>
    </xf>
    <xf numFmtId="0" fontId="6" fillId="0" borderId="5" xfId="7" applyFont="1" applyBorder="1" applyAlignment="1">
      <alignment horizontal="left" wrapText="1"/>
    </xf>
    <xf numFmtId="0" fontId="15" fillId="0" borderId="0" xfId="3" applyFont="1"/>
    <xf numFmtId="0" fontId="6" fillId="0" borderId="0" xfId="0" applyFont="1" applyFill="1" applyAlignment="1"/>
    <xf numFmtId="0" fontId="15" fillId="0" borderId="0" xfId="0" applyFont="1" applyBorder="1"/>
    <xf numFmtId="0" fontId="31" fillId="0" borderId="0" xfId="1" applyFont="1"/>
    <xf numFmtId="0" fontId="30" fillId="0" borderId="0" xfId="1" applyFont="1"/>
    <xf numFmtId="0" fontId="6" fillId="0" borderId="0" xfId="4" applyFont="1" applyAlignment="1" applyProtection="1">
      <alignment vertical="center"/>
    </xf>
    <xf numFmtId="0" fontId="6" fillId="0" borderId="0" xfId="4" applyFont="1" applyFill="1" applyBorder="1" applyAlignment="1" applyProtection="1">
      <alignment horizontal="left" vertical="center" wrapText="1"/>
    </xf>
    <xf numFmtId="0" fontId="6" fillId="0" borderId="0" xfId="4" applyFont="1" applyBorder="1" applyAlignment="1" applyProtection="1">
      <alignment horizontal="left" vertical="center" wrapText="1"/>
    </xf>
    <xf numFmtId="0" fontId="20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3" fillId="0" borderId="5" xfId="0" applyFont="1" applyBorder="1" applyAlignment="1">
      <alignment horizontal="right" wrapText="1"/>
    </xf>
    <xf numFmtId="0" fontId="3" fillId="0" borderId="5" xfId="0" applyFont="1" applyBorder="1" applyAlignment="1">
      <alignment horizontal="righ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5" fillId="0" borderId="5" xfId="0" applyFont="1" applyBorder="1" applyAlignment="1">
      <alignment horizontal="right" wrapText="1"/>
    </xf>
    <xf numFmtId="0" fontId="2" fillId="2" borderId="0" xfId="0" applyFont="1" applyFill="1" applyAlignment="1">
      <alignment horizontal="center" wrapText="1"/>
    </xf>
    <xf numFmtId="0" fontId="6" fillId="0" borderId="5" xfId="0" applyFont="1" applyBorder="1" applyAlignment="1">
      <alignment wrapText="1"/>
    </xf>
    <xf numFmtId="0" fontId="27" fillId="0" borderId="5" xfId="0" applyFont="1" applyBorder="1" applyAlignment="1">
      <alignment wrapText="1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 vertical="center" wrapText="1"/>
    </xf>
    <xf numFmtId="0" fontId="29" fillId="0" borderId="0" xfId="0" applyFont="1" applyAlignment="1">
      <alignment horizontal="center" wrapText="1"/>
    </xf>
    <xf numFmtId="0" fontId="28" fillId="0" borderId="5" xfId="0" applyFont="1" applyBorder="1" applyAlignment="1">
      <alignment horizontal="right" vertical="center" wrapText="1"/>
    </xf>
    <xf numFmtId="0" fontId="28" fillId="0" borderId="8" xfId="0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28" fillId="0" borderId="6" xfId="0" applyFont="1" applyBorder="1" applyAlignment="1">
      <alignment horizontal="center" vertical="center" wrapText="1"/>
    </xf>
    <xf numFmtId="0" fontId="28" fillId="0" borderId="7" xfId="0" applyFont="1" applyBorder="1" applyAlignment="1">
      <alignment horizontal="center" vertical="center" wrapText="1"/>
    </xf>
  </cellXfs>
  <cellStyles count="11">
    <cellStyle name="Гиперссылка" xfId="4" builtinId="8"/>
    <cellStyle name="Гиперссылка 2" xfId="6"/>
    <cellStyle name="Обычный" xfId="0" builtinId="0"/>
    <cellStyle name="Обычный 2" xfId="1"/>
    <cellStyle name="Обычный 2 2" xfId="2"/>
    <cellStyle name="Обычный 3" xfId="3"/>
    <cellStyle name="Обычный 3 2" xfId="8"/>
    <cellStyle name="Обычный 4" xfId="9"/>
    <cellStyle name="Обычный 5" xfId="7"/>
    <cellStyle name="Обычный_05_19" xfId="5"/>
    <cellStyle name="Финансовый 2" xfId="1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externalLink" Target="externalLinks/externalLink2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269240</xdr:colOff>
      <xdr:row>3</xdr:row>
      <xdr:rowOff>140970</xdr:rowOff>
    </xdr:to>
    <xdr:pic>
      <xdr:nvPicPr>
        <xdr:cNvPr id="3" name="Рисунок 2" descr="\\172.16.0.35\!!!New FTP!!!\!!! ДККДРК Управление распространения и развития коммуникаций\ЛОГОТИП БЮРО 01,11,2023\Group 17068.png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2707640" cy="7124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41;-20-01-&#1050;_&#1072;&#1085;&#107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.mahanbetova/Desktop/4%20&#1082;&#1074;&#1072;&#1088;&#1090;&#1072;&#1083;/1.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Symbols"/>
      <sheetName val="Methodological explanations"/>
      <sheetName val="Content"/>
      <sheetName val="1 "/>
      <sheetName val="1.1"/>
      <sheetName val="1.2 "/>
      <sheetName val="1.3 "/>
      <sheetName val="1.4 "/>
      <sheetName val="1.5 "/>
      <sheetName val="1.6"/>
      <sheetName val="1.7"/>
      <sheetName val="1.8"/>
      <sheetName val="2.1"/>
      <sheetName val="2.2"/>
      <sheetName val="2.3 "/>
      <sheetName val="3.1"/>
      <sheetName val="3.2 "/>
      <sheetName val="3.3 "/>
      <sheetName val="4.1"/>
      <sheetName val="4.2 "/>
      <sheetName val="4.3"/>
      <sheetName val="4.4 "/>
      <sheetName val="4.5"/>
      <sheetName val="4.6 "/>
      <sheetName val="4.7 "/>
      <sheetName val="4.8"/>
      <sheetName val="4.9 "/>
      <sheetName val="4.10 "/>
      <sheetName val="4.11 "/>
      <sheetName val="4.12 "/>
      <sheetName val="4.13"/>
      <sheetName val="4.14 "/>
      <sheetName val="4.15 "/>
      <sheetName val="4.16 "/>
      <sheetName val="4.17 "/>
      <sheetName val="4.18 "/>
      <sheetName val="4.19 "/>
      <sheetName val="4.20"/>
      <sheetName val="5"/>
    </sheetNames>
    <sheetDataSet>
      <sheetData sheetId="0"/>
      <sheetData sheetId="1"/>
      <sheetData sheetId="2"/>
      <sheetData sheetId="3"/>
      <sheetData sheetId="4"/>
      <sheetData sheetId="5"/>
      <sheetData sheetId="6">
        <row r="6">
          <cell r="B6" t="str">
            <v>86+87+88</v>
          </cell>
          <cell r="C6">
            <v>606951213</v>
          </cell>
          <cell r="D6">
            <v>499409673</v>
          </cell>
          <cell r="E6">
            <v>46072499</v>
          </cell>
          <cell r="F6">
            <v>61469041</v>
          </cell>
        </row>
        <row r="7">
          <cell r="B7" t="str">
            <v>86</v>
          </cell>
          <cell r="C7">
            <v>606860678</v>
          </cell>
          <cell r="D7">
            <v>499331542</v>
          </cell>
          <cell r="E7">
            <v>46060095</v>
          </cell>
          <cell r="F7">
            <v>61469041</v>
          </cell>
        </row>
        <row r="8">
          <cell r="B8" t="str">
            <v/>
          </cell>
        </row>
        <row r="9">
          <cell r="B9" t="str">
            <v>86101</v>
          </cell>
          <cell r="C9">
            <v>524440470</v>
          </cell>
          <cell r="D9">
            <v>430219860</v>
          </cell>
          <cell r="E9">
            <v>41860598</v>
          </cell>
          <cell r="F9">
            <v>52360012</v>
          </cell>
        </row>
        <row r="10">
          <cell r="B10" t="str">
            <v>861011</v>
          </cell>
          <cell r="C10">
            <v>83536343</v>
          </cell>
          <cell r="D10">
            <v>68545838</v>
          </cell>
          <cell r="E10">
            <v>6723422</v>
          </cell>
          <cell r="F10">
            <v>8267083</v>
          </cell>
        </row>
        <row r="11">
          <cell r="B11" t="str">
            <v>861012</v>
          </cell>
          <cell r="C11">
            <v>49297921</v>
          </cell>
          <cell r="D11">
            <v>41542580</v>
          </cell>
          <cell r="E11">
            <v>3276834</v>
          </cell>
          <cell r="F11">
            <v>4478507</v>
          </cell>
        </row>
        <row r="12">
          <cell r="B12" t="str">
            <v>861013</v>
          </cell>
          <cell r="C12">
            <v>30473024</v>
          </cell>
          <cell r="D12">
            <v>16495199</v>
          </cell>
          <cell r="E12">
            <v>6758530</v>
          </cell>
          <cell r="F12">
            <v>7219295</v>
          </cell>
        </row>
        <row r="13">
          <cell r="B13" t="str">
            <v>861014</v>
          </cell>
          <cell r="C13">
            <v>14749372</v>
          </cell>
          <cell r="D13">
            <v>14132563</v>
          </cell>
          <cell r="E13">
            <v>556089</v>
          </cell>
          <cell r="F13">
            <v>60720</v>
          </cell>
        </row>
        <row r="14">
          <cell r="B14" t="str">
            <v>861015</v>
          </cell>
          <cell r="C14">
            <v>38124412</v>
          </cell>
          <cell r="D14">
            <v>35207714</v>
          </cell>
          <cell r="E14">
            <v>1346853</v>
          </cell>
          <cell r="F14">
            <v>1569845</v>
          </cell>
        </row>
        <row r="15">
          <cell r="B15" t="str">
            <v>861019</v>
          </cell>
          <cell r="C15">
            <v>308259398</v>
          </cell>
          <cell r="D15">
            <v>254295965</v>
          </cell>
          <cell r="E15">
            <v>23198871</v>
          </cell>
          <cell r="F15">
            <v>30764562</v>
          </cell>
        </row>
        <row r="16">
          <cell r="B16" t="str">
            <v>86211</v>
          </cell>
          <cell r="C16">
            <v>57408531</v>
          </cell>
          <cell r="D16">
            <v>48646605</v>
          </cell>
          <cell r="E16">
            <v>2074985</v>
          </cell>
          <cell r="F16">
            <v>6686941</v>
          </cell>
        </row>
        <row r="17">
          <cell r="B17" t="str">
            <v>86221</v>
          </cell>
          <cell r="C17">
            <v>15910960</v>
          </cell>
          <cell r="D17">
            <v>13012622</v>
          </cell>
          <cell r="E17">
            <v>1270377</v>
          </cell>
          <cell r="F17">
            <v>1627961</v>
          </cell>
        </row>
        <row r="18">
          <cell r="B18" t="str">
            <v>86231</v>
          </cell>
          <cell r="C18">
            <v>2289079</v>
          </cell>
          <cell r="D18">
            <v>1898195</v>
          </cell>
          <cell r="E18">
            <v>293679</v>
          </cell>
          <cell r="F18">
            <v>97205</v>
          </cell>
        </row>
        <row r="19">
          <cell r="B19" t="str">
            <v>86901</v>
          </cell>
          <cell r="C19">
            <v>6811638</v>
          </cell>
          <cell r="D19">
            <v>5554261</v>
          </cell>
          <cell r="E19">
            <v>560455</v>
          </cell>
          <cell r="F19">
            <v>696922</v>
          </cell>
        </row>
        <row r="20">
          <cell r="B20" t="str">
            <v>87</v>
          </cell>
          <cell r="C20">
            <v>54425</v>
          </cell>
          <cell r="D20">
            <v>45600</v>
          </cell>
          <cell r="E20">
            <v>8825</v>
          </cell>
          <cell r="F20" t="str">
            <v>-</v>
          </cell>
        </row>
        <row r="21">
          <cell r="B21" t="str">
            <v/>
          </cell>
        </row>
        <row r="22">
          <cell r="B22" t="str">
            <v>87101</v>
          </cell>
          <cell r="C22">
            <v>51900</v>
          </cell>
          <cell r="D22">
            <v>45600</v>
          </cell>
          <cell r="E22">
            <v>6300</v>
          </cell>
          <cell r="F22" t="str">
            <v>-</v>
          </cell>
        </row>
        <row r="23">
          <cell r="B23" t="str">
            <v>87201</v>
          </cell>
          <cell r="C23" t="str">
            <v>-</v>
          </cell>
          <cell r="D23" t="str">
            <v>-</v>
          </cell>
          <cell r="E23" t="str">
            <v>-</v>
          </cell>
          <cell r="F23" t="str">
            <v>-</v>
          </cell>
        </row>
        <row r="24">
          <cell r="B24" t="str">
            <v>87301</v>
          </cell>
          <cell r="C24" t="str">
            <v>-</v>
          </cell>
          <cell r="D24" t="str">
            <v>-</v>
          </cell>
          <cell r="E24" t="str">
            <v>-</v>
          </cell>
          <cell r="F24" t="str">
            <v>-</v>
          </cell>
        </row>
        <row r="25">
          <cell r="B25" t="str">
            <v>87901</v>
          </cell>
          <cell r="C25">
            <v>2525</v>
          </cell>
          <cell r="D25" t="str">
            <v>-</v>
          </cell>
          <cell r="E25">
            <v>2525</v>
          </cell>
          <cell r="F25" t="str">
            <v>-</v>
          </cell>
        </row>
        <row r="26">
          <cell r="B26" t="str">
            <v>88</v>
          </cell>
          <cell r="C26">
            <v>36110</v>
          </cell>
          <cell r="D26">
            <v>32531</v>
          </cell>
          <cell r="E26">
            <v>3579</v>
          </cell>
          <cell r="F26" t="str">
            <v>-</v>
          </cell>
        </row>
        <row r="27">
          <cell r="B27" t="str">
            <v/>
          </cell>
        </row>
        <row r="28">
          <cell r="B28" t="str">
            <v>88101</v>
          </cell>
          <cell r="C28" t="str">
            <v>-</v>
          </cell>
          <cell r="D28" t="str">
            <v>-</v>
          </cell>
          <cell r="E28" t="str">
            <v>-</v>
          </cell>
          <cell r="F28" t="str">
            <v>-</v>
          </cell>
        </row>
        <row r="29">
          <cell r="B29" t="str">
            <v>88911</v>
          </cell>
          <cell r="C29" t="str">
            <v>-</v>
          </cell>
          <cell r="D29" t="str">
            <v>-</v>
          </cell>
          <cell r="E29" t="str">
            <v>-</v>
          </cell>
          <cell r="F29" t="str">
            <v>-</v>
          </cell>
        </row>
        <row r="30">
          <cell r="B30" t="str">
            <v>88991</v>
          </cell>
          <cell r="C30">
            <v>36110</v>
          </cell>
          <cell r="D30">
            <v>32531</v>
          </cell>
          <cell r="E30">
            <v>3579</v>
          </cell>
          <cell r="F30" t="str">
            <v>-</v>
          </cell>
        </row>
      </sheetData>
      <sheetData sheetId="7">
        <row r="6">
          <cell r="B6" t="str">
            <v>86+87+88</v>
          </cell>
          <cell r="C6">
            <v>189925396</v>
          </cell>
          <cell r="D6">
            <v>123745799</v>
          </cell>
          <cell r="E6">
            <v>34736866</v>
          </cell>
          <cell r="F6">
            <v>31442731</v>
          </cell>
        </row>
        <row r="7">
          <cell r="B7" t="str">
            <v>86</v>
          </cell>
          <cell r="C7">
            <v>189857076</v>
          </cell>
          <cell r="D7">
            <v>123745799</v>
          </cell>
          <cell r="E7">
            <v>34736866</v>
          </cell>
          <cell r="F7">
            <v>31374410</v>
          </cell>
        </row>
        <row r="8">
          <cell r="B8" t="str">
            <v/>
          </cell>
          <cell r="C8" t="str">
            <v/>
          </cell>
          <cell r="D8" t="str">
            <v/>
          </cell>
          <cell r="E8" t="str">
            <v/>
          </cell>
          <cell r="F8" t="str">
            <v/>
          </cell>
        </row>
        <row r="9">
          <cell r="B9" t="str">
            <v>86101</v>
          </cell>
          <cell r="C9">
            <v>9972721</v>
          </cell>
          <cell r="D9">
            <v>7590587</v>
          </cell>
          <cell r="E9">
            <v>1816258</v>
          </cell>
          <cell r="F9">
            <v>565877</v>
          </cell>
        </row>
        <row r="10">
          <cell r="B10" t="str">
            <v>861011</v>
          </cell>
          <cell r="C10">
            <v>1898759</v>
          </cell>
          <cell r="D10">
            <v>1724002</v>
          </cell>
          <cell r="E10">
            <v>158733</v>
          </cell>
          <cell r="F10">
            <v>16025</v>
          </cell>
        </row>
        <row r="11">
          <cell r="B11" t="str">
            <v>861012</v>
          </cell>
          <cell r="C11">
            <v>1250295</v>
          </cell>
          <cell r="D11">
            <v>991641</v>
          </cell>
          <cell r="E11">
            <v>248711</v>
          </cell>
          <cell r="F11">
            <v>9943</v>
          </cell>
        </row>
        <row r="12">
          <cell r="B12" t="str">
            <v>861013</v>
          </cell>
          <cell r="C12">
            <v>377331</v>
          </cell>
          <cell r="D12">
            <v>80953</v>
          </cell>
          <cell r="E12">
            <v>31393</v>
          </cell>
          <cell r="F12">
            <v>264985</v>
          </cell>
        </row>
        <row r="13">
          <cell r="B13" t="str">
            <v>861014</v>
          </cell>
          <cell r="C13" t="str">
            <v>-</v>
          </cell>
          <cell r="D13" t="str">
            <v>-</v>
          </cell>
          <cell r="E13" t="str">
            <v>-</v>
          </cell>
          <cell r="F13" t="str">
            <v>-</v>
          </cell>
        </row>
        <row r="14">
          <cell r="B14" t="str">
            <v>861015</v>
          </cell>
          <cell r="C14">
            <v>182462</v>
          </cell>
          <cell r="D14">
            <v>182462</v>
          </cell>
          <cell r="E14" t="str">
            <v>-</v>
          </cell>
          <cell r="F14" t="str">
            <v>-</v>
          </cell>
        </row>
        <row r="15">
          <cell r="B15" t="str">
            <v>861019</v>
          </cell>
          <cell r="C15">
            <v>6263874</v>
          </cell>
          <cell r="D15">
            <v>4611529</v>
          </cell>
          <cell r="E15">
            <v>1377421</v>
          </cell>
          <cell r="F15">
            <v>274924</v>
          </cell>
        </row>
        <row r="16">
          <cell r="B16" t="str">
            <v>86211</v>
          </cell>
          <cell r="C16">
            <v>171432222</v>
          </cell>
          <cell r="D16">
            <v>111730298</v>
          </cell>
          <cell r="E16">
            <v>31564874</v>
          </cell>
          <cell r="F16">
            <v>28137051</v>
          </cell>
        </row>
        <row r="17">
          <cell r="B17" t="str">
            <v>86221</v>
          </cell>
          <cell r="C17">
            <v>5277691</v>
          </cell>
          <cell r="D17">
            <v>3520609</v>
          </cell>
          <cell r="E17">
            <v>855017</v>
          </cell>
          <cell r="F17">
            <v>902064</v>
          </cell>
        </row>
        <row r="18">
          <cell r="B18" t="str">
            <v>86231</v>
          </cell>
          <cell r="C18">
            <v>719753</v>
          </cell>
          <cell r="D18">
            <v>224253</v>
          </cell>
          <cell r="E18">
            <v>287663</v>
          </cell>
          <cell r="F18">
            <v>207837</v>
          </cell>
        </row>
        <row r="19">
          <cell r="B19" t="str">
            <v>86901</v>
          </cell>
          <cell r="C19">
            <v>2454688</v>
          </cell>
          <cell r="D19">
            <v>680051</v>
          </cell>
          <cell r="E19">
            <v>213054</v>
          </cell>
          <cell r="F19">
            <v>1561582</v>
          </cell>
        </row>
        <row r="20">
          <cell r="B20" t="str">
            <v>87</v>
          </cell>
          <cell r="C20" t="str">
            <v>-</v>
          </cell>
          <cell r="D20" t="str">
            <v>-</v>
          </cell>
          <cell r="E20" t="str">
            <v>-</v>
          </cell>
          <cell r="F20" t="str">
            <v>-</v>
          </cell>
        </row>
        <row r="21">
          <cell r="B21" t="str">
            <v/>
          </cell>
          <cell r="C21" t="str">
            <v/>
          </cell>
          <cell r="D21" t="str">
            <v/>
          </cell>
          <cell r="E21" t="str">
            <v/>
          </cell>
          <cell r="F21" t="str">
            <v/>
          </cell>
        </row>
        <row r="22">
          <cell r="B22" t="str">
            <v>87101</v>
          </cell>
          <cell r="C22" t="str">
            <v>-</v>
          </cell>
          <cell r="D22" t="str">
            <v>-</v>
          </cell>
          <cell r="E22" t="str">
            <v>-</v>
          </cell>
          <cell r="F22" t="str">
            <v>-</v>
          </cell>
        </row>
        <row r="23">
          <cell r="B23" t="str">
            <v>87201</v>
          </cell>
          <cell r="C23" t="str">
            <v>-</v>
          </cell>
          <cell r="D23" t="str">
            <v>-</v>
          </cell>
          <cell r="E23" t="str">
            <v>-</v>
          </cell>
          <cell r="F23" t="str">
            <v>-</v>
          </cell>
        </row>
        <row r="24">
          <cell r="B24" t="str">
            <v>87301</v>
          </cell>
          <cell r="C24" t="str">
            <v>-</v>
          </cell>
          <cell r="D24" t="str">
            <v>-</v>
          </cell>
          <cell r="E24" t="str">
            <v>-</v>
          </cell>
          <cell r="F24" t="str">
            <v>-</v>
          </cell>
        </row>
        <row r="25">
          <cell r="B25" t="str">
            <v>87901</v>
          </cell>
          <cell r="C25" t="str">
            <v>-</v>
          </cell>
          <cell r="D25" t="str">
            <v>-</v>
          </cell>
          <cell r="E25" t="str">
            <v>-</v>
          </cell>
          <cell r="F25" t="str">
            <v>-</v>
          </cell>
        </row>
        <row r="26">
          <cell r="B26" t="str">
            <v>88</v>
          </cell>
          <cell r="C26">
            <v>68321</v>
          </cell>
          <cell r="D26" t="str">
            <v>-</v>
          </cell>
          <cell r="E26" t="str">
            <v>-</v>
          </cell>
          <cell r="F26">
            <v>68321</v>
          </cell>
        </row>
        <row r="27">
          <cell r="B27" t="str">
            <v/>
          </cell>
          <cell r="C27" t="str">
            <v/>
          </cell>
          <cell r="D27" t="str">
            <v/>
          </cell>
          <cell r="E27" t="str">
            <v/>
          </cell>
          <cell r="F27" t="str">
            <v/>
          </cell>
        </row>
        <row r="28">
          <cell r="B28" t="str">
            <v>88101</v>
          </cell>
          <cell r="C28" t="str">
            <v>-</v>
          </cell>
          <cell r="D28" t="str">
            <v>-</v>
          </cell>
          <cell r="E28" t="str">
            <v>-</v>
          </cell>
          <cell r="F28" t="str">
            <v>-</v>
          </cell>
        </row>
        <row r="29">
          <cell r="B29" t="str">
            <v>88911</v>
          </cell>
          <cell r="C29" t="str">
            <v>-</v>
          </cell>
          <cell r="D29" t="str">
            <v>-</v>
          </cell>
          <cell r="E29" t="str">
            <v>-</v>
          </cell>
          <cell r="F29" t="str">
            <v>-</v>
          </cell>
        </row>
        <row r="30">
          <cell r="B30" t="str">
            <v>88991</v>
          </cell>
          <cell r="C30">
            <v>68321</v>
          </cell>
          <cell r="D30" t="str">
            <v>-</v>
          </cell>
          <cell r="E30" t="str">
            <v>-</v>
          </cell>
          <cell r="F30">
            <v>68321</v>
          </cell>
        </row>
      </sheetData>
      <sheetData sheetId="8">
        <row r="6">
          <cell r="B6" t="str">
            <v>86+87+88</v>
          </cell>
          <cell r="C6">
            <v>58640542</v>
          </cell>
          <cell r="D6">
            <v>33488825</v>
          </cell>
          <cell r="E6">
            <v>17952097</v>
          </cell>
          <cell r="F6">
            <v>7199621</v>
          </cell>
        </row>
        <row r="7">
          <cell r="B7" t="str">
            <v>86</v>
          </cell>
          <cell r="C7">
            <v>58640542</v>
          </cell>
          <cell r="D7">
            <v>33488825</v>
          </cell>
          <cell r="E7">
            <v>17952097</v>
          </cell>
          <cell r="F7">
            <v>7199621</v>
          </cell>
        </row>
        <row r="8">
          <cell r="B8" t="str">
            <v/>
          </cell>
        </row>
        <row r="9">
          <cell r="B9" t="str">
            <v>86101</v>
          </cell>
          <cell r="C9">
            <v>1877400</v>
          </cell>
          <cell r="D9">
            <v>383136</v>
          </cell>
          <cell r="E9">
            <v>1474608</v>
          </cell>
          <cell r="F9">
            <v>19656</v>
          </cell>
        </row>
        <row r="10">
          <cell r="B10" t="str">
            <v>861011</v>
          </cell>
          <cell r="C10">
            <v>402395</v>
          </cell>
          <cell r="D10">
            <v>88210</v>
          </cell>
          <cell r="E10">
            <v>312047</v>
          </cell>
          <cell r="F10">
            <v>2138</v>
          </cell>
        </row>
        <row r="11">
          <cell r="B11" t="str">
            <v>861012</v>
          </cell>
          <cell r="C11">
            <v>58812</v>
          </cell>
          <cell r="D11" t="str">
            <v>-</v>
          </cell>
          <cell r="E11">
            <v>58812</v>
          </cell>
          <cell r="F11" t="str">
            <v>-</v>
          </cell>
        </row>
        <row r="12">
          <cell r="B12" t="str">
            <v>861013</v>
          </cell>
          <cell r="C12">
            <v>47781</v>
          </cell>
          <cell r="D12">
            <v>300</v>
          </cell>
          <cell r="E12">
            <v>47481</v>
          </cell>
          <cell r="F12" t="str">
            <v>-</v>
          </cell>
        </row>
        <row r="13">
          <cell r="B13" t="str">
            <v>861014</v>
          </cell>
          <cell r="C13" t="str">
            <v>-</v>
          </cell>
          <cell r="D13" t="str">
            <v>-</v>
          </cell>
          <cell r="E13" t="str">
            <v>-</v>
          </cell>
          <cell r="F13" t="str">
            <v>-</v>
          </cell>
        </row>
        <row r="14">
          <cell r="B14" t="str">
            <v>861015</v>
          </cell>
          <cell r="C14">
            <v>48129</v>
          </cell>
          <cell r="D14">
            <v>34577</v>
          </cell>
          <cell r="E14">
            <v>13552</v>
          </cell>
          <cell r="F14" t="str">
            <v>-</v>
          </cell>
        </row>
        <row r="15">
          <cell r="B15" t="str">
            <v>861019</v>
          </cell>
          <cell r="C15">
            <v>1320283</v>
          </cell>
          <cell r="D15">
            <v>260049</v>
          </cell>
          <cell r="E15">
            <v>1042716</v>
          </cell>
          <cell r="F15">
            <v>17518</v>
          </cell>
        </row>
        <row r="16">
          <cell r="B16" t="str">
            <v>86211</v>
          </cell>
          <cell r="C16">
            <v>5966188</v>
          </cell>
          <cell r="D16">
            <v>4537220</v>
          </cell>
          <cell r="E16">
            <v>1269536</v>
          </cell>
          <cell r="F16">
            <v>159432</v>
          </cell>
        </row>
        <row r="17">
          <cell r="B17" t="str">
            <v>86221</v>
          </cell>
          <cell r="C17">
            <v>49194824</v>
          </cell>
          <cell r="D17">
            <v>27657161</v>
          </cell>
          <cell r="E17">
            <v>14692921</v>
          </cell>
          <cell r="F17">
            <v>6844741</v>
          </cell>
        </row>
        <row r="18">
          <cell r="B18" t="str">
            <v>86231</v>
          </cell>
          <cell r="C18">
            <v>360433</v>
          </cell>
          <cell r="D18">
            <v>188478</v>
          </cell>
          <cell r="E18">
            <v>128800</v>
          </cell>
          <cell r="F18">
            <v>43155</v>
          </cell>
        </row>
        <row r="19">
          <cell r="B19" t="str">
            <v>86901</v>
          </cell>
          <cell r="C19">
            <v>1241698</v>
          </cell>
          <cell r="D19">
            <v>722830</v>
          </cell>
          <cell r="E19">
            <v>386231</v>
          </cell>
          <cell r="F19">
            <v>132637</v>
          </cell>
        </row>
        <row r="20">
          <cell r="B20" t="str">
            <v>87</v>
          </cell>
          <cell r="C20" t="str">
            <v>-</v>
          </cell>
          <cell r="D20" t="str">
            <v>-</v>
          </cell>
          <cell r="E20" t="str">
            <v>-</v>
          </cell>
          <cell r="F20" t="str">
            <v>-</v>
          </cell>
        </row>
        <row r="21">
          <cell r="B21" t="str">
            <v/>
          </cell>
        </row>
        <row r="22">
          <cell r="B22" t="str">
            <v>87101</v>
          </cell>
          <cell r="C22" t="str">
            <v>-</v>
          </cell>
          <cell r="D22" t="str">
            <v>-</v>
          </cell>
          <cell r="E22" t="str">
            <v>-</v>
          </cell>
          <cell r="F22" t="str">
            <v>-</v>
          </cell>
        </row>
        <row r="23">
          <cell r="B23" t="str">
            <v>87201</v>
          </cell>
          <cell r="C23" t="str">
            <v>-</v>
          </cell>
          <cell r="D23" t="str">
            <v>-</v>
          </cell>
          <cell r="E23" t="str">
            <v>-</v>
          </cell>
          <cell r="F23" t="str">
            <v>-</v>
          </cell>
        </row>
        <row r="24">
          <cell r="B24" t="str">
            <v>87301</v>
          </cell>
          <cell r="C24" t="str">
            <v>-</v>
          </cell>
          <cell r="D24" t="str">
            <v>-</v>
          </cell>
          <cell r="E24" t="str">
            <v>-</v>
          </cell>
          <cell r="F24" t="str">
            <v>-</v>
          </cell>
        </row>
        <row r="25">
          <cell r="B25" t="str">
            <v>87901</v>
          </cell>
          <cell r="C25" t="str">
            <v>-</v>
          </cell>
          <cell r="D25" t="str">
            <v>-</v>
          </cell>
          <cell r="E25" t="str">
            <v>-</v>
          </cell>
          <cell r="F25" t="str">
            <v>-</v>
          </cell>
        </row>
        <row r="26">
          <cell r="B26" t="str">
            <v>88</v>
          </cell>
          <cell r="C26" t="str">
            <v>-</v>
          </cell>
          <cell r="D26" t="str">
            <v>-</v>
          </cell>
          <cell r="E26" t="str">
            <v>-</v>
          </cell>
          <cell r="F26" t="str">
            <v>-</v>
          </cell>
        </row>
        <row r="27">
          <cell r="B27" t="str">
            <v/>
          </cell>
        </row>
        <row r="28">
          <cell r="B28" t="str">
            <v>88101</v>
          </cell>
          <cell r="C28" t="str">
            <v>-</v>
          </cell>
          <cell r="D28" t="str">
            <v>-</v>
          </cell>
          <cell r="E28" t="str">
            <v>-</v>
          </cell>
          <cell r="F28" t="str">
            <v>-</v>
          </cell>
        </row>
        <row r="29">
          <cell r="B29" t="str">
            <v>88911</v>
          </cell>
          <cell r="C29" t="str">
            <v>-</v>
          </cell>
          <cell r="D29" t="str">
            <v>-</v>
          </cell>
          <cell r="E29" t="str">
            <v>-</v>
          </cell>
          <cell r="F29" t="str">
            <v>-</v>
          </cell>
        </row>
        <row r="30">
          <cell r="B30" t="str">
            <v>88991</v>
          </cell>
          <cell r="C30" t="str">
            <v>-</v>
          </cell>
          <cell r="D30" t="str">
            <v>-</v>
          </cell>
          <cell r="E30" t="str">
            <v>-</v>
          </cell>
          <cell r="F30" t="str">
            <v>-</v>
          </cell>
        </row>
      </sheetData>
      <sheetData sheetId="9">
        <row r="6">
          <cell r="B6" t="str">
            <v>86+87+88</v>
          </cell>
          <cell r="C6">
            <v>61061587</v>
          </cell>
          <cell r="D6">
            <v>4432639</v>
          </cell>
          <cell r="E6">
            <v>53590951</v>
          </cell>
          <cell r="F6">
            <v>3037997</v>
          </cell>
        </row>
        <row r="7">
          <cell r="B7" t="str">
            <v>86</v>
          </cell>
          <cell r="C7">
            <v>61061587</v>
          </cell>
          <cell r="D7">
            <v>4432639</v>
          </cell>
          <cell r="E7">
            <v>53590951</v>
          </cell>
          <cell r="F7">
            <v>3037997</v>
          </cell>
        </row>
        <row r="8">
          <cell r="B8" t="str">
            <v/>
          </cell>
        </row>
        <row r="9">
          <cell r="B9" t="str">
            <v>86101</v>
          </cell>
          <cell r="C9" t="str">
            <v>-</v>
          </cell>
          <cell r="D9" t="str">
            <v>-</v>
          </cell>
          <cell r="E9" t="str">
            <v>-</v>
          </cell>
          <cell r="F9" t="str">
            <v>-</v>
          </cell>
        </row>
        <row r="10">
          <cell r="B10" t="str">
            <v>861011</v>
          </cell>
          <cell r="C10" t="str">
            <v>-</v>
          </cell>
          <cell r="D10" t="str">
            <v>-</v>
          </cell>
          <cell r="E10" t="str">
            <v>-</v>
          </cell>
          <cell r="F10" t="str">
            <v>-</v>
          </cell>
        </row>
        <row r="11">
          <cell r="B11" t="str">
            <v>861012</v>
          </cell>
          <cell r="C11" t="str">
            <v>-</v>
          </cell>
          <cell r="D11" t="str">
            <v>-</v>
          </cell>
          <cell r="E11" t="str">
            <v>-</v>
          </cell>
          <cell r="F11" t="str">
            <v>-</v>
          </cell>
        </row>
        <row r="12">
          <cell r="B12" t="str">
            <v>861013</v>
          </cell>
          <cell r="C12" t="str">
            <v>-</v>
          </cell>
          <cell r="D12" t="str">
            <v>-</v>
          </cell>
          <cell r="E12" t="str">
            <v>-</v>
          </cell>
          <cell r="F12" t="str">
            <v>-</v>
          </cell>
        </row>
        <row r="13">
          <cell r="B13" t="str">
            <v>861014</v>
          </cell>
          <cell r="C13" t="str">
            <v>-</v>
          </cell>
          <cell r="D13" t="str">
            <v>-</v>
          </cell>
          <cell r="E13" t="str">
            <v>-</v>
          </cell>
          <cell r="F13" t="str">
            <v>-</v>
          </cell>
        </row>
        <row r="14">
          <cell r="B14" t="str">
            <v>861015</v>
          </cell>
          <cell r="C14" t="str">
            <v>-</v>
          </cell>
          <cell r="D14" t="str">
            <v>-</v>
          </cell>
          <cell r="E14" t="str">
            <v>-</v>
          </cell>
          <cell r="F14" t="str">
            <v>-</v>
          </cell>
        </row>
        <row r="15">
          <cell r="B15" t="str">
            <v>861019</v>
          </cell>
          <cell r="C15" t="str">
            <v>-</v>
          </cell>
          <cell r="D15" t="str">
            <v>-</v>
          </cell>
          <cell r="E15" t="str">
            <v>-</v>
          </cell>
          <cell r="F15" t="str">
            <v>-</v>
          </cell>
        </row>
        <row r="16">
          <cell r="B16" t="str">
            <v>86211</v>
          </cell>
          <cell r="C16">
            <v>240603</v>
          </cell>
          <cell r="D16">
            <v>49907</v>
          </cell>
          <cell r="E16">
            <v>168200</v>
          </cell>
          <cell r="F16">
            <v>22497</v>
          </cell>
        </row>
        <row r="17">
          <cell r="B17" t="str">
            <v>86221</v>
          </cell>
          <cell r="C17">
            <v>28082</v>
          </cell>
          <cell r="D17" t="str">
            <v>-</v>
          </cell>
          <cell r="E17">
            <v>12087</v>
          </cell>
          <cell r="F17">
            <v>15995</v>
          </cell>
        </row>
        <row r="18">
          <cell r="B18" t="str">
            <v>86231</v>
          </cell>
          <cell r="C18">
            <v>60740556</v>
          </cell>
          <cell r="D18">
            <v>4382732</v>
          </cell>
          <cell r="E18">
            <v>53368316</v>
          </cell>
          <cell r="F18">
            <v>2989507</v>
          </cell>
        </row>
        <row r="19">
          <cell r="B19" t="str">
            <v>86901</v>
          </cell>
          <cell r="C19">
            <v>52346</v>
          </cell>
          <cell r="D19" t="str">
            <v>-</v>
          </cell>
          <cell r="E19">
            <v>42348</v>
          </cell>
          <cell r="F19">
            <v>9998</v>
          </cell>
        </row>
        <row r="20">
          <cell r="B20" t="str">
            <v>87</v>
          </cell>
          <cell r="C20" t="str">
            <v>-</v>
          </cell>
          <cell r="D20" t="str">
            <v>-</v>
          </cell>
          <cell r="E20" t="str">
            <v>-</v>
          </cell>
          <cell r="F20" t="str">
            <v>-</v>
          </cell>
        </row>
        <row r="21">
          <cell r="B21" t="str">
            <v/>
          </cell>
        </row>
        <row r="22">
          <cell r="B22" t="str">
            <v>87101</v>
          </cell>
          <cell r="C22" t="str">
            <v>-</v>
          </cell>
          <cell r="D22" t="str">
            <v>-</v>
          </cell>
          <cell r="E22" t="str">
            <v>-</v>
          </cell>
          <cell r="F22" t="str">
            <v>-</v>
          </cell>
        </row>
        <row r="23">
          <cell r="B23" t="str">
            <v>87201</v>
          </cell>
          <cell r="C23" t="str">
            <v>-</v>
          </cell>
          <cell r="D23" t="str">
            <v>-</v>
          </cell>
          <cell r="E23" t="str">
            <v>-</v>
          </cell>
          <cell r="F23" t="str">
            <v>-</v>
          </cell>
        </row>
        <row r="24">
          <cell r="B24" t="str">
            <v>87301</v>
          </cell>
          <cell r="C24" t="str">
            <v>-</v>
          </cell>
          <cell r="D24" t="str">
            <v>-</v>
          </cell>
          <cell r="E24" t="str">
            <v>-</v>
          </cell>
          <cell r="F24" t="str">
            <v>-</v>
          </cell>
        </row>
        <row r="25">
          <cell r="B25" t="str">
            <v>87901</v>
          </cell>
          <cell r="C25" t="str">
            <v>-</v>
          </cell>
          <cell r="D25" t="str">
            <v>-</v>
          </cell>
          <cell r="E25" t="str">
            <v>-</v>
          </cell>
          <cell r="F25" t="str">
            <v>-</v>
          </cell>
        </row>
        <row r="26">
          <cell r="B26" t="str">
            <v>88</v>
          </cell>
          <cell r="C26" t="str">
            <v>-</v>
          </cell>
          <cell r="D26" t="str">
            <v>-</v>
          </cell>
          <cell r="E26" t="str">
            <v>-</v>
          </cell>
          <cell r="F26" t="str">
            <v>-</v>
          </cell>
        </row>
        <row r="27">
          <cell r="B27" t="str">
            <v/>
          </cell>
        </row>
        <row r="28">
          <cell r="B28" t="str">
            <v>88101</v>
          </cell>
          <cell r="C28" t="str">
            <v>-</v>
          </cell>
          <cell r="D28" t="str">
            <v>-</v>
          </cell>
          <cell r="E28" t="str">
            <v>-</v>
          </cell>
          <cell r="F28" t="str">
            <v>-</v>
          </cell>
        </row>
        <row r="29">
          <cell r="B29" t="str">
            <v>88911</v>
          </cell>
          <cell r="C29" t="str">
            <v>-</v>
          </cell>
          <cell r="D29" t="str">
            <v>-</v>
          </cell>
          <cell r="E29" t="str">
            <v>-</v>
          </cell>
          <cell r="F29" t="str">
            <v>-</v>
          </cell>
        </row>
        <row r="30">
          <cell r="B30" t="str">
            <v>88991</v>
          </cell>
          <cell r="C30" t="str">
            <v>-</v>
          </cell>
          <cell r="D30" t="str">
            <v>-</v>
          </cell>
          <cell r="E30" t="str">
            <v>-</v>
          </cell>
          <cell r="F30" t="str">
            <v>-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"/>
    </sheetNames>
    <sheetDataSet>
      <sheetData sheetId="0">
        <row r="11">
          <cell r="B11" t="str">
            <v>86+87+88</v>
          </cell>
          <cell r="C11">
            <v>183241938</v>
          </cell>
          <cell r="D11">
            <v>103408316</v>
          </cell>
          <cell r="E11">
            <v>34147476</v>
          </cell>
          <cell r="F11">
            <v>45686146</v>
          </cell>
        </row>
        <row r="12">
          <cell r="B12" t="str">
            <v>86</v>
          </cell>
          <cell r="C12">
            <v>183138970</v>
          </cell>
          <cell r="D12">
            <v>103408316</v>
          </cell>
          <cell r="E12">
            <v>34116817</v>
          </cell>
          <cell r="F12">
            <v>45613837</v>
          </cell>
        </row>
        <row r="13">
          <cell r="B13" t="str">
            <v/>
          </cell>
        </row>
        <row r="14">
          <cell r="B14" t="str">
            <v>86101</v>
          </cell>
          <cell r="C14">
            <v>5205906</v>
          </cell>
          <cell r="D14">
            <v>4364015</v>
          </cell>
          <cell r="E14">
            <v>448740</v>
          </cell>
          <cell r="F14">
            <v>393152</v>
          </cell>
        </row>
        <row r="15">
          <cell r="B15" t="str">
            <v>861011</v>
          </cell>
          <cell r="C15">
            <v>173210</v>
          </cell>
          <cell r="D15">
            <v>126071</v>
          </cell>
          <cell r="E15">
            <v>47139</v>
          </cell>
          <cell r="F15" t="str">
            <v>-</v>
          </cell>
        </row>
        <row r="16">
          <cell r="B16" t="str">
            <v>861012</v>
          </cell>
          <cell r="C16">
            <v>124878</v>
          </cell>
          <cell r="D16">
            <v>124078</v>
          </cell>
          <cell r="E16">
            <v>800</v>
          </cell>
          <cell r="F16" t="str">
            <v>-</v>
          </cell>
        </row>
        <row r="17">
          <cell r="B17" t="str">
            <v>861013</v>
          </cell>
          <cell r="C17">
            <v>883297</v>
          </cell>
          <cell r="D17">
            <v>481997</v>
          </cell>
          <cell r="E17">
            <v>197745</v>
          </cell>
          <cell r="F17">
            <v>203556</v>
          </cell>
        </row>
        <row r="18">
          <cell r="B18" t="str">
            <v>861014</v>
          </cell>
          <cell r="C18">
            <v>10767</v>
          </cell>
          <cell r="D18" t="str">
            <v>-</v>
          </cell>
          <cell r="E18" t="str">
            <v>-</v>
          </cell>
          <cell r="F18">
            <v>10767</v>
          </cell>
        </row>
        <row r="19">
          <cell r="B19" t="str">
            <v>861015</v>
          </cell>
          <cell r="C19">
            <v>220752</v>
          </cell>
          <cell r="D19">
            <v>216757</v>
          </cell>
          <cell r="E19">
            <v>3995</v>
          </cell>
          <cell r="F19" t="str">
            <v>-</v>
          </cell>
        </row>
        <row r="20">
          <cell r="B20" t="str">
            <v>861019</v>
          </cell>
          <cell r="C20">
            <v>3793003</v>
          </cell>
          <cell r="D20">
            <v>3415112</v>
          </cell>
          <cell r="E20">
            <v>199061</v>
          </cell>
          <cell r="F20">
            <v>178830</v>
          </cell>
        </row>
        <row r="21">
          <cell r="B21" t="str">
            <v>86211</v>
          </cell>
          <cell r="C21">
            <v>1469641</v>
          </cell>
          <cell r="D21">
            <v>850294</v>
          </cell>
          <cell r="E21">
            <v>336772</v>
          </cell>
          <cell r="F21">
            <v>282574</v>
          </cell>
        </row>
        <row r="22">
          <cell r="B22" t="str">
            <v>86221</v>
          </cell>
          <cell r="C22">
            <v>2189629</v>
          </cell>
          <cell r="D22">
            <v>1799842</v>
          </cell>
          <cell r="E22">
            <v>377121</v>
          </cell>
          <cell r="F22">
            <v>12666</v>
          </cell>
        </row>
        <row r="23">
          <cell r="B23" t="str">
            <v>86231</v>
          </cell>
          <cell r="C23">
            <v>615640</v>
          </cell>
          <cell r="D23">
            <v>179681</v>
          </cell>
          <cell r="E23">
            <v>425165</v>
          </cell>
          <cell r="F23">
            <v>10794</v>
          </cell>
        </row>
        <row r="24">
          <cell r="B24" t="str">
            <v>86901</v>
          </cell>
          <cell r="C24">
            <v>173658153</v>
          </cell>
          <cell r="D24">
            <v>96214484</v>
          </cell>
          <cell r="E24">
            <v>32529019</v>
          </cell>
          <cell r="F24">
            <v>44914651</v>
          </cell>
        </row>
        <row r="25">
          <cell r="B25" t="str">
            <v>87</v>
          </cell>
          <cell r="C25">
            <v>30659</v>
          </cell>
          <cell r="D25" t="str">
            <v>-</v>
          </cell>
          <cell r="E25">
            <v>30659</v>
          </cell>
          <cell r="F25" t="str">
            <v>-</v>
          </cell>
        </row>
        <row r="26">
          <cell r="B26" t="str">
            <v/>
          </cell>
        </row>
        <row r="27">
          <cell r="B27" t="str">
            <v>87101</v>
          </cell>
          <cell r="C27" t="str">
            <v>-</v>
          </cell>
          <cell r="D27" t="str">
            <v>-</v>
          </cell>
          <cell r="E27" t="str">
            <v>-</v>
          </cell>
          <cell r="F27" t="str">
            <v>-</v>
          </cell>
        </row>
        <row r="28">
          <cell r="B28" t="str">
            <v>87201</v>
          </cell>
          <cell r="C28">
            <v>17138</v>
          </cell>
          <cell r="D28" t="str">
            <v>-</v>
          </cell>
          <cell r="E28">
            <v>17138</v>
          </cell>
          <cell r="F28" t="str">
            <v>-</v>
          </cell>
        </row>
        <row r="29">
          <cell r="B29" t="str">
            <v>87301</v>
          </cell>
          <cell r="C29" t="str">
            <v>-</v>
          </cell>
          <cell r="D29" t="str">
            <v>-</v>
          </cell>
          <cell r="E29" t="str">
            <v>-</v>
          </cell>
          <cell r="F29" t="str">
            <v>-</v>
          </cell>
        </row>
        <row r="30">
          <cell r="B30" t="str">
            <v>87901</v>
          </cell>
          <cell r="C30">
            <v>13521</v>
          </cell>
          <cell r="D30" t="str">
            <v>-</v>
          </cell>
          <cell r="E30">
            <v>13521</v>
          </cell>
          <cell r="F30" t="str">
            <v>-</v>
          </cell>
        </row>
        <row r="31">
          <cell r="B31" t="str">
            <v>88</v>
          </cell>
          <cell r="C31">
            <v>72309</v>
          </cell>
          <cell r="D31" t="str">
            <v>-</v>
          </cell>
          <cell r="E31" t="str">
            <v>-</v>
          </cell>
          <cell r="F31">
            <v>72309</v>
          </cell>
        </row>
        <row r="32">
          <cell r="B32" t="str">
            <v/>
          </cell>
        </row>
        <row r="33">
          <cell r="B33" t="str">
            <v>88101</v>
          </cell>
          <cell r="C33" t="str">
            <v>-</v>
          </cell>
          <cell r="D33" t="str">
            <v>-</v>
          </cell>
          <cell r="E33" t="str">
            <v>-</v>
          </cell>
          <cell r="F33" t="str">
            <v>-</v>
          </cell>
        </row>
        <row r="34">
          <cell r="B34" t="str">
            <v>88911</v>
          </cell>
          <cell r="C34" t="str">
            <v>-</v>
          </cell>
          <cell r="D34" t="str">
            <v>-</v>
          </cell>
          <cell r="E34" t="str">
            <v>-</v>
          </cell>
          <cell r="F34" t="str">
            <v>-</v>
          </cell>
        </row>
        <row r="35">
          <cell r="B35" t="str">
            <v>88991</v>
          </cell>
          <cell r="C35">
            <v>72309</v>
          </cell>
          <cell r="D35" t="str">
            <v>-</v>
          </cell>
          <cell r="E35" t="str">
            <v>-</v>
          </cell>
          <cell r="F35">
            <v>72309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9"/>
  <sheetViews>
    <sheetView tabSelected="1" zoomScaleSheetLayoutView="118" workbookViewId="0">
      <selection activeCell="A18" sqref="A18:A19"/>
    </sheetView>
  </sheetViews>
  <sheetFormatPr defaultRowHeight="14.25"/>
  <cols>
    <col min="1" max="16384" width="9.140625" style="37"/>
  </cols>
  <sheetData>
    <row r="2" spans="1:14">
      <c r="G2" s="62"/>
      <c r="H2" s="63"/>
      <c r="I2" s="63"/>
      <c r="J2" s="63"/>
    </row>
    <row r="4" spans="1:14" ht="18" customHeight="1"/>
    <row r="7" spans="1:14" ht="18">
      <c r="A7" s="38" t="s">
        <v>224</v>
      </c>
      <c r="B7" s="38"/>
      <c r="C7" s="38"/>
      <c r="D7" s="38"/>
      <c r="E7" s="38"/>
      <c r="F7" s="38"/>
      <c r="G7" s="38"/>
      <c r="H7" s="38"/>
      <c r="I7" s="38"/>
      <c r="J7" s="38"/>
      <c r="K7" s="38"/>
    </row>
    <row r="8" spans="1:14" ht="16.5" customHeight="1">
      <c r="A8" s="38" t="s">
        <v>225</v>
      </c>
      <c r="B8" s="38"/>
      <c r="C8" s="38"/>
      <c r="D8" s="38"/>
      <c r="E8" s="38"/>
      <c r="F8" s="38"/>
      <c r="G8" s="38"/>
      <c r="H8" s="38"/>
      <c r="I8" s="38"/>
      <c r="J8" s="38"/>
      <c r="K8" s="38"/>
    </row>
    <row r="9" spans="1:14" ht="18">
      <c r="A9" s="38"/>
      <c r="B9" s="38"/>
      <c r="C9" s="38"/>
      <c r="D9" s="38"/>
      <c r="E9" s="38"/>
      <c r="F9" s="38"/>
      <c r="G9" s="38"/>
      <c r="H9" s="38"/>
      <c r="I9" s="38"/>
      <c r="J9" s="38"/>
      <c r="K9" s="38"/>
    </row>
    <row r="10" spans="1:14" ht="28.5" customHeight="1">
      <c r="A10" s="38"/>
      <c r="B10" s="38"/>
      <c r="C10" s="38"/>
      <c r="D10" s="38"/>
      <c r="E10" s="38"/>
      <c r="F10" s="38"/>
      <c r="G10" s="38"/>
      <c r="H10" s="38"/>
      <c r="I10" s="38"/>
      <c r="J10" s="38"/>
      <c r="K10" s="38"/>
    </row>
    <row r="11" spans="1:14" ht="26.25" customHeight="1">
      <c r="A11" s="102" t="s">
        <v>160</v>
      </c>
      <c r="B11" s="39"/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</row>
    <row r="12" spans="1:14" s="39" customFormat="1" ht="26.25">
      <c r="A12" s="102" t="s">
        <v>161</v>
      </c>
    </row>
    <row r="13" spans="1:14" ht="18">
      <c r="A13" s="38"/>
      <c r="B13" s="38"/>
      <c r="C13" s="38"/>
      <c r="D13" s="38"/>
      <c r="E13" s="38"/>
      <c r="F13" s="38"/>
      <c r="G13" s="38"/>
      <c r="H13" s="38"/>
      <c r="I13" s="38"/>
      <c r="J13" s="38"/>
      <c r="K13" s="38"/>
    </row>
    <row r="14" spans="1:14" ht="18.75" customHeight="1">
      <c r="A14" s="38"/>
      <c r="B14" s="38"/>
      <c r="C14" s="38"/>
      <c r="D14" s="38"/>
      <c r="E14" s="38"/>
      <c r="F14" s="38"/>
      <c r="G14" s="38"/>
      <c r="H14" s="38"/>
      <c r="I14" s="38"/>
      <c r="J14" s="38"/>
      <c r="K14" s="38"/>
    </row>
    <row r="15" spans="1:14" ht="18" customHeight="1">
      <c r="A15" s="38"/>
      <c r="B15" s="38"/>
      <c r="C15" s="38"/>
      <c r="D15" s="38"/>
      <c r="E15" s="38"/>
      <c r="F15" s="38"/>
      <c r="G15" s="38"/>
      <c r="H15" s="38"/>
      <c r="I15" s="38"/>
      <c r="J15" s="38"/>
      <c r="K15" s="38"/>
    </row>
    <row r="16" spans="1:14" ht="18">
      <c r="A16" s="38" t="s">
        <v>223</v>
      </c>
      <c r="B16" s="38"/>
      <c r="C16" s="38"/>
      <c r="D16" s="38"/>
      <c r="E16" s="38"/>
      <c r="F16" s="38"/>
      <c r="G16" s="38"/>
      <c r="H16" s="38"/>
      <c r="I16" s="38"/>
      <c r="J16" s="38"/>
      <c r="K16" s="38"/>
    </row>
    <row r="17" spans="1:11" ht="11.25" customHeight="1">
      <c r="A17" s="38"/>
      <c r="B17" s="38"/>
      <c r="C17" s="38"/>
      <c r="D17" s="38"/>
      <c r="E17" s="38"/>
      <c r="F17" s="38"/>
      <c r="G17" s="38"/>
      <c r="H17" s="38"/>
      <c r="I17" s="38"/>
      <c r="J17" s="38"/>
      <c r="K17" s="38"/>
    </row>
    <row r="18" spans="1:11" ht="18">
      <c r="A18" s="103" t="s">
        <v>290</v>
      </c>
      <c r="B18" s="38"/>
      <c r="C18" s="38"/>
      <c r="D18" s="38"/>
      <c r="E18" s="38"/>
      <c r="F18" s="38"/>
      <c r="G18" s="38"/>
      <c r="H18" s="38"/>
      <c r="I18" s="38"/>
      <c r="J18" s="38"/>
      <c r="K18" s="38"/>
    </row>
    <row r="19" spans="1:11" ht="20.25" customHeight="1">
      <c r="A19" s="103" t="s">
        <v>291</v>
      </c>
      <c r="B19" s="38"/>
      <c r="C19" s="38"/>
      <c r="D19" s="38"/>
      <c r="E19" s="38"/>
      <c r="F19" s="38"/>
      <c r="G19" s="38"/>
      <c r="H19" s="38"/>
      <c r="I19" s="38"/>
      <c r="J19" s="38"/>
      <c r="K19" s="38"/>
    </row>
  </sheetData>
  <pageMargins left="0.7" right="0.7" top="0.75" bottom="0.75" header="0.3" footer="0.3"/>
  <pageSetup paperSize="9" scale="5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workbookViewId="0">
      <selection activeCell="B6" sqref="B6:F30"/>
    </sheetView>
  </sheetViews>
  <sheetFormatPr defaultRowHeight="15"/>
  <cols>
    <col min="1" max="1" width="29" customWidth="1"/>
    <col min="2" max="3" width="11.85546875" customWidth="1"/>
    <col min="4" max="4" width="11.5703125" customWidth="1"/>
    <col min="5" max="5" width="12.85546875" customWidth="1"/>
    <col min="6" max="6" width="11.7109375" customWidth="1"/>
  </cols>
  <sheetData>
    <row r="1" spans="1:6" s="1" customFormat="1" ht="68.25" customHeight="1">
      <c r="A1" s="108" t="s">
        <v>208</v>
      </c>
      <c r="B1" s="108"/>
      <c r="C1" s="108"/>
      <c r="D1" s="108"/>
      <c r="E1" s="108"/>
      <c r="F1" s="108"/>
    </row>
    <row r="2" spans="1:6" s="1" customFormat="1">
      <c r="A2" s="108" t="s">
        <v>56</v>
      </c>
      <c r="B2" s="108"/>
      <c r="C2" s="108"/>
      <c r="D2" s="108"/>
      <c r="E2" s="108"/>
      <c r="F2" s="108"/>
    </row>
    <row r="3" spans="1:6" s="1" customFormat="1">
      <c r="A3" s="2"/>
      <c r="B3" s="116" t="s">
        <v>0</v>
      </c>
      <c r="C3" s="109" t="s">
        <v>1</v>
      </c>
      <c r="D3" s="109" t="s">
        <v>1</v>
      </c>
      <c r="E3" s="110" t="s">
        <v>1</v>
      </c>
      <c r="F3" s="110" t="s">
        <v>1</v>
      </c>
    </row>
    <row r="4" spans="1:6" s="1" customFormat="1">
      <c r="A4" s="111"/>
      <c r="B4" s="112" t="s">
        <v>2</v>
      </c>
      <c r="C4" s="112" t="s">
        <v>3</v>
      </c>
      <c r="D4" s="113" t="s">
        <v>155</v>
      </c>
      <c r="E4" s="113"/>
      <c r="F4" s="114"/>
    </row>
    <row r="5" spans="1:6" s="1" customFormat="1">
      <c r="A5" s="111"/>
      <c r="B5" s="112"/>
      <c r="C5" s="112"/>
      <c r="D5" s="11" t="s">
        <v>4</v>
      </c>
      <c r="E5" s="11" t="s">
        <v>5</v>
      </c>
      <c r="F5" s="12" t="s">
        <v>6</v>
      </c>
    </row>
    <row r="6" spans="1:6" s="1" customFormat="1" ht="34.5">
      <c r="A6" s="6" t="s">
        <v>7</v>
      </c>
      <c r="B6" s="51" t="str">
        <f>'[1]1.5 '!B6</f>
        <v>86+87+88</v>
      </c>
      <c r="C6" s="43">
        <f>'[1]1.5 '!C6</f>
        <v>61061587</v>
      </c>
      <c r="D6" s="43">
        <f>'[1]1.5 '!D6</f>
        <v>4432639</v>
      </c>
      <c r="E6" s="43">
        <f>'[1]1.5 '!E6</f>
        <v>53590951</v>
      </c>
      <c r="F6" s="43">
        <f>'[1]1.5 '!F6</f>
        <v>3037997</v>
      </c>
    </row>
    <row r="7" spans="1:6" s="1" customFormat="1" ht="23.25">
      <c r="A7" s="6" t="s">
        <v>9</v>
      </c>
      <c r="B7" s="51" t="str">
        <f>'[1]1.5 '!B7</f>
        <v>86</v>
      </c>
      <c r="C7" s="43">
        <f>'[1]1.5 '!C7</f>
        <v>61061587</v>
      </c>
      <c r="D7" s="43">
        <f>'[1]1.5 '!D7</f>
        <v>4432639</v>
      </c>
      <c r="E7" s="43">
        <f>'[1]1.5 '!E7</f>
        <v>53590951</v>
      </c>
      <c r="F7" s="43">
        <f>'[1]1.5 '!F7</f>
        <v>3037997</v>
      </c>
    </row>
    <row r="8" spans="1:6" s="1" customFormat="1">
      <c r="A8" s="8" t="s">
        <v>10</v>
      </c>
      <c r="B8" s="107" t="str">
        <f>'[1]1.5 '!B8</f>
        <v/>
      </c>
      <c r="C8" s="115"/>
      <c r="D8" s="115"/>
      <c r="E8" s="115"/>
      <c r="F8" s="115"/>
    </row>
    <row r="9" spans="1:6" s="1" customFormat="1">
      <c r="A9" s="2" t="s">
        <v>11</v>
      </c>
      <c r="B9" s="51" t="str">
        <f>'[1]1.5 '!B9</f>
        <v>86101</v>
      </c>
      <c r="C9" s="42" t="str">
        <f>'[1]1.5 '!C9</f>
        <v>-</v>
      </c>
      <c r="D9" s="42" t="str">
        <f>'[1]1.5 '!D9</f>
        <v>-</v>
      </c>
      <c r="E9" s="42" t="str">
        <f>'[1]1.5 '!E9</f>
        <v>-</v>
      </c>
      <c r="F9" s="42" t="str">
        <f>'[1]1.5 '!F9</f>
        <v>-</v>
      </c>
    </row>
    <row r="10" spans="1:6" s="1" customFormat="1" ht="23.25">
      <c r="A10" s="2" t="s">
        <v>13</v>
      </c>
      <c r="B10" s="51" t="str">
        <f>'[1]1.5 '!B10</f>
        <v>861011</v>
      </c>
      <c r="C10" s="42" t="str">
        <f>'[1]1.5 '!C10</f>
        <v>-</v>
      </c>
      <c r="D10" s="42" t="str">
        <f>'[1]1.5 '!D10</f>
        <v>-</v>
      </c>
      <c r="E10" s="42" t="str">
        <f>'[1]1.5 '!E10</f>
        <v>-</v>
      </c>
      <c r="F10" s="42" t="str">
        <f>'[1]1.5 '!F10</f>
        <v>-</v>
      </c>
    </row>
    <row r="11" spans="1:6" s="1" customFormat="1" ht="23.25">
      <c r="A11" s="2" t="s">
        <v>15</v>
      </c>
      <c r="B11" s="51" t="str">
        <f>'[1]1.5 '!B11</f>
        <v>861012</v>
      </c>
      <c r="C11" s="42" t="str">
        <f>'[1]1.5 '!C11</f>
        <v>-</v>
      </c>
      <c r="D11" s="42" t="str">
        <f>'[1]1.5 '!D11</f>
        <v>-</v>
      </c>
      <c r="E11" s="42" t="str">
        <f>'[1]1.5 '!E11</f>
        <v>-</v>
      </c>
      <c r="F11" s="42" t="str">
        <f>'[1]1.5 '!F11</f>
        <v>-</v>
      </c>
    </row>
    <row r="12" spans="1:6" s="1" customFormat="1">
      <c r="A12" s="2" t="s">
        <v>17</v>
      </c>
      <c r="B12" s="51" t="str">
        <f>'[1]1.5 '!B12</f>
        <v>861013</v>
      </c>
      <c r="C12" s="42" t="str">
        <f>'[1]1.5 '!C12</f>
        <v>-</v>
      </c>
      <c r="D12" s="42" t="str">
        <f>'[1]1.5 '!D12</f>
        <v>-</v>
      </c>
      <c r="E12" s="42" t="str">
        <f>'[1]1.5 '!E12</f>
        <v>-</v>
      </c>
      <c r="F12" s="42" t="str">
        <f>'[1]1.5 '!F12</f>
        <v>-</v>
      </c>
    </row>
    <row r="13" spans="1:6" s="1" customFormat="1">
      <c r="A13" s="2" t="s">
        <v>19</v>
      </c>
      <c r="B13" s="51" t="str">
        <f>'[1]1.5 '!B13</f>
        <v>861014</v>
      </c>
      <c r="C13" s="42" t="str">
        <f>'[1]1.5 '!C13</f>
        <v>-</v>
      </c>
      <c r="D13" s="42" t="str">
        <f>'[1]1.5 '!D13</f>
        <v>-</v>
      </c>
      <c r="E13" s="42" t="str">
        <f>'[1]1.5 '!E13</f>
        <v>-</v>
      </c>
      <c r="F13" s="42" t="str">
        <f>'[1]1.5 '!F13</f>
        <v>-</v>
      </c>
    </row>
    <row r="14" spans="1:6" s="1" customFormat="1" ht="23.25">
      <c r="A14" s="2" t="s">
        <v>21</v>
      </c>
      <c r="B14" s="51" t="str">
        <f>'[1]1.5 '!B14</f>
        <v>861015</v>
      </c>
      <c r="C14" s="42" t="str">
        <f>'[1]1.5 '!C14</f>
        <v>-</v>
      </c>
      <c r="D14" s="42" t="str">
        <f>'[1]1.5 '!D14</f>
        <v>-</v>
      </c>
      <c r="E14" s="42" t="str">
        <f>'[1]1.5 '!E14</f>
        <v>-</v>
      </c>
      <c r="F14" s="42" t="str">
        <f>'[1]1.5 '!F14</f>
        <v>-</v>
      </c>
    </row>
    <row r="15" spans="1:6" s="1" customFormat="1">
      <c r="A15" s="2" t="s">
        <v>23</v>
      </c>
      <c r="B15" s="51" t="str">
        <f>'[1]1.5 '!B15</f>
        <v>861019</v>
      </c>
      <c r="C15" s="42" t="str">
        <f>'[1]1.5 '!C15</f>
        <v>-</v>
      </c>
      <c r="D15" s="42" t="str">
        <f>'[1]1.5 '!D15</f>
        <v>-</v>
      </c>
      <c r="E15" s="42" t="str">
        <f>'[1]1.5 '!E15</f>
        <v>-</v>
      </c>
      <c r="F15" s="42" t="str">
        <f>'[1]1.5 '!F15</f>
        <v>-</v>
      </c>
    </row>
    <row r="16" spans="1:6" s="1" customFormat="1" ht="23.25">
      <c r="A16" s="2" t="s">
        <v>25</v>
      </c>
      <c r="B16" s="51" t="str">
        <f>'[1]1.5 '!B16</f>
        <v>86211</v>
      </c>
      <c r="C16" s="43">
        <f>'[1]1.5 '!C16</f>
        <v>240603</v>
      </c>
      <c r="D16" s="43">
        <f>'[1]1.5 '!D16</f>
        <v>49907</v>
      </c>
      <c r="E16" s="43">
        <f>'[1]1.5 '!E16</f>
        <v>168200</v>
      </c>
      <c r="F16" s="43">
        <f>'[1]1.5 '!F16</f>
        <v>22497</v>
      </c>
    </row>
    <row r="17" spans="1:6" s="1" customFormat="1" ht="23.25">
      <c r="A17" s="2" t="s">
        <v>27</v>
      </c>
      <c r="B17" s="51" t="str">
        <f>'[1]1.5 '!B17</f>
        <v>86221</v>
      </c>
      <c r="C17" s="43">
        <f>'[1]1.5 '!C17</f>
        <v>28082</v>
      </c>
      <c r="D17" s="42" t="str">
        <f>'[1]1.5 '!D17</f>
        <v>-</v>
      </c>
      <c r="E17" s="43">
        <f>'[1]1.5 '!E17</f>
        <v>12087</v>
      </c>
      <c r="F17" s="43">
        <f>'[1]1.5 '!F17</f>
        <v>15995</v>
      </c>
    </row>
    <row r="18" spans="1:6" s="1" customFormat="1">
      <c r="A18" s="2" t="s">
        <v>29</v>
      </c>
      <c r="B18" s="51" t="str">
        <f>'[1]1.5 '!B18</f>
        <v>86231</v>
      </c>
      <c r="C18" s="43">
        <f>'[1]1.5 '!C18</f>
        <v>60740556</v>
      </c>
      <c r="D18" s="43">
        <f>'[1]1.5 '!D18</f>
        <v>4382732</v>
      </c>
      <c r="E18" s="43">
        <f>'[1]1.5 '!E18</f>
        <v>53368316</v>
      </c>
      <c r="F18" s="43">
        <f>'[1]1.5 '!F18</f>
        <v>2989507</v>
      </c>
    </row>
    <row r="19" spans="1:6" s="1" customFormat="1" ht="23.25">
      <c r="A19" s="2" t="s">
        <v>31</v>
      </c>
      <c r="B19" s="51" t="str">
        <f>'[1]1.5 '!B19</f>
        <v>86901</v>
      </c>
      <c r="C19" s="43">
        <f>'[1]1.5 '!C19</f>
        <v>52346</v>
      </c>
      <c r="D19" s="42" t="str">
        <f>'[1]1.5 '!D19</f>
        <v>-</v>
      </c>
      <c r="E19" s="43">
        <f>'[1]1.5 '!E19</f>
        <v>42348</v>
      </c>
      <c r="F19" s="43">
        <f>'[1]1.5 '!F19</f>
        <v>9998</v>
      </c>
    </row>
    <row r="20" spans="1:6" s="1" customFormat="1" ht="45.75">
      <c r="A20" s="6" t="s">
        <v>33</v>
      </c>
      <c r="B20" s="51" t="str">
        <f>'[1]1.5 '!B20</f>
        <v>87</v>
      </c>
      <c r="C20" s="42" t="str">
        <f>'[1]1.5 '!C20</f>
        <v>-</v>
      </c>
      <c r="D20" s="42" t="str">
        <f>'[1]1.5 '!D20</f>
        <v>-</v>
      </c>
      <c r="E20" s="42" t="str">
        <f>'[1]1.5 '!E20</f>
        <v>-</v>
      </c>
      <c r="F20" s="42" t="str">
        <f>'[1]1.5 '!F20</f>
        <v>-</v>
      </c>
    </row>
    <row r="21" spans="1:6" s="1" customFormat="1">
      <c r="A21" s="8" t="s">
        <v>10</v>
      </c>
      <c r="B21" s="107" t="str">
        <f>'[1]1.5 '!B21</f>
        <v/>
      </c>
      <c r="C21" s="115"/>
      <c r="D21" s="115"/>
      <c r="E21" s="115"/>
      <c r="F21" s="115"/>
    </row>
    <row r="22" spans="1:6" s="1" customFormat="1" ht="23.25">
      <c r="A22" s="2" t="s">
        <v>34</v>
      </c>
      <c r="B22" s="51" t="str">
        <f>'[1]1.5 '!B22</f>
        <v>87101</v>
      </c>
      <c r="C22" s="42" t="str">
        <f>'[1]1.5 '!C22</f>
        <v>-</v>
      </c>
      <c r="D22" s="42" t="str">
        <f>'[1]1.5 '!D22</f>
        <v>-</v>
      </c>
      <c r="E22" s="42" t="str">
        <f>'[1]1.5 '!E22</f>
        <v>-</v>
      </c>
      <c r="F22" s="42" t="str">
        <f>'[1]1.5 '!F22</f>
        <v>-</v>
      </c>
    </row>
    <row r="23" spans="1:6" s="1" customFormat="1" ht="57">
      <c r="A23" s="2" t="s">
        <v>36</v>
      </c>
      <c r="B23" s="51" t="str">
        <f>'[1]1.5 '!B23</f>
        <v>87201</v>
      </c>
      <c r="C23" s="42" t="str">
        <f>'[1]1.5 '!C23</f>
        <v>-</v>
      </c>
      <c r="D23" s="42" t="str">
        <f>'[1]1.5 '!D23</f>
        <v>-</v>
      </c>
      <c r="E23" s="42" t="str">
        <f>'[1]1.5 '!E23</f>
        <v>-</v>
      </c>
      <c r="F23" s="42" t="str">
        <f>'[1]1.5 '!F23</f>
        <v>-</v>
      </c>
    </row>
    <row r="24" spans="1:6" s="1" customFormat="1" ht="23.25">
      <c r="A24" s="2" t="s">
        <v>38</v>
      </c>
      <c r="B24" s="51" t="str">
        <f>'[1]1.5 '!B24</f>
        <v>87301</v>
      </c>
      <c r="C24" s="42" t="str">
        <f>'[1]1.5 '!C24</f>
        <v>-</v>
      </c>
      <c r="D24" s="42" t="str">
        <f>'[1]1.5 '!D24</f>
        <v>-</v>
      </c>
      <c r="E24" s="42" t="str">
        <f>'[1]1.5 '!E24</f>
        <v>-</v>
      </c>
      <c r="F24" s="42" t="str">
        <f>'[1]1.5 '!F24</f>
        <v>-</v>
      </c>
    </row>
    <row r="25" spans="1:6" s="1" customFormat="1" ht="23.25">
      <c r="A25" s="2" t="s">
        <v>40</v>
      </c>
      <c r="B25" s="51" t="str">
        <f>'[1]1.5 '!B25</f>
        <v>87901</v>
      </c>
      <c r="C25" s="42" t="str">
        <f>'[1]1.5 '!C25</f>
        <v>-</v>
      </c>
      <c r="D25" s="42" t="str">
        <f>'[1]1.5 '!D25</f>
        <v>-</v>
      </c>
      <c r="E25" s="42" t="str">
        <f>'[1]1.5 '!E25</f>
        <v>-</v>
      </c>
      <c r="F25" s="42" t="str">
        <f>'[1]1.5 '!F25</f>
        <v>-</v>
      </c>
    </row>
    <row r="26" spans="1:6" s="1" customFormat="1" ht="45.75">
      <c r="A26" s="6" t="s">
        <v>42</v>
      </c>
      <c r="B26" s="51" t="str">
        <f>'[1]1.5 '!B26</f>
        <v>88</v>
      </c>
      <c r="C26" s="42" t="str">
        <f>'[1]1.5 '!C26</f>
        <v>-</v>
      </c>
      <c r="D26" s="42" t="str">
        <f>'[1]1.5 '!D26</f>
        <v>-</v>
      </c>
      <c r="E26" s="42" t="str">
        <f>'[1]1.5 '!E26</f>
        <v>-</v>
      </c>
      <c r="F26" s="42" t="str">
        <f>'[1]1.5 '!F26</f>
        <v>-</v>
      </c>
    </row>
    <row r="27" spans="1:6" s="1" customFormat="1">
      <c r="A27" s="8" t="s">
        <v>10</v>
      </c>
      <c r="B27" s="107" t="str">
        <f>'[1]1.5 '!B27</f>
        <v/>
      </c>
      <c r="C27" s="115"/>
      <c r="D27" s="115"/>
      <c r="E27" s="115"/>
      <c r="F27" s="115"/>
    </row>
    <row r="28" spans="1:6" s="1" customFormat="1" ht="34.5">
      <c r="A28" s="2" t="s">
        <v>43</v>
      </c>
      <c r="B28" s="51" t="str">
        <f>'[1]1.5 '!B28</f>
        <v>88101</v>
      </c>
      <c r="C28" s="42" t="str">
        <f>'[1]1.5 '!C28</f>
        <v>-</v>
      </c>
      <c r="D28" s="42" t="str">
        <f>'[1]1.5 '!D28</f>
        <v>-</v>
      </c>
      <c r="E28" s="42" t="str">
        <f>'[1]1.5 '!E28</f>
        <v>-</v>
      </c>
      <c r="F28" s="42" t="str">
        <f>'[1]1.5 '!F28</f>
        <v>-</v>
      </c>
    </row>
    <row r="29" spans="1:6" s="1" customFormat="1">
      <c r="A29" s="2" t="s">
        <v>45</v>
      </c>
      <c r="B29" s="51" t="str">
        <f>'[1]1.5 '!B29</f>
        <v>88911</v>
      </c>
      <c r="C29" s="42" t="str">
        <f>'[1]1.5 '!C29</f>
        <v>-</v>
      </c>
      <c r="D29" s="42" t="str">
        <f>'[1]1.5 '!D29</f>
        <v>-</v>
      </c>
      <c r="E29" s="42" t="str">
        <f>'[1]1.5 '!E29</f>
        <v>-</v>
      </c>
      <c r="F29" s="42" t="str">
        <f>'[1]1.5 '!F29</f>
        <v>-</v>
      </c>
    </row>
    <row r="30" spans="1:6" s="1" customFormat="1" ht="34.5">
      <c r="A30" s="2" t="s">
        <v>48</v>
      </c>
      <c r="B30" s="51" t="str">
        <f>'[1]1.5 '!B30</f>
        <v>88991</v>
      </c>
      <c r="C30" s="42" t="str">
        <f>'[1]1.5 '!C30</f>
        <v>-</v>
      </c>
      <c r="D30" s="42" t="str">
        <f>'[1]1.5 '!D30</f>
        <v>-</v>
      </c>
      <c r="E30" s="42" t="str">
        <f>'[1]1.5 '!E30</f>
        <v>-</v>
      </c>
      <c r="F30" s="42" t="str">
        <f>'[1]1.5 '!F30</f>
        <v>-</v>
      </c>
    </row>
    <row r="31" spans="1:6" ht="2.4500000000000002" customHeight="1">
      <c r="A31" s="7"/>
      <c r="B31" s="7"/>
      <c r="C31" s="7"/>
      <c r="D31" s="7"/>
      <c r="E31" s="7"/>
      <c r="F31" s="7"/>
    </row>
  </sheetData>
  <mergeCells count="10">
    <mergeCell ref="A1:F1"/>
    <mergeCell ref="B21:F21"/>
    <mergeCell ref="B27:F27"/>
    <mergeCell ref="A2:F2"/>
    <mergeCell ref="B3:F3"/>
    <mergeCell ref="A4:A5"/>
    <mergeCell ref="B4:B5"/>
    <mergeCell ref="C4:C5"/>
    <mergeCell ref="D4:F4"/>
    <mergeCell ref="B8:F8"/>
  </mergeCells>
  <pageMargins left="0.78739999999999999" right="0.39369999999999999" top="0.39369999999999999" bottom="0.39369999999999999" header="0.3" footer="0.3"/>
  <pageSetup paperSize="9" orientation="landscape" r:id="rId1"/>
  <headerFooter differentFirst="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topLeftCell="A4" workbookViewId="0">
      <selection activeCell="J22" sqref="J22"/>
    </sheetView>
  </sheetViews>
  <sheetFormatPr defaultRowHeight="15"/>
  <cols>
    <col min="1" max="1" width="29" customWidth="1"/>
    <col min="2" max="3" width="11.85546875" customWidth="1"/>
    <col min="4" max="4" width="11.5703125" customWidth="1"/>
    <col min="5" max="5" width="12.85546875" customWidth="1"/>
    <col min="6" max="6" width="11.7109375" customWidth="1"/>
  </cols>
  <sheetData>
    <row r="1" spans="1:6" s="1" customFormat="1" ht="54" customHeight="1">
      <c r="A1" s="108" t="s">
        <v>207</v>
      </c>
      <c r="B1" s="108"/>
      <c r="C1" s="108"/>
      <c r="D1" s="108"/>
      <c r="E1" s="108"/>
      <c r="F1" s="108"/>
    </row>
    <row r="2" spans="1:6" s="1" customFormat="1">
      <c r="A2" s="108" t="s">
        <v>57</v>
      </c>
      <c r="B2" s="108"/>
      <c r="C2" s="108"/>
      <c r="D2" s="108"/>
      <c r="E2" s="108"/>
      <c r="F2" s="108"/>
    </row>
    <row r="3" spans="1:6" s="1" customFormat="1">
      <c r="A3" s="2"/>
      <c r="B3" s="116" t="s">
        <v>0</v>
      </c>
      <c r="C3" s="109" t="s">
        <v>1</v>
      </c>
      <c r="D3" s="109" t="s">
        <v>1</v>
      </c>
      <c r="E3" s="110" t="s">
        <v>1</v>
      </c>
      <c r="F3" s="110" t="s">
        <v>1</v>
      </c>
    </row>
    <row r="4" spans="1:6" s="1" customFormat="1">
      <c r="A4" s="111"/>
      <c r="B4" s="112" t="s">
        <v>2</v>
      </c>
      <c r="C4" s="112" t="s">
        <v>3</v>
      </c>
      <c r="D4" s="113" t="s">
        <v>155</v>
      </c>
      <c r="E4" s="113"/>
      <c r="F4" s="114"/>
    </row>
    <row r="5" spans="1:6" s="1" customFormat="1">
      <c r="A5" s="111"/>
      <c r="B5" s="112"/>
      <c r="C5" s="112"/>
      <c r="D5" s="11" t="s">
        <v>4</v>
      </c>
      <c r="E5" s="11" t="s">
        <v>5</v>
      </c>
      <c r="F5" s="12" t="s">
        <v>6</v>
      </c>
    </row>
    <row r="6" spans="1:6" s="1" customFormat="1" ht="34.5">
      <c r="A6" s="6" t="s">
        <v>7</v>
      </c>
      <c r="B6" s="73" t="str">
        <f>'[2]2'!B11</f>
        <v>86+87+88</v>
      </c>
      <c r="C6" s="61">
        <f>'[2]2'!C11</f>
        <v>183241938</v>
      </c>
      <c r="D6" s="61">
        <f>'[2]2'!D11</f>
        <v>103408316</v>
      </c>
      <c r="E6" s="61">
        <f>'[2]2'!E11</f>
        <v>34147476</v>
      </c>
      <c r="F6" s="61">
        <f>'[2]2'!F11</f>
        <v>45686146</v>
      </c>
    </row>
    <row r="7" spans="1:6" s="1" customFormat="1" ht="23.25">
      <c r="A7" s="6" t="s">
        <v>9</v>
      </c>
      <c r="B7" s="73" t="str">
        <f>'[2]2'!B12</f>
        <v>86</v>
      </c>
      <c r="C7" s="61">
        <f>'[2]2'!C12</f>
        <v>183138970</v>
      </c>
      <c r="D7" s="61">
        <f>'[2]2'!D12</f>
        <v>103408316</v>
      </c>
      <c r="E7" s="61">
        <f>'[2]2'!E12</f>
        <v>34116817</v>
      </c>
      <c r="F7" s="61">
        <f>'[2]2'!F12</f>
        <v>45613837</v>
      </c>
    </row>
    <row r="8" spans="1:6" s="1" customFormat="1">
      <c r="A8" s="8" t="s">
        <v>10</v>
      </c>
      <c r="B8" s="107" t="str">
        <f>'[2]2'!B13</f>
        <v/>
      </c>
      <c r="C8" s="107"/>
      <c r="D8" s="107"/>
      <c r="E8" s="107"/>
      <c r="F8" s="107"/>
    </row>
    <row r="9" spans="1:6" s="1" customFormat="1">
      <c r="A9" s="2" t="s">
        <v>11</v>
      </c>
      <c r="B9" s="73" t="str">
        <f>'[2]2'!B14</f>
        <v>86101</v>
      </c>
      <c r="C9" s="61">
        <f>'[2]2'!C14</f>
        <v>5205906</v>
      </c>
      <c r="D9" s="61">
        <f>'[2]2'!D14</f>
        <v>4364015</v>
      </c>
      <c r="E9" s="61">
        <f>'[2]2'!E14</f>
        <v>448740</v>
      </c>
      <c r="F9" s="61">
        <f>'[2]2'!F14</f>
        <v>393152</v>
      </c>
    </row>
    <row r="10" spans="1:6" s="1" customFormat="1" ht="23.25">
      <c r="A10" s="2" t="s">
        <v>13</v>
      </c>
      <c r="B10" s="73" t="str">
        <f>'[2]2'!B15</f>
        <v>861011</v>
      </c>
      <c r="C10" s="61">
        <f>'[2]2'!C15</f>
        <v>173210</v>
      </c>
      <c r="D10" s="61">
        <f>'[2]2'!D15</f>
        <v>126071</v>
      </c>
      <c r="E10" s="61">
        <f>'[2]2'!E15</f>
        <v>47139</v>
      </c>
      <c r="F10" s="61" t="str">
        <f>'[2]2'!F15</f>
        <v>-</v>
      </c>
    </row>
    <row r="11" spans="1:6" s="1" customFormat="1" ht="23.25">
      <c r="A11" s="2" t="s">
        <v>15</v>
      </c>
      <c r="B11" s="73" t="str">
        <f>'[2]2'!B16</f>
        <v>861012</v>
      </c>
      <c r="C11" s="61">
        <f>'[2]2'!C16</f>
        <v>124878</v>
      </c>
      <c r="D11" s="61">
        <f>'[2]2'!D16</f>
        <v>124078</v>
      </c>
      <c r="E11" s="61">
        <f>'[2]2'!E16</f>
        <v>800</v>
      </c>
      <c r="F11" s="60" t="str">
        <f>'[2]2'!F16</f>
        <v>-</v>
      </c>
    </row>
    <row r="12" spans="1:6" s="1" customFormat="1">
      <c r="A12" s="2" t="s">
        <v>17</v>
      </c>
      <c r="B12" s="73" t="str">
        <f>'[2]2'!B17</f>
        <v>861013</v>
      </c>
      <c r="C12" s="61">
        <f>'[2]2'!C17</f>
        <v>883297</v>
      </c>
      <c r="D12" s="61">
        <f>'[2]2'!D17</f>
        <v>481997</v>
      </c>
      <c r="E12" s="61">
        <f>'[2]2'!E17</f>
        <v>197745</v>
      </c>
      <c r="F12" s="61">
        <f>'[2]2'!F17</f>
        <v>203556</v>
      </c>
    </row>
    <row r="13" spans="1:6" s="1" customFormat="1">
      <c r="A13" s="2" t="s">
        <v>19</v>
      </c>
      <c r="B13" s="73" t="str">
        <f>'[2]2'!B18</f>
        <v>861014</v>
      </c>
      <c r="C13" s="60">
        <f>'[2]2'!C18</f>
        <v>10767</v>
      </c>
      <c r="D13" s="60" t="str">
        <f>'[2]2'!D18</f>
        <v>-</v>
      </c>
      <c r="E13" s="60" t="str">
        <f>'[2]2'!E18</f>
        <v>-</v>
      </c>
      <c r="F13" s="60">
        <f>'[2]2'!F18</f>
        <v>10767</v>
      </c>
    </row>
    <row r="14" spans="1:6" s="1" customFormat="1" ht="23.25">
      <c r="A14" s="2" t="s">
        <v>21</v>
      </c>
      <c r="B14" s="73" t="str">
        <f>'[2]2'!B19</f>
        <v>861015</v>
      </c>
      <c r="C14" s="61">
        <f>'[2]2'!C19</f>
        <v>220752</v>
      </c>
      <c r="D14" s="61">
        <f>'[2]2'!D19</f>
        <v>216757</v>
      </c>
      <c r="E14" s="61">
        <f>'[2]2'!E19</f>
        <v>3995</v>
      </c>
      <c r="F14" s="60" t="str">
        <f>'[2]2'!F19</f>
        <v>-</v>
      </c>
    </row>
    <row r="15" spans="1:6" s="1" customFormat="1">
      <c r="A15" s="2" t="s">
        <v>23</v>
      </c>
      <c r="B15" s="73" t="str">
        <f>'[2]2'!B20</f>
        <v>861019</v>
      </c>
      <c r="C15" s="61">
        <f>'[2]2'!C20</f>
        <v>3793003</v>
      </c>
      <c r="D15" s="61">
        <f>'[2]2'!D20</f>
        <v>3415112</v>
      </c>
      <c r="E15" s="61">
        <f>'[2]2'!E20</f>
        <v>199061</v>
      </c>
      <c r="F15" s="61">
        <f>'[2]2'!F20</f>
        <v>178830</v>
      </c>
    </row>
    <row r="16" spans="1:6" s="1" customFormat="1" ht="23.25">
      <c r="A16" s="2" t="s">
        <v>25</v>
      </c>
      <c r="B16" s="73" t="str">
        <f>'[2]2'!B21</f>
        <v>86211</v>
      </c>
      <c r="C16" s="61">
        <f>'[2]2'!C21</f>
        <v>1469641</v>
      </c>
      <c r="D16" s="61">
        <f>'[2]2'!D21</f>
        <v>850294</v>
      </c>
      <c r="E16" s="61">
        <f>'[2]2'!E21</f>
        <v>336772</v>
      </c>
      <c r="F16" s="61">
        <f>'[2]2'!F21</f>
        <v>282574</v>
      </c>
    </row>
    <row r="17" spans="1:6" s="1" customFormat="1" ht="23.25">
      <c r="A17" s="2" t="s">
        <v>27</v>
      </c>
      <c r="B17" s="73" t="str">
        <f>'[2]2'!B22</f>
        <v>86221</v>
      </c>
      <c r="C17" s="61">
        <f>'[2]2'!C22</f>
        <v>2189629</v>
      </c>
      <c r="D17" s="61">
        <f>'[2]2'!D22</f>
        <v>1799842</v>
      </c>
      <c r="E17" s="61">
        <f>'[2]2'!E22</f>
        <v>377121</v>
      </c>
      <c r="F17" s="61">
        <f>'[2]2'!F22</f>
        <v>12666</v>
      </c>
    </row>
    <row r="18" spans="1:6" s="1" customFormat="1">
      <c r="A18" s="2" t="s">
        <v>29</v>
      </c>
      <c r="B18" s="73" t="str">
        <f>'[2]2'!B23</f>
        <v>86231</v>
      </c>
      <c r="C18" s="61">
        <f>'[2]2'!C23</f>
        <v>615640</v>
      </c>
      <c r="D18" s="61">
        <f>'[2]2'!D23</f>
        <v>179681</v>
      </c>
      <c r="E18" s="61">
        <f>'[2]2'!E23</f>
        <v>425165</v>
      </c>
      <c r="F18" s="61">
        <f>'[2]2'!F23</f>
        <v>10794</v>
      </c>
    </row>
    <row r="19" spans="1:6" s="1" customFormat="1" ht="23.25">
      <c r="A19" s="2" t="s">
        <v>31</v>
      </c>
      <c r="B19" s="73" t="str">
        <f>'[2]2'!B24</f>
        <v>86901</v>
      </c>
      <c r="C19" s="61">
        <f>'[2]2'!C24</f>
        <v>173658153</v>
      </c>
      <c r="D19" s="61">
        <f>'[2]2'!D24</f>
        <v>96214484</v>
      </c>
      <c r="E19" s="61">
        <f>'[2]2'!E24</f>
        <v>32529019</v>
      </c>
      <c r="F19" s="61">
        <f>'[2]2'!F24</f>
        <v>44914651</v>
      </c>
    </row>
    <row r="20" spans="1:6" s="1" customFormat="1" ht="45.75">
      <c r="A20" s="6" t="s">
        <v>33</v>
      </c>
      <c r="B20" s="73" t="str">
        <f>'[2]2'!B25</f>
        <v>87</v>
      </c>
      <c r="C20" s="61">
        <f>'[2]2'!C25</f>
        <v>30659</v>
      </c>
      <c r="D20" s="60" t="str">
        <f>'[2]2'!D25</f>
        <v>-</v>
      </c>
      <c r="E20" s="61">
        <f>'[2]2'!E25</f>
        <v>30659</v>
      </c>
      <c r="F20" s="60" t="str">
        <f>'[2]2'!F25</f>
        <v>-</v>
      </c>
    </row>
    <row r="21" spans="1:6" s="1" customFormat="1">
      <c r="A21" s="8" t="s">
        <v>10</v>
      </c>
      <c r="B21" s="107" t="str">
        <f>'[2]2'!B26</f>
        <v/>
      </c>
      <c r="C21" s="107"/>
      <c r="D21" s="107"/>
      <c r="E21" s="107"/>
      <c r="F21" s="107"/>
    </row>
    <row r="22" spans="1:6" s="1" customFormat="1" ht="23.25">
      <c r="A22" s="2" t="s">
        <v>34</v>
      </c>
      <c r="B22" s="73" t="str">
        <f>'[2]2'!B27</f>
        <v>87101</v>
      </c>
      <c r="C22" s="61" t="str">
        <f>'[2]2'!C27</f>
        <v>-</v>
      </c>
      <c r="D22" s="60" t="str">
        <f>'[2]2'!D27</f>
        <v>-</v>
      </c>
      <c r="E22" s="61" t="str">
        <f>'[2]2'!E27</f>
        <v>-</v>
      </c>
      <c r="F22" s="60" t="str">
        <f>'[2]2'!F27</f>
        <v>-</v>
      </c>
    </row>
    <row r="23" spans="1:6" s="1" customFormat="1" ht="57">
      <c r="A23" s="2" t="s">
        <v>36</v>
      </c>
      <c r="B23" s="73" t="str">
        <f>'[2]2'!B28</f>
        <v>87201</v>
      </c>
      <c r="C23" s="61">
        <f>'[2]2'!C28</f>
        <v>17138</v>
      </c>
      <c r="D23" s="60" t="str">
        <f>'[2]2'!D28</f>
        <v>-</v>
      </c>
      <c r="E23" s="61">
        <f>'[2]2'!E28</f>
        <v>17138</v>
      </c>
      <c r="F23" s="60" t="str">
        <f>'[2]2'!F28</f>
        <v>-</v>
      </c>
    </row>
    <row r="24" spans="1:6" s="1" customFormat="1" ht="23.25">
      <c r="A24" s="2" t="s">
        <v>38</v>
      </c>
      <c r="B24" s="73" t="str">
        <f>'[2]2'!B29</f>
        <v>87301</v>
      </c>
      <c r="C24" s="60" t="str">
        <f>'[2]2'!C29</f>
        <v>-</v>
      </c>
      <c r="D24" s="60" t="str">
        <f>'[2]2'!D29</f>
        <v>-</v>
      </c>
      <c r="E24" s="60" t="str">
        <f>'[2]2'!E29</f>
        <v>-</v>
      </c>
      <c r="F24" s="60" t="str">
        <f>'[2]2'!F29</f>
        <v>-</v>
      </c>
    </row>
    <row r="25" spans="1:6" s="1" customFormat="1" ht="23.25">
      <c r="A25" s="2" t="s">
        <v>40</v>
      </c>
      <c r="B25" s="73" t="str">
        <f>'[2]2'!B30</f>
        <v>87901</v>
      </c>
      <c r="C25" s="60">
        <f>'[2]2'!C30</f>
        <v>13521</v>
      </c>
      <c r="D25" s="60" t="str">
        <f>'[2]2'!D30</f>
        <v>-</v>
      </c>
      <c r="E25" s="60">
        <f>'[2]2'!E30</f>
        <v>13521</v>
      </c>
      <c r="F25" s="60" t="str">
        <f>'[2]2'!F30</f>
        <v>-</v>
      </c>
    </row>
    <row r="26" spans="1:6" s="1" customFormat="1" ht="45.75">
      <c r="A26" s="6" t="s">
        <v>42</v>
      </c>
      <c r="B26" s="73" t="str">
        <f>'[2]2'!B31</f>
        <v>88</v>
      </c>
      <c r="C26" s="61">
        <f>'[2]2'!C31</f>
        <v>72309</v>
      </c>
      <c r="D26" s="60" t="str">
        <f>'[2]2'!D31</f>
        <v>-</v>
      </c>
      <c r="E26" s="61" t="str">
        <f>'[2]2'!E31</f>
        <v>-</v>
      </c>
      <c r="F26" s="60">
        <f>'[2]2'!F31</f>
        <v>72309</v>
      </c>
    </row>
    <row r="27" spans="1:6" s="1" customFormat="1">
      <c r="A27" s="8" t="s">
        <v>10</v>
      </c>
      <c r="B27" s="107" t="str">
        <f>'[2]2'!B32</f>
        <v/>
      </c>
      <c r="C27" s="107"/>
      <c r="D27" s="107"/>
      <c r="E27" s="107"/>
      <c r="F27" s="107"/>
    </row>
    <row r="28" spans="1:6" s="1" customFormat="1" ht="34.5">
      <c r="A28" s="2" t="s">
        <v>43</v>
      </c>
      <c r="B28" s="73" t="str">
        <f>'[2]2'!B33</f>
        <v>88101</v>
      </c>
      <c r="C28" s="60" t="str">
        <f>'[2]2'!C33</f>
        <v>-</v>
      </c>
      <c r="D28" s="60" t="str">
        <f>'[2]2'!D33</f>
        <v>-</v>
      </c>
      <c r="E28" s="60" t="str">
        <f>'[2]2'!E33</f>
        <v>-</v>
      </c>
      <c r="F28" s="60" t="str">
        <f>'[2]2'!F33</f>
        <v>-</v>
      </c>
    </row>
    <row r="29" spans="1:6" s="1" customFormat="1">
      <c r="A29" s="2" t="s">
        <v>45</v>
      </c>
      <c r="B29" s="73" t="str">
        <f>'[2]2'!B34</f>
        <v>88911</v>
      </c>
      <c r="C29" s="60" t="str">
        <f>'[2]2'!C34</f>
        <v>-</v>
      </c>
      <c r="D29" s="60" t="str">
        <f>'[2]2'!D34</f>
        <v>-</v>
      </c>
      <c r="E29" s="60" t="str">
        <f>'[2]2'!E34</f>
        <v>-</v>
      </c>
      <c r="F29" s="60" t="str">
        <f>'[2]2'!F34</f>
        <v>-</v>
      </c>
    </row>
    <row r="30" spans="1:6" s="1" customFormat="1" ht="34.5">
      <c r="A30" s="2" t="s">
        <v>48</v>
      </c>
      <c r="B30" s="73" t="str">
        <f>'[2]2'!B35</f>
        <v>88991</v>
      </c>
      <c r="C30" s="61">
        <f>'[2]2'!C35</f>
        <v>72309</v>
      </c>
      <c r="D30" s="60" t="str">
        <f>'[2]2'!D35</f>
        <v>-</v>
      </c>
      <c r="E30" s="61" t="str">
        <f>'[2]2'!E35</f>
        <v>-</v>
      </c>
      <c r="F30" s="60">
        <f>'[2]2'!F35</f>
        <v>72309</v>
      </c>
    </row>
    <row r="31" spans="1:6" ht="2.4500000000000002" customHeight="1">
      <c r="A31" s="7"/>
      <c r="B31" s="7"/>
      <c r="C31" s="7"/>
      <c r="D31" s="7"/>
      <c r="E31" s="7"/>
      <c r="F31" s="7"/>
    </row>
  </sheetData>
  <mergeCells count="10">
    <mergeCell ref="B8:F8"/>
    <mergeCell ref="B21:F21"/>
    <mergeCell ref="B27:F27"/>
    <mergeCell ref="A1:F1"/>
    <mergeCell ref="A2:F2"/>
    <mergeCell ref="B3:F3"/>
    <mergeCell ref="A4:A5"/>
    <mergeCell ref="B4:B5"/>
    <mergeCell ref="C4:C5"/>
    <mergeCell ref="D4:F4"/>
  </mergeCells>
  <pageMargins left="0.78739999999999999" right="0.39369999999999999" top="0.39369999999999999" bottom="0.39369999999999999" header="0.3" footer="0.3"/>
  <pageSetup paperSize="9" orientation="landscape" r:id="rId1"/>
  <headerFooter differentFirst="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topLeftCell="A4" workbookViewId="0">
      <selection activeCell="B6" sqref="B6:F30"/>
    </sheetView>
  </sheetViews>
  <sheetFormatPr defaultRowHeight="15"/>
  <cols>
    <col min="1" max="1" width="29" customWidth="1"/>
    <col min="2" max="3" width="11.85546875" customWidth="1"/>
    <col min="4" max="4" width="11.5703125" customWidth="1"/>
    <col min="5" max="5" width="12.85546875" customWidth="1"/>
    <col min="6" max="6" width="11.7109375" customWidth="1"/>
  </cols>
  <sheetData>
    <row r="1" spans="1:6" s="1" customFormat="1" ht="38.25" customHeight="1">
      <c r="A1" s="108" t="s">
        <v>206</v>
      </c>
      <c r="B1" s="108"/>
      <c r="C1" s="108"/>
      <c r="D1" s="108"/>
      <c r="E1" s="108"/>
      <c r="F1" s="108"/>
    </row>
    <row r="2" spans="1:6" s="1" customFormat="1">
      <c r="A2" s="108" t="s">
        <v>58</v>
      </c>
      <c r="B2" s="108"/>
      <c r="C2" s="108"/>
      <c r="D2" s="108"/>
      <c r="E2" s="108"/>
      <c r="F2" s="108"/>
    </row>
    <row r="3" spans="1:6" s="1" customFormat="1">
      <c r="A3" s="2"/>
      <c r="B3" s="116" t="s">
        <v>0</v>
      </c>
      <c r="C3" s="109" t="s">
        <v>1</v>
      </c>
      <c r="D3" s="109" t="s">
        <v>1</v>
      </c>
      <c r="E3" s="110" t="s">
        <v>1</v>
      </c>
      <c r="F3" s="110" t="s">
        <v>1</v>
      </c>
    </row>
    <row r="4" spans="1:6" s="1" customFormat="1">
      <c r="A4" s="111"/>
      <c r="B4" s="112" t="s">
        <v>2</v>
      </c>
      <c r="C4" s="112" t="s">
        <v>3</v>
      </c>
      <c r="D4" s="113" t="s">
        <v>155</v>
      </c>
      <c r="E4" s="113"/>
      <c r="F4" s="114"/>
    </row>
    <row r="5" spans="1:6" s="1" customFormat="1">
      <c r="A5" s="111"/>
      <c r="B5" s="112"/>
      <c r="C5" s="112"/>
      <c r="D5" s="11" t="s">
        <v>4</v>
      </c>
      <c r="E5" s="11" t="s">
        <v>5</v>
      </c>
      <c r="F5" s="12" t="s">
        <v>6</v>
      </c>
    </row>
    <row r="6" spans="1:6" s="1" customFormat="1" ht="34.5">
      <c r="A6" s="6" t="s">
        <v>7</v>
      </c>
      <c r="B6" s="52" t="s">
        <v>8</v>
      </c>
      <c r="C6" s="44">
        <v>43338390</v>
      </c>
      <c r="D6" s="44">
        <v>41060014</v>
      </c>
      <c r="E6" s="44">
        <v>2054299</v>
      </c>
      <c r="F6" s="44">
        <v>224077</v>
      </c>
    </row>
    <row r="7" spans="1:6" s="1" customFormat="1" ht="23.25">
      <c r="A7" s="6" t="s">
        <v>9</v>
      </c>
      <c r="B7" s="52">
        <v>86</v>
      </c>
      <c r="C7" s="44">
        <v>2510</v>
      </c>
      <c r="D7" s="45" t="s">
        <v>47</v>
      </c>
      <c r="E7" s="55">
        <v>1501</v>
      </c>
      <c r="F7" s="44">
        <v>1009</v>
      </c>
    </row>
    <row r="8" spans="1:6" s="1" customFormat="1">
      <c r="A8" s="8" t="s">
        <v>10</v>
      </c>
      <c r="B8" s="52"/>
      <c r="C8" s="52"/>
      <c r="D8" s="52"/>
      <c r="E8" s="52"/>
      <c r="F8" s="52"/>
    </row>
    <row r="9" spans="1:6" s="1" customFormat="1">
      <c r="A9" s="2" t="s">
        <v>11</v>
      </c>
      <c r="B9" s="52">
        <v>86101</v>
      </c>
      <c r="C9" s="44">
        <v>2510</v>
      </c>
      <c r="D9" s="45" t="s">
        <v>47</v>
      </c>
      <c r="E9" s="55">
        <v>1501</v>
      </c>
      <c r="F9" s="44">
        <v>1009</v>
      </c>
    </row>
    <row r="10" spans="1:6" s="1" customFormat="1" ht="23.25">
      <c r="A10" s="2" t="s">
        <v>13</v>
      </c>
      <c r="B10" s="52">
        <v>861011</v>
      </c>
      <c r="C10" s="45" t="s">
        <v>47</v>
      </c>
      <c r="D10" s="45" t="s">
        <v>47</v>
      </c>
      <c r="E10" s="45" t="s">
        <v>47</v>
      </c>
      <c r="F10" s="45" t="s">
        <v>47</v>
      </c>
    </row>
    <row r="11" spans="1:6" s="1" customFormat="1" ht="23.25">
      <c r="A11" s="2" t="s">
        <v>15</v>
      </c>
      <c r="B11" s="52">
        <v>861012</v>
      </c>
      <c r="C11" s="45" t="s">
        <v>47</v>
      </c>
      <c r="D11" s="45" t="s">
        <v>47</v>
      </c>
      <c r="E11" s="45" t="s">
        <v>47</v>
      </c>
      <c r="F11" s="45" t="s">
        <v>47</v>
      </c>
    </row>
    <row r="12" spans="1:6" s="1" customFormat="1">
      <c r="A12" s="2" t="s">
        <v>17</v>
      </c>
      <c r="B12" s="52">
        <v>861013</v>
      </c>
      <c r="C12" s="44">
        <v>2510</v>
      </c>
      <c r="D12" s="45" t="s">
        <v>47</v>
      </c>
      <c r="E12" s="55">
        <v>1501</v>
      </c>
      <c r="F12" s="44">
        <v>1009</v>
      </c>
    </row>
    <row r="13" spans="1:6" s="1" customFormat="1">
      <c r="A13" s="2" t="s">
        <v>19</v>
      </c>
      <c r="B13" s="52">
        <v>861014</v>
      </c>
      <c r="C13" s="45" t="s">
        <v>47</v>
      </c>
      <c r="D13" s="45" t="s">
        <v>47</v>
      </c>
      <c r="E13" s="45" t="s">
        <v>47</v>
      </c>
      <c r="F13" s="45" t="s">
        <v>47</v>
      </c>
    </row>
    <row r="14" spans="1:6" s="1" customFormat="1" ht="23.25">
      <c r="A14" s="2" t="s">
        <v>21</v>
      </c>
      <c r="B14" s="52">
        <v>861015</v>
      </c>
      <c r="C14" s="45" t="s">
        <v>47</v>
      </c>
      <c r="D14" s="45" t="s">
        <v>47</v>
      </c>
      <c r="E14" s="45" t="s">
        <v>47</v>
      </c>
      <c r="F14" s="45" t="s">
        <v>47</v>
      </c>
    </row>
    <row r="15" spans="1:6" s="1" customFormat="1">
      <c r="A15" s="2" t="s">
        <v>23</v>
      </c>
      <c r="B15" s="52">
        <v>861019</v>
      </c>
      <c r="C15" s="45" t="s">
        <v>47</v>
      </c>
      <c r="D15" s="45" t="s">
        <v>47</v>
      </c>
      <c r="E15" s="45" t="s">
        <v>47</v>
      </c>
      <c r="F15" s="45" t="s">
        <v>47</v>
      </c>
    </row>
    <row r="16" spans="1:6" s="1" customFormat="1" ht="23.25">
      <c r="A16" s="2" t="s">
        <v>25</v>
      </c>
      <c r="B16" s="52">
        <v>86211</v>
      </c>
      <c r="C16" s="45" t="s">
        <v>47</v>
      </c>
      <c r="D16" s="45" t="s">
        <v>47</v>
      </c>
      <c r="E16" s="45" t="s">
        <v>47</v>
      </c>
      <c r="F16" s="45" t="s">
        <v>47</v>
      </c>
    </row>
    <row r="17" spans="1:6" s="1" customFormat="1" ht="23.25">
      <c r="A17" s="2" t="s">
        <v>27</v>
      </c>
      <c r="B17" s="52">
        <v>86221</v>
      </c>
      <c r="C17" s="45" t="s">
        <v>47</v>
      </c>
      <c r="D17" s="45" t="s">
        <v>47</v>
      </c>
      <c r="E17" s="45" t="s">
        <v>47</v>
      </c>
      <c r="F17" s="45" t="s">
        <v>47</v>
      </c>
    </row>
    <row r="18" spans="1:6" s="1" customFormat="1">
      <c r="A18" s="2" t="s">
        <v>29</v>
      </c>
      <c r="B18" s="52">
        <v>86231</v>
      </c>
      <c r="C18" s="45" t="s">
        <v>47</v>
      </c>
      <c r="D18" s="45" t="s">
        <v>47</v>
      </c>
      <c r="E18" s="45" t="s">
        <v>47</v>
      </c>
      <c r="F18" s="45" t="s">
        <v>47</v>
      </c>
    </row>
    <row r="19" spans="1:6" s="1" customFormat="1" ht="23.25">
      <c r="A19" s="2" t="s">
        <v>31</v>
      </c>
      <c r="B19" s="52">
        <v>86901</v>
      </c>
      <c r="C19" s="45" t="s">
        <v>47</v>
      </c>
      <c r="D19" s="45" t="s">
        <v>47</v>
      </c>
      <c r="E19" s="45" t="s">
        <v>47</v>
      </c>
      <c r="F19" s="45" t="s">
        <v>47</v>
      </c>
    </row>
    <row r="20" spans="1:6" s="1" customFormat="1" ht="45.75">
      <c r="A20" s="6" t="s">
        <v>33</v>
      </c>
      <c r="B20" s="52">
        <v>87</v>
      </c>
      <c r="C20" s="44">
        <v>43243432</v>
      </c>
      <c r="D20" s="44">
        <v>40975566</v>
      </c>
      <c r="E20" s="44">
        <v>2052798</v>
      </c>
      <c r="F20" s="44">
        <v>215068</v>
      </c>
    </row>
    <row r="21" spans="1:6" s="1" customFormat="1">
      <c r="A21" s="8" t="s">
        <v>10</v>
      </c>
      <c r="B21" s="52"/>
      <c r="C21" s="52"/>
      <c r="D21" s="52"/>
      <c r="E21" s="52"/>
      <c r="F21" s="52"/>
    </row>
    <row r="22" spans="1:6" s="1" customFormat="1" ht="23.25">
      <c r="A22" s="2" t="s">
        <v>34</v>
      </c>
      <c r="B22" s="52">
        <v>87101</v>
      </c>
      <c r="C22" s="44">
        <v>2200793</v>
      </c>
      <c r="D22" s="44">
        <v>1710592</v>
      </c>
      <c r="E22" s="44">
        <v>477258</v>
      </c>
      <c r="F22" s="44">
        <v>12943</v>
      </c>
    </row>
    <row r="23" spans="1:6" s="1" customFormat="1" ht="57">
      <c r="A23" s="2" t="s">
        <v>36</v>
      </c>
      <c r="B23" s="52">
        <v>87201</v>
      </c>
      <c r="C23" s="44">
        <v>20280626</v>
      </c>
      <c r="D23" s="44">
        <v>19990693</v>
      </c>
      <c r="E23" s="44">
        <v>186335</v>
      </c>
      <c r="F23" s="44">
        <v>103598</v>
      </c>
    </row>
    <row r="24" spans="1:6" s="1" customFormat="1" ht="23.25">
      <c r="A24" s="2" t="s">
        <v>38</v>
      </c>
      <c r="B24" s="52">
        <v>87301</v>
      </c>
      <c r="C24" s="44">
        <v>10649818</v>
      </c>
      <c r="D24" s="44">
        <v>9281405</v>
      </c>
      <c r="E24" s="44">
        <v>1284495</v>
      </c>
      <c r="F24" s="44">
        <v>83918</v>
      </c>
    </row>
    <row r="25" spans="1:6" s="1" customFormat="1" ht="23.25">
      <c r="A25" s="2" t="s">
        <v>40</v>
      </c>
      <c r="B25" s="52">
        <v>87901</v>
      </c>
      <c r="C25" s="44">
        <v>10112195</v>
      </c>
      <c r="D25" s="44">
        <v>9992876</v>
      </c>
      <c r="E25" s="44">
        <v>104710</v>
      </c>
      <c r="F25" s="44">
        <v>14609</v>
      </c>
    </row>
    <row r="26" spans="1:6" s="1" customFormat="1" ht="45.75">
      <c r="A26" s="6" t="s">
        <v>42</v>
      </c>
      <c r="B26" s="52">
        <v>88</v>
      </c>
      <c r="C26" s="44">
        <v>92448</v>
      </c>
      <c r="D26" s="44">
        <v>84448</v>
      </c>
      <c r="E26" s="45" t="s">
        <v>47</v>
      </c>
      <c r="F26" s="55">
        <v>8000</v>
      </c>
    </row>
    <row r="27" spans="1:6" s="1" customFormat="1">
      <c r="A27" s="8" t="s">
        <v>10</v>
      </c>
      <c r="B27" s="52"/>
      <c r="C27" s="52"/>
      <c r="D27" s="52"/>
      <c r="E27" s="52"/>
      <c r="F27" s="52"/>
    </row>
    <row r="28" spans="1:6" s="1" customFormat="1" ht="34.5">
      <c r="A28" s="2" t="s">
        <v>43</v>
      </c>
      <c r="B28" s="52">
        <v>88101</v>
      </c>
      <c r="C28" s="45" t="s">
        <v>47</v>
      </c>
      <c r="D28" s="45" t="s">
        <v>47</v>
      </c>
      <c r="E28" s="45" t="s">
        <v>47</v>
      </c>
      <c r="F28" s="45" t="s">
        <v>47</v>
      </c>
    </row>
    <row r="29" spans="1:6" s="1" customFormat="1">
      <c r="A29" s="2" t="s">
        <v>45</v>
      </c>
      <c r="B29" s="52">
        <v>88911</v>
      </c>
      <c r="C29" s="44">
        <v>76448</v>
      </c>
      <c r="D29" s="44">
        <v>76448</v>
      </c>
      <c r="E29" s="45" t="s">
        <v>47</v>
      </c>
      <c r="F29" s="45" t="s">
        <v>47</v>
      </c>
    </row>
    <row r="30" spans="1:6" s="1" customFormat="1" ht="34.5">
      <c r="A30" s="2" t="s">
        <v>48</v>
      </c>
      <c r="B30" s="52">
        <v>88991</v>
      </c>
      <c r="C30" s="44">
        <v>16000</v>
      </c>
      <c r="D30" s="44">
        <v>8000</v>
      </c>
      <c r="E30" s="45" t="s">
        <v>47</v>
      </c>
      <c r="F30" s="55">
        <v>8000</v>
      </c>
    </row>
    <row r="31" spans="1:6" ht="2.4500000000000002" customHeight="1">
      <c r="A31" s="7"/>
      <c r="B31" s="7"/>
      <c r="C31" s="7"/>
      <c r="D31" s="7"/>
      <c r="E31" s="7"/>
      <c r="F31" s="7"/>
    </row>
  </sheetData>
  <mergeCells count="7">
    <mergeCell ref="A1:F1"/>
    <mergeCell ref="A2:F2"/>
    <mergeCell ref="B3:F3"/>
    <mergeCell ref="A4:A5"/>
    <mergeCell ref="B4:B5"/>
    <mergeCell ref="C4:C5"/>
    <mergeCell ref="D4:F4"/>
  </mergeCells>
  <pageMargins left="0.78739999999999999" right="0.39369999999999999" top="0.39369999999999999" bottom="0.39369999999999999" header="0.3" footer="0.3"/>
  <pageSetup paperSize="9" orientation="landscape" r:id="rId1"/>
  <headerFooter differentFirst="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workbookViewId="0">
      <selection activeCell="B6" sqref="B6:F30"/>
    </sheetView>
  </sheetViews>
  <sheetFormatPr defaultRowHeight="15"/>
  <cols>
    <col min="1" max="1" width="29" customWidth="1"/>
    <col min="2" max="3" width="11.85546875" customWidth="1"/>
    <col min="4" max="4" width="11.5703125" customWidth="1"/>
    <col min="5" max="5" width="12.85546875" customWidth="1"/>
    <col min="6" max="6" width="11.7109375" customWidth="1"/>
  </cols>
  <sheetData>
    <row r="1" spans="1:6" s="1" customFormat="1" ht="26.25" customHeight="1">
      <c r="A1" s="108" t="s">
        <v>205</v>
      </c>
      <c r="B1" s="108"/>
      <c r="C1" s="108"/>
      <c r="D1" s="108"/>
      <c r="E1" s="108"/>
      <c r="F1" s="108"/>
    </row>
    <row r="2" spans="1:6" s="1" customFormat="1">
      <c r="A2" s="108" t="s">
        <v>59</v>
      </c>
      <c r="B2" s="108"/>
      <c r="C2" s="108"/>
      <c r="D2" s="108"/>
      <c r="E2" s="108"/>
      <c r="F2" s="108"/>
    </row>
    <row r="3" spans="1:6" s="1" customFormat="1">
      <c r="A3" s="2"/>
      <c r="B3" s="116" t="s">
        <v>0</v>
      </c>
      <c r="C3" s="109" t="s">
        <v>1</v>
      </c>
      <c r="D3" s="109" t="s">
        <v>1</v>
      </c>
      <c r="E3" s="110" t="s">
        <v>1</v>
      </c>
      <c r="F3" s="110" t="s">
        <v>1</v>
      </c>
    </row>
    <row r="4" spans="1:6" s="1" customFormat="1">
      <c r="A4" s="111"/>
      <c r="B4" s="112" t="s">
        <v>2</v>
      </c>
      <c r="C4" s="112" t="s">
        <v>3</v>
      </c>
      <c r="D4" s="113" t="s">
        <v>155</v>
      </c>
      <c r="E4" s="113"/>
      <c r="F4" s="114"/>
    </row>
    <row r="5" spans="1:6" s="1" customFormat="1">
      <c r="A5" s="111"/>
      <c r="B5" s="112"/>
      <c r="C5" s="112"/>
      <c r="D5" s="11" t="s">
        <v>4</v>
      </c>
      <c r="E5" s="11" t="s">
        <v>5</v>
      </c>
      <c r="F5" s="12" t="s">
        <v>6</v>
      </c>
    </row>
    <row r="6" spans="1:6" s="1" customFormat="1" ht="34.5">
      <c r="A6" s="6" t="s">
        <v>7</v>
      </c>
      <c r="B6" s="52" t="s">
        <v>8</v>
      </c>
      <c r="C6" s="44">
        <v>14291492</v>
      </c>
      <c r="D6" s="44">
        <v>13480577</v>
      </c>
      <c r="E6" s="44">
        <v>418482</v>
      </c>
      <c r="F6" s="44">
        <v>392434</v>
      </c>
    </row>
    <row r="7" spans="1:6" s="1" customFormat="1" ht="23.25">
      <c r="A7" s="6" t="s">
        <v>9</v>
      </c>
      <c r="B7" s="52">
        <v>86</v>
      </c>
      <c r="C7" s="44">
        <v>479403</v>
      </c>
      <c r="D7" s="44">
        <v>12052</v>
      </c>
      <c r="E7" s="44">
        <v>135153</v>
      </c>
      <c r="F7" s="44">
        <v>332198</v>
      </c>
    </row>
    <row r="8" spans="1:6" s="1" customFormat="1">
      <c r="A8" s="8" t="s">
        <v>10</v>
      </c>
      <c r="B8" s="52"/>
      <c r="C8" s="52"/>
      <c r="D8" s="52"/>
      <c r="E8" s="52"/>
      <c r="F8" s="52"/>
    </row>
    <row r="9" spans="1:6" s="1" customFormat="1">
      <c r="A9" s="2" t="s">
        <v>11</v>
      </c>
      <c r="B9" s="52">
        <v>86101</v>
      </c>
      <c r="C9" s="44">
        <v>76342</v>
      </c>
      <c r="D9" s="45" t="s">
        <v>47</v>
      </c>
      <c r="E9" s="44">
        <v>13363</v>
      </c>
      <c r="F9" s="44">
        <v>62979</v>
      </c>
    </row>
    <row r="10" spans="1:6" s="1" customFormat="1" ht="23.25">
      <c r="A10" s="2" t="s">
        <v>13</v>
      </c>
      <c r="B10" s="52">
        <v>861011</v>
      </c>
      <c r="C10" s="45" t="s">
        <v>47</v>
      </c>
      <c r="D10" s="45" t="s">
        <v>47</v>
      </c>
      <c r="E10" s="45" t="s">
        <v>47</v>
      </c>
      <c r="F10" s="45" t="s">
        <v>47</v>
      </c>
    </row>
    <row r="11" spans="1:6" s="1" customFormat="1" ht="23.25">
      <c r="A11" s="2" t="s">
        <v>15</v>
      </c>
      <c r="B11" s="52">
        <v>861012</v>
      </c>
      <c r="C11" s="45" t="s">
        <v>47</v>
      </c>
      <c r="D11" s="45" t="s">
        <v>47</v>
      </c>
      <c r="E11" s="45" t="s">
        <v>47</v>
      </c>
      <c r="F11" s="45" t="s">
        <v>47</v>
      </c>
    </row>
    <row r="12" spans="1:6" s="1" customFormat="1">
      <c r="A12" s="2" t="s">
        <v>17</v>
      </c>
      <c r="B12" s="52">
        <v>861013</v>
      </c>
      <c r="C12" s="44">
        <v>76342</v>
      </c>
      <c r="D12" s="45" t="s">
        <v>47</v>
      </c>
      <c r="E12" s="44">
        <v>13363</v>
      </c>
      <c r="F12" s="44">
        <v>62979</v>
      </c>
    </row>
    <row r="13" spans="1:6" s="1" customFormat="1">
      <c r="A13" s="2" t="s">
        <v>19</v>
      </c>
      <c r="B13" s="52">
        <v>861014</v>
      </c>
      <c r="C13" s="45" t="s">
        <v>47</v>
      </c>
      <c r="D13" s="45" t="s">
        <v>47</v>
      </c>
      <c r="E13" s="45" t="s">
        <v>47</v>
      </c>
      <c r="F13" s="45" t="s">
        <v>47</v>
      </c>
    </row>
    <row r="14" spans="1:6" s="1" customFormat="1" ht="23.25">
      <c r="A14" s="2" t="s">
        <v>21</v>
      </c>
      <c r="B14" s="52">
        <v>861015</v>
      </c>
      <c r="C14" s="45" t="s">
        <v>47</v>
      </c>
      <c r="D14" s="45" t="s">
        <v>47</v>
      </c>
      <c r="E14" s="45" t="s">
        <v>47</v>
      </c>
      <c r="F14" s="45" t="s">
        <v>47</v>
      </c>
    </row>
    <row r="15" spans="1:6" s="1" customFormat="1">
      <c r="A15" s="2" t="s">
        <v>23</v>
      </c>
      <c r="B15" s="52">
        <v>861019</v>
      </c>
      <c r="C15" s="45" t="s">
        <v>47</v>
      </c>
      <c r="D15" s="45" t="s">
        <v>47</v>
      </c>
      <c r="E15" s="45" t="s">
        <v>47</v>
      </c>
      <c r="F15" s="45" t="s">
        <v>47</v>
      </c>
    </row>
    <row r="16" spans="1:6" s="1" customFormat="1" ht="23.25">
      <c r="A16" s="2" t="s">
        <v>25</v>
      </c>
      <c r="B16" s="52">
        <v>86211</v>
      </c>
      <c r="C16" s="44">
        <v>125733</v>
      </c>
      <c r="D16" s="44">
        <v>12052</v>
      </c>
      <c r="E16" s="55">
        <v>113681</v>
      </c>
      <c r="F16" s="45" t="s">
        <v>47</v>
      </c>
    </row>
    <row r="17" spans="1:6" s="1" customFormat="1" ht="23.25">
      <c r="A17" s="2" t="s">
        <v>27</v>
      </c>
      <c r="B17" s="52">
        <v>86221</v>
      </c>
      <c r="C17" s="45" t="s">
        <v>47</v>
      </c>
      <c r="D17" s="45" t="s">
        <v>47</v>
      </c>
      <c r="E17" s="45" t="s">
        <v>47</v>
      </c>
      <c r="F17" s="45" t="s">
        <v>47</v>
      </c>
    </row>
    <row r="18" spans="1:6" s="1" customFormat="1">
      <c r="A18" s="2" t="s">
        <v>29</v>
      </c>
      <c r="B18" s="52">
        <v>86231</v>
      </c>
      <c r="C18" s="45" t="s">
        <v>47</v>
      </c>
      <c r="D18" s="45" t="s">
        <v>47</v>
      </c>
      <c r="E18" s="45" t="s">
        <v>47</v>
      </c>
      <c r="F18" s="45" t="s">
        <v>47</v>
      </c>
    </row>
    <row r="19" spans="1:6" s="1" customFormat="1" ht="23.25">
      <c r="A19" s="2" t="s">
        <v>31</v>
      </c>
      <c r="B19" s="52">
        <v>86901</v>
      </c>
      <c r="C19" s="44">
        <v>277328</v>
      </c>
      <c r="D19" s="45" t="s">
        <v>47</v>
      </c>
      <c r="E19" s="55">
        <v>8109</v>
      </c>
      <c r="F19" s="44">
        <v>269219</v>
      </c>
    </row>
    <row r="20" spans="1:6" s="1" customFormat="1" ht="45.75">
      <c r="A20" s="6" t="s">
        <v>33</v>
      </c>
      <c r="B20" s="52">
        <v>87</v>
      </c>
      <c r="C20" s="44">
        <v>32682</v>
      </c>
      <c r="D20" s="44">
        <v>32682</v>
      </c>
      <c r="E20" s="45" t="s">
        <v>47</v>
      </c>
      <c r="F20" s="45" t="s">
        <v>47</v>
      </c>
    </row>
    <row r="21" spans="1:6" s="1" customFormat="1">
      <c r="A21" s="8" t="s">
        <v>10</v>
      </c>
      <c r="B21" s="52"/>
      <c r="C21" s="52"/>
      <c r="D21" s="52"/>
      <c r="E21" s="52"/>
      <c r="F21" s="52"/>
    </row>
    <row r="22" spans="1:6" s="1" customFormat="1" ht="23.25">
      <c r="A22" s="2" t="s">
        <v>34</v>
      </c>
      <c r="B22" s="52">
        <v>87101</v>
      </c>
      <c r="C22" s="45" t="s">
        <v>47</v>
      </c>
      <c r="D22" s="45" t="s">
        <v>47</v>
      </c>
      <c r="E22" s="45" t="s">
        <v>47</v>
      </c>
      <c r="F22" s="45" t="s">
        <v>47</v>
      </c>
    </row>
    <row r="23" spans="1:6" s="1" customFormat="1" ht="57">
      <c r="A23" s="2" t="s">
        <v>36</v>
      </c>
      <c r="B23" s="52">
        <v>87201</v>
      </c>
      <c r="C23" s="44">
        <v>17715</v>
      </c>
      <c r="D23" s="44">
        <v>17715</v>
      </c>
      <c r="E23" s="45" t="s">
        <v>47</v>
      </c>
      <c r="F23" s="45" t="s">
        <v>47</v>
      </c>
    </row>
    <row r="24" spans="1:6" s="1" customFormat="1" ht="23.25">
      <c r="A24" s="2" t="s">
        <v>38</v>
      </c>
      <c r="B24" s="52">
        <v>87301</v>
      </c>
      <c r="C24" s="45" t="s">
        <v>47</v>
      </c>
      <c r="D24" s="45" t="s">
        <v>47</v>
      </c>
      <c r="E24" s="45" t="s">
        <v>47</v>
      </c>
      <c r="F24" s="45" t="s">
        <v>47</v>
      </c>
    </row>
    <row r="25" spans="1:6" s="1" customFormat="1" ht="23.25">
      <c r="A25" s="2" t="s">
        <v>40</v>
      </c>
      <c r="B25" s="52">
        <v>87901</v>
      </c>
      <c r="C25" s="44">
        <v>14967</v>
      </c>
      <c r="D25" s="44">
        <v>14967</v>
      </c>
      <c r="E25" s="45" t="s">
        <v>47</v>
      </c>
      <c r="F25" s="45" t="s">
        <v>47</v>
      </c>
    </row>
    <row r="26" spans="1:6" s="1" customFormat="1" ht="45.75">
      <c r="A26" s="6" t="s">
        <v>42</v>
      </c>
      <c r="B26" s="52">
        <v>88</v>
      </c>
      <c r="C26" s="44">
        <v>13779408</v>
      </c>
      <c r="D26" s="44">
        <v>13435843</v>
      </c>
      <c r="E26" s="44">
        <v>283329</v>
      </c>
      <c r="F26" s="44">
        <v>60236</v>
      </c>
    </row>
    <row r="27" spans="1:6" s="1" customFormat="1">
      <c r="A27" s="8" t="s">
        <v>10</v>
      </c>
      <c r="B27" s="52"/>
      <c r="C27" s="52"/>
      <c r="D27" s="52"/>
      <c r="E27" s="52"/>
      <c r="F27" s="52"/>
    </row>
    <row r="28" spans="1:6" s="1" customFormat="1" ht="34.5">
      <c r="A28" s="2" t="s">
        <v>43</v>
      </c>
      <c r="B28" s="52">
        <v>88101</v>
      </c>
      <c r="C28" s="44">
        <v>5304055</v>
      </c>
      <c r="D28" s="44">
        <v>5250049</v>
      </c>
      <c r="E28" s="44">
        <v>54006</v>
      </c>
      <c r="F28" s="44" t="s">
        <v>47</v>
      </c>
    </row>
    <row r="29" spans="1:6" s="1" customFormat="1">
      <c r="A29" s="2" t="s">
        <v>45</v>
      </c>
      <c r="B29" s="52">
        <v>88911</v>
      </c>
      <c r="C29" s="44">
        <v>2853589</v>
      </c>
      <c r="D29" s="44">
        <v>2783541</v>
      </c>
      <c r="E29" s="44">
        <v>70048</v>
      </c>
      <c r="F29" s="44" t="s">
        <v>47</v>
      </c>
    </row>
    <row r="30" spans="1:6" s="1" customFormat="1" ht="34.5">
      <c r="A30" s="2" t="s">
        <v>48</v>
      </c>
      <c r="B30" s="52">
        <v>88991</v>
      </c>
      <c r="C30" s="44">
        <v>5621764</v>
      </c>
      <c r="D30" s="44">
        <v>5402253</v>
      </c>
      <c r="E30" s="44">
        <v>159275</v>
      </c>
      <c r="F30" s="44">
        <v>60236</v>
      </c>
    </row>
    <row r="31" spans="1:6" ht="2.4500000000000002" customHeight="1">
      <c r="A31" s="7"/>
      <c r="B31" s="7"/>
      <c r="C31" s="7"/>
      <c r="D31" s="7"/>
      <c r="E31" s="7"/>
      <c r="F31" s="7"/>
    </row>
  </sheetData>
  <mergeCells count="7">
    <mergeCell ref="A1:F1"/>
    <mergeCell ref="A2:F2"/>
    <mergeCell ref="B3:F3"/>
    <mergeCell ref="A4:A5"/>
    <mergeCell ref="B4:B5"/>
    <mergeCell ref="C4:C5"/>
    <mergeCell ref="D4:F4"/>
  </mergeCells>
  <pageMargins left="0.78739999999999999" right="0.39369999999999999" top="0.39369999999999999" bottom="0.39369999999999999" header="0.3" footer="0.3"/>
  <pageSetup paperSize="9" orientation="landscape" r:id="rId1"/>
  <headerFooter differentFirst="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workbookViewId="0">
      <selection activeCell="B6" sqref="B6:F30"/>
    </sheetView>
  </sheetViews>
  <sheetFormatPr defaultRowHeight="15"/>
  <cols>
    <col min="1" max="1" width="29" customWidth="1"/>
    <col min="2" max="3" width="11.85546875" customWidth="1"/>
    <col min="4" max="4" width="11.5703125" customWidth="1"/>
    <col min="5" max="5" width="12.85546875" customWidth="1"/>
    <col min="6" max="6" width="11.7109375" customWidth="1"/>
  </cols>
  <sheetData>
    <row r="1" spans="1:6" s="1" customFormat="1" ht="20.25" customHeight="1">
      <c r="A1" s="108" t="s">
        <v>204</v>
      </c>
      <c r="B1" s="108"/>
      <c r="C1" s="108"/>
      <c r="D1" s="108"/>
      <c r="E1" s="108"/>
      <c r="F1" s="108"/>
    </row>
    <row r="2" spans="1:6" s="1" customFormat="1">
      <c r="A2" s="108" t="s">
        <v>60</v>
      </c>
      <c r="B2" s="108"/>
      <c r="C2" s="108"/>
      <c r="D2" s="108"/>
      <c r="E2" s="108"/>
      <c r="F2" s="108"/>
    </row>
    <row r="3" spans="1:6" s="1" customFormat="1">
      <c r="A3" s="2" t="s">
        <v>1</v>
      </c>
      <c r="B3" s="109" t="s">
        <v>0</v>
      </c>
      <c r="C3" s="109" t="s">
        <v>1</v>
      </c>
      <c r="D3" s="109" t="s">
        <v>1</v>
      </c>
      <c r="E3" s="110" t="s">
        <v>1</v>
      </c>
      <c r="F3" s="110" t="s">
        <v>1</v>
      </c>
    </row>
    <row r="4" spans="1:6" s="1" customFormat="1">
      <c r="A4" s="111"/>
      <c r="B4" s="112" t="s">
        <v>2</v>
      </c>
      <c r="C4" s="112" t="s">
        <v>3</v>
      </c>
      <c r="D4" s="113" t="s">
        <v>155</v>
      </c>
      <c r="E4" s="113"/>
      <c r="F4" s="114"/>
    </row>
    <row r="5" spans="1:6" s="1" customFormat="1">
      <c r="A5" s="111"/>
      <c r="B5" s="112"/>
      <c r="C5" s="112"/>
      <c r="D5" s="11" t="s">
        <v>4</v>
      </c>
      <c r="E5" s="11" t="s">
        <v>5</v>
      </c>
      <c r="F5" s="12" t="s">
        <v>6</v>
      </c>
    </row>
    <row r="6" spans="1:6" s="1" customFormat="1" ht="34.5">
      <c r="A6" s="6" t="s">
        <v>7</v>
      </c>
      <c r="B6" s="52" t="s">
        <v>8</v>
      </c>
      <c r="C6" s="44">
        <v>724296065</v>
      </c>
      <c r="D6" s="44">
        <v>638314922</v>
      </c>
      <c r="E6" s="44">
        <v>22643047</v>
      </c>
      <c r="F6" s="44">
        <v>63338096</v>
      </c>
    </row>
    <row r="7" spans="1:6" s="1" customFormat="1" ht="23.25">
      <c r="A7" s="6" t="s">
        <v>9</v>
      </c>
      <c r="B7" s="52">
        <v>86</v>
      </c>
      <c r="C7" s="44">
        <v>670145452</v>
      </c>
      <c r="D7" s="44">
        <v>585997538</v>
      </c>
      <c r="E7" s="44">
        <v>21025234</v>
      </c>
      <c r="F7" s="44">
        <v>63122680</v>
      </c>
    </row>
    <row r="8" spans="1:6" s="1" customFormat="1">
      <c r="A8" s="8" t="s">
        <v>10</v>
      </c>
      <c r="B8" s="52"/>
      <c r="C8" s="52"/>
      <c r="D8" s="52"/>
      <c r="E8" s="52"/>
      <c r="F8" s="52"/>
    </row>
    <row r="9" spans="1:6" s="1" customFormat="1">
      <c r="A9" s="2" t="s">
        <v>11</v>
      </c>
      <c r="B9" s="52">
        <v>86101</v>
      </c>
      <c r="C9" s="44">
        <v>412724880</v>
      </c>
      <c r="D9" s="44">
        <v>360256830</v>
      </c>
      <c r="E9" s="44">
        <v>16667689</v>
      </c>
      <c r="F9" s="44">
        <v>35800361</v>
      </c>
    </row>
    <row r="10" spans="1:6" s="1" customFormat="1" ht="23.25">
      <c r="A10" s="2" t="s">
        <v>13</v>
      </c>
      <c r="B10" s="52">
        <v>861011</v>
      </c>
      <c r="C10" s="44">
        <v>72965611</v>
      </c>
      <c r="D10" s="44">
        <v>61837427</v>
      </c>
      <c r="E10" s="44">
        <v>3819273</v>
      </c>
      <c r="F10" s="44">
        <v>7308911</v>
      </c>
    </row>
    <row r="11" spans="1:6" s="1" customFormat="1" ht="23.25">
      <c r="A11" s="2" t="s">
        <v>15</v>
      </c>
      <c r="B11" s="52">
        <v>861012</v>
      </c>
      <c r="C11" s="44">
        <v>46860235</v>
      </c>
      <c r="D11" s="44">
        <v>40278147</v>
      </c>
      <c r="E11" s="44">
        <v>2267644</v>
      </c>
      <c r="F11" s="44">
        <v>4314444</v>
      </c>
    </row>
    <row r="12" spans="1:6" s="1" customFormat="1">
      <c r="A12" s="2" t="s">
        <v>17</v>
      </c>
      <c r="B12" s="52">
        <v>861013</v>
      </c>
      <c r="C12" s="44">
        <v>11844791</v>
      </c>
      <c r="D12" s="44">
        <v>9798750</v>
      </c>
      <c r="E12" s="44">
        <v>790382</v>
      </c>
      <c r="F12" s="44">
        <v>1255659</v>
      </c>
    </row>
    <row r="13" spans="1:6" s="1" customFormat="1">
      <c r="A13" s="2" t="s">
        <v>19</v>
      </c>
      <c r="B13" s="52">
        <v>861014</v>
      </c>
      <c r="C13" s="44">
        <v>14564167</v>
      </c>
      <c r="D13" s="44">
        <v>13976755</v>
      </c>
      <c r="E13" s="44">
        <v>526692</v>
      </c>
      <c r="F13" s="44">
        <v>60720</v>
      </c>
    </row>
    <row r="14" spans="1:6" s="1" customFormat="1" ht="23.25">
      <c r="A14" s="2" t="s">
        <v>21</v>
      </c>
      <c r="B14" s="52">
        <v>861015</v>
      </c>
      <c r="C14" s="44">
        <v>33842881</v>
      </c>
      <c r="D14" s="44">
        <v>33044412</v>
      </c>
      <c r="E14" s="44">
        <v>304839</v>
      </c>
      <c r="F14" s="44">
        <v>493630</v>
      </c>
    </row>
    <row r="15" spans="1:6" s="1" customFormat="1">
      <c r="A15" s="2" t="s">
        <v>23</v>
      </c>
      <c r="B15" s="52">
        <v>861019</v>
      </c>
      <c r="C15" s="44">
        <v>232647195</v>
      </c>
      <c r="D15" s="44">
        <v>201321339</v>
      </c>
      <c r="E15" s="44">
        <v>8958859</v>
      </c>
      <c r="F15" s="44">
        <v>22366997</v>
      </c>
    </row>
    <row r="16" spans="1:6" s="1" customFormat="1" ht="23.25">
      <c r="A16" s="2" t="s">
        <v>25</v>
      </c>
      <c r="B16" s="52">
        <v>86211</v>
      </c>
      <c r="C16" s="44">
        <v>134469055</v>
      </c>
      <c r="D16" s="44">
        <v>119532526</v>
      </c>
      <c r="E16" s="44">
        <v>2006085</v>
      </c>
      <c r="F16" s="44">
        <v>12930444</v>
      </c>
    </row>
    <row r="17" spans="1:6" s="1" customFormat="1" ht="23.25">
      <c r="A17" s="2" t="s">
        <v>27</v>
      </c>
      <c r="B17" s="52">
        <v>86221</v>
      </c>
      <c r="C17" s="44">
        <v>27585820</v>
      </c>
      <c r="D17" s="44">
        <v>25146754</v>
      </c>
      <c r="E17" s="44">
        <v>670667</v>
      </c>
      <c r="F17" s="44">
        <v>1768399</v>
      </c>
    </row>
    <row r="18" spans="1:6" s="1" customFormat="1">
      <c r="A18" s="2" t="s">
        <v>29</v>
      </c>
      <c r="B18" s="52">
        <v>86231</v>
      </c>
      <c r="C18" s="44">
        <v>3464042</v>
      </c>
      <c r="D18" s="44">
        <v>2953609</v>
      </c>
      <c r="E18" s="44">
        <v>433887</v>
      </c>
      <c r="F18" s="44">
        <v>76546</v>
      </c>
    </row>
    <row r="19" spans="1:6" s="1" customFormat="1" ht="23.25">
      <c r="A19" s="2" t="s">
        <v>31</v>
      </c>
      <c r="B19" s="52">
        <v>86901</v>
      </c>
      <c r="C19" s="44">
        <v>91901655</v>
      </c>
      <c r="D19" s="44">
        <v>78107819</v>
      </c>
      <c r="E19" s="44">
        <v>1246906</v>
      </c>
      <c r="F19" s="44">
        <v>12546930</v>
      </c>
    </row>
    <row r="20" spans="1:6" s="1" customFormat="1" ht="45.75">
      <c r="A20" s="6" t="s">
        <v>33</v>
      </c>
      <c r="B20" s="52">
        <v>87</v>
      </c>
      <c r="C20" s="44">
        <v>41842880</v>
      </c>
      <c r="D20" s="44">
        <v>40094356</v>
      </c>
      <c r="E20" s="44">
        <v>1541138</v>
      </c>
      <c r="F20" s="44">
        <v>207386</v>
      </c>
    </row>
    <row r="21" spans="1:6" s="1" customFormat="1">
      <c r="A21" s="8" t="s">
        <v>10</v>
      </c>
      <c r="B21" s="52"/>
      <c r="C21" s="52"/>
      <c r="D21" s="52"/>
      <c r="E21" s="52"/>
      <c r="F21" s="52"/>
    </row>
    <row r="22" spans="1:6" s="1" customFormat="1" ht="23.25">
      <c r="A22" s="2" t="s">
        <v>34</v>
      </c>
      <c r="B22" s="52">
        <v>87101</v>
      </c>
      <c r="C22" s="44">
        <v>2014981</v>
      </c>
      <c r="D22" s="44">
        <v>1620878</v>
      </c>
      <c r="E22" s="44">
        <v>381160</v>
      </c>
      <c r="F22" s="44">
        <v>12943</v>
      </c>
    </row>
    <row r="23" spans="1:6" s="1" customFormat="1" ht="57">
      <c r="A23" s="2" t="s">
        <v>36</v>
      </c>
      <c r="B23" s="52">
        <v>87201</v>
      </c>
      <c r="C23" s="44">
        <v>20096913</v>
      </c>
      <c r="D23" s="44">
        <v>19921529</v>
      </c>
      <c r="E23" s="44">
        <v>73947</v>
      </c>
      <c r="F23" s="44">
        <v>101437</v>
      </c>
    </row>
    <row r="24" spans="1:6" s="1" customFormat="1" ht="23.25">
      <c r="A24" s="2" t="s">
        <v>38</v>
      </c>
      <c r="B24" s="52">
        <v>87301</v>
      </c>
      <c r="C24" s="44">
        <v>10347736</v>
      </c>
      <c r="D24" s="44">
        <v>9251264</v>
      </c>
      <c r="E24" s="44">
        <v>1013946</v>
      </c>
      <c r="F24" s="44">
        <v>82526</v>
      </c>
    </row>
    <row r="25" spans="1:6" s="1" customFormat="1" ht="23.25">
      <c r="A25" s="2" t="s">
        <v>40</v>
      </c>
      <c r="B25" s="52">
        <v>87901</v>
      </c>
      <c r="C25" s="44">
        <v>9383250</v>
      </c>
      <c r="D25" s="44">
        <v>9300685</v>
      </c>
      <c r="E25" s="44">
        <v>72085</v>
      </c>
      <c r="F25" s="44">
        <v>10480</v>
      </c>
    </row>
    <row r="26" spans="1:6" s="1" customFormat="1" ht="45.75">
      <c r="A26" s="6" t="s">
        <v>42</v>
      </c>
      <c r="B26" s="52">
        <v>88</v>
      </c>
      <c r="C26" s="44">
        <v>12307733</v>
      </c>
      <c r="D26" s="44">
        <v>12223028</v>
      </c>
      <c r="E26" s="44">
        <v>76675</v>
      </c>
      <c r="F26" s="44">
        <v>8030</v>
      </c>
    </row>
    <row r="27" spans="1:6" s="1" customFormat="1">
      <c r="A27" s="8" t="s">
        <v>10</v>
      </c>
      <c r="B27" s="52"/>
      <c r="C27" s="52"/>
      <c r="D27" s="52"/>
      <c r="E27" s="52"/>
      <c r="F27" s="52"/>
    </row>
    <row r="28" spans="1:6" s="1" customFormat="1" ht="34.5">
      <c r="A28" s="2" t="s">
        <v>43</v>
      </c>
      <c r="B28" s="52">
        <v>88101</v>
      </c>
      <c r="C28" s="44">
        <v>4202883</v>
      </c>
      <c r="D28" s="44">
        <v>4183038</v>
      </c>
      <c r="E28" s="55">
        <v>19845</v>
      </c>
      <c r="F28" s="45" t="s">
        <v>47</v>
      </c>
    </row>
    <row r="29" spans="1:6" s="1" customFormat="1">
      <c r="A29" s="2" t="s">
        <v>45</v>
      </c>
      <c r="B29" s="52">
        <v>88911</v>
      </c>
      <c r="C29" s="44">
        <v>2840794</v>
      </c>
      <c r="D29" s="44">
        <v>2820949</v>
      </c>
      <c r="E29" s="44">
        <v>19845</v>
      </c>
      <c r="F29" s="44" t="s">
        <v>47</v>
      </c>
    </row>
    <row r="30" spans="1:6" s="1" customFormat="1" ht="34.5">
      <c r="A30" s="2" t="s">
        <v>48</v>
      </c>
      <c r="B30" s="52">
        <v>88991</v>
      </c>
      <c r="C30" s="44">
        <v>5264056</v>
      </c>
      <c r="D30" s="44">
        <v>5219041</v>
      </c>
      <c r="E30" s="44">
        <v>36985</v>
      </c>
      <c r="F30" s="44">
        <v>8030</v>
      </c>
    </row>
    <row r="31" spans="1:6" ht="2.4500000000000002" customHeight="1">
      <c r="A31" s="7"/>
      <c r="B31" s="7"/>
      <c r="C31" s="7"/>
      <c r="D31" s="7"/>
      <c r="E31" s="7"/>
      <c r="F31" s="7"/>
    </row>
  </sheetData>
  <mergeCells count="7">
    <mergeCell ref="A1:F1"/>
    <mergeCell ref="A2:F2"/>
    <mergeCell ref="B3:F3"/>
    <mergeCell ref="A4:A5"/>
    <mergeCell ref="B4:B5"/>
    <mergeCell ref="C4:C5"/>
    <mergeCell ref="D4:F4"/>
  </mergeCells>
  <pageMargins left="0.78739999999999999" right="0.39369999999999999" top="0.39369999999999999" bottom="0.39369999999999999" header="0.3" footer="0.3"/>
  <pageSetup paperSize="9" orientation="landscape" r:id="rId1"/>
  <headerFooter differentFirst="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workbookViewId="0">
      <selection activeCell="B6" sqref="B6:F30"/>
    </sheetView>
  </sheetViews>
  <sheetFormatPr defaultRowHeight="15"/>
  <cols>
    <col min="1" max="1" width="29" customWidth="1"/>
    <col min="2" max="3" width="11.85546875" customWidth="1"/>
    <col min="4" max="4" width="11.5703125" customWidth="1"/>
    <col min="5" max="5" width="12.85546875" customWidth="1"/>
    <col min="6" max="6" width="11.7109375" customWidth="1"/>
  </cols>
  <sheetData>
    <row r="1" spans="1:6" s="1" customFormat="1" ht="21" customHeight="1">
      <c r="A1" s="108" t="s">
        <v>203</v>
      </c>
      <c r="B1" s="108"/>
      <c r="C1" s="108"/>
      <c r="D1" s="108"/>
      <c r="E1" s="108"/>
      <c r="F1" s="108"/>
    </row>
    <row r="2" spans="1:6" s="1" customFormat="1">
      <c r="A2" s="108" t="s">
        <v>61</v>
      </c>
      <c r="B2" s="108"/>
      <c r="C2" s="108"/>
      <c r="D2" s="108"/>
      <c r="E2" s="108"/>
      <c r="F2" s="108"/>
    </row>
    <row r="3" spans="1:6" s="1" customFormat="1">
      <c r="A3" s="2"/>
      <c r="B3" s="109" t="s">
        <v>0</v>
      </c>
      <c r="C3" s="109" t="s">
        <v>1</v>
      </c>
      <c r="D3" s="109" t="s">
        <v>1</v>
      </c>
      <c r="E3" s="110" t="s">
        <v>1</v>
      </c>
      <c r="F3" s="110" t="s">
        <v>1</v>
      </c>
    </row>
    <row r="4" spans="1:6" s="1" customFormat="1">
      <c r="A4" s="111"/>
      <c r="B4" s="112" t="s">
        <v>2</v>
      </c>
      <c r="C4" s="112" t="s">
        <v>3</v>
      </c>
      <c r="D4" s="113" t="s">
        <v>155</v>
      </c>
      <c r="E4" s="113"/>
      <c r="F4" s="114"/>
    </row>
    <row r="5" spans="1:6" s="1" customFormat="1">
      <c r="A5" s="111"/>
      <c r="B5" s="112"/>
      <c r="C5" s="112"/>
      <c r="D5" s="11" t="s">
        <v>4</v>
      </c>
      <c r="E5" s="11" t="s">
        <v>5</v>
      </c>
      <c r="F5" s="12" t="s">
        <v>6</v>
      </c>
    </row>
    <row r="6" spans="1:6" s="1" customFormat="1" ht="34.5">
      <c r="A6" s="6" t="s">
        <v>7</v>
      </c>
      <c r="B6" s="52" t="s">
        <v>8</v>
      </c>
      <c r="C6" s="44">
        <v>407302197</v>
      </c>
      <c r="D6" s="44">
        <v>172571598</v>
      </c>
      <c r="E6" s="44">
        <v>156012842</v>
      </c>
      <c r="F6" s="44">
        <v>78717757</v>
      </c>
    </row>
    <row r="7" spans="1:6" s="1" customFormat="1" ht="23.25">
      <c r="A7" s="6" t="s">
        <v>9</v>
      </c>
      <c r="B7" s="52">
        <v>86</v>
      </c>
      <c r="C7" s="44">
        <v>404082690</v>
      </c>
      <c r="D7" s="44">
        <v>170282312</v>
      </c>
      <c r="E7" s="44">
        <v>155288948</v>
      </c>
      <c r="F7" s="44">
        <v>78511430</v>
      </c>
    </row>
    <row r="8" spans="1:6" s="1" customFormat="1">
      <c r="A8" s="8" t="s">
        <v>10</v>
      </c>
      <c r="B8" s="52"/>
      <c r="C8" s="53"/>
      <c r="D8" s="53"/>
      <c r="E8" s="53"/>
      <c r="F8" s="53"/>
    </row>
    <row r="9" spans="1:6" s="1" customFormat="1">
      <c r="A9" s="2" t="s">
        <v>11</v>
      </c>
      <c r="B9" s="52">
        <v>86101</v>
      </c>
      <c r="C9" s="44">
        <v>127140110</v>
      </c>
      <c r="D9" s="44">
        <v>82205294</v>
      </c>
      <c r="E9" s="44">
        <v>28360710</v>
      </c>
      <c r="F9" s="44">
        <v>16574106</v>
      </c>
    </row>
    <row r="10" spans="1:6" s="1" customFormat="1" ht="23.25">
      <c r="A10" s="2" t="s">
        <v>13</v>
      </c>
      <c r="B10" s="52">
        <v>861011</v>
      </c>
      <c r="C10" s="44">
        <v>13000535</v>
      </c>
      <c r="D10" s="44">
        <v>8626784</v>
      </c>
      <c r="E10" s="44">
        <v>3397950</v>
      </c>
      <c r="F10" s="44">
        <v>975802</v>
      </c>
    </row>
    <row r="11" spans="1:6" s="1" customFormat="1" ht="23.25">
      <c r="A11" s="2" t="s">
        <v>15</v>
      </c>
      <c r="B11" s="52">
        <v>861012</v>
      </c>
      <c r="C11" s="44">
        <v>3870353</v>
      </c>
      <c r="D11" s="44">
        <v>2378834</v>
      </c>
      <c r="E11" s="44">
        <v>1317513</v>
      </c>
      <c r="F11" s="44">
        <v>174006</v>
      </c>
    </row>
    <row r="12" spans="1:6" s="1" customFormat="1">
      <c r="A12" s="2" t="s">
        <v>17</v>
      </c>
      <c r="B12" s="52">
        <v>861013</v>
      </c>
      <c r="C12" s="44">
        <v>19973964</v>
      </c>
      <c r="D12" s="44">
        <v>7258548</v>
      </c>
      <c r="E12" s="44">
        <v>6219251</v>
      </c>
      <c r="F12" s="44">
        <v>6496165</v>
      </c>
    </row>
    <row r="13" spans="1:6" s="1" customFormat="1">
      <c r="A13" s="2" t="s">
        <v>19</v>
      </c>
      <c r="B13" s="52">
        <v>861014</v>
      </c>
      <c r="C13" s="44">
        <v>195972</v>
      </c>
      <c r="D13" s="44">
        <v>155808</v>
      </c>
      <c r="E13" s="44">
        <v>29397</v>
      </c>
      <c r="F13" s="55">
        <v>10767</v>
      </c>
    </row>
    <row r="14" spans="1:6" s="1" customFormat="1" ht="23.25">
      <c r="A14" s="2" t="s">
        <v>21</v>
      </c>
      <c r="B14" s="52">
        <v>861015</v>
      </c>
      <c r="C14" s="44">
        <v>4732874</v>
      </c>
      <c r="D14" s="44">
        <v>2597098</v>
      </c>
      <c r="E14" s="44">
        <v>1059561</v>
      </c>
      <c r="F14" s="44">
        <v>1076215</v>
      </c>
    </row>
    <row r="15" spans="1:6" s="1" customFormat="1">
      <c r="A15" s="2" t="s">
        <v>23</v>
      </c>
      <c r="B15" s="52">
        <v>861019</v>
      </c>
      <c r="C15" s="44">
        <v>85366412</v>
      </c>
      <c r="D15" s="44">
        <v>61188222</v>
      </c>
      <c r="E15" s="44">
        <v>16337039</v>
      </c>
      <c r="F15" s="44">
        <v>7841151</v>
      </c>
    </row>
    <row r="16" spans="1:6" s="1" customFormat="1" ht="23.25">
      <c r="A16" s="2" t="s">
        <v>25</v>
      </c>
      <c r="B16" s="52">
        <v>86211</v>
      </c>
      <c r="C16" s="44">
        <v>98733765</v>
      </c>
      <c r="D16" s="44">
        <v>44707080</v>
      </c>
      <c r="E16" s="44">
        <v>32223323</v>
      </c>
      <c r="F16" s="44">
        <v>21803363</v>
      </c>
    </row>
    <row r="17" spans="1:6" s="1" customFormat="1" ht="23.25">
      <c r="A17" s="2" t="s">
        <v>27</v>
      </c>
      <c r="B17" s="52">
        <v>86221</v>
      </c>
      <c r="C17" s="44">
        <v>39075552</v>
      </c>
      <c r="D17" s="44">
        <v>17217020</v>
      </c>
      <c r="E17" s="44">
        <v>14420378</v>
      </c>
      <c r="F17" s="44">
        <v>7438154</v>
      </c>
    </row>
    <row r="18" spans="1:6" s="1" customFormat="1">
      <c r="A18" s="2" t="s">
        <v>29</v>
      </c>
      <c r="B18" s="52">
        <v>86231</v>
      </c>
      <c r="C18" s="44">
        <v>59547073</v>
      </c>
      <c r="D18" s="44">
        <v>3811826</v>
      </c>
      <c r="E18" s="44">
        <v>52504110</v>
      </c>
      <c r="F18" s="44">
        <v>3231137</v>
      </c>
    </row>
    <row r="19" spans="1:6" s="1" customFormat="1" ht="23.25">
      <c r="A19" s="2" t="s">
        <v>31</v>
      </c>
      <c r="B19" s="52">
        <v>86901</v>
      </c>
      <c r="C19" s="44">
        <v>79586189</v>
      </c>
      <c r="D19" s="44">
        <v>22341092</v>
      </c>
      <c r="E19" s="44">
        <v>27780427</v>
      </c>
      <c r="F19" s="44">
        <v>29464670</v>
      </c>
    </row>
    <row r="20" spans="1:6" s="1" customFormat="1" ht="45.75">
      <c r="A20" s="6" t="s">
        <v>33</v>
      </c>
      <c r="B20" s="52">
        <v>87</v>
      </c>
      <c r="C20" s="44">
        <v>1505408</v>
      </c>
      <c r="D20" s="44">
        <v>959492</v>
      </c>
      <c r="E20" s="44">
        <v>538236</v>
      </c>
      <c r="F20" s="44">
        <v>7680</v>
      </c>
    </row>
    <row r="21" spans="1:6" s="1" customFormat="1">
      <c r="A21" s="8" t="s">
        <v>10</v>
      </c>
      <c r="B21" s="52"/>
      <c r="C21" s="53"/>
      <c r="D21" s="53"/>
      <c r="E21" s="53"/>
      <c r="F21" s="53"/>
    </row>
    <row r="22" spans="1:6" s="1" customFormat="1" ht="23.25">
      <c r="A22" s="2" t="s">
        <v>34</v>
      </c>
      <c r="B22" s="52">
        <v>87101</v>
      </c>
      <c r="C22" s="44">
        <v>229351</v>
      </c>
      <c r="D22" s="44">
        <v>135314</v>
      </c>
      <c r="E22" s="44">
        <v>94037</v>
      </c>
      <c r="F22" s="45" t="s">
        <v>47</v>
      </c>
    </row>
    <row r="23" spans="1:6" s="1" customFormat="1" ht="57">
      <c r="A23" s="2" t="s">
        <v>36</v>
      </c>
      <c r="B23" s="52">
        <v>87201</v>
      </c>
      <c r="C23" s="44">
        <v>217750</v>
      </c>
      <c r="D23" s="44">
        <v>86879</v>
      </c>
      <c r="E23" s="44">
        <v>128710</v>
      </c>
      <c r="F23" s="44">
        <v>2161</v>
      </c>
    </row>
    <row r="24" spans="1:6" s="1" customFormat="1" ht="23.25">
      <c r="A24" s="2" t="s">
        <v>38</v>
      </c>
      <c r="B24" s="52">
        <v>87301</v>
      </c>
      <c r="C24" s="44">
        <v>298482</v>
      </c>
      <c r="D24" s="44">
        <v>30141</v>
      </c>
      <c r="E24" s="44">
        <v>266949</v>
      </c>
      <c r="F24" s="44">
        <v>1392</v>
      </c>
    </row>
    <row r="25" spans="1:6" s="1" customFormat="1" ht="23.25">
      <c r="A25" s="2" t="s">
        <v>40</v>
      </c>
      <c r="B25" s="52">
        <v>87901</v>
      </c>
      <c r="C25" s="44">
        <v>759825</v>
      </c>
      <c r="D25" s="44">
        <v>707158</v>
      </c>
      <c r="E25" s="44">
        <v>48540</v>
      </c>
      <c r="F25" s="44">
        <v>4127</v>
      </c>
    </row>
    <row r="26" spans="1:6" s="1" customFormat="1" ht="45.75">
      <c r="A26" s="6" t="s">
        <v>42</v>
      </c>
      <c r="B26" s="52">
        <v>88</v>
      </c>
      <c r="C26" s="44">
        <v>1714099</v>
      </c>
      <c r="D26" s="44">
        <v>1329794</v>
      </c>
      <c r="E26" s="44">
        <v>185658</v>
      </c>
      <c r="F26" s="44">
        <v>198647</v>
      </c>
    </row>
    <row r="27" spans="1:6" s="1" customFormat="1">
      <c r="A27" s="8" t="s">
        <v>10</v>
      </c>
      <c r="B27" s="52"/>
      <c r="C27" s="53"/>
      <c r="D27" s="53"/>
      <c r="E27" s="53"/>
      <c r="F27" s="53"/>
    </row>
    <row r="28" spans="1:6" s="1" customFormat="1" ht="34.5">
      <c r="A28" s="2" t="s">
        <v>43</v>
      </c>
      <c r="B28" s="52">
        <v>88101</v>
      </c>
      <c r="C28" s="44">
        <v>1101172</v>
      </c>
      <c r="D28" s="44">
        <v>1067011</v>
      </c>
      <c r="E28" s="44">
        <v>34161</v>
      </c>
      <c r="F28" s="44" t="s">
        <v>47</v>
      </c>
    </row>
    <row r="29" spans="1:6" s="1" customFormat="1">
      <c r="A29" s="2" t="s">
        <v>45</v>
      </c>
      <c r="B29" s="52">
        <v>88911</v>
      </c>
      <c r="C29" s="44">
        <v>89243</v>
      </c>
      <c r="D29" s="44">
        <v>39040</v>
      </c>
      <c r="E29" s="44">
        <v>50203</v>
      </c>
      <c r="F29" s="45" t="s">
        <v>47</v>
      </c>
    </row>
    <row r="30" spans="1:6" s="1" customFormat="1" ht="34.5">
      <c r="A30" s="2" t="s">
        <v>48</v>
      </c>
      <c r="B30" s="52">
        <v>88991</v>
      </c>
      <c r="C30" s="44">
        <v>523684</v>
      </c>
      <c r="D30" s="44">
        <v>223743</v>
      </c>
      <c r="E30" s="44">
        <v>101294</v>
      </c>
      <c r="F30" s="44">
        <v>198647</v>
      </c>
    </row>
    <row r="31" spans="1:6" ht="2.4500000000000002" customHeight="1">
      <c r="A31" s="7"/>
      <c r="B31" s="7"/>
      <c r="C31" s="7"/>
      <c r="D31" s="7"/>
      <c r="E31" s="7"/>
      <c r="F31" s="7"/>
    </row>
  </sheetData>
  <mergeCells count="7">
    <mergeCell ref="A1:F1"/>
    <mergeCell ref="A2:F2"/>
    <mergeCell ref="B3:F3"/>
    <mergeCell ref="A4:A5"/>
    <mergeCell ref="B4:B5"/>
    <mergeCell ref="C4:C5"/>
    <mergeCell ref="D4:F4"/>
  </mergeCells>
  <pageMargins left="0.78739999999999999" right="0.39369999999999999" top="0.39369999999999999" bottom="0.39369999999999999" header="0.3" footer="0.3"/>
  <pageSetup paperSize="9" orientation="landscape" r:id="rId1"/>
  <headerFooter differentFirst="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workbookViewId="0">
      <selection activeCell="B6" sqref="B6:F30"/>
    </sheetView>
  </sheetViews>
  <sheetFormatPr defaultRowHeight="15"/>
  <cols>
    <col min="1" max="1" width="29" customWidth="1"/>
    <col min="2" max="3" width="11.85546875" customWidth="1"/>
    <col min="4" max="4" width="11.5703125" customWidth="1"/>
    <col min="5" max="5" width="12.85546875" customWidth="1"/>
    <col min="6" max="6" width="11.7109375" customWidth="1"/>
  </cols>
  <sheetData>
    <row r="1" spans="1:6" s="1" customFormat="1" ht="58.5" customHeight="1">
      <c r="A1" s="108" t="s">
        <v>202</v>
      </c>
      <c r="B1" s="108"/>
      <c r="C1" s="108"/>
      <c r="D1" s="108"/>
      <c r="E1" s="108"/>
      <c r="F1" s="108"/>
    </row>
    <row r="2" spans="1:6" s="1" customFormat="1">
      <c r="A2" s="108" t="s">
        <v>62</v>
      </c>
      <c r="B2" s="108"/>
      <c r="C2" s="108"/>
      <c r="D2" s="108"/>
      <c r="E2" s="108"/>
      <c r="F2" s="108"/>
    </row>
    <row r="3" spans="1:6" s="1" customFormat="1">
      <c r="A3" s="2"/>
      <c r="B3" s="116" t="s">
        <v>0</v>
      </c>
      <c r="C3" s="109" t="s">
        <v>1</v>
      </c>
      <c r="D3" s="109" t="s">
        <v>1</v>
      </c>
      <c r="E3" s="110" t="s">
        <v>1</v>
      </c>
      <c r="F3" s="110" t="s">
        <v>1</v>
      </c>
    </row>
    <row r="4" spans="1:6" s="1" customFormat="1">
      <c r="A4" s="111"/>
      <c r="B4" s="112" t="s">
        <v>2</v>
      </c>
      <c r="C4" s="112" t="s">
        <v>3</v>
      </c>
      <c r="D4" s="113" t="s">
        <v>155</v>
      </c>
      <c r="E4" s="113"/>
      <c r="F4" s="114"/>
    </row>
    <row r="5" spans="1:6" s="1" customFormat="1">
      <c r="A5" s="111"/>
      <c r="B5" s="112"/>
      <c r="C5" s="112"/>
      <c r="D5" s="11" t="s">
        <v>4</v>
      </c>
      <c r="E5" s="11" t="s">
        <v>5</v>
      </c>
      <c r="F5" s="12" t="s">
        <v>6</v>
      </c>
    </row>
    <row r="6" spans="1:6" s="1" customFormat="1" ht="34.5">
      <c r="A6" s="6" t="s">
        <v>7</v>
      </c>
      <c r="B6" s="52" t="s">
        <v>8</v>
      </c>
      <c r="C6" s="44">
        <v>25852298</v>
      </c>
      <c r="D6" s="44">
        <v>8139323</v>
      </c>
      <c r="E6" s="44">
        <v>10316781</v>
      </c>
      <c r="F6" s="44">
        <v>7396194</v>
      </c>
    </row>
    <row r="7" spans="1:6" s="1" customFormat="1" ht="23.25">
      <c r="A7" s="6" t="s">
        <v>9</v>
      </c>
      <c r="B7" s="52">
        <v>86</v>
      </c>
      <c r="C7" s="44">
        <v>25812624</v>
      </c>
      <c r="D7" s="44">
        <v>8139323</v>
      </c>
      <c r="E7" s="44">
        <v>10279297</v>
      </c>
      <c r="F7" s="44">
        <v>7394004</v>
      </c>
    </row>
    <row r="8" spans="1:6" s="1" customFormat="1">
      <c r="A8" s="8" t="s">
        <v>10</v>
      </c>
      <c r="B8" s="52"/>
      <c r="C8" s="53"/>
      <c r="D8" s="53"/>
      <c r="E8" s="53"/>
      <c r="F8" s="53"/>
    </row>
    <row r="9" spans="1:6" s="1" customFormat="1">
      <c r="A9" s="2" t="s">
        <v>11</v>
      </c>
      <c r="B9" s="52">
        <v>86101</v>
      </c>
      <c r="C9" s="44">
        <v>1710359</v>
      </c>
      <c r="D9" s="44">
        <v>95473</v>
      </c>
      <c r="E9" s="44">
        <v>586668</v>
      </c>
      <c r="F9" s="44">
        <v>1028218</v>
      </c>
    </row>
    <row r="10" spans="1:6" s="1" customFormat="1" ht="23.25">
      <c r="A10" s="2" t="s">
        <v>13</v>
      </c>
      <c r="B10" s="52">
        <v>861011</v>
      </c>
      <c r="C10" s="44">
        <v>44560</v>
      </c>
      <c r="D10" s="44">
        <v>19909</v>
      </c>
      <c r="E10" s="44">
        <v>24118</v>
      </c>
      <c r="F10" s="44">
        <v>533</v>
      </c>
    </row>
    <row r="11" spans="1:6" s="1" customFormat="1" ht="23.25">
      <c r="A11" s="2" t="s">
        <v>15</v>
      </c>
      <c r="B11" s="52">
        <v>861012</v>
      </c>
      <c r="C11" s="44">
        <v>1319</v>
      </c>
      <c r="D11" s="44">
        <v>1319</v>
      </c>
      <c r="E11" s="44" t="s">
        <v>47</v>
      </c>
      <c r="F11" s="45" t="s">
        <v>47</v>
      </c>
    </row>
    <row r="12" spans="1:6" s="1" customFormat="1">
      <c r="A12" s="2" t="s">
        <v>17</v>
      </c>
      <c r="B12" s="52">
        <v>861013</v>
      </c>
      <c r="C12" s="44">
        <v>41530</v>
      </c>
      <c r="D12" s="44">
        <v>1151</v>
      </c>
      <c r="E12" s="44">
        <v>40379</v>
      </c>
      <c r="F12" s="44" t="s">
        <v>47</v>
      </c>
    </row>
    <row r="13" spans="1:6" s="1" customFormat="1">
      <c r="A13" s="2" t="s">
        <v>19</v>
      </c>
      <c r="B13" s="52">
        <v>861014</v>
      </c>
      <c r="C13" s="44" t="s">
        <v>47</v>
      </c>
      <c r="D13" s="45" t="s">
        <v>47</v>
      </c>
      <c r="E13" s="44" t="s">
        <v>47</v>
      </c>
      <c r="F13" s="45" t="s">
        <v>47</v>
      </c>
    </row>
    <row r="14" spans="1:6" s="1" customFormat="1" ht="23.25">
      <c r="A14" s="2" t="s">
        <v>21</v>
      </c>
      <c r="B14" s="52">
        <v>861015</v>
      </c>
      <c r="C14" s="44" t="s">
        <v>47</v>
      </c>
      <c r="D14" s="45" t="s">
        <v>47</v>
      </c>
      <c r="E14" s="44" t="s">
        <v>47</v>
      </c>
      <c r="F14" s="45" t="s">
        <v>47</v>
      </c>
    </row>
    <row r="15" spans="1:6" s="1" customFormat="1">
      <c r="A15" s="2" t="s">
        <v>23</v>
      </c>
      <c r="B15" s="52">
        <v>861019</v>
      </c>
      <c r="C15" s="44">
        <v>1622950</v>
      </c>
      <c r="D15" s="44">
        <v>73094</v>
      </c>
      <c r="E15" s="44">
        <v>522171</v>
      </c>
      <c r="F15" s="44">
        <v>1027685</v>
      </c>
    </row>
    <row r="16" spans="1:6" s="1" customFormat="1" ht="23.25">
      <c r="A16" s="2" t="s">
        <v>25</v>
      </c>
      <c r="B16" s="52">
        <v>86211</v>
      </c>
      <c r="C16" s="44">
        <v>3440098</v>
      </c>
      <c r="D16" s="44">
        <v>1586770</v>
      </c>
      <c r="E16" s="44">
        <v>1298640</v>
      </c>
      <c r="F16" s="44">
        <v>554688</v>
      </c>
    </row>
    <row r="17" spans="1:6" s="1" customFormat="1" ht="23.25">
      <c r="A17" s="2" t="s">
        <v>27</v>
      </c>
      <c r="B17" s="52">
        <v>86221</v>
      </c>
      <c r="C17" s="44">
        <v>5939815</v>
      </c>
      <c r="D17" s="44">
        <v>3626461</v>
      </c>
      <c r="E17" s="44">
        <v>2116479</v>
      </c>
      <c r="F17" s="44">
        <v>196875</v>
      </c>
    </row>
    <row r="18" spans="1:6" s="1" customFormat="1">
      <c r="A18" s="2" t="s">
        <v>29</v>
      </c>
      <c r="B18" s="52">
        <v>86231</v>
      </c>
      <c r="C18" s="44">
        <v>1714345</v>
      </c>
      <c r="D18" s="44">
        <v>107904</v>
      </c>
      <c r="E18" s="44">
        <v>1565626</v>
      </c>
      <c r="F18" s="44">
        <v>40815</v>
      </c>
    </row>
    <row r="19" spans="1:6" s="1" customFormat="1" ht="23.25">
      <c r="A19" s="2" t="s">
        <v>31</v>
      </c>
      <c r="B19" s="52">
        <v>86901</v>
      </c>
      <c r="C19" s="44">
        <v>13008007</v>
      </c>
      <c r="D19" s="44">
        <v>2722715</v>
      </c>
      <c r="E19" s="44">
        <v>4711884</v>
      </c>
      <c r="F19" s="44">
        <v>5573408</v>
      </c>
    </row>
    <row r="20" spans="1:6" s="1" customFormat="1" ht="45.75">
      <c r="A20" s="6" t="s">
        <v>33</v>
      </c>
      <c r="B20" s="52">
        <v>87</v>
      </c>
      <c r="C20" s="44">
        <v>12910</v>
      </c>
      <c r="D20" s="45" t="s">
        <v>47</v>
      </c>
      <c r="E20" s="44">
        <v>12908</v>
      </c>
      <c r="F20" s="45">
        <v>2</v>
      </c>
    </row>
    <row r="21" spans="1:6" s="1" customFormat="1">
      <c r="A21" s="8" t="s">
        <v>10</v>
      </c>
      <c r="B21" s="52"/>
      <c r="C21" s="53"/>
      <c r="D21" s="53"/>
      <c r="E21" s="53"/>
      <c r="F21" s="53"/>
    </row>
    <row r="22" spans="1:6" s="1" customFormat="1" ht="23.25">
      <c r="A22" s="2" t="s">
        <v>34</v>
      </c>
      <c r="B22" s="52">
        <v>87101</v>
      </c>
      <c r="C22" s="44">
        <v>8361</v>
      </c>
      <c r="D22" s="45" t="s">
        <v>47</v>
      </c>
      <c r="E22" s="44">
        <v>8361</v>
      </c>
      <c r="F22" s="45" t="s">
        <v>47</v>
      </c>
    </row>
    <row r="23" spans="1:6" s="1" customFormat="1" ht="57">
      <c r="A23" s="2" t="s">
        <v>36</v>
      </c>
      <c r="B23" s="52">
        <v>87201</v>
      </c>
      <c r="C23" s="44">
        <v>816</v>
      </c>
      <c r="D23" s="45" t="s">
        <v>47</v>
      </c>
      <c r="E23" s="44">
        <v>816</v>
      </c>
      <c r="F23" s="45" t="s">
        <v>47</v>
      </c>
    </row>
    <row r="24" spans="1:6" s="1" customFormat="1" ht="23.25">
      <c r="A24" s="2" t="s">
        <v>38</v>
      </c>
      <c r="B24" s="52">
        <v>87301</v>
      </c>
      <c r="C24" s="44">
        <v>3600</v>
      </c>
      <c r="D24" s="45" t="s">
        <v>47</v>
      </c>
      <c r="E24" s="44">
        <v>3600</v>
      </c>
      <c r="F24" s="45" t="s">
        <v>47</v>
      </c>
    </row>
    <row r="25" spans="1:6" s="1" customFormat="1" ht="23.25">
      <c r="A25" s="2" t="s">
        <v>40</v>
      </c>
      <c r="B25" s="52">
        <v>87901</v>
      </c>
      <c r="C25" s="45">
        <v>133</v>
      </c>
      <c r="D25" s="45" t="s">
        <v>47</v>
      </c>
      <c r="E25" s="45">
        <v>131</v>
      </c>
      <c r="F25" s="45">
        <v>2</v>
      </c>
    </row>
    <row r="26" spans="1:6" s="1" customFormat="1" ht="45.75">
      <c r="A26" s="6" t="s">
        <v>42</v>
      </c>
      <c r="B26" s="52">
        <v>88</v>
      </c>
      <c r="C26" s="44">
        <v>26763</v>
      </c>
      <c r="D26" s="45" t="s">
        <v>47</v>
      </c>
      <c r="E26" s="44">
        <v>24575</v>
      </c>
      <c r="F26" s="44">
        <v>2188</v>
      </c>
    </row>
    <row r="27" spans="1:6" s="1" customFormat="1">
      <c r="A27" s="8" t="s">
        <v>10</v>
      </c>
      <c r="B27" s="52"/>
      <c r="C27" s="53"/>
      <c r="D27" s="53"/>
      <c r="E27" s="53"/>
      <c r="F27" s="53"/>
    </row>
    <row r="28" spans="1:6" s="1" customFormat="1" ht="34.5">
      <c r="A28" s="2" t="s">
        <v>43</v>
      </c>
      <c r="B28" s="52">
        <v>88101</v>
      </c>
      <c r="C28" s="45" t="s">
        <v>47</v>
      </c>
      <c r="D28" s="45" t="s">
        <v>47</v>
      </c>
      <c r="E28" s="45" t="s">
        <v>47</v>
      </c>
      <c r="F28" s="45" t="s">
        <v>47</v>
      </c>
    </row>
    <row r="29" spans="1:6" s="1" customFormat="1">
      <c r="A29" s="2" t="s">
        <v>45</v>
      </c>
      <c r="B29" s="52">
        <v>88911</v>
      </c>
      <c r="C29" s="45" t="s">
        <v>47</v>
      </c>
      <c r="D29" s="45" t="s">
        <v>47</v>
      </c>
      <c r="E29" s="45" t="s">
        <v>47</v>
      </c>
      <c r="F29" s="45" t="s">
        <v>47</v>
      </c>
    </row>
    <row r="30" spans="1:6" s="1" customFormat="1" ht="34.5">
      <c r="A30" s="2" t="s">
        <v>48</v>
      </c>
      <c r="B30" s="52">
        <v>88991</v>
      </c>
      <c r="C30" s="44">
        <v>26763</v>
      </c>
      <c r="D30" s="45" t="s">
        <v>47</v>
      </c>
      <c r="E30" s="44">
        <v>24575</v>
      </c>
      <c r="F30" s="44">
        <v>2188</v>
      </c>
    </row>
    <row r="31" spans="1:6" ht="2.4500000000000002" customHeight="1">
      <c r="A31" s="7"/>
      <c r="B31" s="7"/>
      <c r="C31" s="7"/>
      <c r="D31" s="7"/>
      <c r="E31" s="7"/>
      <c r="F31" s="7"/>
    </row>
  </sheetData>
  <mergeCells count="7">
    <mergeCell ref="A1:F1"/>
    <mergeCell ref="A2:F2"/>
    <mergeCell ref="B3:F3"/>
    <mergeCell ref="A4:A5"/>
    <mergeCell ref="B4:B5"/>
    <mergeCell ref="C4:C5"/>
    <mergeCell ref="D4:F4"/>
  </mergeCells>
  <pageMargins left="0.78739999999999999" right="0.39369999999999999" top="0.39369999999999999" bottom="0.39369999999999999" header="0.3" footer="0.3"/>
  <pageSetup paperSize="9" orientation="landscape" r:id="rId1"/>
  <headerFooter differentFirst="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workbookViewId="0">
      <selection activeCell="C6" sqref="C6:C11"/>
    </sheetView>
  </sheetViews>
  <sheetFormatPr defaultRowHeight="15"/>
  <cols>
    <col min="1" max="1" width="29" customWidth="1"/>
    <col min="2" max="3" width="11.85546875" customWidth="1"/>
    <col min="4" max="4" width="11.5703125" customWidth="1"/>
    <col min="5" max="5" width="12.85546875" customWidth="1"/>
    <col min="6" max="6" width="11.7109375" customWidth="1"/>
  </cols>
  <sheetData>
    <row r="1" spans="1:6" s="1" customFormat="1" ht="42.75" customHeight="1">
      <c r="A1" s="108" t="s">
        <v>201</v>
      </c>
      <c r="B1" s="108"/>
      <c r="C1" s="108"/>
      <c r="D1" s="108"/>
      <c r="E1" s="108"/>
      <c r="F1" s="108"/>
    </row>
    <row r="2" spans="1:6" s="1" customFormat="1">
      <c r="A2" s="108" t="s">
        <v>63</v>
      </c>
      <c r="B2" s="108"/>
      <c r="C2" s="108"/>
      <c r="D2" s="108"/>
      <c r="E2" s="108"/>
      <c r="F2" s="108"/>
    </row>
    <row r="3" spans="1:6" s="1" customFormat="1">
      <c r="A3" s="2"/>
      <c r="B3" s="116" t="s">
        <v>0</v>
      </c>
      <c r="C3" s="109" t="s">
        <v>1</v>
      </c>
      <c r="D3" s="109" t="s">
        <v>1</v>
      </c>
      <c r="E3" s="110" t="s">
        <v>1</v>
      </c>
      <c r="F3" s="110" t="s">
        <v>1</v>
      </c>
    </row>
    <row r="4" spans="1:6" s="1" customFormat="1">
      <c r="A4" s="111"/>
      <c r="B4" s="112" t="s">
        <v>2</v>
      </c>
      <c r="C4" s="112" t="s">
        <v>3</v>
      </c>
      <c r="D4" s="113" t="s">
        <v>155</v>
      </c>
      <c r="E4" s="113"/>
      <c r="F4" s="114"/>
    </row>
    <row r="5" spans="1:6" s="1" customFormat="1">
      <c r="A5" s="111"/>
      <c r="B5" s="112"/>
      <c r="C5" s="112"/>
      <c r="D5" s="11" t="s">
        <v>4</v>
      </c>
      <c r="E5" s="11" t="s">
        <v>5</v>
      </c>
      <c r="F5" s="12" t="s">
        <v>6</v>
      </c>
    </row>
    <row r="6" spans="1:6" s="1" customFormat="1" ht="34.5">
      <c r="A6" s="6" t="s">
        <v>7</v>
      </c>
      <c r="B6" s="52" t="s">
        <v>8</v>
      </c>
      <c r="C6" s="44">
        <v>285514477</v>
      </c>
      <c r="D6" s="44">
        <v>111978265</v>
      </c>
      <c r="E6" s="44">
        <v>125414140</v>
      </c>
      <c r="F6" s="44">
        <v>48122071</v>
      </c>
    </row>
    <row r="7" spans="1:6" s="1" customFormat="1" ht="23.25">
      <c r="A7" s="6" t="s">
        <v>9</v>
      </c>
      <c r="B7" s="52">
        <v>86</v>
      </c>
      <c r="C7" s="44">
        <v>261000310</v>
      </c>
      <c r="D7" s="44">
        <v>88873349</v>
      </c>
      <c r="E7" s="44">
        <v>124262594</v>
      </c>
      <c r="F7" s="44">
        <v>47864367</v>
      </c>
    </row>
    <row r="8" spans="1:6" s="1" customFormat="1">
      <c r="A8" s="8" t="s">
        <v>10</v>
      </c>
      <c r="B8" s="52"/>
      <c r="C8" s="52"/>
      <c r="D8" s="52"/>
      <c r="E8" s="52"/>
      <c r="F8" s="52"/>
    </row>
    <row r="9" spans="1:6" s="1" customFormat="1">
      <c r="A9" s="2" t="s">
        <v>11</v>
      </c>
      <c r="B9" s="52">
        <v>86101</v>
      </c>
      <c r="C9" s="44">
        <v>48666202</v>
      </c>
      <c r="D9" s="44">
        <v>28729188</v>
      </c>
      <c r="E9" s="44">
        <v>11893656</v>
      </c>
      <c r="F9" s="44">
        <v>8043359</v>
      </c>
    </row>
    <row r="10" spans="1:6" s="1" customFormat="1" ht="23.25">
      <c r="A10" s="2" t="s">
        <v>13</v>
      </c>
      <c r="B10" s="52">
        <v>861011</v>
      </c>
      <c r="C10" s="44">
        <v>4503936</v>
      </c>
      <c r="D10" s="44">
        <v>2245009</v>
      </c>
      <c r="E10" s="44">
        <v>2110743</v>
      </c>
      <c r="F10" s="44">
        <v>148183</v>
      </c>
    </row>
    <row r="11" spans="1:6" s="1" customFormat="1" ht="23.25">
      <c r="A11" s="2" t="s">
        <v>15</v>
      </c>
      <c r="B11" s="52">
        <v>861012</v>
      </c>
      <c r="C11" s="44">
        <v>1342917</v>
      </c>
      <c r="D11" s="44">
        <v>1089745</v>
      </c>
      <c r="E11" s="44">
        <v>237677</v>
      </c>
      <c r="F11" s="44">
        <v>15495</v>
      </c>
    </row>
    <row r="12" spans="1:6" s="1" customFormat="1">
      <c r="A12" s="2" t="s">
        <v>17</v>
      </c>
      <c r="B12" s="52">
        <v>861013</v>
      </c>
      <c r="C12" s="44">
        <v>14992508</v>
      </c>
      <c r="D12" s="44">
        <v>7608342</v>
      </c>
      <c r="E12" s="44">
        <v>2938214</v>
      </c>
      <c r="F12" s="44">
        <v>4445952</v>
      </c>
    </row>
    <row r="13" spans="1:6" s="1" customFormat="1">
      <c r="A13" s="2" t="s">
        <v>19</v>
      </c>
      <c r="B13" s="52">
        <v>861014</v>
      </c>
      <c r="C13" s="44">
        <v>756181</v>
      </c>
      <c r="D13" s="44">
        <v>716017</v>
      </c>
      <c r="E13" s="44">
        <v>29397</v>
      </c>
      <c r="F13" s="55">
        <v>10767</v>
      </c>
    </row>
    <row r="14" spans="1:6" s="1" customFormat="1" ht="23.25">
      <c r="A14" s="2" t="s">
        <v>21</v>
      </c>
      <c r="B14" s="52">
        <v>861015</v>
      </c>
      <c r="C14" s="44">
        <v>1972563</v>
      </c>
      <c r="D14" s="44">
        <v>1015887</v>
      </c>
      <c r="E14" s="44">
        <v>732470</v>
      </c>
      <c r="F14" s="44">
        <v>224206</v>
      </c>
    </row>
    <row r="15" spans="1:6" s="1" customFormat="1">
      <c r="A15" s="2" t="s">
        <v>23</v>
      </c>
      <c r="B15" s="52">
        <v>861019</v>
      </c>
      <c r="C15" s="44">
        <v>25098098</v>
      </c>
      <c r="D15" s="44">
        <v>16054186</v>
      </c>
      <c r="E15" s="44">
        <v>5845154</v>
      </c>
      <c r="F15" s="44">
        <v>3198757</v>
      </c>
    </row>
    <row r="16" spans="1:6" s="1" customFormat="1" ht="23.25">
      <c r="A16" s="2" t="s">
        <v>25</v>
      </c>
      <c r="B16" s="52">
        <v>86211</v>
      </c>
      <c r="C16" s="44">
        <v>51187539</v>
      </c>
      <c r="D16" s="44">
        <v>21955380</v>
      </c>
      <c r="E16" s="44">
        <v>21393208</v>
      </c>
      <c r="F16" s="44">
        <v>7838951</v>
      </c>
    </row>
    <row r="17" spans="1:6" s="1" customFormat="1" ht="23.25">
      <c r="A17" s="2" t="s">
        <v>27</v>
      </c>
      <c r="B17" s="52">
        <v>86221</v>
      </c>
      <c r="C17" s="44">
        <v>26861464</v>
      </c>
      <c r="D17" s="44">
        <v>9325585</v>
      </c>
      <c r="E17" s="44">
        <v>12891580</v>
      </c>
      <c r="F17" s="44">
        <v>4644300</v>
      </c>
    </row>
    <row r="18" spans="1:6" s="1" customFormat="1">
      <c r="A18" s="2" t="s">
        <v>29</v>
      </c>
      <c r="B18" s="52">
        <v>86231</v>
      </c>
      <c r="C18" s="44">
        <v>56572167</v>
      </c>
      <c r="D18" s="44">
        <v>3358461</v>
      </c>
      <c r="E18" s="44">
        <v>50746475</v>
      </c>
      <c r="F18" s="44">
        <v>2467231</v>
      </c>
    </row>
    <row r="19" spans="1:6" s="1" customFormat="1" ht="23.25">
      <c r="A19" s="2" t="s">
        <v>31</v>
      </c>
      <c r="B19" s="52">
        <v>86901</v>
      </c>
      <c r="C19" s="44">
        <v>77712937</v>
      </c>
      <c r="D19" s="44">
        <v>25504736</v>
      </c>
      <c r="E19" s="44">
        <v>27337675</v>
      </c>
      <c r="F19" s="44">
        <v>24870526</v>
      </c>
    </row>
    <row r="20" spans="1:6" s="1" customFormat="1" ht="45.75">
      <c r="A20" s="6" t="s">
        <v>33</v>
      </c>
      <c r="B20" s="52">
        <v>87</v>
      </c>
      <c r="C20" s="44">
        <v>14769057</v>
      </c>
      <c r="D20" s="44">
        <v>13847580</v>
      </c>
      <c r="E20" s="44">
        <v>864638</v>
      </c>
      <c r="F20" s="44">
        <v>56839</v>
      </c>
    </row>
    <row r="21" spans="1:6" s="1" customFormat="1">
      <c r="A21" s="8" t="s">
        <v>10</v>
      </c>
      <c r="B21" s="52"/>
      <c r="C21" s="52"/>
      <c r="D21" s="52"/>
      <c r="E21" s="52"/>
      <c r="F21" s="52"/>
    </row>
    <row r="22" spans="1:6" s="1" customFormat="1" ht="23.25">
      <c r="A22" s="2" t="s">
        <v>34</v>
      </c>
      <c r="B22" s="52">
        <v>87101</v>
      </c>
      <c r="C22" s="44">
        <v>1213396</v>
      </c>
      <c r="D22" s="44">
        <v>1097607</v>
      </c>
      <c r="E22" s="44">
        <v>102846</v>
      </c>
      <c r="F22" s="44">
        <v>12943</v>
      </c>
    </row>
    <row r="23" spans="1:6" s="1" customFormat="1" ht="57">
      <c r="A23" s="2" t="s">
        <v>36</v>
      </c>
      <c r="B23" s="52">
        <v>87201</v>
      </c>
      <c r="C23" s="44">
        <v>1981587</v>
      </c>
      <c r="D23" s="44">
        <v>1848232</v>
      </c>
      <c r="E23" s="44">
        <v>129526</v>
      </c>
      <c r="F23" s="44">
        <v>3829</v>
      </c>
    </row>
    <row r="24" spans="1:6" s="1" customFormat="1" ht="23.25">
      <c r="A24" s="2" t="s">
        <v>38</v>
      </c>
      <c r="B24" s="52">
        <v>87301</v>
      </c>
      <c r="C24" s="44">
        <v>4108115</v>
      </c>
      <c r="D24" s="44">
        <v>3567595</v>
      </c>
      <c r="E24" s="44">
        <v>514035</v>
      </c>
      <c r="F24" s="44">
        <v>26485</v>
      </c>
    </row>
    <row r="25" spans="1:6" s="1" customFormat="1" ht="23.25">
      <c r="A25" s="2" t="s">
        <v>40</v>
      </c>
      <c r="B25" s="52">
        <v>87901</v>
      </c>
      <c r="C25" s="44">
        <v>7465959</v>
      </c>
      <c r="D25" s="44">
        <v>7334146</v>
      </c>
      <c r="E25" s="44">
        <v>118231</v>
      </c>
      <c r="F25" s="44">
        <v>13582</v>
      </c>
    </row>
    <row r="26" spans="1:6" s="1" customFormat="1" ht="45.75">
      <c r="A26" s="6" t="s">
        <v>42</v>
      </c>
      <c r="B26" s="52">
        <v>88</v>
      </c>
      <c r="C26" s="44">
        <v>9745110</v>
      </c>
      <c r="D26" s="44">
        <v>9257337</v>
      </c>
      <c r="E26" s="44">
        <v>286908</v>
      </c>
      <c r="F26" s="44">
        <v>200865</v>
      </c>
    </row>
    <row r="27" spans="1:6" s="1" customFormat="1">
      <c r="A27" s="8" t="s">
        <v>10</v>
      </c>
      <c r="B27" s="52"/>
      <c r="C27" s="52"/>
      <c r="D27" s="52"/>
      <c r="E27" s="52"/>
      <c r="F27" s="52"/>
    </row>
    <row r="28" spans="1:6" s="1" customFormat="1" ht="34.5">
      <c r="A28" s="2" t="s">
        <v>43</v>
      </c>
      <c r="B28" s="52">
        <v>88101</v>
      </c>
      <c r="C28" s="44">
        <v>3234156</v>
      </c>
      <c r="D28" s="44">
        <v>3180150</v>
      </c>
      <c r="E28" s="44">
        <v>54006</v>
      </c>
      <c r="F28" s="44" t="s">
        <v>47</v>
      </c>
    </row>
    <row r="29" spans="1:6" s="1" customFormat="1">
      <c r="A29" s="2" t="s">
        <v>45</v>
      </c>
      <c r="B29" s="52">
        <v>88911</v>
      </c>
      <c r="C29" s="44">
        <v>2372734</v>
      </c>
      <c r="D29" s="44">
        <v>2302686</v>
      </c>
      <c r="E29" s="44">
        <v>70048</v>
      </c>
      <c r="F29" s="44" t="s">
        <v>47</v>
      </c>
    </row>
    <row r="30" spans="1:6" s="1" customFormat="1" ht="34.5">
      <c r="A30" s="2" t="s">
        <v>48</v>
      </c>
      <c r="B30" s="52">
        <v>88991</v>
      </c>
      <c r="C30" s="44">
        <v>4138220</v>
      </c>
      <c r="D30" s="44">
        <v>3774501</v>
      </c>
      <c r="E30" s="44">
        <v>162854</v>
      </c>
      <c r="F30" s="44">
        <v>200865</v>
      </c>
    </row>
    <row r="31" spans="1:6" ht="2.4500000000000002" customHeight="1">
      <c r="A31" s="7"/>
      <c r="B31" s="7"/>
      <c r="C31" s="7"/>
      <c r="D31" s="7"/>
      <c r="E31" s="7"/>
      <c r="F31" s="7"/>
    </row>
  </sheetData>
  <mergeCells count="7">
    <mergeCell ref="A1:F1"/>
    <mergeCell ref="A2:F2"/>
    <mergeCell ref="B3:F3"/>
    <mergeCell ref="A4:A5"/>
    <mergeCell ref="B4:B5"/>
    <mergeCell ref="C4:C5"/>
    <mergeCell ref="D4:F4"/>
  </mergeCells>
  <pageMargins left="0.78739999999999999" right="0.39369999999999999" top="0.39369999999999999" bottom="0.39369999999999999" header="0.3" footer="0.3"/>
  <pageSetup paperSize="9" orientation="landscape" r:id="rId1"/>
  <headerFooter differentFirst="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topLeftCell="A4" workbookViewId="0">
      <selection activeCell="B6" sqref="B6:F30"/>
    </sheetView>
  </sheetViews>
  <sheetFormatPr defaultRowHeight="15"/>
  <cols>
    <col min="1" max="1" width="29" customWidth="1"/>
    <col min="2" max="3" width="11.85546875" customWidth="1"/>
    <col min="4" max="4" width="11.5703125" customWidth="1"/>
    <col min="5" max="5" width="12.85546875" customWidth="1"/>
    <col min="6" max="6" width="11.7109375" customWidth="1"/>
  </cols>
  <sheetData>
    <row r="1" spans="1:6" s="1" customFormat="1" ht="36.75" customHeight="1">
      <c r="A1" s="108" t="s">
        <v>200</v>
      </c>
      <c r="B1" s="108"/>
      <c r="C1" s="108"/>
      <c r="D1" s="108"/>
      <c r="E1" s="108"/>
      <c r="F1" s="108"/>
    </row>
    <row r="2" spans="1:6" s="1" customFormat="1">
      <c r="A2" s="108" t="s">
        <v>64</v>
      </c>
      <c r="B2" s="108"/>
      <c r="C2" s="108"/>
      <c r="D2" s="108"/>
      <c r="E2" s="108"/>
      <c r="F2" s="108"/>
    </row>
    <row r="3" spans="1:6" s="1" customFormat="1">
      <c r="A3" s="2"/>
      <c r="B3" s="116" t="s">
        <v>0</v>
      </c>
      <c r="C3" s="109" t="s">
        <v>1</v>
      </c>
      <c r="D3" s="109" t="s">
        <v>1</v>
      </c>
      <c r="E3" s="110" t="s">
        <v>1</v>
      </c>
      <c r="F3" s="110" t="s">
        <v>1</v>
      </c>
    </row>
    <row r="4" spans="1:6" s="1" customFormat="1">
      <c r="A4" s="111"/>
      <c r="B4" s="112" t="s">
        <v>2</v>
      </c>
      <c r="C4" s="112" t="s">
        <v>3</v>
      </c>
      <c r="D4" s="113" t="s">
        <v>155</v>
      </c>
      <c r="E4" s="113"/>
      <c r="F4" s="114"/>
    </row>
    <row r="5" spans="1:6" s="1" customFormat="1">
      <c r="A5" s="111"/>
      <c r="B5" s="112"/>
      <c r="C5" s="112"/>
      <c r="D5" s="11" t="s">
        <v>4</v>
      </c>
      <c r="E5" s="11" t="s">
        <v>5</v>
      </c>
      <c r="F5" s="12" t="s">
        <v>6</v>
      </c>
    </row>
    <row r="6" spans="1:6" s="1" customFormat="1" ht="34.5">
      <c r="A6" s="6" t="s">
        <v>7</v>
      </c>
      <c r="B6" s="52" t="s">
        <v>8</v>
      </c>
      <c r="C6" s="44">
        <v>179271238</v>
      </c>
      <c r="D6" s="44">
        <v>118078345</v>
      </c>
      <c r="E6" s="44">
        <v>31512642</v>
      </c>
      <c r="F6" s="44">
        <v>29680251</v>
      </c>
    </row>
    <row r="7" spans="1:6" s="1" customFormat="1" ht="23.25">
      <c r="A7" s="6" t="s">
        <v>9</v>
      </c>
      <c r="B7" s="52">
        <v>86</v>
      </c>
      <c r="C7" s="44">
        <v>156502142</v>
      </c>
      <c r="D7" s="44">
        <v>96581969</v>
      </c>
      <c r="E7" s="44">
        <v>30325799</v>
      </c>
      <c r="F7" s="44">
        <v>29594374</v>
      </c>
    </row>
    <row r="8" spans="1:6" s="1" customFormat="1">
      <c r="A8" s="8" t="s">
        <v>10</v>
      </c>
      <c r="B8" s="52"/>
      <c r="C8" s="52"/>
      <c r="D8" s="52"/>
      <c r="E8" s="52"/>
      <c r="F8" s="52"/>
    </row>
    <row r="9" spans="1:6" s="1" customFormat="1">
      <c r="A9" s="2" t="s">
        <v>11</v>
      </c>
      <c r="B9" s="52">
        <v>86101</v>
      </c>
      <c r="C9" s="44">
        <v>60774940</v>
      </c>
      <c r="D9" s="44">
        <v>40934258</v>
      </c>
      <c r="E9" s="44">
        <v>11666194</v>
      </c>
      <c r="F9" s="44">
        <v>8174488</v>
      </c>
    </row>
    <row r="10" spans="1:6" s="1" customFormat="1" ht="23.25">
      <c r="A10" s="2" t="s">
        <v>13</v>
      </c>
      <c r="B10" s="52">
        <v>861011</v>
      </c>
      <c r="C10" s="44">
        <v>5943410</v>
      </c>
      <c r="D10" s="44">
        <v>4446867</v>
      </c>
      <c r="E10" s="44">
        <v>729915</v>
      </c>
      <c r="F10" s="44">
        <v>766628</v>
      </c>
    </row>
    <row r="11" spans="1:6" s="1" customFormat="1" ht="23.25">
      <c r="A11" s="2" t="s">
        <v>15</v>
      </c>
      <c r="B11" s="52">
        <v>861012</v>
      </c>
      <c r="C11" s="44">
        <v>2387253</v>
      </c>
      <c r="D11" s="44">
        <v>1712300</v>
      </c>
      <c r="E11" s="44">
        <v>566710</v>
      </c>
      <c r="F11" s="44">
        <v>108243</v>
      </c>
    </row>
    <row r="12" spans="1:6" s="1" customFormat="1">
      <c r="A12" s="2" t="s">
        <v>17</v>
      </c>
      <c r="B12" s="52">
        <v>861013</v>
      </c>
      <c r="C12" s="44">
        <v>11672225</v>
      </c>
      <c r="D12" s="44">
        <v>4706995</v>
      </c>
      <c r="E12" s="44">
        <v>3862155</v>
      </c>
      <c r="F12" s="44">
        <v>3103075</v>
      </c>
    </row>
    <row r="13" spans="1:6" s="1" customFormat="1">
      <c r="A13" s="2" t="s">
        <v>19</v>
      </c>
      <c r="B13" s="52">
        <v>861014</v>
      </c>
      <c r="C13" s="44">
        <v>1052644</v>
      </c>
      <c r="D13" s="44">
        <v>987047</v>
      </c>
      <c r="E13" s="44">
        <v>55223</v>
      </c>
      <c r="F13" s="44">
        <v>10374</v>
      </c>
    </row>
    <row r="14" spans="1:6" s="1" customFormat="1" ht="23.25">
      <c r="A14" s="2" t="s">
        <v>21</v>
      </c>
      <c r="B14" s="52">
        <v>861015</v>
      </c>
      <c r="C14" s="44">
        <v>2968644</v>
      </c>
      <c r="D14" s="44">
        <v>2690433</v>
      </c>
      <c r="E14" s="44">
        <v>44834</v>
      </c>
      <c r="F14" s="44">
        <v>233377</v>
      </c>
    </row>
    <row r="15" spans="1:6" s="1" customFormat="1">
      <c r="A15" s="2" t="s">
        <v>23</v>
      </c>
      <c r="B15" s="52">
        <v>861019</v>
      </c>
      <c r="C15" s="44">
        <v>36750764</v>
      </c>
      <c r="D15" s="44">
        <v>26390616</v>
      </c>
      <c r="E15" s="44">
        <v>6407357</v>
      </c>
      <c r="F15" s="44">
        <v>3952791</v>
      </c>
    </row>
    <row r="16" spans="1:6" s="1" customFormat="1" ht="23.25">
      <c r="A16" s="2" t="s">
        <v>25</v>
      </c>
      <c r="B16" s="52">
        <v>86211</v>
      </c>
      <c r="C16" s="44">
        <v>46600911</v>
      </c>
      <c r="D16" s="44">
        <v>24327297</v>
      </c>
      <c r="E16" s="44">
        <v>8384047</v>
      </c>
      <c r="F16" s="44">
        <v>13889567</v>
      </c>
    </row>
    <row r="17" spans="1:6" s="1" customFormat="1" ht="23.25">
      <c r="A17" s="2" t="s">
        <v>27</v>
      </c>
      <c r="B17" s="52">
        <v>86221</v>
      </c>
      <c r="C17" s="44">
        <v>13829320</v>
      </c>
      <c r="D17" s="44">
        <v>8895647</v>
      </c>
      <c r="E17" s="44">
        <v>3519542</v>
      </c>
      <c r="F17" s="44">
        <v>1414131</v>
      </c>
    </row>
    <row r="18" spans="1:6" s="1" customFormat="1">
      <c r="A18" s="2" t="s">
        <v>29</v>
      </c>
      <c r="B18" s="52">
        <v>86231</v>
      </c>
      <c r="C18" s="44">
        <v>5936895</v>
      </c>
      <c r="D18" s="44">
        <v>1571134</v>
      </c>
      <c r="E18" s="44">
        <v>3556886</v>
      </c>
      <c r="F18" s="44">
        <v>808875</v>
      </c>
    </row>
    <row r="19" spans="1:6" s="1" customFormat="1" ht="23.25">
      <c r="A19" s="2" t="s">
        <v>31</v>
      </c>
      <c r="B19" s="52">
        <v>86901</v>
      </c>
      <c r="C19" s="44">
        <v>29360076</v>
      </c>
      <c r="D19" s="44">
        <v>20853633</v>
      </c>
      <c r="E19" s="44">
        <v>3199130</v>
      </c>
      <c r="F19" s="44">
        <v>5307313</v>
      </c>
    </row>
    <row r="20" spans="1:6" s="1" customFormat="1" ht="45.75">
      <c r="A20" s="6" t="s">
        <v>33</v>
      </c>
      <c r="B20" s="52">
        <v>87</v>
      </c>
      <c r="C20" s="44">
        <v>19357532</v>
      </c>
      <c r="D20" s="44">
        <v>18092812</v>
      </c>
      <c r="E20" s="44">
        <v>1186843</v>
      </c>
      <c r="F20" s="44">
        <v>77877</v>
      </c>
    </row>
    <row r="21" spans="1:6" s="1" customFormat="1">
      <c r="A21" s="8" t="s">
        <v>10</v>
      </c>
      <c r="B21" s="52"/>
      <c r="C21" s="52"/>
      <c r="D21" s="52"/>
      <c r="E21" s="52"/>
      <c r="F21" s="52"/>
    </row>
    <row r="22" spans="1:6" s="1" customFormat="1" ht="23.25">
      <c r="A22" s="2" t="s">
        <v>34</v>
      </c>
      <c r="B22" s="52">
        <v>87101</v>
      </c>
      <c r="C22" s="44">
        <v>1039297</v>
      </c>
      <c r="D22" s="44">
        <v>658585</v>
      </c>
      <c r="E22" s="55">
        <v>380712</v>
      </c>
      <c r="F22" s="45" t="s">
        <v>47</v>
      </c>
    </row>
    <row r="23" spans="1:6" s="1" customFormat="1" ht="57">
      <c r="A23" s="2" t="s">
        <v>36</v>
      </c>
      <c r="B23" s="52">
        <v>87201</v>
      </c>
      <c r="C23" s="44">
        <v>10819793</v>
      </c>
      <c r="D23" s="44">
        <v>10726429</v>
      </c>
      <c r="E23" s="44">
        <v>73947</v>
      </c>
      <c r="F23" s="44">
        <v>19417</v>
      </c>
    </row>
    <row r="24" spans="1:6" s="1" customFormat="1" ht="23.25">
      <c r="A24" s="2" t="s">
        <v>38</v>
      </c>
      <c r="B24" s="52">
        <v>87301</v>
      </c>
      <c r="C24" s="44">
        <v>5322356</v>
      </c>
      <c r="D24" s="44">
        <v>4532739</v>
      </c>
      <c r="E24" s="44">
        <v>732184</v>
      </c>
      <c r="F24" s="44">
        <v>57433</v>
      </c>
    </row>
    <row r="25" spans="1:6" s="1" customFormat="1" ht="23.25">
      <c r="A25" s="2" t="s">
        <v>40</v>
      </c>
      <c r="B25" s="52">
        <v>87901</v>
      </c>
      <c r="C25" s="44">
        <v>2176086</v>
      </c>
      <c r="D25" s="44">
        <v>2175059</v>
      </c>
      <c r="E25" s="44" t="s">
        <v>47</v>
      </c>
      <c r="F25" s="44">
        <v>1027</v>
      </c>
    </row>
    <row r="26" spans="1:6" s="1" customFormat="1" ht="45.75">
      <c r="A26" s="6" t="s">
        <v>42</v>
      </c>
      <c r="B26" s="52">
        <v>88</v>
      </c>
      <c r="C26" s="44">
        <v>3411564</v>
      </c>
      <c r="D26" s="44">
        <v>3403564</v>
      </c>
      <c r="E26" s="45" t="s">
        <v>47</v>
      </c>
      <c r="F26" s="55">
        <v>8000</v>
      </c>
    </row>
    <row r="27" spans="1:6" s="1" customFormat="1">
      <c r="A27" s="8" t="s">
        <v>10</v>
      </c>
      <c r="B27" s="52"/>
      <c r="C27" s="52"/>
      <c r="D27" s="52"/>
      <c r="E27" s="52"/>
      <c r="F27" s="52"/>
    </row>
    <row r="28" spans="1:6" s="1" customFormat="1" ht="34.5">
      <c r="A28" s="2" t="s">
        <v>43</v>
      </c>
      <c r="B28" s="52">
        <v>88101</v>
      </c>
      <c r="C28" s="44">
        <v>1230941</v>
      </c>
      <c r="D28" s="44">
        <v>1230941</v>
      </c>
      <c r="E28" s="45" t="s">
        <v>47</v>
      </c>
      <c r="F28" s="45" t="s">
        <v>47</v>
      </c>
    </row>
    <row r="29" spans="1:6" s="1" customFormat="1">
      <c r="A29" s="2" t="s">
        <v>45</v>
      </c>
      <c r="B29" s="52">
        <v>88911</v>
      </c>
      <c r="C29" s="44">
        <v>504700</v>
      </c>
      <c r="D29" s="44">
        <v>504700</v>
      </c>
      <c r="E29" s="45" t="s">
        <v>47</v>
      </c>
      <c r="F29" s="45" t="s">
        <v>47</v>
      </c>
    </row>
    <row r="30" spans="1:6" s="1" customFormat="1" ht="34.5">
      <c r="A30" s="2" t="s">
        <v>48</v>
      </c>
      <c r="B30" s="52">
        <v>88991</v>
      </c>
      <c r="C30" s="44">
        <v>1675923</v>
      </c>
      <c r="D30" s="44">
        <v>1667923</v>
      </c>
      <c r="E30" s="45" t="s">
        <v>47</v>
      </c>
      <c r="F30" s="55">
        <v>8000</v>
      </c>
    </row>
    <row r="31" spans="1:6" ht="2.4500000000000002" customHeight="1">
      <c r="A31" s="7"/>
      <c r="B31" s="54"/>
      <c r="C31" s="54"/>
      <c r="D31" s="54"/>
      <c r="E31" s="54"/>
      <c r="F31" s="54"/>
    </row>
  </sheetData>
  <mergeCells count="7">
    <mergeCell ref="A1:F1"/>
    <mergeCell ref="A2:F2"/>
    <mergeCell ref="B3:F3"/>
    <mergeCell ref="A4:A5"/>
    <mergeCell ref="B4:B5"/>
    <mergeCell ref="C4:C5"/>
    <mergeCell ref="D4:F4"/>
  </mergeCells>
  <pageMargins left="0.78739999999999999" right="0.39369999999999999" top="0.39369999999999999" bottom="0.39369999999999999" header="0.3" footer="0.3"/>
  <pageSetup paperSize="9" orientation="landscape" r:id="rId1"/>
  <headerFooter differentFirst="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topLeftCell="A4" workbookViewId="0">
      <selection activeCell="B6" sqref="B6:F30"/>
    </sheetView>
  </sheetViews>
  <sheetFormatPr defaultRowHeight="15"/>
  <cols>
    <col min="1" max="1" width="29" customWidth="1"/>
    <col min="2" max="3" width="11.85546875" customWidth="1"/>
    <col min="4" max="4" width="11.5703125" customWidth="1"/>
    <col min="5" max="5" width="12.85546875" customWidth="1"/>
    <col min="6" max="6" width="11.7109375" customWidth="1"/>
  </cols>
  <sheetData>
    <row r="1" spans="1:6" s="1" customFormat="1" ht="43.5" customHeight="1">
      <c r="A1" s="108" t="s">
        <v>199</v>
      </c>
      <c r="B1" s="108"/>
      <c r="C1" s="108"/>
      <c r="D1" s="108"/>
      <c r="E1" s="108"/>
      <c r="F1" s="108"/>
    </row>
    <row r="2" spans="1:6" s="1" customFormat="1">
      <c r="A2" s="108" t="s">
        <v>65</v>
      </c>
      <c r="B2" s="108"/>
      <c r="C2" s="108"/>
      <c r="D2" s="108"/>
      <c r="E2" s="108"/>
      <c r="F2" s="108"/>
    </row>
    <row r="3" spans="1:6" s="1" customFormat="1">
      <c r="A3" s="2"/>
      <c r="B3" s="116" t="s">
        <v>0</v>
      </c>
      <c r="C3" s="109" t="s">
        <v>1</v>
      </c>
      <c r="D3" s="109" t="s">
        <v>1</v>
      </c>
      <c r="E3" s="110" t="s">
        <v>1</v>
      </c>
      <c r="F3" s="110" t="s">
        <v>1</v>
      </c>
    </row>
    <row r="4" spans="1:6" s="1" customFormat="1">
      <c r="A4" s="111"/>
      <c r="B4" s="112" t="s">
        <v>2</v>
      </c>
      <c r="C4" s="112" t="s">
        <v>3</v>
      </c>
      <c r="D4" s="113" t="s">
        <v>155</v>
      </c>
      <c r="E4" s="113"/>
      <c r="F4" s="114"/>
    </row>
    <row r="5" spans="1:6" s="1" customFormat="1">
      <c r="A5" s="111"/>
      <c r="B5" s="112"/>
      <c r="C5" s="112"/>
      <c r="D5" s="11" t="s">
        <v>4</v>
      </c>
      <c r="E5" s="11" t="s">
        <v>5</v>
      </c>
      <c r="F5" s="12" t="s">
        <v>6</v>
      </c>
    </row>
    <row r="6" spans="1:6" s="1" customFormat="1" ht="34.5">
      <c r="A6" s="6" t="s">
        <v>7</v>
      </c>
      <c r="B6" s="52" t="s">
        <v>8</v>
      </c>
      <c r="C6" s="44">
        <v>692664844</v>
      </c>
      <c r="D6" s="44">
        <v>588969232</v>
      </c>
      <c r="E6" s="44">
        <v>32045888</v>
      </c>
      <c r="F6" s="44">
        <v>71649724</v>
      </c>
    </row>
    <row r="7" spans="1:6" s="1" customFormat="1" ht="23.25">
      <c r="A7" s="6" t="s">
        <v>9</v>
      </c>
      <c r="B7" s="52">
        <v>86</v>
      </c>
      <c r="C7" s="44">
        <v>682538314</v>
      </c>
      <c r="D7" s="44">
        <v>578963855</v>
      </c>
      <c r="E7" s="44">
        <v>32005087</v>
      </c>
      <c r="F7" s="44">
        <v>71569372</v>
      </c>
    </row>
    <row r="8" spans="1:6" s="1" customFormat="1">
      <c r="A8" s="8" t="s">
        <v>10</v>
      </c>
      <c r="B8" s="52"/>
      <c r="C8" s="53"/>
      <c r="D8" s="53"/>
      <c r="E8" s="53"/>
      <c r="F8" s="53"/>
    </row>
    <row r="9" spans="1:6" s="1" customFormat="1">
      <c r="A9" s="2" t="s">
        <v>11</v>
      </c>
      <c r="B9" s="52">
        <v>86101</v>
      </c>
      <c r="C9" s="44">
        <v>432134207</v>
      </c>
      <c r="D9" s="44">
        <v>372894152</v>
      </c>
      <c r="E9" s="44">
        <v>22055218</v>
      </c>
      <c r="F9" s="44">
        <v>37184837</v>
      </c>
    </row>
    <row r="10" spans="1:6" s="1" customFormat="1" ht="23.25">
      <c r="A10" s="2" t="s">
        <v>13</v>
      </c>
      <c r="B10" s="52">
        <v>861011</v>
      </c>
      <c r="C10" s="44">
        <v>75563361</v>
      </c>
      <c r="D10" s="44">
        <v>63792244</v>
      </c>
      <c r="E10" s="44">
        <v>4400682</v>
      </c>
      <c r="F10" s="44">
        <v>7370435</v>
      </c>
    </row>
    <row r="11" spans="1:6" s="1" customFormat="1" ht="23.25">
      <c r="A11" s="2" t="s">
        <v>15</v>
      </c>
      <c r="B11" s="52">
        <v>861012</v>
      </c>
      <c r="C11" s="44">
        <v>47001736</v>
      </c>
      <c r="D11" s="44">
        <v>39856254</v>
      </c>
      <c r="E11" s="44">
        <v>2780770</v>
      </c>
      <c r="F11" s="44">
        <v>4364712</v>
      </c>
    </row>
    <row r="12" spans="1:6" s="1" customFormat="1">
      <c r="A12" s="2" t="s">
        <v>17</v>
      </c>
      <c r="B12" s="52">
        <v>861013</v>
      </c>
      <c r="C12" s="44">
        <v>5195552</v>
      </c>
      <c r="D12" s="44">
        <v>4743112</v>
      </c>
      <c r="E12" s="44">
        <v>249643</v>
      </c>
      <c r="F12" s="44">
        <v>202797</v>
      </c>
    </row>
    <row r="13" spans="1:6" s="1" customFormat="1">
      <c r="A13" s="2" t="s">
        <v>19</v>
      </c>
      <c r="B13" s="52">
        <v>861014</v>
      </c>
      <c r="C13" s="44">
        <v>12951314</v>
      </c>
      <c r="D13" s="44">
        <v>12429499</v>
      </c>
      <c r="E13" s="44">
        <v>471469</v>
      </c>
      <c r="F13" s="44">
        <v>50346</v>
      </c>
    </row>
    <row r="14" spans="1:6" s="1" customFormat="1" ht="23.25">
      <c r="A14" s="2" t="s">
        <v>21</v>
      </c>
      <c r="B14" s="52">
        <v>861015</v>
      </c>
      <c r="C14" s="44">
        <v>33634548</v>
      </c>
      <c r="D14" s="44">
        <v>31935190</v>
      </c>
      <c r="E14" s="44">
        <v>587096</v>
      </c>
      <c r="F14" s="44">
        <v>1112262</v>
      </c>
    </row>
    <row r="15" spans="1:6" s="1" customFormat="1">
      <c r="A15" s="2" t="s">
        <v>23</v>
      </c>
      <c r="B15" s="52">
        <v>861019</v>
      </c>
      <c r="C15" s="44">
        <v>257787697</v>
      </c>
      <c r="D15" s="44">
        <v>220137853</v>
      </c>
      <c r="E15" s="44">
        <v>13565559</v>
      </c>
      <c r="F15" s="44">
        <v>24084285</v>
      </c>
    </row>
    <row r="16" spans="1:6" s="1" customFormat="1" ht="23.25">
      <c r="A16" s="2" t="s">
        <v>25</v>
      </c>
      <c r="B16" s="52">
        <v>86211</v>
      </c>
      <c r="C16" s="44">
        <v>138854468</v>
      </c>
      <c r="D16" s="44">
        <v>119543699</v>
      </c>
      <c r="E16" s="44">
        <v>5750793</v>
      </c>
      <c r="F16" s="44">
        <v>13559977</v>
      </c>
    </row>
    <row r="17" spans="1:6" s="1" customFormat="1" ht="23.25">
      <c r="A17" s="2" t="s">
        <v>27</v>
      </c>
      <c r="B17" s="52">
        <v>86221</v>
      </c>
      <c r="C17" s="44">
        <v>31910402</v>
      </c>
      <c r="D17" s="44">
        <v>27769003</v>
      </c>
      <c r="E17" s="44">
        <v>796402</v>
      </c>
      <c r="F17" s="44">
        <v>3344997</v>
      </c>
    </row>
    <row r="18" spans="1:6" s="1" customFormat="1">
      <c r="A18" s="2" t="s">
        <v>29</v>
      </c>
      <c r="B18" s="52">
        <v>86231</v>
      </c>
      <c r="C18" s="44">
        <v>2216398</v>
      </c>
      <c r="D18" s="44">
        <v>1943744</v>
      </c>
      <c r="E18" s="44">
        <v>200262</v>
      </c>
      <c r="F18" s="44">
        <v>72392</v>
      </c>
    </row>
    <row r="19" spans="1:6" s="1" customFormat="1" ht="23.25">
      <c r="A19" s="2" t="s">
        <v>31</v>
      </c>
      <c r="B19" s="52">
        <v>86901</v>
      </c>
      <c r="C19" s="44">
        <v>77422838</v>
      </c>
      <c r="D19" s="44">
        <v>56813258</v>
      </c>
      <c r="E19" s="44">
        <v>3202411</v>
      </c>
      <c r="F19" s="44">
        <v>17407169</v>
      </c>
    </row>
    <row r="20" spans="1:6" s="1" customFormat="1" ht="45.75">
      <c r="A20" s="6" t="s">
        <v>33</v>
      </c>
      <c r="B20" s="52">
        <v>87</v>
      </c>
      <c r="C20" s="44">
        <v>9234609</v>
      </c>
      <c r="D20" s="44">
        <v>9113456</v>
      </c>
      <c r="E20" s="44">
        <v>40801</v>
      </c>
      <c r="F20" s="44">
        <v>80352</v>
      </c>
    </row>
    <row r="21" spans="1:6" s="1" customFormat="1">
      <c r="A21" s="8" t="s">
        <v>10</v>
      </c>
      <c r="B21" s="52"/>
      <c r="C21" s="53"/>
      <c r="D21" s="53"/>
      <c r="E21" s="53"/>
      <c r="F21" s="53"/>
    </row>
    <row r="22" spans="1:6" s="1" customFormat="1" ht="23.25">
      <c r="A22" s="2" t="s">
        <v>34</v>
      </c>
      <c r="B22" s="52">
        <v>87101</v>
      </c>
      <c r="C22" s="45" t="s">
        <v>47</v>
      </c>
      <c r="D22" s="45" t="s">
        <v>47</v>
      </c>
      <c r="E22" s="45" t="s">
        <v>47</v>
      </c>
      <c r="F22" s="45" t="s">
        <v>47</v>
      </c>
    </row>
    <row r="23" spans="1:6" s="1" customFormat="1" ht="57">
      <c r="A23" s="2" t="s">
        <v>36</v>
      </c>
      <c r="B23" s="52">
        <v>87201</v>
      </c>
      <c r="C23" s="44">
        <v>7514099</v>
      </c>
      <c r="D23" s="44">
        <v>7433747</v>
      </c>
      <c r="E23" s="45" t="s">
        <v>47</v>
      </c>
      <c r="F23" s="44">
        <v>80352</v>
      </c>
    </row>
    <row r="24" spans="1:6" s="1" customFormat="1" ht="23.25">
      <c r="A24" s="2" t="s">
        <v>38</v>
      </c>
      <c r="B24" s="52">
        <v>87301</v>
      </c>
      <c r="C24" s="44">
        <v>1219347</v>
      </c>
      <c r="D24" s="44">
        <v>1181071</v>
      </c>
      <c r="E24" s="44">
        <v>38276</v>
      </c>
      <c r="F24" s="45" t="s">
        <v>47</v>
      </c>
    </row>
    <row r="25" spans="1:6" s="1" customFormat="1" ht="23.25">
      <c r="A25" s="2" t="s">
        <v>40</v>
      </c>
      <c r="B25" s="52">
        <v>87901</v>
      </c>
      <c r="C25" s="44">
        <v>501163</v>
      </c>
      <c r="D25" s="44">
        <v>498638</v>
      </c>
      <c r="E25" s="44">
        <v>2525</v>
      </c>
      <c r="F25" s="45" t="s">
        <v>47</v>
      </c>
    </row>
    <row r="26" spans="1:6" s="1" customFormat="1" ht="45.75">
      <c r="A26" s="6" t="s">
        <v>42</v>
      </c>
      <c r="B26" s="52">
        <v>88</v>
      </c>
      <c r="C26" s="44">
        <v>891921</v>
      </c>
      <c r="D26" s="44">
        <v>891921</v>
      </c>
      <c r="E26" s="45" t="s">
        <v>47</v>
      </c>
      <c r="F26" s="45" t="s">
        <v>47</v>
      </c>
    </row>
    <row r="27" spans="1:6" s="1" customFormat="1">
      <c r="A27" s="8" t="s">
        <v>10</v>
      </c>
      <c r="B27" s="52"/>
      <c r="C27" s="53"/>
      <c r="D27" s="53"/>
      <c r="E27" s="53"/>
      <c r="F27" s="53"/>
    </row>
    <row r="28" spans="1:6" s="1" customFormat="1" ht="34.5">
      <c r="A28" s="2" t="s">
        <v>43</v>
      </c>
      <c r="B28" s="52">
        <v>88101</v>
      </c>
      <c r="C28" s="55">
        <v>838958</v>
      </c>
      <c r="D28" s="55">
        <v>838958</v>
      </c>
      <c r="E28" s="45" t="s">
        <v>47</v>
      </c>
      <c r="F28" s="45" t="s">
        <v>47</v>
      </c>
    </row>
    <row r="29" spans="1:6" s="1" customFormat="1">
      <c r="A29" s="2" t="s">
        <v>45</v>
      </c>
      <c r="B29" s="52">
        <v>88911</v>
      </c>
      <c r="C29" s="44">
        <v>52603</v>
      </c>
      <c r="D29" s="44">
        <v>52603</v>
      </c>
      <c r="E29" s="45" t="s">
        <v>47</v>
      </c>
      <c r="F29" s="45" t="s">
        <v>47</v>
      </c>
    </row>
    <row r="30" spans="1:6" s="1" customFormat="1" ht="34.5">
      <c r="A30" s="2" t="s">
        <v>48</v>
      </c>
      <c r="B30" s="52">
        <v>88991</v>
      </c>
      <c r="C30" s="44">
        <v>360</v>
      </c>
      <c r="D30" s="44">
        <v>360</v>
      </c>
      <c r="E30" s="45" t="s">
        <v>47</v>
      </c>
      <c r="F30" s="45" t="s">
        <v>47</v>
      </c>
    </row>
    <row r="31" spans="1:6" ht="2.4500000000000002" customHeight="1">
      <c r="A31" s="7"/>
      <c r="B31" s="7"/>
      <c r="C31" s="7"/>
      <c r="D31" s="7"/>
      <c r="E31" s="7"/>
      <c r="F31" s="7"/>
    </row>
  </sheetData>
  <mergeCells count="7">
    <mergeCell ref="A1:F1"/>
    <mergeCell ref="A2:F2"/>
    <mergeCell ref="B3:F3"/>
    <mergeCell ref="A4:A5"/>
    <mergeCell ref="B4:B5"/>
    <mergeCell ref="C4:C5"/>
    <mergeCell ref="D4:F4"/>
  </mergeCells>
  <pageMargins left="0.78739999999999999" right="0.39369999999999999" top="0.39369999999999999" bottom="0.39369999999999999" header="0.3" footer="0.3"/>
  <pageSetup paperSize="9" orientation="landscape" r:id="rId1"/>
  <headerFooter differentFirs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3"/>
  <sheetViews>
    <sheetView zoomScaleSheetLayoutView="89" workbookViewId="0">
      <selection activeCell="A32" sqref="A32"/>
    </sheetView>
  </sheetViews>
  <sheetFormatPr defaultRowHeight="14.25"/>
  <cols>
    <col min="1" max="1" width="79.42578125" style="17" customWidth="1"/>
    <col min="2" max="16384" width="9.140625" style="17"/>
  </cols>
  <sheetData>
    <row r="1" spans="1:1">
      <c r="A1" s="18"/>
    </row>
    <row r="2" spans="1:1">
      <c r="A2" s="18"/>
    </row>
    <row r="3" spans="1:1">
      <c r="A3" s="18"/>
    </row>
    <row r="4" spans="1:1">
      <c r="A4" s="20" t="s">
        <v>71</v>
      </c>
    </row>
    <row r="5" spans="1:1">
      <c r="A5" s="20" t="s">
        <v>70</v>
      </c>
    </row>
    <row r="6" spans="1:1">
      <c r="A6" s="20" t="s">
        <v>69</v>
      </c>
    </row>
    <row r="7" spans="1:1">
      <c r="A7" s="20" t="s">
        <v>68</v>
      </c>
    </row>
    <row r="8" spans="1:1">
      <c r="A8" s="20" t="s">
        <v>67</v>
      </c>
    </row>
    <row r="9" spans="1:1" ht="29.25" customHeight="1">
      <c r="A9" s="19" t="s">
        <v>66</v>
      </c>
    </row>
    <row r="10" spans="1:1">
      <c r="A10" s="18"/>
    </row>
    <row r="11" spans="1:1">
      <c r="A11" s="18"/>
    </row>
    <row r="12" spans="1:1">
      <c r="A12" s="18"/>
    </row>
    <row r="13" spans="1:1" ht="18" customHeight="1">
      <c r="A13" s="36" t="s">
        <v>156</v>
      </c>
    </row>
  </sheetData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workbookViewId="0">
      <selection activeCell="C6" sqref="C6:F6"/>
    </sheetView>
  </sheetViews>
  <sheetFormatPr defaultRowHeight="15"/>
  <cols>
    <col min="1" max="1" width="29" customWidth="1"/>
    <col min="2" max="3" width="11.85546875" customWidth="1"/>
    <col min="4" max="4" width="11.5703125" customWidth="1"/>
    <col min="5" max="5" width="12.85546875" customWidth="1"/>
    <col min="6" max="6" width="11.7109375" customWidth="1"/>
  </cols>
  <sheetData>
    <row r="1" spans="1:6" s="1" customFormat="1" ht="55.5" customHeight="1">
      <c r="A1" s="108" t="s">
        <v>198</v>
      </c>
      <c r="B1" s="108"/>
      <c r="C1" s="108"/>
      <c r="D1" s="108"/>
      <c r="E1" s="108"/>
      <c r="F1" s="108"/>
    </row>
    <row r="2" spans="1:6" s="1" customFormat="1">
      <c r="A2" s="117" t="s">
        <v>162</v>
      </c>
      <c r="B2" s="117"/>
      <c r="C2" s="117"/>
      <c r="D2" s="117"/>
      <c r="E2" s="117"/>
      <c r="F2" s="117"/>
    </row>
    <row r="3" spans="1:6" s="1" customFormat="1">
      <c r="A3" s="2"/>
      <c r="B3" s="21" t="s">
        <v>1</v>
      </c>
      <c r="C3" s="23" t="s">
        <v>1</v>
      </c>
      <c r="D3" s="23" t="s">
        <v>1</v>
      </c>
      <c r="E3" s="22" t="s">
        <v>1</v>
      </c>
      <c r="F3" s="25" t="s">
        <v>0</v>
      </c>
    </row>
    <row r="4" spans="1:6" s="1" customFormat="1">
      <c r="A4" s="111"/>
      <c r="B4" s="112" t="s">
        <v>2</v>
      </c>
      <c r="C4" s="112" t="s">
        <v>3</v>
      </c>
      <c r="D4" s="113" t="s">
        <v>155</v>
      </c>
      <c r="E4" s="113"/>
      <c r="F4" s="114"/>
    </row>
    <row r="5" spans="1:6" s="1" customFormat="1">
      <c r="A5" s="111"/>
      <c r="B5" s="112"/>
      <c r="C5" s="112"/>
      <c r="D5" s="11" t="s">
        <v>4</v>
      </c>
      <c r="E5" s="11" t="s">
        <v>5</v>
      </c>
      <c r="F5" s="12" t="s">
        <v>6</v>
      </c>
    </row>
    <row r="6" spans="1:6" s="1" customFormat="1" ht="34.5">
      <c r="A6" s="6" t="s">
        <v>7</v>
      </c>
      <c r="B6" s="52" t="s">
        <v>8</v>
      </c>
      <c r="C6" s="44">
        <v>30383679</v>
      </c>
      <c r="D6" s="44">
        <v>27031817</v>
      </c>
      <c r="E6" s="44">
        <v>2349991</v>
      </c>
      <c r="F6" s="44">
        <v>1001871</v>
      </c>
    </row>
    <row r="7" spans="1:6" s="1" customFormat="1" ht="23.25">
      <c r="A7" s="6" t="s">
        <v>9</v>
      </c>
      <c r="B7" s="52">
        <v>86</v>
      </c>
      <c r="C7" s="44">
        <v>26799503</v>
      </c>
      <c r="D7" s="44">
        <v>23462875</v>
      </c>
      <c r="E7" s="44">
        <v>2347011</v>
      </c>
      <c r="F7" s="44">
        <v>989617</v>
      </c>
    </row>
    <row r="8" spans="1:6" s="1" customFormat="1">
      <c r="A8" s="8" t="s">
        <v>10</v>
      </c>
      <c r="B8" s="52"/>
      <c r="C8" s="53"/>
      <c r="D8" s="53"/>
      <c r="E8" s="53"/>
      <c r="F8" s="53"/>
    </row>
    <row r="9" spans="1:6" s="1" customFormat="1">
      <c r="A9" s="2" t="s">
        <v>11</v>
      </c>
      <c r="B9" s="52">
        <v>86101</v>
      </c>
      <c r="C9" s="44">
        <v>15590150</v>
      </c>
      <c r="D9" s="44">
        <v>15025001</v>
      </c>
      <c r="E9" s="44">
        <v>123495</v>
      </c>
      <c r="F9" s="44">
        <v>441654</v>
      </c>
    </row>
    <row r="10" spans="1:6" s="1" customFormat="1" ht="23.25">
      <c r="A10" s="2" t="s">
        <v>13</v>
      </c>
      <c r="B10" s="52">
        <v>861011</v>
      </c>
      <c r="C10" s="44">
        <v>698963</v>
      </c>
      <c r="D10" s="44">
        <v>698963</v>
      </c>
      <c r="E10" s="45" t="s">
        <v>47</v>
      </c>
      <c r="F10" s="45" t="s">
        <v>47</v>
      </c>
    </row>
    <row r="11" spans="1:6" s="1" customFormat="1" ht="23.25">
      <c r="A11" s="2" t="s">
        <v>15</v>
      </c>
      <c r="B11" s="52">
        <v>861012</v>
      </c>
      <c r="C11" s="44">
        <v>2284831</v>
      </c>
      <c r="D11" s="44">
        <v>2189301</v>
      </c>
      <c r="E11" s="44">
        <v>19500</v>
      </c>
      <c r="F11" s="44">
        <v>76030</v>
      </c>
    </row>
    <row r="12" spans="1:6" s="1" customFormat="1">
      <c r="A12" s="2" t="s">
        <v>17</v>
      </c>
      <c r="B12" s="52">
        <v>861013</v>
      </c>
      <c r="C12" s="44">
        <v>557740</v>
      </c>
      <c r="D12" s="44">
        <v>365110</v>
      </c>
      <c r="E12" s="44">
        <v>44330</v>
      </c>
      <c r="F12" s="44">
        <v>148300</v>
      </c>
    </row>
    <row r="13" spans="1:6" s="1" customFormat="1">
      <c r="A13" s="2" t="s">
        <v>19</v>
      </c>
      <c r="B13" s="52">
        <v>861014</v>
      </c>
      <c r="C13" s="44">
        <v>937771</v>
      </c>
      <c r="D13" s="44">
        <v>919966</v>
      </c>
      <c r="E13" s="44">
        <v>8500</v>
      </c>
      <c r="F13" s="44">
        <v>9305</v>
      </c>
    </row>
    <row r="14" spans="1:6" s="1" customFormat="1" ht="23.25">
      <c r="A14" s="2" t="s">
        <v>21</v>
      </c>
      <c r="B14" s="52">
        <v>861015</v>
      </c>
      <c r="C14" s="44">
        <v>1635336</v>
      </c>
      <c r="D14" s="44">
        <v>1598902</v>
      </c>
      <c r="E14" s="44">
        <v>8690</v>
      </c>
      <c r="F14" s="44">
        <v>27744</v>
      </c>
    </row>
    <row r="15" spans="1:6" s="1" customFormat="1">
      <c r="A15" s="2" t="s">
        <v>23</v>
      </c>
      <c r="B15" s="52">
        <v>861019</v>
      </c>
      <c r="C15" s="44">
        <v>9475509</v>
      </c>
      <c r="D15" s="44">
        <v>9252759</v>
      </c>
      <c r="E15" s="44">
        <v>42475</v>
      </c>
      <c r="F15" s="44">
        <v>180275</v>
      </c>
    </row>
    <row r="16" spans="1:6" s="1" customFormat="1" ht="23.25">
      <c r="A16" s="2" t="s">
        <v>25</v>
      </c>
      <c r="B16" s="52">
        <v>86211</v>
      </c>
      <c r="C16" s="44">
        <v>4542277</v>
      </c>
      <c r="D16" s="44">
        <v>4342656</v>
      </c>
      <c r="E16" s="44">
        <v>113057</v>
      </c>
      <c r="F16" s="44">
        <v>86564</v>
      </c>
    </row>
    <row r="17" spans="1:6" s="1" customFormat="1" ht="23.25">
      <c r="A17" s="2" t="s">
        <v>27</v>
      </c>
      <c r="B17" s="52">
        <v>86221</v>
      </c>
      <c r="C17" s="44">
        <v>2553185</v>
      </c>
      <c r="D17" s="44">
        <v>1924626</v>
      </c>
      <c r="E17" s="44">
        <v>487811</v>
      </c>
      <c r="F17" s="44">
        <v>140748</v>
      </c>
    </row>
    <row r="18" spans="1:6" s="1" customFormat="1">
      <c r="A18" s="2" t="s">
        <v>29</v>
      </c>
      <c r="B18" s="52">
        <v>86231</v>
      </c>
      <c r="C18" s="44">
        <v>1597924</v>
      </c>
      <c r="D18" s="44">
        <v>249753</v>
      </c>
      <c r="E18" s="44">
        <v>1321259</v>
      </c>
      <c r="F18" s="44">
        <v>26912</v>
      </c>
    </row>
    <row r="19" spans="1:6" s="1" customFormat="1" ht="23.25">
      <c r="A19" s="2" t="s">
        <v>31</v>
      </c>
      <c r="B19" s="52">
        <v>86901</v>
      </c>
      <c r="C19" s="44">
        <v>2515967</v>
      </c>
      <c r="D19" s="44">
        <v>1920839</v>
      </c>
      <c r="E19" s="44">
        <v>301389</v>
      </c>
      <c r="F19" s="44">
        <v>293739</v>
      </c>
    </row>
    <row r="20" spans="1:6" s="1" customFormat="1" ht="45.75">
      <c r="A20" s="6" t="s">
        <v>33</v>
      </c>
      <c r="B20" s="52">
        <v>87</v>
      </c>
      <c r="C20" s="44">
        <v>1664592</v>
      </c>
      <c r="D20" s="44">
        <v>1652368</v>
      </c>
      <c r="E20" s="45" t="s">
        <v>47</v>
      </c>
      <c r="F20" s="44">
        <v>12224</v>
      </c>
    </row>
    <row r="21" spans="1:6" s="1" customFormat="1">
      <c r="A21" s="8" t="s">
        <v>10</v>
      </c>
      <c r="B21" s="52"/>
      <c r="C21" s="53"/>
      <c r="D21" s="53"/>
      <c r="E21" s="53"/>
      <c r="F21" s="53"/>
    </row>
    <row r="22" spans="1:6" s="1" customFormat="1" ht="23.25">
      <c r="A22" s="2" t="s">
        <v>34</v>
      </c>
      <c r="B22" s="52">
        <v>87101</v>
      </c>
      <c r="C22" s="45" t="s">
        <v>47</v>
      </c>
      <c r="D22" s="45" t="s">
        <v>47</v>
      </c>
      <c r="E22" s="45" t="s">
        <v>47</v>
      </c>
      <c r="F22" s="45" t="s">
        <v>47</v>
      </c>
    </row>
    <row r="23" spans="1:6" s="1" customFormat="1" ht="57">
      <c r="A23" s="2" t="s">
        <v>36</v>
      </c>
      <c r="B23" s="52">
        <v>87201</v>
      </c>
      <c r="C23" s="44">
        <v>836786</v>
      </c>
      <c r="D23" s="44">
        <v>836786</v>
      </c>
      <c r="E23" s="45" t="s">
        <v>47</v>
      </c>
      <c r="F23" s="45" t="s">
        <v>47</v>
      </c>
    </row>
    <row r="24" spans="1:6" s="1" customFormat="1" ht="23.25">
      <c r="A24" s="2" t="s">
        <v>38</v>
      </c>
      <c r="B24" s="52">
        <v>87301</v>
      </c>
      <c r="C24" s="44">
        <v>434357</v>
      </c>
      <c r="D24" s="44">
        <v>422133</v>
      </c>
      <c r="E24" s="45" t="s">
        <v>47</v>
      </c>
      <c r="F24" s="44">
        <v>12224</v>
      </c>
    </row>
    <row r="25" spans="1:6" s="1" customFormat="1" ht="23.25">
      <c r="A25" s="2" t="s">
        <v>40</v>
      </c>
      <c r="B25" s="52">
        <v>87901</v>
      </c>
      <c r="C25" s="44">
        <v>393449</v>
      </c>
      <c r="D25" s="44">
        <v>393449</v>
      </c>
      <c r="E25" s="45" t="s">
        <v>47</v>
      </c>
      <c r="F25" s="45" t="s">
        <v>47</v>
      </c>
    </row>
    <row r="26" spans="1:6" s="1" customFormat="1" ht="45.75">
      <c r="A26" s="6" t="s">
        <v>42</v>
      </c>
      <c r="B26" s="52">
        <v>88</v>
      </c>
      <c r="C26" s="44">
        <v>1919584</v>
      </c>
      <c r="D26" s="44">
        <v>1916574</v>
      </c>
      <c r="E26" s="44">
        <v>2980</v>
      </c>
      <c r="F26" s="44">
        <v>30</v>
      </c>
    </row>
    <row r="27" spans="1:6" s="1" customFormat="1">
      <c r="A27" s="8" t="s">
        <v>10</v>
      </c>
      <c r="B27" s="52"/>
      <c r="C27" s="53"/>
      <c r="D27" s="53"/>
      <c r="E27" s="53"/>
      <c r="F27" s="53"/>
    </row>
    <row r="28" spans="1:6" s="1" customFormat="1" ht="34.5">
      <c r="A28" s="2" t="s">
        <v>43</v>
      </c>
      <c r="B28" s="52">
        <v>88101</v>
      </c>
      <c r="C28" s="44">
        <v>899434</v>
      </c>
      <c r="D28" s="44">
        <v>899434</v>
      </c>
      <c r="E28" s="45" t="s">
        <v>47</v>
      </c>
      <c r="F28" s="45" t="s">
        <v>47</v>
      </c>
    </row>
    <row r="29" spans="1:6" s="1" customFormat="1">
      <c r="A29" s="2" t="s">
        <v>45</v>
      </c>
      <c r="B29" s="52">
        <v>88911</v>
      </c>
      <c r="C29" s="44">
        <v>168574</v>
      </c>
      <c r="D29" s="44">
        <v>168574</v>
      </c>
      <c r="E29" s="45" t="s">
        <v>47</v>
      </c>
      <c r="F29" s="45" t="s">
        <v>47</v>
      </c>
    </row>
    <row r="30" spans="1:6" s="1" customFormat="1" ht="34.5">
      <c r="A30" s="2" t="s">
        <v>48</v>
      </c>
      <c r="B30" s="52">
        <v>88991</v>
      </c>
      <c r="C30" s="44">
        <v>851576</v>
      </c>
      <c r="D30" s="44">
        <v>848566</v>
      </c>
      <c r="E30" s="44">
        <v>2980</v>
      </c>
      <c r="F30" s="44">
        <v>30</v>
      </c>
    </row>
    <row r="31" spans="1:6" ht="2.4500000000000002" customHeight="1">
      <c r="A31" s="7"/>
      <c r="B31" s="7"/>
      <c r="C31" s="7"/>
      <c r="D31" s="7"/>
      <c r="E31" s="7"/>
      <c r="F31" s="7"/>
    </row>
  </sheetData>
  <mergeCells count="6">
    <mergeCell ref="A1:F1"/>
    <mergeCell ref="A2:F2"/>
    <mergeCell ref="A4:A5"/>
    <mergeCell ref="B4:B5"/>
    <mergeCell ref="C4:C5"/>
    <mergeCell ref="D4:F4"/>
  </mergeCells>
  <pageMargins left="0.78739999999999999" right="0.39369999999999999" top="0.39369999999999999" bottom="0.39369999999999999" header="0.3" footer="0.3"/>
  <pageSetup paperSize="9" orientation="landscape" r:id="rId1"/>
  <headerFooter differentFirst="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workbookViewId="0">
      <selection activeCell="C6" sqref="C6:F6"/>
    </sheetView>
  </sheetViews>
  <sheetFormatPr defaultRowHeight="15"/>
  <cols>
    <col min="1" max="1" width="29" customWidth="1"/>
    <col min="2" max="3" width="11.85546875" customWidth="1"/>
    <col min="4" max="4" width="11.5703125" customWidth="1"/>
    <col min="5" max="5" width="12.85546875" customWidth="1"/>
    <col min="6" max="6" width="11.7109375" customWidth="1"/>
  </cols>
  <sheetData>
    <row r="1" spans="1:6" s="1" customFormat="1" ht="42" customHeight="1">
      <c r="A1" s="108" t="s">
        <v>197</v>
      </c>
      <c r="B1" s="108"/>
      <c r="C1" s="108"/>
      <c r="D1" s="108"/>
      <c r="E1" s="108"/>
      <c r="F1" s="108"/>
    </row>
    <row r="2" spans="1:6" s="1" customFormat="1">
      <c r="A2" s="117" t="s">
        <v>163</v>
      </c>
      <c r="B2" s="117"/>
      <c r="C2" s="117"/>
      <c r="D2" s="117"/>
      <c r="E2" s="117"/>
      <c r="F2" s="117"/>
    </row>
    <row r="3" spans="1:6" s="1" customFormat="1">
      <c r="A3" s="2"/>
      <c r="B3" s="21" t="s">
        <v>1</v>
      </c>
      <c r="C3" s="23" t="s">
        <v>1</v>
      </c>
      <c r="D3" s="23" t="s">
        <v>1</v>
      </c>
      <c r="E3" s="22" t="s">
        <v>1</v>
      </c>
      <c r="F3" s="25" t="s">
        <v>0</v>
      </c>
    </row>
    <row r="4" spans="1:6" s="1" customFormat="1">
      <c r="A4" s="111"/>
      <c r="B4" s="112" t="s">
        <v>2</v>
      </c>
      <c r="C4" s="112" t="s">
        <v>3</v>
      </c>
      <c r="D4" s="113" t="s">
        <v>155</v>
      </c>
      <c r="E4" s="113"/>
      <c r="F4" s="114"/>
    </row>
    <row r="5" spans="1:6" s="1" customFormat="1">
      <c r="A5" s="111"/>
      <c r="B5" s="112"/>
      <c r="C5" s="112"/>
      <c r="D5" s="11" t="s">
        <v>4</v>
      </c>
      <c r="E5" s="11" t="s">
        <v>5</v>
      </c>
      <c r="F5" s="12" t="s">
        <v>6</v>
      </c>
    </row>
    <row r="6" spans="1:6" s="1" customFormat="1" ht="34.5">
      <c r="A6" s="6" t="s">
        <v>7</v>
      </c>
      <c r="B6" s="73" t="s">
        <v>8</v>
      </c>
      <c r="C6" s="61">
        <v>34549490</v>
      </c>
      <c r="D6" s="61">
        <v>21607021</v>
      </c>
      <c r="E6" s="61">
        <v>3042838</v>
      </c>
      <c r="F6" s="61">
        <v>9899632</v>
      </c>
    </row>
    <row r="7" spans="1:6" s="1" customFormat="1" ht="23.25">
      <c r="A7" s="6" t="s">
        <v>9</v>
      </c>
      <c r="B7" s="73">
        <v>86</v>
      </c>
      <c r="C7" s="61">
        <v>31270166</v>
      </c>
      <c r="D7" s="61">
        <v>18328097</v>
      </c>
      <c r="E7" s="61">
        <v>3042838</v>
      </c>
      <c r="F7" s="61">
        <v>9899232</v>
      </c>
    </row>
    <row r="8" spans="1:6" s="1" customFormat="1">
      <c r="A8" s="8" t="s">
        <v>10</v>
      </c>
      <c r="B8" s="73"/>
      <c r="C8" s="74"/>
      <c r="D8" s="74"/>
      <c r="E8" s="74"/>
      <c r="F8" s="74"/>
    </row>
    <row r="9" spans="1:6" s="1" customFormat="1">
      <c r="A9" s="2" t="s">
        <v>11</v>
      </c>
      <c r="B9" s="73">
        <v>86101</v>
      </c>
      <c r="C9" s="61">
        <v>19283509</v>
      </c>
      <c r="D9" s="61">
        <v>10751952</v>
      </c>
      <c r="E9" s="61">
        <v>1125065</v>
      </c>
      <c r="F9" s="61">
        <v>7406493</v>
      </c>
    </row>
    <row r="10" spans="1:6" s="1" customFormat="1" ht="23.25">
      <c r="A10" s="2" t="s">
        <v>13</v>
      </c>
      <c r="B10" s="73">
        <v>861011</v>
      </c>
      <c r="C10" s="61">
        <v>2117931</v>
      </c>
      <c r="D10" s="61">
        <v>558908</v>
      </c>
      <c r="E10" s="61">
        <v>17262</v>
      </c>
      <c r="F10" s="61">
        <v>1541761</v>
      </c>
    </row>
    <row r="11" spans="1:6" s="1" customFormat="1" ht="23.25">
      <c r="A11" s="2" t="s">
        <v>15</v>
      </c>
      <c r="B11" s="73">
        <v>861012</v>
      </c>
      <c r="C11" s="61">
        <v>540142</v>
      </c>
      <c r="D11" s="61">
        <v>140398</v>
      </c>
      <c r="E11" s="61">
        <v>7236</v>
      </c>
      <c r="F11" s="61">
        <v>392508</v>
      </c>
    </row>
    <row r="12" spans="1:6" s="1" customFormat="1">
      <c r="A12" s="2" t="s">
        <v>17</v>
      </c>
      <c r="B12" s="73">
        <v>861013</v>
      </c>
      <c r="C12" s="61">
        <v>5500490</v>
      </c>
      <c r="D12" s="61">
        <v>3259780</v>
      </c>
      <c r="E12" s="61">
        <v>636157</v>
      </c>
      <c r="F12" s="61">
        <v>1604554</v>
      </c>
    </row>
    <row r="13" spans="1:6" s="1" customFormat="1">
      <c r="A13" s="2" t="s">
        <v>19</v>
      </c>
      <c r="B13" s="73">
        <v>861014</v>
      </c>
      <c r="C13" s="61">
        <v>760920</v>
      </c>
      <c r="D13" s="61">
        <v>750082</v>
      </c>
      <c r="E13" s="61">
        <v>6080</v>
      </c>
      <c r="F13" s="61">
        <v>4758</v>
      </c>
    </row>
    <row r="14" spans="1:6" s="1" customFormat="1" ht="23.25">
      <c r="A14" s="2" t="s">
        <v>21</v>
      </c>
      <c r="B14" s="73">
        <v>861015</v>
      </c>
      <c r="C14" s="61">
        <v>1431183</v>
      </c>
      <c r="D14" s="61">
        <v>1204263</v>
      </c>
      <c r="E14" s="61">
        <v>38250</v>
      </c>
      <c r="F14" s="61">
        <v>188670</v>
      </c>
    </row>
    <row r="15" spans="1:6" s="1" customFormat="1">
      <c r="A15" s="2" t="s">
        <v>23</v>
      </c>
      <c r="B15" s="73">
        <v>861019</v>
      </c>
      <c r="C15" s="61">
        <v>8932843</v>
      </c>
      <c r="D15" s="61">
        <v>4838521</v>
      </c>
      <c r="E15" s="61">
        <v>420080</v>
      </c>
      <c r="F15" s="61">
        <v>3674242</v>
      </c>
    </row>
    <row r="16" spans="1:6" s="1" customFormat="1" ht="23.25">
      <c r="A16" s="2" t="s">
        <v>25</v>
      </c>
      <c r="B16" s="73">
        <v>86211</v>
      </c>
      <c r="C16" s="61">
        <v>5453450</v>
      </c>
      <c r="D16" s="61">
        <v>3509233</v>
      </c>
      <c r="E16" s="61">
        <v>285198</v>
      </c>
      <c r="F16" s="61">
        <v>1659019</v>
      </c>
    </row>
    <row r="17" spans="1:6" s="1" customFormat="1" ht="23.25">
      <c r="A17" s="2" t="s">
        <v>27</v>
      </c>
      <c r="B17" s="73">
        <v>86221</v>
      </c>
      <c r="C17" s="61">
        <v>1264469</v>
      </c>
      <c r="D17" s="61">
        <v>1001829</v>
      </c>
      <c r="E17" s="61">
        <v>151912</v>
      </c>
      <c r="F17" s="61">
        <v>110728</v>
      </c>
    </row>
    <row r="18" spans="1:6" s="1" customFormat="1">
      <c r="A18" s="2" t="s">
        <v>29</v>
      </c>
      <c r="B18" s="73">
        <v>86231</v>
      </c>
      <c r="C18" s="61">
        <v>1020027</v>
      </c>
      <c r="D18" s="61">
        <v>100885</v>
      </c>
      <c r="E18" s="61">
        <v>774742</v>
      </c>
      <c r="F18" s="61">
        <v>144400</v>
      </c>
    </row>
    <row r="19" spans="1:6" s="1" customFormat="1" ht="23.25">
      <c r="A19" s="2" t="s">
        <v>31</v>
      </c>
      <c r="B19" s="73">
        <v>86901</v>
      </c>
      <c r="C19" s="61">
        <v>4248711</v>
      </c>
      <c r="D19" s="61">
        <v>2964198</v>
      </c>
      <c r="E19" s="61">
        <v>705921</v>
      </c>
      <c r="F19" s="61">
        <v>578592</v>
      </c>
    </row>
    <row r="20" spans="1:6" s="1" customFormat="1" ht="45.75">
      <c r="A20" s="6" t="s">
        <v>33</v>
      </c>
      <c r="B20" s="73">
        <v>87</v>
      </c>
      <c r="C20" s="61">
        <v>3249974</v>
      </c>
      <c r="D20" s="61">
        <v>3249724</v>
      </c>
      <c r="E20" s="61" t="s">
        <v>47</v>
      </c>
      <c r="F20" s="60">
        <v>250</v>
      </c>
    </row>
    <row r="21" spans="1:6" s="1" customFormat="1">
      <c r="A21" s="8" t="s">
        <v>10</v>
      </c>
      <c r="B21" s="73"/>
      <c r="C21" s="74"/>
      <c r="D21" s="74"/>
      <c r="E21" s="74"/>
      <c r="F21" s="74"/>
    </row>
    <row r="22" spans="1:6" s="1" customFormat="1" ht="23.25">
      <c r="A22" s="2" t="s">
        <v>34</v>
      </c>
      <c r="B22" s="73">
        <v>87101</v>
      </c>
      <c r="C22" s="60" t="s">
        <v>47</v>
      </c>
      <c r="D22" s="60" t="s">
        <v>47</v>
      </c>
      <c r="E22" s="60" t="s">
        <v>47</v>
      </c>
      <c r="F22" s="60" t="s">
        <v>47</v>
      </c>
    </row>
    <row r="23" spans="1:6" s="1" customFormat="1" ht="57">
      <c r="A23" s="2" t="s">
        <v>36</v>
      </c>
      <c r="B23" s="73">
        <v>87201</v>
      </c>
      <c r="C23" s="61">
        <v>2156962</v>
      </c>
      <c r="D23" s="61">
        <v>2156712</v>
      </c>
      <c r="E23" s="60" t="s">
        <v>47</v>
      </c>
      <c r="F23" s="60">
        <v>250</v>
      </c>
    </row>
    <row r="24" spans="1:6" s="1" customFormat="1" ht="23.25">
      <c r="A24" s="2" t="s">
        <v>38</v>
      </c>
      <c r="B24" s="73">
        <v>87301</v>
      </c>
      <c r="C24" s="61">
        <v>649195</v>
      </c>
      <c r="D24" s="61">
        <v>649195</v>
      </c>
      <c r="E24" s="60" t="s">
        <v>47</v>
      </c>
      <c r="F24" s="60" t="s">
        <v>47</v>
      </c>
    </row>
    <row r="25" spans="1:6" s="1" customFormat="1" ht="23.25">
      <c r="A25" s="2" t="s">
        <v>40</v>
      </c>
      <c r="B25" s="73">
        <v>87901</v>
      </c>
      <c r="C25" s="61">
        <v>443817</v>
      </c>
      <c r="D25" s="61">
        <v>443817</v>
      </c>
      <c r="E25" s="61" t="s">
        <v>47</v>
      </c>
      <c r="F25" s="60" t="s">
        <v>47</v>
      </c>
    </row>
    <row r="26" spans="1:6" s="1" customFormat="1" ht="45.75">
      <c r="A26" s="6" t="s">
        <v>42</v>
      </c>
      <c r="B26" s="73">
        <v>88</v>
      </c>
      <c r="C26" s="61">
        <v>29350</v>
      </c>
      <c r="D26" s="61">
        <v>29200</v>
      </c>
      <c r="E26" s="60" t="s">
        <v>47</v>
      </c>
      <c r="F26" s="60">
        <v>150</v>
      </c>
    </row>
    <row r="27" spans="1:6" s="1" customFormat="1">
      <c r="A27" s="8" t="s">
        <v>10</v>
      </c>
      <c r="B27" s="73"/>
      <c r="C27" s="74"/>
      <c r="D27" s="74"/>
      <c r="E27" s="74"/>
      <c r="F27" s="74"/>
    </row>
    <row r="28" spans="1:6" s="1" customFormat="1" ht="34.5">
      <c r="A28" s="2" t="s">
        <v>43</v>
      </c>
      <c r="B28" s="73">
        <v>88101</v>
      </c>
      <c r="C28" s="60" t="s">
        <v>47</v>
      </c>
      <c r="D28" s="60" t="s">
        <v>47</v>
      </c>
      <c r="E28" s="60" t="s">
        <v>47</v>
      </c>
      <c r="F28" s="60" t="s">
        <v>47</v>
      </c>
    </row>
    <row r="29" spans="1:6" s="1" customFormat="1">
      <c r="A29" s="2" t="s">
        <v>45</v>
      </c>
      <c r="B29" s="73">
        <v>88911</v>
      </c>
      <c r="C29" s="60" t="s">
        <v>47</v>
      </c>
      <c r="D29" s="60" t="s">
        <v>47</v>
      </c>
      <c r="E29" s="60" t="s">
        <v>47</v>
      </c>
      <c r="F29" s="60" t="s">
        <v>47</v>
      </c>
    </row>
    <row r="30" spans="1:6" s="1" customFormat="1" ht="34.5">
      <c r="A30" s="2" t="s">
        <v>48</v>
      </c>
      <c r="B30" s="73">
        <v>88991</v>
      </c>
      <c r="C30" s="61">
        <v>29350</v>
      </c>
      <c r="D30" s="61">
        <v>29200</v>
      </c>
      <c r="E30" s="60" t="s">
        <v>47</v>
      </c>
      <c r="F30" s="60">
        <v>150</v>
      </c>
    </row>
    <row r="31" spans="1:6" ht="2.4500000000000002" customHeight="1">
      <c r="A31" s="7"/>
      <c r="B31" s="7"/>
      <c r="C31" s="7"/>
      <c r="D31" s="7"/>
      <c r="E31" s="7"/>
      <c r="F31" s="7"/>
    </row>
  </sheetData>
  <mergeCells count="6">
    <mergeCell ref="A1:F1"/>
    <mergeCell ref="A2:F2"/>
    <mergeCell ref="A4:A5"/>
    <mergeCell ref="B4:B5"/>
    <mergeCell ref="C4:C5"/>
    <mergeCell ref="D4:F4"/>
  </mergeCells>
  <pageMargins left="0.78739999999999999" right="0.39369999999999999" top="0.39369999999999999" bottom="0.39369999999999999" header="0.3" footer="0.3"/>
  <pageSetup paperSize="9" orientation="landscape" r:id="rId1"/>
  <headerFooter differentFirst="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workbookViewId="0">
      <selection activeCell="C6" sqref="C6:F6"/>
    </sheetView>
  </sheetViews>
  <sheetFormatPr defaultRowHeight="15"/>
  <cols>
    <col min="1" max="1" width="29" customWidth="1"/>
    <col min="2" max="3" width="11.85546875" customWidth="1"/>
    <col min="4" max="4" width="11.5703125" customWidth="1"/>
    <col min="5" max="5" width="12.85546875" customWidth="1"/>
    <col min="6" max="6" width="11.7109375" customWidth="1"/>
  </cols>
  <sheetData>
    <row r="1" spans="1:6" s="1" customFormat="1" ht="39" customHeight="1">
      <c r="A1" s="108" t="s">
        <v>196</v>
      </c>
      <c r="B1" s="108"/>
      <c r="C1" s="108"/>
      <c r="D1" s="108"/>
      <c r="E1" s="108"/>
      <c r="F1" s="108"/>
    </row>
    <row r="2" spans="1:6" s="1" customFormat="1">
      <c r="A2" s="108" t="s">
        <v>164</v>
      </c>
      <c r="B2" s="108"/>
      <c r="C2" s="108"/>
      <c r="D2" s="108"/>
      <c r="E2" s="108"/>
      <c r="F2" s="108"/>
    </row>
    <row r="3" spans="1:6" s="1" customFormat="1">
      <c r="A3" s="2"/>
      <c r="B3" s="21" t="s">
        <v>1</v>
      </c>
      <c r="C3" s="23" t="s">
        <v>1</v>
      </c>
      <c r="D3" s="23" t="s">
        <v>1</v>
      </c>
      <c r="E3" s="22" t="s">
        <v>1</v>
      </c>
      <c r="F3" s="25" t="s">
        <v>0</v>
      </c>
    </row>
    <row r="4" spans="1:6" s="1" customFormat="1">
      <c r="A4" s="111"/>
      <c r="B4" s="112" t="s">
        <v>2</v>
      </c>
      <c r="C4" s="112" t="s">
        <v>3</v>
      </c>
      <c r="D4" s="113" t="s">
        <v>155</v>
      </c>
      <c r="E4" s="113"/>
      <c r="F4" s="114"/>
    </row>
    <row r="5" spans="1:6" s="1" customFormat="1">
      <c r="A5" s="111"/>
      <c r="B5" s="112"/>
      <c r="C5" s="112"/>
      <c r="D5" s="11" t="s">
        <v>4</v>
      </c>
      <c r="E5" s="11" t="s">
        <v>5</v>
      </c>
      <c r="F5" s="12" t="s">
        <v>6</v>
      </c>
    </row>
    <row r="6" spans="1:6" s="1" customFormat="1" ht="34.5">
      <c r="A6" s="6" t="s">
        <v>7</v>
      </c>
      <c r="B6" s="52" t="s">
        <v>8</v>
      </c>
      <c r="C6" s="44">
        <v>42261356</v>
      </c>
      <c r="D6" s="44">
        <v>33314509</v>
      </c>
      <c r="E6" s="44">
        <v>6072910</v>
      </c>
      <c r="F6" s="44">
        <v>2873937</v>
      </c>
    </row>
    <row r="7" spans="1:6" s="1" customFormat="1" ht="23.25">
      <c r="A7" s="6" t="s">
        <v>9</v>
      </c>
      <c r="B7" s="52">
        <v>86</v>
      </c>
      <c r="C7" s="44">
        <v>40695899</v>
      </c>
      <c r="D7" s="44">
        <v>31787459</v>
      </c>
      <c r="E7" s="44">
        <v>6034503</v>
      </c>
      <c r="F7" s="44">
        <v>2873937</v>
      </c>
    </row>
    <row r="8" spans="1:6" s="1" customFormat="1">
      <c r="A8" s="8" t="s">
        <v>10</v>
      </c>
      <c r="B8" s="52"/>
      <c r="C8" s="52"/>
      <c r="D8" s="52"/>
      <c r="E8" s="52"/>
      <c r="F8" s="52"/>
    </row>
    <row r="9" spans="1:6" s="1" customFormat="1">
      <c r="A9" s="2" t="s">
        <v>11</v>
      </c>
      <c r="B9" s="52">
        <v>86101</v>
      </c>
      <c r="C9" s="44">
        <v>14734386</v>
      </c>
      <c r="D9" s="44">
        <v>13538829</v>
      </c>
      <c r="E9" s="44">
        <v>531102</v>
      </c>
      <c r="F9" s="44">
        <v>664455</v>
      </c>
    </row>
    <row r="10" spans="1:6" s="1" customFormat="1" ht="23.25">
      <c r="A10" s="2" t="s">
        <v>13</v>
      </c>
      <c r="B10" s="52">
        <v>861011</v>
      </c>
      <c r="C10" s="44">
        <v>3406079</v>
      </c>
      <c r="D10" s="44">
        <v>3346629</v>
      </c>
      <c r="E10" s="44">
        <v>57312</v>
      </c>
      <c r="F10" s="44">
        <v>2138</v>
      </c>
    </row>
    <row r="11" spans="1:6" s="1" customFormat="1" ht="23.25">
      <c r="A11" s="2" t="s">
        <v>15</v>
      </c>
      <c r="B11" s="52">
        <v>861012</v>
      </c>
      <c r="C11" s="44">
        <v>3399620</v>
      </c>
      <c r="D11" s="44">
        <v>3170494</v>
      </c>
      <c r="E11" s="44">
        <v>21634</v>
      </c>
      <c r="F11" s="44">
        <v>207492</v>
      </c>
    </row>
    <row r="12" spans="1:6" s="1" customFormat="1">
      <c r="A12" s="2" t="s">
        <v>17</v>
      </c>
      <c r="B12" s="52">
        <v>861013</v>
      </c>
      <c r="C12" s="44">
        <v>780282</v>
      </c>
      <c r="D12" s="44">
        <v>680685</v>
      </c>
      <c r="E12" s="44">
        <v>15056</v>
      </c>
      <c r="F12" s="44">
        <v>84541</v>
      </c>
    </row>
    <row r="13" spans="1:6" s="1" customFormat="1">
      <c r="A13" s="2" t="s">
        <v>19</v>
      </c>
      <c r="B13" s="52">
        <v>861014</v>
      </c>
      <c r="C13" s="44">
        <v>666715</v>
      </c>
      <c r="D13" s="44">
        <v>655502</v>
      </c>
      <c r="E13" s="44">
        <v>11213</v>
      </c>
      <c r="F13" s="45" t="s">
        <v>47</v>
      </c>
    </row>
    <row r="14" spans="1:6" s="1" customFormat="1" ht="23.25">
      <c r="A14" s="2" t="s">
        <v>21</v>
      </c>
      <c r="B14" s="52">
        <v>861015</v>
      </c>
      <c r="C14" s="44">
        <v>1052940</v>
      </c>
      <c r="D14" s="44">
        <v>1052878</v>
      </c>
      <c r="E14" s="44">
        <v>62</v>
      </c>
      <c r="F14" s="45" t="s">
        <v>47</v>
      </c>
    </row>
    <row r="15" spans="1:6" s="1" customFormat="1">
      <c r="A15" s="2" t="s">
        <v>23</v>
      </c>
      <c r="B15" s="52">
        <v>861019</v>
      </c>
      <c r="C15" s="44">
        <v>5428750</v>
      </c>
      <c r="D15" s="44">
        <v>4632641</v>
      </c>
      <c r="E15" s="44">
        <v>425825</v>
      </c>
      <c r="F15" s="44">
        <v>370284</v>
      </c>
    </row>
    <row r="16" spans="1:6" s="1" customFormat="1" ht="23.25">
      <c r="A16" s="2" t="s">
        <v>25</v>
      </c>
      <c r="B16" s="52">
        <v>86211</v>
      </c>
      <c r="C16" s="44">
        <v>9280622</v>
      </c>
      <c r="D16" s="44">
        <v>8071886</v>
      </c>
      <c r="E16" s="44">
        <v>482998</v>
      </c>
      <c r="F16" s="44">
        <v>725738</v>
      </c>
    </row>
    <row r="17" spans="1:6" s="1" customFormat="1" ht="23.25">
      <c r="A17" s="2" t="s">
        <v>27</v>
      </c>
      <c r="B17" s="52">
        <v>86221</v>
      </c>
      <c r="C17" s="44">
        <v>5612917</v>
      </c>
      <c r="D17" s="44">
        <v>3964552</v>
      </c>
      <c r="E17" s="44">
        <v>883979</v>
      </c>
      <c r="F17" s="44">
        <v>764386</v>
      </c>
    </row>
    <row r="18" spans="1:6" s="1" customFormat="1">
      <c r="A18" s="2" t="s">
        <v>29</v>
      </c>
      <c r="B18" s="52">
        <v>86231</v>
      </c>
      <c r="C18" s="44">
        <v>2914676</v>
      </c>
      <c r="D18" s="44">
        <v>439609</v>
      </c>
      <c r="E18" s="44">
        <v>2400519</v>
      </c>
      <c r="F18" s="44">
        <v>74548</v>
      </c>
    </row>
    <row r="19" spans="1:6" s="1" customFormat="1" ht="23.25">
      <c r="A19" s="2" t="s">
        <v>31</v>
      </c>
      <c r="B19" s="52">
        <v>86901</v>
      </c>
      <c r="C19" s="44">
        <v>8153298</v>
      </c>
      <c r="D19" s="44">
        <v>5772583</v>
      </c>
      <c r="E19" s="44">
        <v>1735905</v>
      </c>
      <c r="F19" s="44">
        <v>644810</v>
      </c>
    </row>
    <row r="20" spans="1:6" s="1" customFormat="1" ht="45.75">
      <c r="A20" s="6" t="s">
        <v>33</v>
      </c>
      <c r="B20" s="52">
        <v>87</v>
      </c>
      <c r="C20" s="44">
        <v>1172387</v>
      </c>
      <c r="D20" s="44">
        <v>1133980</v>
      </c>
      <c r="E20" s="44">
        <v>38407</v>
      </c>
      <c r="F20" s="45" t="s">
        <v>47</v>
      </c>
    </row>
    <row r="21" spans="1:6" s="1" customFormat="1">
      <c r="A21" s="8" t="s">
        <v>10</v>
      </c>
      <c r="B21" s="52"/>
      <c r="C21" s="52"/>
      <c r="D21" s="52"/>
      <c r="E21" s="52"/>
      <c r="F21" s="52"/>
    </row>
    <row r="22" spans="1:6" s="1" customFormat="1" ht="23.25">
      <c r="A22" s="2" t="s">
        <v>34</v>
      </c>
      <c r="B22" s="52">
        <v>87101</v>
      </c>
      <c r="C22" s="45" t="s">
        <v>47</v>
      </c>
      <c r="D22" s="45" t="s">
        <v>47</v>
      </c>
      <c r="E22" s="45" t="s">
        <v>47</v>
      </c>
      <c r="F22" s="45" t="s">
        <v>47</v>
      </c>
    </row>
    <row r="23" spans="1:6" s="1" customFormat="1" ht="57">
      <c r="A23" s="2" t="s">
        <v>36</v>
      </c>
      <c r="B23" s="52">
        <v>87201</v>
      </c>
      <c r="C23" s="44">
        <v>646476</v>
      </c>
      <c r="D23" s="44">
        <v>608069</v>
      </c>
      <c r="E23" s="44">
        <v>38407</v>
      </c>
      <c r="F23" s="45" t="s">
        <v>47</v>
      </c>
    </row>
    <row r="24" spans="1:6" s="1" customFormat="1" ht="23.25">
      <c r="A24" s="2" t="s">
        <v>38</v>
      </c>
      <c r="B24" s="52">
        <v>87301</v>
      </c>
      <c r="C24" s="44">
        <v>186403</v>
      </c>
      <c r="D24" s="44">
        <v>186403</v>
      </c>
      <c r="E24" s="45" t="s">
        <v>47</v>
      </c>
      <c r="F24" s="45" t="s">
        <v>47</v>
      </c>
    </row>
    <row r="25" spans="1:6" s="1" customFormat="1" ht="23.25">
      <c r="A25" s="2" t="s">
        <v>40</v>
      </c>
      <c r="B25" s="52">
        <v>87901</v>
      </c>
      <c r="C25" s="44">
        <v>339508</v>
      </c>
      <c r="D25" s="44">
        <v>339508</v>
      </c>
      <c r="E25" s="45" t="s">
        <v>47</v>
      </c>
      <c r="F25" s="45" t="s">
        <v>47</v>
      </c>
    </row>
    <row r="26" spans="1:6" s="1" customFormat="1" ht="45.75">
      <c r="A26" s="6" t="s">
        <v>42</v>
      </c>
      <c r="B26" s="52">
        <v>88</v>
      </c>
      <c r="C26" s="44">
        <v>393070</v>
      </c>
      <c r="D26" s="44">
        <v>393070</v>
      </c>
      <c r="E26" s="44" t="s">
        <v>47</v>
      </c>
      <c r="F26" s="45" t="s">
        <v>47</v>
      </c>
    </row>
    <row r="27" spans="1:6" s="1" customFormat="1">
      <c r="A27" s="8" t="s">
        <v>10</v>
      </c>
      <c r="B27" s="52"/>
      <c r="C27" s="52"/>
      <c r="D27" s="52"/>
      <c r="E27" s="52"/>
      <c r="F27" s="52"/>
    </row>
    <row r="28" spans="1:6" s="1" customFormat="1" ht="34.5">
      <c r="A28" s="2" t="s">
        <v>43</v>
      </c>
      <c r="B28" s="52">
        <v>88101</v>
      </c>
      <c r="C28" s="44">
        <v>251873</v>
      </c>
      <c r="D28" s="44">
        <v>251873</v>
      </c>
      <c r="E28" s="45" t="s">
        <v>47</v>
      </c>
      <c r="F28" s="45" t="s">
        <v>47</v>
      </c>
    </row>
    <row r="29" spans="1:6" s="1" customFormat="1">
      <c r="A29" s="2" t="s">
        <v>45</v>
      </c>
      <c r="B29" s="52">
        <v>88911</v>
      </c>
      <c r="C29" s="44">
        <v>76387</v>
      </c>
      <c r="D29" s="55">
        <v>76387</v>
      </c>
      <c r="E29" s="44" t="s">
        <v>47</v>
      </c>
      <c r="F29" s="45" t="s">
        <v>47</v>
      </c>
    </row>
    <row r="30" spans="1:6" s="1" customFormat="1" ht="34.5">
      <c r="A30" s="2" t="s">
        <v>48</v>
      </c>
      <c r="B30" s="52">
        <v>88991</v>
      </c>
      <c r="C30" s="44">
        <v>64810</v>
      </c>
      <c r="D30" s="44">
        <v>64810</v>
      </c>
      <c r="E30" s="45" t="s">
        <v>47</v>
      </c>
      <c r="F30" s="45" t="s">
        <v>47</v>
      </c>
    </row>
    <row r="31" spans="1:6" ht="2.4500000000000002" customHeight="1">
      <c r="A31" s="7"/>
      <c r="B31" s="7"/>
      <c r="C31" s="7"/>
      <c r="D31" s="7"/>
      <c r="E31" s="7"/>
      <c r="F31" s="7"/>
    </row>
  </sheetData>
  <mergeCells count="6">
    <mergeCell ref="A1:F1"/>
    <mergeCell ref="A2:F2"/>
    <mergeCell ref="A4:A5"/>
    <mergeCell ref="B4:B5"/>
    <mergeCell ref="C4:C5"/>
    <mergeCell ref="D4:F4"/>
  </mergeCells>
  <pageMargins left="0.78739999999999999" right="0.39369999999999999" top="0.39369999999999999" bottom="0.39369999999999999" header="0.3" footer="0.3"/>
  <pageSetup paperSize="9" orientation="landscape" r:id="rId1"/>
  <headerFooter differentFirst="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workbookViewId="0">
      <selection activeCell="C6" sqref="C6:F6"/>
    </sheetView>
  </sheetViews>
  <sheetFormatPr defaultRowHeight="15"/>
  <cols>
    <col min="1" max="1" width="29" customWidth="1"/>
    <col min="2" max="3" width="11.85546875" customWidth="1"/>
    <col min="4" max="4" width="11.5703125" customWidth="1"/>
    <col min="5" max="5" width="12.85546875" customWidth="1"/>
    <col min="6" max="6" width="11.7109375" customWidth="1"/>
  </cols>
  <sheetData>
    <row r="1" spans="1:6" s="1" customFormat="1" ht="43.5" customHeight="1">
      <c r="A1" s="108" t="s">
        <v>195</v>
      </c>
      <c r="B1" s="108"/>
      <c r="C1" s="108"/>
      <c r="D1" s="108"/>
      <c r="E1" s="108"/>
      <c r="F1" s="108"/>
    </row>
    <row r="2" spans="1:6" s="1" customFormat="1">
      <c r="A2" s="108" t="s">
        <v>165</v>
      </c>
      <c r="B2" s="108"/>
      <c r="C2" s="108"/>
      <c r="D2" s="108"/>
      <c r="E2" s="108"/>
      <c r="F2" s="108"/>
    </row>
    <row r="3" spans="1:6" s="1" customFormat="1">
      <c r="A3" s="2"/>
      <c r="B3" s="21" t="s">
        <v>1</v>
      </c>
      <c r="C3" s="23" t="s">
        <v>1</v>
      </c>
      <c r="D3" s="23" t="s">
        <v>1</v>
      </c>
      <c r="E3" s="22" t="s">
        <v>1</v>
      </c>
      <c r="F3" s="25" t="s">
        <v>0</v>
      </c>
    </row>
    <row r="4" spans="1:6" s="1" customFormat="1">
      <c r="A4" s="111"/>
      <c r="B4" s="112" t="s">
        <v>2</v>
      </c>
      <c r="C4" s="112" t="s">
        <v>3</v>
      </c>
      <c r="D4" s="113" t="s">
        <v>155</v>
      </c>
      <c r="E4" s="113"/>
      <c r="F4" s="114"/>
    </row>
    <row r="5" spans="1:6" s="1" customFormat="1">
      <c r="A5" s="111"/>
      <c r="B5" s="112"/>
      <c r="C5" s="112"/>
      <c r="D5" s="11" t="s">
        <v>4</v>
      </c>
      <c r="E5" s="11" t="s">
        <v>5</v>
      </c>
      <c r="F5" s="12" t="s">
        <v>6</v>
      </c>
    </row>
    <row r="6" spans="1:6" s="1" customFormat="1" ht="34.5">
      <c r="A6" s="6" t="s">
        <v>7</v>
      </c>
      <c r="B6" s="52" t="s">
        <v>8</v>
      </c>
      <c r="C6" s="44">
        <v>49410424</v>
      </c>
      <c r="D6" s="44">
        <v>43691083</v>
      </c>
      <c r="E6" s="44">
        <v>4581914</v>
      </c>
      <c r="F6" s="44">
        <v>1137427</v>
      </c>
    </row>
    <row r="7" spans="1:6" s="1" customFormat="1" ht="23.25">
      <c r="A7" s="6" t="s">
        <v>9</v>
      </c>
      <c r="B7" s="52">
        <v>86</v>
      </c>
      <c r="C7" s="44">
        <v>47255767</v>
      </c>
      <c r="D7" s="44">
        <v>41579390</v>
      </c>
      <c r="E7" s="44">
        <v>4538950</v>
      </c>
      <c r="F7" s="44">
        <v>1137427</v>
      </c>
    </row>
    <row r="8" spans="1:6" s="1" customFormat="1">
      <c r="A8" s="8" t="s">
        <v>10</v>
      </c>
      <c r="B8" s="52"/>
      <c r="C8" s="53"/>
      <c r="D8" s="53"/>
      <c r="E8" s="53"/>
      <c r="F8" s="53"/>
    </row>
    <row r="9" spans="1:6" s="1" customFormat="1">
      <c r="A9" s="2" t="s">
        <v>11</v>
      </c>
      <c r="B9" s="52">
        <v>86101</v>
      </c>
      <c r="C9" s="44">
        <v>30444319</v>
      </c>
      <c r="D9" s="44">
        <v>28504262</v>
      </c>
      <c r="E9" s="44">
        <v>1813811</v>
      </c>
      <c r="F9" s="44">
        <v>126246</v>
      </c>
    </row>
    <row r="10" spans="1:6" s="1" customFormat="1" ht="23.25">
      <c r="A10" s="2" t="s">
        <v>13</v>
      </c>
      <c r="B10" s="52">
        <v>861011</v>
      </c>
      <c r="C10" s="44">
        <v>4673449</v>
      </c>
      <c r="D10" s="44">
        <v>4616933</v>
      </c>
      <c r="E10" s="44">
        <v>55316</v>
      </c>
      <c r="F10" s="44">
        <v>1200</v>
      </c>
    </row>
    <row r="11" spans="1:6" s="1" customFormat="1" ht="23.25">
      <c r="A11" s="2" t="s">
        <v>15</v>
      </c>
      <c r="B11" s="52">
        <v>861012</v>
      </c>
      <c r="C11" s="44">
        <v>3592065</v>
      </c>
      <c r="D11" s="44">
        <v>3582027</v>
      </c>
      <c r="E11" s="44">
        <v>10038</v>
      </c>
      <c r="F11" s="44" t="s">
        <v>47</v>
      </c>
    </row>
    <row r="12" spans="1:6" s="1" customFormat="1">
      <c r="A12" s="2" t="s">
        <v>17</v>
      </c>
      <c r="B12" s="52">
        <v>861013</v>
      </c>
      <c r="C12" s="44">
        <v>901643</v>
      </c>
      <c r="D12" s="44">
        <v>838847</v>
      </c>
      <c r="E12" s="44">
        <v>52786</v>
      </c>
      <c r="F12" s="44">
        <v>10010</v>
      </c>
    </row>
    <row r="13" spans="1:6" s="1" customFormat="1">
      <c r="A13" s="2" t="s">
        <v>19</v>
      </c>
      <c r="B13" s="52">
        <v>861014</v>
      </c>
      <c r="C13" s="44">
        <v>1199470</v>
      </c>
      <c r="D13" s="44">
        <v>1199470</v>
      </c>
      <c r="E13" s="45" t="s">
        <v>47</v>
      </c>
      <c r="F13" s="45" t="s">
        <v>47</v>
      </c>
    </row>
    <row r="14" spans="1:6" s="1" customFormat="1" ht="23.25">
      <c r="A14" s="2" t="s">
        <v>21</v>
      </c>
      <c r="B14" s="52">
        <v>861015</v>
      </c>
      <c r="C14" s="44">
        <v>3614185</v>
      </c>
      <c r="D14" s="44">
        <v>3607588</v>
      </c>
      <c r="E14" s="44">
        <v>6597</v>
      </c>
      <c r="F14" s="44" t="s">
        <v>47</v>
      </c>
    </row>
    <row r="15" spans="1:6" s="1" customFormat="1">
      <c r="A15" s="2" t="s">
        <v>23</v>
      </c>
      <c r="B15" s="52">
        <v>861019</v>
      </c>
      <c r="C15" s="44">
        <v>16463507</v>
      </c>
      <c r="D15" s="44">
        <v>14659397</v>
      </c>
      <c r="E15" s="44">
        <v>1689074</v>
      </c>
      <c r="F15" s="44">
        <v>115036</v>
      </c>
    </row>
    <row r="16" spans="1:6" s="1" customFormat="1" ht="23.25">
      <c r="A16" s="2" t="s">
        <v>25</v>
      </c>
      <c r="B16" s="52">
        <v>86211</v>
      </c>
      <c r="C16" s="44">
        <v>11077128</v>
      </c>
      <c r="D16" s="44">
        <v>9734210</v>
      </c>
      <c r="E16" s="44">
        <v>1137194</v>
      </c>
      <c r="F16" s="44">
        <v>205725</v>
      </c>
    </row>
    <row r="17" spans="1:6" s="1" customFormat="1" ht="23.25">
      <c r="A17" s="2" t="s">
        <v>27</v>
      </c>
      <c r="B17" s="52">
        <v>86221</v>
      </c>
      <c r="C17" s="44">
        <v>1378744</v>
      </c>
      <c r="D17" s="44">
        <v>989418</v>
      </c>
      <c r="E17" s="44">
        <v>290297</v>
      </c>
      <c r="F17" s="44">
        <v>99029</v>
      </c>
    </row>
    <row r="18" spans="1:6" s="1" customFormat="1">
      <c r="A18" s="2" t="s">
        <v>29</v>
      </c>
      <c r="B18" s="52">
        <v>86231</v>
      </c>
      <c r="C18" s="44">
        <v>926565</v>
      </c>
      <c r="D18" s="44">
        <v>308940</v>
      </c>
      <c r="E18" s="44">
        <v>611638</v>
      </c>
      <c r="F18" s="44">
        <v>5987</v>
      </c>
    </row>
    <row r="19" spans="1:6" s="1" customFormat="1" ht="23.25">
      <c r="A19" s="2" t="s">
        <v>31</v>
      </c>
      <c r="B19" s="52">
        <v>86901</v>
      </c>
      <c r="C19" s="44">
        <v>3429011</v>
      </c>
      <c r="D19" s="44">
        <v>2042560</v>
      </c>
      <c r="E19" s="44">
        <v>686010</v>
      </c>
      <c r="F19" s="44">
        <v>700441</v>
      </c>
    </row>
    <row r="20" spans="1:6" s="1" customFormat="1" ht="45.75">
      <c r="A20" s="6" t="s">
        <v>33</v>
      </c>
      <c r="B20" s="52">
        <v>87</v>
      </c>
      <c r="C20" s="44">
        <v>1811897</v>
      </c>
      <c r="D20" s="44">
        <v>1790193</v>
      </c>
      <c r="E20" s="44">
        <v>21704</v>
      </c>
      <c r="F20" s="45" t="s">
        <v>47</v>
      </c>
    </row>
    <row r="21" spans="1:6" s="1" customFormat="1">
      <c r="A21" s="8" t="s">
        <v>10</v>
      </c>
      <c r="B21" s="52"/>
      <c r="C21" s="53"/>
      <c r="D21" s="53"/>
      <c r="E21" s="53"/>
      <c r="F21" s="53"/>
    </row>
    <row r="22" spans="1:6" s="1" customFormat="1" ht="23.25">
      <c r="A22" s="2" t="s">
        <v>34</v>
      </c>
      <c r="B22" s="52">
        <v>87101</v>
      </c>
      <c r="C22" s="44">
        <v>101214</v>
      </c>
      <c r="D22" s="44">
        <v>101214</v>
      </c>
      <c r="E22" s="44" t="s">
        <v>47</v>
      </c>
      <c r="F22" s="45" t="s">
        <v>47</v>
      </c>
    </row>
    <row r="23" spans="1:6" s="1" customFormat="1" ht="57">
      <c r="A23" s="2" t="s">
        <v>36</v>
      </c>
      <c r="B23" s="52">
        <v>87201</v>
      </c>
      <c r="C23" s="44">
        <v>950036</v>
      </c>
      <c r="D23" s="44">
        <v>950036</v>
      </c>
      <c r="E23" s="45" t="s">
        <v>47</v>
      </c>
      <c r="F23" s="45" t="s">
        <v>47</v>
      </c>
    </row>
    <row r="24" spans="1:6" s="1" customFormat="1" ht="23.25">
      <c r="A24" s="2" t="s">
        <v>38</v>
      </c>
      <c r="B24" s="52">
        <v>87301</v>
      </c>
      <c r="C24" s="44">
        <v>634599</v>
      </c>
      <c r="D24" s="44">
        <v>634599</v>
      </c>
      <c r="E24" s="45" t="s">
        <v>47</v>
      </c>
      <c r="F24" s="45" t="s">
        <v>47</v>
      </c>
    </row>
    <row r="25" spans="1:6" s="1" customFormat="1" ht="23.25">
      <c r="A25" s="2" t="s">
        <v>40</v>
      </c>
      <c r="B25" s="52">
        <v>87901</v>
      </c>
      <c r="C25" s="44">
        <v>126048</v>
      </c>
      <c r="D25" s="44">
        <v>104344</v>
      </c>
      <c r="E25" s="44">
        <v>21704</v>
      </c>
      <c r="F25" s="45" t="s">
        <v>47</v>
      </c>
    </row>
    <row r="26" spans="1:6" s="1" customFormat="1" ht="45.75">
      <c r="A26" s="6" t="s">
        <v>42</v>
      </c>
      <c r="B26" s="52">
        <v>88</v>
      </c>
      <c r="C26" s="44">
        <v>342760</v>
      </c>
      <c r="D26" s="44">
        <v>321500</v>
      </c>
      <c r="E26" s="44">
        <v>21260</v>
      </c>
      <c r="F26" s="45" t="s">
        <v>47</v>
      </c>
    </row>
    <row r="27" spans="1:6" s="1" customFormat="1">
      <c r="A27" s="8" t="s">
        <v>10</v>
      </c>
      <c r="B27" s="52"/>
      <c r="C27" s="53"/>
      <c r="D27" s="53"/>
      <c r="E27" s="53"/>
      <c r="F27" s="53"/>
    </row>
    <row r="28" spans="1:6" s="1" customFormat="1" ht="34.5">
      <c r="A28" s="2" t="s">
        <v>43</v>
      </c>
      <c r="B28" s="52">
        <v>88101</v>
      </c>
      <c r="C28" s="44">
        <v>135288</v>
      </c>
      <c r="D28" s="44">
        <v>116491</v>
      </c>
      <c r="E28" s="44">
        <v>18797</v>
      </c>
      <c r="F28" s="45" t="s">
        <v>47</v>
      </c>
    </row>
    <row r="29" spans="1:6" s="1" customFormat="1">
      <c r="A29" s="2" t="s">
        <v>45</v>
      </c>
      <c r="B29" s="52">
        <v>88911</v>
      </c>
      <c r="C29" s="44">
        <v>36521</v>
      </c>
      <c r="D29" s="44">
        <v>36521</v>
      </c>
      <c r="E29" s="45" t="s">
        <v>47</v>
      </c>
      <c r="F29" s="45" t="s">
        <v>47</v>
      </c>
    </row>
    <row r="30" spans="1:6" s="1" customFormat="1" ht="34.5">
      <c r="A30" s="2" t="s">
        <v>48</v>
      </c>
      <c r="B30" s="52">
        <v>88991</v>
      </c>
      <c r="C30" s="44">
        <v>170951</v>
      </c>
      <c r="D30" s="44">
        <v>168488</v>
      </c>
      <c r="E30" s="44">
        <v>2463</v>
      </c>
      <c r="F30" s="45" t="s">
        <v>47</v>
      </c>
    </row>
    <row r="31" spans="1:6" ht="2.4500000000000002" customHeight="1">
      <c r="A31" s="7"/>
      <c r="B31" s="7"/>
      <c r="C31" s="7"/>
      <c r="D31" s="7"/>
      <c r="E31" s="7"/>
      <c r="F31" s="7"/>
    </row>
  </sheetData>
  <mergeCells count="6">
    <mergeCell ref="A1:F1"/>
    <mergeCell ref="A2:F2"/>
    <mergeCell ref="A4:A5"/>
    <mergeCell ref="B4:B5"/>
    <mergeCell ref="C4:C5"/>
    <mergeCell ref="D4:F4"/>
  </mergeCells>
  <pageMargins left="0.78739999999999999" right="0.39369999999999999" top="0.39369999999999999" bottom="0.39369999999999999" header="0.3" footer="0.3"/>
  <pageSetup paperSize="9" orientation="landscape" r:id="rId1"/>
  <headerFooter differentFirst="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workbookViewId="0">
      <selection activeCell="C6" sqref="C6:F6"/>
    </sheetView>
  </sheetViews>
  <sheetFormatPr defaultRowHeight="15"/>
  <cols>
    <col min="1" max="1" width="29" customWidth="1"/>
    <col min="2" max="3" width="11.85546875" customWidth="1"/>
    <col min="4" max="4" width="11.5703125" customWidth="1"/>
    <col min="5" max="5" width="12.85546875" customWidth="1"/>
    <col min="6" max="6" width="11.7109375" customWidth="1"/>
  </cols>
  <sheetData>
    <row r="1" spans="1:6" s="1" customFormat="1" ht="39" customHeight="1">
      <c r="A1" s="108" t="s">
        <v>194</v>
      </c>
      <c r="B1" s="108"/>
      <c r="C1" s="108"/>
      <c r="D1" s="108"/>
      <c r="E1" s="108"/>
      <c r="F1" s="108"/>
    </row>
    <row r="2" spans="1:6" s="1" customFormat="1">
      <c r="A2" s="108" t="s">
        <v>166</v>
      </c>
      <c r="B2" s="108"/>
      <c r="C2" s="108"/>
      <c r="D2" s="108"/>
      <c r="E2" s="108"/>
      <c r="F2" s="108"/>
    </row>
    <row r="3" spans="1:6" s="1" customFormat="1">
      <c r="A3" s="2"/>
      <c r="B3" s="21" t="s">
        <v>1</v>
      </c>
      <c r="C3" s="23" t="s">
        <v>1</v>
      </c>
      <c r="D3" s="23" t="s">
        <v>1</v>
      </c>
      <c r="E3" s="22" t="s">
        <v>1</v>
      </c>
      <c r="F3" s="25" t="s">
        <v>0</v>
      </c>
    </row>
    <row r="4" spans="1:6" s="1" customFormat="1">
      <c r="A4" s="111"/>
      <c r="B4" s="112" t="s">
        <v>2</v>
      </c>
      <c r="C4" s="112" t="s">
        <v>3</v>
      </c>
      <c r="D4" s="113" t="s">
        <v>155</v>
      </c>
      <c r="E4" s="113"/>
      <c r="F4" s="114"/>
    </row>
    <row r="5" spans="1:6" s="1" customFormat="1">
      <c r="A5" s="111"/>
      <c r="B5" s="112"/>
      <c r="C5" s="112"/>
      <c r="D5" s="11" t="s">
        <v>4</v>
      </c>
      <c r="E5" s="11" t="s">
        <v>5</v>
      </c>
      <c r="F5" s="12" t="s">
        <v>6</v>
      </c>
    </row>
    <row r="6" spans="1:6" s="1" customFormat="1" ht="34.5">
      <c r="A6" s="57" t="s">
        <v>7</v>
      </c>
      <c r="B6" s="52" t="s">
        <v>8</v>
      </c>
      <c r="C6" s="44">
        <v>38245825</v>
      </c>
      <c r="D6" s="44">
        <v>29298390</v>
      </c>
      <c r="E6" s="44">
        <v>5051697</v>
      </c>
      <c r="F6" s="44">
        <v>3895738</v>
      </c>
    </row>
    <row r="7" spans="1:6" s="1" customFormat="1" ht="23.25">
      <c r="A7" s="57" t="s">
        <v>9</v>
      </c>
      <c r="B7" s="52">
        <v>86</v>
      </c>
      <c r="C7" s="44">
        <v>37052154</v>
      </c>
      <c r="D7" s="44">
        <v>28110313</v>
      </c>
      <c r="E7" s="44">
        <v>5046603</v>
      </c>
      <c r="F7" s="44">
        <v>3895238</v>
      </c>
    </row>
    <row r="8" spans="1:6" s="1" customFormat="1">
      <c r="A8" s="58" t="s">
        <v>10</v>
      </c>
      <c r="B8" s="52"/>
      <c r="C8" s="52"/>
      <c r="D8" s="52"/>
      <c r="E8" s="52"/>
      <c r="F8" s="52"/>
    </row>
    <row r="9" spans="1:6" s="1" customFormat="1">
      <c r="A9" s="56" t="s">
        <v>11</v>
      </c>
      <c r="B9" s="52">
        <v>86101</v>
      </c>
      <c r="C9" s="44">
        <v>15341144</v>
      </c>
      <c r="D9" s="44">
        <v>12746617</v>
      </c>
      <c r="E9" s="44">
        <v>726925</v>
      </c>
      <c r="F9" s="44">
        <v>1867602</v>
      </c>
    </row>
    <row r="10" spans="1:6" s="1" customFormat="1" ht="23.25">
      <c r="A10" s="56" t="s">
        <v>13</v>
      </c>
      <c r="B10" s="52">
        <v>861011</v>
      </c>
      <c r="C10" s="44">
        <v>2538785</v>
      </c>
      <c r="D10" s="44">
        <v>2432635</v>
      </c>
      <c r="E10" s="44">
        <v>90939</v>
      </c>
      <c r="F10" s="44">
        <v>15211</v>
      </c>
    </row>
    <row r="11" spans="1:6" s="1" customFormat="1" ht="23.25">
      <c r="A11" s="56" t="s">
        <v>15</v>
      </c>
      <c r="B11" s="52">
        <v>861012</v>
      </c>
      <c r="C11" s="44">
        <v>2459223</v>
      </c>
      <c r="D11" s="44">
        <v>2413854</v>
      </c>
      <c r="E11" s="44">
        <v>25796</v>
      </c>
      <c r="F11" s="44">
        <v>19573</v>
      </c>
    </row>
    <row r="12" spans="1:6" s="1" customFormat="1">
      <c r="A12" s="56" t="s">
        <v>17</v>
      </c>
      <c r="B12" s="52">
        <v>861013</v>
      </c>
      <c r="C12" s="44">
        <v>350157</v>
      </c>
      <c r="D12" s="44">
        <v>298499</v>
      </c>
      <c r="E12" s="44">
        <v>24727</v>
      </c>
      <c r="F12" s="44">
        <v>26931</v>
      </c>
    </row>
    <row r="13" spans="1:6" s="1" customFormat="1">
      <c r="A13" s="56" t="s">
        <v>19</v>
      </c>
      <c r="B13" s="52">
        <v>861014</v>
      </c>
      <c r="C13" s="44">
        <v>494391</v>
      </c>
      <c r="D13" s="44">
        <v>466544</v>
      </c>
      <c r="E13" s="44">
        <v>27847</v>
      </c>
      <c r="F13" s="45" t="s">
        <v>47</v>
      </c>
    </row>
    <row r="14" spans="1:6" s="1" customFormat="1" ht="23.25">
      <c r="A14" s="56" t="s">
        <v>21</v>
      </c>
      <c r="B14" s="52">
        <v>861015</v>
      </c>
      <c r="C14" s="44">
        <v>534365</v>
      </c>
      <c r="D14" s="44">
        <v>522214</v>
      </c>
      <c r="E14" s="44">
        <v>12151</v>
      </c>
      <c r="F14" s="44" t="s">
        <v>47</v>
      </c>
    </row>
    <row r="15" spans="1:6" s="1" customFormat="1">
      <c r="A15" s="56" t="s">
        <v>23</v>
      </c>
      <c r="B15" s="52">
        <v>861019</v>
      </c>
      <c r="C15" s="44">
        <v>8964223</v>
      </c>
      <c r="D15" s="44">
        <v>6612871</v>
      </c>
      <c r="E15" s="44">
        <v>545465</v>
      </c>
      <c r="F15" s="44">
        <v>1805887</v>
      </c>
    </row>
    <row r="16" spans="1:6" s="1" customFormat="1" ht="23.25">
      <c r="A16" s="56" t="s">
        <v>25</v>
      </c>
      <c r="B16" s="52">
        <v>86211</v>
      </c>
      <c r="C16" s="44">
        <v>7464495</v>
      </c>
      <c r="D16" s="44">
        <v>6626014</v>
      </c>
      <c r="E16" s="44">
        <v>280113</v>
      </c>
      <c r="F16" s="44">
        <v>558368</v>
      </c>
    </row>
    <row r="17" spans="1:6" s="1" customFormat="1" ht="23.25">
      <c r="A17" s="56" t="s">
        <v>27</v>
      </c>
      <c r="B17" s="52">
        <v>86221</v>
      </c>
      <c r="C17" s="44">
        <v>5377275</v>
      </c>
      <c r="D17" s="44">
        <v>4748315</v>
      </c>
      <c r="E17" s="44">
        <v>370976</v>
      </c>
      <c r="F17" s="44">
        <v>257984</v>
      </c>
    </row>
    <row r="18" spans="1:6" s="1" customFormat="1">
      <c r="A18" s="56" t="s">
        <v>29</v>
      </c>
      <c r="B18" s="52">
        <v>86231</v>
      </c>
      <c r="C18" s="44">
        <v>3344625</v>
      </c>
      <c r="D18" s="44">
        <v>470559</v>
      </c>
      <c r="E18" s="44">
        <v>2752596</v>
      </c>
      <c r="F18" s="44">
        <v>121470</v>
      </c>
    </row>
    <row r="19" spans="1:6" s="1" customFormat="1" ht="23.25">
      <c r="A19" s="56" t="s">
        <v>31</v>
      </c>
      <c r="B19" s="52">
        <v>86901</v>
      </c>
      <c r="C19" s="44">
        <v>5524615</v>
      </c>
      <c r="D19" s="44">
        <v>3518808</v>
      </c>
      <c r="E19" s="44">
        <v>915993</v>
      </c>
      <c r="F19" s="44">
        <v>1089814</v>
      </c>
    </row>
    <row r="20" spans="1:6" s="1" customFormat="1" ht="45.75">
      <c r="A20" s="57" t="s">
        <v>33</v>
      </c>
      <c r="B20" s="52">
        <v>87</v>
      </c>
      <c r="C20" s="44">
        <v>899564</v>
      </c>
      <c r="D20" s="44">
        <v>899564</v>
      </c>
      <c r="E20" s="45" t="s">
        <v>47</v>
      </c>
      <c r="F20" s="45" t="s">
        <v>47</v>
      </c>
    </row>
    <row r="21" spans="1:6" s="1" customFormat="1">
      <c r="A21" s="58" t="s">
        <v>10</v>
      </c>
      <c r="B21" s="52"/>
      <c r="C21" s="52"/>
      <c r="D21" s="52"/>
      <c r="E21" s="52"/>
      <c r="F21" s="52"/>
    </row>
    <row r="22" spans="1:6" s="1" customFormat="1" ht="23.25">
      <c r="A22" s="56" t="s">
        <v>34</v>
      </c>
      <c r="B22" s="52">
        <v>87101</v>
      </c>
      <c r="C22" s="44">
        <v>99923</v>
      </c>
      <c r="D22" s="44">
        <v>99923</v>
      </c>
      <c r="E22" s="45" t="s">
        <v>47</v>
      </c>
      <c r="F22" s="45" t="s">
        <v>47</v>
      </c>
    </row>
    <row r="23" spans="1:6" s="1" customFormat="1" ht="57">
      <c r="A23" s="56" t="s">
        <v>36</v>
      </c>
      <c r="B23" s="52">
        <v>87201</v>
      </c>
      <c r="C23" s="44">
        <v>525085</v>
      </c>
      <c r="D23" s="44">
        <v>525085</v>
      </c>
      <c r="E23" s="45" t="s">
        <v>47</v>
      </c>
      <c r="F23" s="45" t="s">
        <v>47</v>
      </c>
    </row>
    <row r="24" spans="1:6" s="1" customFormat="1" ht="34.5">
      <c r="A24" s="56" t="s">
        <v>221</v>
      </c>
      <c r="B24" s="52">
        <v>87301</v>
      </c>
      <c r="C24" s="44">
        <v>148879</v>
      </c>
      <c r="D24" s="44">
        <v>148879</v>
      </c>
      <c r="E24" s="45" t="s">
        <v>47</v>
      </c>
      <c r="F24" s="45" t="s">
        <v>47</v>
      </c>
    </row>
    <row r="25" spans="1:6" s="1" customFormat="1" ht="23.25">
      <c r="A25" s="56" t="s">
        <v>40</v>
      </c>
      <c r="B25" s="52">
        <v>87901</v>
      </c>
      <c r="C25" s="44">
        <v>125677</v>
      </c>
      <c r="D25" s="44">
        <v>125677</v>
      </c>
      <c r="E25" s="45" t="s">
        <v>47</v>
      </c>
      <c r="F25" s="45" t="s">
        <v>47</v>
      </c>
    </row>
    <row r="26" spans="1:6" s="1" customFormat="1" ht="45.75">
      <c r="A26" s="57" t="s">
        <v>42</v>
      </c>
      <c r="B26" s="52">
        <v>88</v>
      </c>
      <c r="C26" s="44">
        <v>294107</v>
      </c>
      <c r="D26" s="44">
        <v>288513</v>
      </c>
      <c r="E26" s="55">
        <v>5094</v>
      </c>
      <c r="F26" s="44">
        <v>500</v>
      </c>
    </row>
    <row r="27" spans="1:6" s="1" customFormat="1">
      <c r="A27" s="58" t="s">
        <v>10</v>
      </c>
      <c r="B27" s="52"/>
      <c r="C27" s="52"/>
      <c r="D27" s="52"/>
      <c r="E27" s="52"/>
      <c r="F27" s="52"/>
    </row>
    <row r="28" spans="1:6" s="1" customFormat="1" ht="34.5">
      <c r="A28" s="56" t="s">
        <v>222</v>
      </c>
      <c r="B28" s="52">
        <v>88101</v>
      </c>
      <c r="C28" s="44">
        <v>91498</v>
      </c>
      <c r="D28" s="44">
        <v>91498</v>
      </c>
      <c r="E28" s="45" t="s">
        <v>47</v>
      </c>
      <c r="F28" s="45" t="s">
        <v>47</v>
      </c>
    </row>
    <row r="29" spans="1:6" s="1" customFormat="1">
      <c r="A29" s="56" t="s">
        <v>45</v>
      </c>
      <c r="B29" s="52">
        <v>88911</v>
      </c>
      <c r="C29" s="44">
        <v>134258</v>
      </c>
      <c r="D29" s="44">
        <v>134258</v>
      </c>
      <c r="E29" s="45" t="s">
        <v>47</v>
      </c>
      <c r="F29" s="45" t="s">
        <v>47</v>
      </c>
    </row>
    <row r="30" spans="1:6" s="1" customFormat="1" ht="34.5">
      <c r="A30" s="56" t="s">
        <v>48</v>
      </c>
      <c r="B30" s="52">
        <v>88991</v>
      </c>
      <c r="C30" s="44">
        <v>68351</v>
      </c>
      <c r="D30" s="44">
        <v>62757</v>
      </c>
      <c r="E30" s="55">
        <v>5094</v>
      </c>
      <c r="F30" s="44">
        <v>500</v>
      </c>
    </row>
    <row r="31" spans="1:6" ht="2.4500000000000002" customHeight="1">
      <c r="A31" s="7"/>
      <c r="B31" s="7"/>
      <c r="C31" s="7"/>
      <c r="D31" s="7"/>
      <c r="E31" s="7"/>
      <c r="F31" s="7"/>
    </row>
  </sheetData>
  <mergeCells count="6">
    <mergeCell ref="A1:F1"/>
    <mergeCell ref="A2:F2"/>
    <mergeCell ref="A4:A5"/>
    <mergeCell ref="B4:B5"/>
    <mergeCell ref="C4:C5"/>
    <mergeCell ref="D4:F4"/>
  </mergeCells>
  <pageMargins left="0.78739999999999999" right="0.39369999999999999" top="0.39369999999999999" bottom="0.39369999999999999" header="0.3" footer="0.3"/>
  <pageSetup paperSize="9" orientation="landscape" r:id="rId1"/>
  <headerFooter differentFirst="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workbookViewId="0">
      <selection sqref="A1:F1"/>
    </sheetView>
  </sheetViews>
  <sheetFormatPr defaultRowHeight="15"/>
  <cols>
    <col min="1" max="1" width="29" customWidth="1"/>
    <col min="2" max="3" width="11.85546875" customWidth="1"/>
    <col min="4" max="4" width="11.5703125" customWidth="1"/>
    <col min="5" max="5" width="12.85546875" customWidth="1"/>
    <col min="6" max="6" width="11.7109375" customWidth="1"/>
  </cols>
  <sheetData>
    <row r="1" spans="1:6" s="1" customFormat="1" ht="34.5" customHeight="1">
      <c r="A1" s="108" t="s">
        <v>193</v>
      </c>
      <c r="B1" s="108"/>
      <c r="C1" s="108"/>
      <c r="D1" s="108"/>
      <c r="E1" s="108"/>
      <c r="F1" s="108"/>
    </row>
    <row r="2" spans="1:6" s="1" customFormat="1">
      <c r="A2" s="108" t="s">
        <v>167</v>
      </c>
      <c r="B2" s="108"/>
      <c r="C2" s="108"/>
      <c r="D2" s="108"/>
      <c r="E2" s="108"/>
      <c r="F2" s="108"/>
    </row>
    <row r="3" spans="1:6" s="1" customFormat="1">
      <c r="A3" s="2"/>
      <c r="B3" s="21" t="s">
        <v>1</v>
      </c>
      <c r="C3" s="23" t="s">
        <v>1</v>
      </c>
      <c r="D3" s="23" t="s">
        <v>1</v>
      </c>
      <c r="E3" s="22" t="s">
        <v>1</v>
      </c>
      <c r="F3" s="25" t="s">
        <v>0</v>
      </c>
    </row>
    <row r="4" spans="1:6" s="1" customFormat="1">
      <c r="A4" s="111"/>
      <c r="B4" s="112" t="s">
        <v>2</v>
      </c>
      <c r="C4" s="112" t="s">
        <v>3</v>
      </c>
      <c r="D4" s="113" t="s">
        <v>155</v>
      </c>
      <c r="E4" s="113"/>
      <c r="F4" s="114"/>
    </row>
    <row r="5" spans="1:6" s="1" customFormat="1">
      <c r="A5" s="111"/>
      <c r="B5" s="112"/>
      <c r="C5" s="112"/>
      <c r="D5" s="11" t="s">
        <v>4</v>
      </c>
      <c r="E5" s="11" t="s">
        <v>5</v>
      </c>
      <c r="F5" s="12" t="s">
        <v>6</v>
      </c>
    </row>
    <row r="6" spans="1:6" s="1" customFormat="1" ht="34.5">
      <c r="A6" s="6" t="s">
        <v>7</v>
      </c>
      <c r="B6" s="52" t="s">
        <v>8</v>
      </c>
      <c r="C6" s="44">
        <v>33840715</v>
      </c>
      <c r="D6" s="44">
        <v>26455941</v>
      </c>
      <c r="E6" s="44">
        <v>4941610</v>
      </c>
      <c r="F6" s="44">
        <v>2443164</v>
      </c>
    </row>
    <row r="7" spans="1:6" s="1" customFormat="1" ht="23.25">
      <c r="A7" s="6" t="s">
        <v>9</v>
      </c>
      <c r="B7" s="52">
        <v>86</v>
      </c>
      <c r="C7" s="44">
        <v>31890196</v>
      </c>
      <c r="D7" s="44">
        <v>24512712</v>
      </c>
      <c r="E7" s="44">
        <v>4941495</v>
      </c>
      <c r="F7" s="44">
        <v>2435989</v>
      </c>
    </row>
    <row r="8" spans="1:6" s="1" customFormat="1">
      <c r="A8" s="8" t="s">
        <v>10</v>
      </c>
      <c r="B8" s="52"/>
      <c r="C8" s="53"/>
      <c r="D8" s="53"/>
      <c r="E8" s="53"/>
      <c r="F8" s="53"/>
    </row>
    <row r="9" spans="1:6" s="1" customFormat="1">
      <c r="A9" s="2" t="s">
        <v>11</v>
      </c>
      <c r="B9" s="52">
        <v>86101</v>
      </c>
      <c r="C9" s="44">
        <v>14185311</v>
      </c>
      <c r="D9" s="44">
        <v>12366415</v>
      </c>
      <c r="E9" s="44">
        <v>697452</v>
      </c>
      <c r="F9" s="44">
        <v>1121444</v>
      </c>
    </row>
    <row r="10" spans="1:6" s="1" customFormat="1" ht="23.25">
      <c r="A10" s="2" t="s">
        <v>13</v>
      </c>
      <c r="B10" s="52">
        <v>861011</v>
      </c>
      <c r="C10" s="44">
        <v>1799404</v>
      </c>
      <c r="D10" s="44">
        <v>1689981</v>
      </c>
      <c r="E10" s="44">
        <v>105447</v>
      </c>
      <c r="F10" s="44">
        <v>3976</v>
      </c>
    </row>
    <row r="11" spans="1:6" s="1" customFormat="1" ht="23.25">
      <c r="A11" s="2" t="s">
        <v>15</v>
      </c>
      <c r="B11" s="52">
        <v>861012</v>
      </c>
      <c r="C11" s="44">
        <v>1530056</v>
      </c>
      <c r="D11" s="44">
        <v>1273814</v>
      </c>
      <c r="E11" s="44">
        <v>78024</v>
      </c>
      <c r="F11" s="44">
        <v>178218</v>
      </c>
    </row>
    <row r="12" spans="1:6" s="1" customFormat="1">
      <c r="A12" s="2" t="s">
        <v>17</v>
      </c>
      <c r="B12" s="52">
        <v>861013</v>
      </c>
      <c r="C12" s="44">
        <v>634462</v>
      </c>
      <c r="D12" s="44">
        <v>293380</v>
      </c>
      <c r="E12" s="44">
        <v>172339</v>
      </c>
      <c r="F12" s="44">
        <v>168743</v>
      </c>
    </row>
    <row r="13" spans="1:6" s="1" customFormat="1">
      <c r="A13" s="2" t="s">
        <v>19</v>
      </c>
      <c r="B13" s="52">
        <v>861014</v>
      </c>
      <c r="C13" s="44">
        <v>648433</v>
      </c>
      <c r="D13" s="44">
        <v>638208</v>
      </c>
      <c r="E13" s="44">
        <v>4288</v>
      </c>
      <c r="F13" s="44">
        <v>5937</v>
      </c>
    </row>
    <row r="14" spans="1:6" s="1" customFormat="1" ht="23.25">
      <c r="A14" s="2" t="s">
        <v>21</v>
      </c>
      <c r="B14" s="52">
        <v>861015</v>
      </c>
      <c r="C14" s="44">
        <v>53118</v>
      </c>
      <c r="D14" s="44">
        <v>34577</v>
      </c>
      <c r="E14" s="44">
        <v>13552</v>
      </c>
      <c r="F14" s="44">
        <v>4989</v>
      </c>
    </row>
    <row r="15" spans="1:6" s="1" customFormat="1">
      <c r="A15" s="2" t="s">
        <v>23</v>
      </c>
      <c r="B15" s="52">
        <v>861019</v>
      </c>
      <c r="C15" s="44">
        <v>9519838</v>
      </c>
      <c r="D15" s="44">
        <v>8436455</v>
      </c>
      <c r="E15" s="44">
        <v>323802</v>
      </c>
      <c r="F15" s="44">
        <v>759581</v>
      </c>
    </row>
    <row r="16" spans="1:6" s="1" customFormat="1" ht="23.25">
      <c r="A16" s="2" t="s">
        <v>25</v>
      </c>
      <c r="B16" s="52">
        <v>86211</v>
      </c>
      <c r="C16" s="44">
        <v>9376698</v>
      </c>
      <c r="D16" s="44">
        <v>8072348</v>
      </c>
      <c r="E16" s="44">
        <v>1092344</v>
      </c>
      <c r="F16" s="44">
        <v>212006</v>
      </c>
    </row>
    <row r="17" spans="1:6" s="1" customFormat="1" ht="23.25">
      <c r="A17" s="2" t="s">
        <v>27</v>
      </c>
      <c r="B17" s="52">
        <v>86221</v>
      </c>
      <c r="C17" s="44">
        <v>1255456</v>
      </c>
      <c r="D17" s="44">
        <v>925552</v>
      </c>
      <c r="E17" s="44">
        <v>284189</v>
      </c>
      <c r="F17" s="44">
        <v>45715</v>
      </c>
    </row>
    <row r="18" spans="1:6" s="1" customFormat="1">
      <c r="A18" s="2" t="s">
        <v>29</v>
      </c>
      <c r="B18" s="52">
        <v>86231</v>
      </c>
      <c r="C18" s="44">
        <v>3099956</v>
      </c>
      <c r="D18" s="44">
        <v>177031</v>
      </c>
      <c r="E18" s="44">
        <v>2515692</v>
      </c>
      <c r="F18" s="44">
        <v>407233</v>
      </c>
    </row>
    <row r="19" spans="1:6" s="1" customFormat="1" ht="23.25">
      <c r="A19" s="2" t="s">
        <v>31</v>
      </c>
      <c r="B19" s="52">
        <v>86901</v>
      </c>
      <c r="C19" s="44">
        <v>3972775</v>
      </c>
      <c r="D19" s="44">
        <v>2971366</v>
      </c>
      <c r="E19" s="44">
        <v>351818</v>
      </c>
      <c r="F19" s="44">
        <v>649591</v>
      </c>
    </row>
    <row r="20" spans="1:6" s="1" customFormat="1" ht="45.75">
      <c r="A20" s="6" t="s">
        <v>33</v>
      </c>
      <c r="B20" s="52">
        <v>87</v>
      </c>
      <c r="C20" s="44">
        <v>1662275</v>
      </c>
      <c r="D20" s="44">
        <v>1662275</v>
      </c>
      <c r="E20" s="45" t="s">
        <v>47</v>
      </c>
      <c r="F20" s="45" t="s">
        <v>47</v>
      </c>
    </row>
    <row r="21" spans="1:6" s="1" customFormat="1">
      <c r="A21" s="8" t="s">
        <v>10</v>
      </c>
      <c r="B21" s="52"/>
      <c r="C21" s="53"/>
      <c r="D21" s="53"/>
      <c r="E21" s="53"/>
      <c r="F21" s="53"/>
    </row>
    <row r="22" spans="1:6" s="1" customFormat="1" ht="23.25">
      <c r="A22" s="2" t="s">
        <v>34</v>
      </c>
      <c r="B22" s="52">
        <v>87101</v>
      </c>
      <c r="C22" s="45" t="s">
        <v>47</v>
      </c>
      <c r="D22" s="45" t="s">
        <v>47</v>
      </c>
      <c r="E22" s="45" t="s">
        <v>47</v>
      </c>
      <c r="F22" s="45" t="s">
        <v>47</v>
      </c>
    </row>
    <row r="23" spans="1:6" s="1" customFormat="1" ht="57">
      <c r="A23" s="2" t="s">
        <v>36</v>
      </c>
      <c r="B23" s="52">
        <v>87201</v>
      </c>
      <c r="C23" s="44">
        <v>873929</v>
      </c>
      <c r="D23" s="44">
        <v>873929</v>
      </c>
      <c r="E23" s="45" t="s">
        <v>47</v>
      </c>
      <c r="F23" s="45" t="s">
        <v>47</v>
      </c>
    </row>
    <row r="24" spans="1:6" s="1" customFormat="1" ht="23.25">
      <c r="A24" s="2" t="s">
        <v>38</v>
      </c>
      <c r="B24" s="52">
        <v>87301</v>
      </c>
      <c r="C24" s="44">
        <v>536603</v>
      </c>
      <c r="D24" s="44">
        <v>536603</v>
      </c>
      <c r="E24" s="45" t="s">
        <v>47</v>
      </c>
      <c r="F24" s="45" t="s">
        <v>47</v>
      </c>
    </row>
    <row r="25" spans="1:6" s="1" customFormat="1" ht="23.25">
      <c r="A25" s="2" t="s">
        <v>40</v>
      </c>
      <c r="B25" s="52">
        <v>87901</v>
      </c>
      <c r="C25" s="44">
        <v>251743</v>
      </c>
      <c r="D25" s="44">
        <v>251743</v>
      </c>
      <c r="E25" s="45" t="s">
        <v>47</v>
      </c>
      <c r="F25" s="45" t="s">
        <v>47</v>
      </c>
    </row>
    <row r="26" spans="1:6" s="1" customFormat="1" ht="45.75">
      <c r="A26" s="6" t="s">
        <v>42</v>
      </c>
      <c r="B26" s="52">
        <v>88</v>
      </c>
      <c r="C26" s="44">
        <v>288244</v>
      </c>
      <c r="D26" s="44">
        <v>280954</v>
      </c>
      <c r="E26" s="44">
        <v>115</v>
      </c>
      <c r="F26" s="44">
        <v>7175</v>
      </c>
    </row>
    <row r="27" spans="1:6" s="1" customFormat="1">
      <c r="A27" s="8" t="s">
        <v>10</v>
      </c>
      <c r="B27" s="52"/>
      <c r="C27" s="53"/>
      <c r="D27" s="53"/>
      <c r="E27" s="53"/>
      <c r="F27" s="53"/>
    </row>
    <row r="28" spans="1:6" s="1" customFormat="1" ht="34.5">
      <c r="A28" s="2" t="s">
        <v>43</v>
      </c>
      <c r="B28" s="52">
        <v>88101</v>
      </c>
      <c r="C28" s="44">
        <v>183682</v>
      </c>
      <c r="D28" s="44">
        <v>183682</v>
      </c>
      <c r="E28" s="45" t="s">
        <v>47</v>
      </c>
      <c r="F28" s="45" t="s">
        <v>47</v>
      </c>
    </row>
    <row r="29" spans="1:6" s="1" customFormat="1">
      <c r="A29" s="2" t="s">
        <v>45</v>
      </c>
      <c r="B29" s="52">
        <v>88911</v>
      </c>
      <c r="C29" s="44">
        <v>92141</v>
      </c>
      <c r="D29" s="44">
        <v>92141</v>
      </c>
      <c r="E29" s="45" t="s">
        <v>47</v>
      </c>
      <c r="F29" s="45" t="s">
        <v>47</v>
      </c>
    </row>
    <row r="30" spans="1:6" s="1" customFormat="1" ht="34.5">
      <c r="A30" s="2" t="s">
        <v>48</v>
      </c>
      <c r="B30" s="52">
        <v>88991</v>
      </c>
      <c r="C30" s="44">
        <v>12421</v>
      </c>
      <c r="D30" s="44">
        <v>5131</v>
      </c>
      <c r="E30" s="44">
        <v>115</v>
      </c>
      <c r="F30" s="44">
        <v>7175</v>
      </c>
    </row>
    <row r="31" spans="1:6" ht="2.4500000000000002" customHeight="1">
      <c r="A31" s="7"/>
      <c r="B31" s="7"/>
      <c r="C31" s="7"/>
      <c r="D31" s="7"/>
      <c r="E31" s="7"/>
      <c r="F31" s="7"/>
    </row>
  </sheetData>
  <mergeCells count="6">
    <mergeCell ref="A1:F1"/>
    <mergeCell ref="A2:F2"/>
    <mergeCell ref="A4:A5"/>
    <mergeCell ref="B4:B5"/>
    <mergeCell ref="C4:C5"/>
    <mergeCell ref="D4:F4"/>
  </mergeCells>
  <pageMargins left="0.78739999999999999" right="0.39369999999999999" top="0.39369999999999999" bottom="0.39369999999999999" header="0.3" footer="0.3"/>
  <pageSetup paperSize="9" orientation="landscape" r:id="rId1"/>
  <headerFooter differentFirst="1"/>
  <ignoredErrors>
    <ignoredError sqref="B31:F31" numberStoredAsText="1"/>
  </ignoredError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zoomScale="98" zoomScaleNormal="98" workbookViewId="0">
      <selection activeCell="E20" sqref="E20"/>
    </sheetView>
  </sheetViews>
  <sheetFormatPr defaultRowHeight="15"/>
  <cols>
    <col min="1" max="1" width="29" customWidth="1"/>
    <col min="2" max="3" width="11.85546875" customWidth="1"/>
    <col min="4" max="4" width="11.5703125" customWidth="1"/>
    <col min="5" max="5" width="12.85546875" customWidth="1"/>
    <col min="6" max="6" width="11.7109375" customWidth="1"/>
  </cols>
  <sheetData>
    <row r="1" spans="1:6" s="1" customFormat="1" ht="37.5" customHeight="1">
      <c r="A1" s="108" t="s">
        <v>192</v>
      </c>
      <c r="B1" s="108"/>
      <c r="C1" s="108"/>
      <c r="D1" s="108"/>
      <c r="E1" s="108"/>
      <c r="F1" s="108"/>
    </row>
    <row r="2" spans="1:6" s="1" customFormat="1">
      <c r="A2" s="108" t="s">
        <v>168</v>
      </c>
      <c r="B2" s="108"/>
      <c r="C2" s="108"/>
      <c r="D2" s="108"/>
      <c r="E2" s="108"/>
      <c r="F2" s="108"/>
    </row>
    <row r="3" spans="1:6" s="1" customFormat="1">
      <c r="A3" s="2"/>
      <c r="B3" s="21" t="s">
        <v>1</v>
      </c>
      <c r="C3" s="23" t="s">
        <v>1</v>
      </c>
      <c r="D3" s="23" t="s">
        <v>1</v>
      </c>
      <c r="E3" s="22" t="s">
        <v>1</v>
      </c>
      <c r="F3" s="25" t="s">
        <v>0</v>
      </c>
    </row>
    <row r="4" spans="1:6" s="1" customFormat="1">
      <c r="A4" s="111"/>
      <c r="B4" s="112" t="s">
        <v>2</v>
      </c>
      <c r="C4" s="112" t="s">
        <v>3</v>
      </c>
      <c r="D4" s="113" t="s">
        <v>155</v>
      </c>
      <c r="E4" s="113"/>
      <c r="F4" s="114"/>
    </row>
    <row r="5" spans="1:6" s="1" customFormat="1">
      <c r="A5" s="111"/>
      <c r="B5" s="112"/>
      <c r="C5" s="112"/>
      <c r="D5" s="11" t="s">
        <v>4</v>
      </c>
      <c r="E5" s="11" t="s">
        <v>5</v>
      </c>
      <c r="F5" s="12" t="s">
        <v>6</v>
      </c>
    </row>
    <row r="6" spans="1:6" s="1" customFormat="1" ht="34.5">
      <c r="A6" s="6" t="s">
        <v>7</v>
      </c>
      <c r="B6" s="52" t="s">
        <v>8</v>
      </c>
      <c r="C6" s="44">
        <v>47764218</v>
      </c>
      <c r="D6" s="44">
        <v>20206784</v>
      </c>
      <c r="E6" s="44">
        <v>6570130</v>
      </c>
      <c r="F6" s="44">
        <v>20987304</v>
      </c>
    </row>
    <row r="7" spans="1:6" s="1" customFormat="1" ht="23.25">
      <c r="A7" s="6" t="s">
        <v>9</v>
      </c>
      <c r="B7" s="52">
        <v>86</v>
      </c>
      <c r="C7" s="44">
        <v>43782089</v>
      </c>
      <c r="D7" s="44">
        <v>16418060</v>
      </c>
      <c r="E7" s="44">
        <v>6378913</v>
      </c>
      <c r="F7" s="44">
        <v>20985116</v>
      </c>
    </row>
    <row r="8" spans="1:6" s="1" customFormat="1">
      <c r="A8" s="8" t="s">
        <v>10</v>
      </c>
      <c r="B8" s="52"/>
      <c r="C8" s="53"/>
      <c r="D8" s="53"/>
      <c r="E8" s="53"/>
      <c r="F8" s="53"/>
    </row>
    <row r="9" spans="1:6" s="1" customFormat="1">
      <c r="A9" s="2" t="s">
        <v>11</v>
      </c>
      <c r="B9" s="52">
        <v>86101</v>
      </c>
      <c r="C9" s="44">
        <v>22173240</v>
      </c>
      <c r="D9" s="44">
        <v>11815052</v>
      </c>
      <c r="E9" s="44">
        <v>1720424</v>
      </c>
      <c r="F9" s="44">
        <v>8637764</v>
      </c>
    </row>
    <row r="10" spans="1:6" s="1" customFormat="1" ht="23.25">
      <c r="A10" s="2" t="s">
        <v>13</v>
      </c>
      <c r="B10" s="52">
        <v>861011</v>
      </c>
      <c r="C10" s="44">
        <v>5061824</v>
      </c>
      <c r="D10" s="44">
        <v>2356846</v>
      </c>
      <c r="E10" s="44">
        <v>435220</v>
      </c>
      <c r="F10" s="44">
        <v>2269758</v>
      </c>
    </row>
    <row r="11" spans="1:6" s="1" customFormat="1" ht="23.25">
      <c r="A11" s="2" t="s">
        <v>15</v>
      </c>
      <c r="B11" s="52">
        <v>861012</v>
      </c>
      <c r="C11" s="44">
        <v>2580359</v>
      </c>
      <c r="D11" s="44">
        <v>2122902</v>
      </c>
      <c r="E11" s="44">
        <v>5371</v>
      </c>
      <c r="F11" s="44">
        <v>452086</v>
      </c>
    </row>
    <row r="12" spans="1:6" s="1" customFormat="1">
      <c r="A12" s="2" t="s">
        <v>17</v>
      </c>
      <c r="B12" s="52">
        <v>861013</v>
      </c>
      <c r="C12" s="44">
        <v>1250413</v>
      </c>
      <c r="D12" s="44">
        <v>459327</v>
      </c>
      <c r="E12" s="44">
        <v>374854</v>
      </c>
      <c r="F12" s="44">
        <v>416232</v>
      </c>
    </row>
    <row r="13" spans="1:6" s="1" customFormat="1">
      <c r="A13" s="2" t="s">
        <v>19</v>
      </c>
      <c r="B13" s="52">
        <v>861014</v>
      </c>
      <c r="C13" s="44">
        <v>429428</v>
      </c>
      <c r="D13" s="44">
        <v>429428</v>
      </c>
      <c r="E13" s="44" t="s">
        <v>47</v>
      </c>
      <c r="F13" s="45" t="s">
        <v>47</v>
      </c>
    </row>
    <row r="14" spans="1:6" s="1" customFormat="1" ht="23.25">
      <c r="A14" s="2" t="s">
        <v>21</v>
      </c>
      <c r="B14" s="52">
        <v>861015</v>
      </c>
      <c r="C14" s="45" t="s">
        <v>47</v>
      </c>
      <c r="D14" s="45" t="s">
        <v>47</v>
      </c>
      <c r="E14" s="45" t="s">
        <v>47</v>
      </c>
      <c r="F14" s="45" t="s">
        <v>47</v>
      </c>
    </row>
    <row r="15" spans="1:6" s="1" customFormat="1">
      <c r="A15" s="2" t="s">
        <v>23</v>
      </c>
      <c r="B15" s="52">
        <v>861019</v>
      </c>
      <c r="C15" s="44">
        <v>12851216</v>
      </c>
      <c r="D15" s="44">
        <v>6446549</v>
      </c>
      <c r="E15" s="44">
        <v>904979</v>
      </c>
      <c r="F15" s="44">
        <v>5499688</v>
      </c>
    </row>
    <row r="16" spans="1:6" s="1" customFormat="1" ht="23.25">
      <c r="A16" s="2" t="s">
        <v>25</v>
      </c>
      <c r="B16" s="52">
        <v>86211</v>
      </c>
      <c r="C16" s="44">
        <v>13661205</v>
      </c>
      <c r="D16" s="44">
        <v>3047342</v>
      </c>
      <c r="E16" s="44">
        <v>1797723</v>
      </c>
      <c r="F16" s="44">
        <v>8816140</v>
      </c>
    </row>
    <row r="17" spans="1:6" s="1" customFormat="1" ht="23.25">
      <c r="A17" s="2" t="s">
        <v>27</v>
      </c>
      <c r="B17" s="52">
        <v>86221</v>
      </c>
      <c r="C17" s="44">
        <v>1624531</v>
      </c>
      <c r="D17" s="44">
        <v>682731</v>
      </c>
      <c r="E17" s="44">
        <v>131973</v>
      </c>
      <c r="F17" s="44">
        <v>809827</v>
      </c>
    </row>
    <row r="18" spans="1:6" s="1" customFormat="1">
      <c r="A18" s="2" t="s">
        <v>29</v>
      </c>
      <c r="B18" s="52">
        <v>86231</v>
      </c>
      <c r="C18" s="44">
        <v>2576924</v>
      </c>
      <c r="D18" s="44">
        <v>102762</v>
      </c>
      <c r="E18" s="44">
        <v>2288741</v>
      </c>
      <c r="F18" s="44">
        <v>185421</v>
      </c>
    </row>
    <row r="19" spans="1:6" s="1" customFormat="1" ht="23.25">
      <c r="A19" s="2" t="s">
        <v>31</v>
      </c>
      <c r="B19" s="52">
        <v>86901</v>
      </c>
      <c r="C19" s="44">
        <v>3746189</v>
      </c>
      <c r="D19" s="44">
        <v>770173</v>
      </c>
      <c r="E19" s="44">
        <v>440052</v>
      </c>
      <c r="F19" s="44">
        <v>2535964</v>
      </c>
    </row>
    <row r="20" spans="1:6" s="1" customFormat="1" ht="45.75">
      <c r="A20" s="6" t="s">
        <v>33</v>
      </c>
      <c r="B20" s="52">
        <v>87</v>
      </c>
      <c r="C20" s="44">
        <v>3035932</v>
      </c>
      <c r="D20" s="44">
        <v>2844715</v>
      </c>
      <c r="E20" s="44">
        <v>191217</v>
      </c>
      <c r="F20" s="45" t="s">
        <v>47</v>
      </c>
    </row>
    <row r="21" spans="1:6" s="1" customFormat="1">
      <c r="A21" s="8" t="s">
        <v>10</v>
      </c>
      <c r="B21" s="52"/>
      <c r="C21" s="53"/>
      <c r="D21" s="53"/>
      <c r="E21" s="53"/>
      <c r="F21" s="53"/>
    </row>
    <row r="22" spans="1:6" s="1" customFormat="1" ht="23.25">
      <c r="A22" s="2" t="s">
        <v>34</v>
      </c>
      <c r="B22" s="52">
        <v>87101</v>
      </c>
      <c r="C22" s="45" t="s">
        <v>47</v>
      </c>
      <c r="D22" s="45" t="s">
        <v>47</v>
      </c>
      <c r="E22" s="45" t="s">
        <v>47</v>
      </c>
      <c r="F22" s="45" t="s">
        <v>47</v>
      </c>
    </row>
    <row r="23" spans="1:6" s="1" customFormat="1" ht="57">
      <c r="A23" s="2" t="s">
        <v>36</v>
      </c>
      <c r="B23" s="52">
        <v>87201</v>
      </c>
      <c r="C23" s="44">
        <v>1145070</v>
      </c>
      <c r="D23" s="44">
        <v>1145070</v>
      </c>
      <c r="E23" s="45" t="s">
        <v>47</v>
      </c>
      <c r="F23" s="45" t="s">
        <v>47</v>
      </c>
    </row>
    <row r="24" spans="1:6" s="1" customFormat="1" ht="23.25">
      <c r="A24" s="2" t="s">
        <v>38</v>
      </c>
      <c r="B24" s="52">
        <v>87301</v>
      </c>
      <c r="C24" s="44">
        <v>1052904</v>
      </c>
      <c r="D24" s="44">
        <v>861687</v>
      </c>
      <c r="E24" s="44">
        <v>191217</v>
      </c>
      <c r="F24" s="45" t="s">
        <v>47</v>
      </c>
    </row>
    <row r="25" spans="1:6" s="1" customFormat="1" ht="23.25">
      <c r="A25" s="2" t="s">
        <v>40</v>
      </c>
      <c r="B25" s="52">
        <v>87901</v>
      </c>
      <c r="C25" s="44">
        <v>837958</v>
      </c>
      <c r="D25" s="44">
        <v>837958</v>
      </c>
      <c r="E25" s="45" t="s">
        <v>47</v>
      </c>
      <c r="F25" s="45" t="s">
        <v>47</v>
      </c>
    </row>
    <row r="26" spans="1:6" s="1" customFormat="1" ht="45.75">
      <c r="A26" s="6" t="s">
        <v>42</v>
      </c>
      <c r="B26" s="52">
        <v>88</v>
      </c>
      <c r="C26" s="44">
        <v>946197</v>
      </c>
      <c r="D26" s="44">
        <v>944009</v>
      </c>
      <c r="E26" s="44" t="s">
        <v>47</v>
      </c>
      <c r="F26" s="44">
        <v>2188</v>
      </c>
    </row>
    <row r="27" spans="1:6" s="1" customFormat="1">
      <c r="A27" s="8" t="s">
        <v>10</v>
      </c>
      <c r="B27" s="52"/>
      <c r="C27" s="53"/>
      <c r="D27" s="53"/>
      <c r="E27" s="53"/>
      <c r="F27" s="53"/>
    </row>
    <row r="28" spans="1:6" s="1" customFormat="1" ht="34.5">
      <c r="A28" s="2" t="s">
        <v>43</v>
      </c>
      <c r="B28" s="52">
        <v>88101</v>
      </c>
      <c r="C28" s="44">
        <v>490594</v>
      </c>
      <c r="D28" s="44">
        <v>490594</v>
      </c>
      <c r="E28" s="45" t="s">
        <v>47</v>
      </c>
      <c r="F28" s="45" t="s">
        <v>47</v>
      </c>
    </row>
    <row r="29" spans="1:6" s="1" customFormat="1">
      <c r="A29" s="2" t="s">
        <v>45</v>
      </c>
      <c r="B29" s="52">
        <v>88911</v>
      </c>
      <c r="C29" s="44">
        <v>445315</v>
      </c>
      <c r="D29" s="44">
        <v>445315</v>
      </c>
      <c r="E29" s="44" t="s">
        <v>47</v>
      </c>
      <c r="F29" s="44" t="s">
        <v>47</v>
      </c>
    </row>
    <row r="30" spans="1:6" s="1" customFormat="1" ht="34.5">
      <c r="A30" s="2" t="s">
        <v>48</v>
      </c>
      <c r="B30" s="52">
        <v>88991</v>
      </c>
      <c r="C30" s="44">
        <v>10288</v>
      </c>
      <c r="D30" s="44">
        <v>8100</v>
      </c>
      <c r="E30" s="45" t="s">
        <v>47</v>
      </c>
      <c r="F30" s="44">
        <v>2188</v>
      </c>
    </row>
    <row r="31" spans="1:6" ht="2.4500000000000002" customHeight="1">
      <c r="A31" s="7"/>
      <c r="B31" s="7"/>
      <c r="C31" s="7"/>
      <c r="D31" s="7"/>
      <c r="E31" s="7"/>
      <c r="F31" s="7"/>
    </row>
  </sheetData>
  <mergeCells count="6">
    <mergeCell ref="A1:F1"/>
    <mergeCell ref="A2:F2"/>
    <mergeCell ref="A4:A5"/>
    <mergeCell ref="B4:B5"/>
    <mergeCell ref="C4:C5"/>
    <mergeCell ref="D4:F4"/>
  </mergeCells>
  <pageMargins left="0.78739999999999999" right="0.39369999999999999" top="0.39369999999999999" bottom="0.39369999999999999" header="0.3" footer="0.3"/>
  <pageSetup paperSize="9" orientation="landscape" r:id="rId1"/>
  <headerFooter differentFirst="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workbookViewId="0">
      <selection activeCell="E24" sqref="E24"/>
    </sheetView>
  </sheetViews>
  <sheetFormatPr defaultRowHeight="15"/>
  <cols>
    <col min="1" max="1" width="29" customWidth="1"/>
    <col min="2" max="3" width="11.85546875" customWidth="1"/>
    <col min="4" max="4" width="11.5703125" customWidth="1"/>
    <col min="5" max="5" width="12.85546875" customWidth="1"/>
    <col min="6" max="6" width="11.7109375" customWidth="1"/>
  </cols>
  <sheetData>
    <row r="1" spans="1:6" s="1" customFormat="1" ht="42.75" customHeight="1">
      <c r="A1" s="108" t="s">
        <v>191</v>
      </c>
      <c r="B1" s="108"/>
      <c r="C1" s="108"/>
      <c r="D1" s="108"/>
      <c r="E1" s="108"/>
      <c r="F1" s="108"/>
    </row>
    <row r="2" spans="1:6" s="1" customFormat="1">
      <c r="A2" s="108" t="s">
        <v>169</v>
      </c>
      <c r="B2" s="108"/>
      <c r="C2" s="108"/>
      <c r="D2" s="108"/>
      <c r="E2" s="108"/>
      <c r="F2" s="108"/>
    </row>
    <row r="3" spans="1:6" s="1" customFormat="1">
      <c r="A3" s="2"/>
      <c r="B3" s="23"/>
      <c r="C3" s="23" t="s">
        <v>1</v>
      </c>
      <c r="D3" s="23" t="s">
        <v>1</v>
      </c>
      <c r="E3" s="22" t="s">
        <v>1</v>
      </c>
      <c r="F3" s="25" t="s">
        <v>0</v>
      </c>
    </row>
    <row r="4" spans="1:6" s="1" customFormat="1">
      <c r="A4" s="111"/>
      <c r="B4" s="112" t="s">
        <v>2</v>
      </c>
      <c r="C4" s="112" t="s">
        <v>3</v>
      </c>
      <c r="D4" s="113" t="s">
        <v>155</v>
      </c>
      <c r="E4" s="113"/>
      <c r="F4" s="114"/>
    </row>
    <row r="5" spans="1:6" s="1" customFormat="1">
      <c r="A5" s="111"/>
      <c r="B5" s="112"/>
      <c r="C5" s="112"/>
      <c r="D5" s="11" t="s">
        <v>4</v>
      </c>
      <c r="E5" s="11" t="s">
        <v>5</v>
      </c>
      <c r="F5" s="12" t="s">
        <v>6</v>
      </c>
    </row>
    <row r="6" spans="1:6" s="1" customFormat="1" ht="34.5">
      <c r="A6" s="6" t="s">
        <v>7</v>
      </c>
      <c r="B6" s="52" t="s">
        <v>8</v>
      </c>
      <c r="C6" s="44">
        <v>30809818</v>
      </c>
      <c r="D6" s="44">
        <v>27111052</v>
      </c>
      <c r="E6" s="44">
        <v>1437953</v>
      </c>
      <c r="F6" s="44">
        <v>2260813</v>
      </c>
    </row>
    <row r="7" spans="1:6" s="1" customFormat="1" ht="23.25">
      <c r="A7" s="6" t="s">
        <v>9</v>
      </c>
      <c r="B7" s="52">
        <v>86</v>
      </c>
      <c r="C7" s="44">
        <v>27827072</v>
      </c>
      <c r="D7" s="44">
        <v>24149271</v>
      </c>
      <c r="E7" s="44">
        <v>1416988</v>
      </c>
      <c r="F7" s="44">
        <v>2260813</v>
      </c>
    </row>
    <row r="8" spans="1:6" s="1" customFormat="1">
      <c r="A8" s="8" t="s">
        <v>10</v>
      </c>
      <c r="B8" s="52"/>
      <c r="C8" s="53"/>
      <c r="D8" s="53"/>
      <c r="E8" s="53"/>
      <c r="F8" s="53"/>
    </row>
    <row r="9" spans="1:6" s="1" customFormat="1">
      <c r="A9" s="2" t="s">
        <v>11</v>
      </c>
      <c r="B9" s="52">
        <v>86101</v>
      </c>
      <c r="C9" s="44">
        <v>16244322</v>
      </c>
      <c r="D9" s="44">
        <v>13950991</v>
      </c>
      <c r="E9" s="44">
        <v>902812</v>
      </c>
      <c r="F9" s="44">
        <v>1390519</v>
      </c>
    </row>
    <row r="10" spans="1:6" s="1" customFormat="1" ht="23.25">
      <c r="A10" s="2" t="s">
        <v>13</v>
      </c>
      <c r="B10" s="52">
        <v>861011</v>
      </c>
      <c r="C10" s="44">
        <v>3863672</v>
      </c>
      <c r="D10" s="44">
        <v>3709257</v>
      </c>
      <c r="E10" s="44">
        <v>5343</v>
      </c>
      <c r="F10" s="44">
        <v>149072</v>
      </c>
    </row>
    <row r="11" spans="1:6" s="1" customFormat="1" ht="23.25">
      <c r="A11" s="2" t="s">
        <v>15</v>
      </c>
      <c r="B11" s="52">
        <v>861012</v>
      </c>
      <c r="C11" s="44">
        <v>2646607</v>
      </c>
      <c r="D11" s="44">
        <v>2456602</v>
      </c>
      <c r="E11" s="44">
        <v>6392</v>
      </c>
      <c r="F11" s="44">
        <v>183613</v>
      </c>
    </row>
    <row r="12" spans="1:6" s="1" customFormat="1">
      <c r="A12" s="2" t="s">
        <v>17</v>
      </c>
      <c r="B12" s="52">
        <v>861013</v>
      </c>
      <c r="C12" s="44">
        <v>650731</v>
      </c>
      <c r="D12" s="44">
        <v>506397</v>
      </c>
      <c r="E12" s="44">
        <v>95929</v>
      </c>
      <c r="F12" s="44">
        <v>48405</v>
      </c>
    </row>
    <row r="13" spans="1:6" s="1" customFormat="1">
      <c r="A13" s="2" t="s">
        <v>19</v>
      </c>
      <c r="B13" s="52">
        <v>861014</v>
      </c>
      <c r="C13" s="44">
        <v>560209</v>
      </c>
      <c r="D13" s="44">
        <v>560209</v>
      </c>
      <c r="E13" s="45" t="s">
        <v>47</v>
      </c>
      <c r="F13" s="45" t="s">
        <v>47</v>
      </c>
    </row>
    <row r="14" spans="1:6" s="1" customFormat="1" ht="23.25">
      <c r="A14" s="2" t="s">
        <v>21</v>
      </c>
      <c r="B14" s="52">
        <v>861015</v>
      </c>
      <c r="C14" s="44">
        <v>1191517</v>
      </c>
      <c r="D14" s="44">
        <v>1186277</v>
      </c>
      <c r="E14" s="45" t="s">
        <v>47</v>
      </c>
      <c r="F14" s="44">
        <v>5240</v>
      </c>
    </row>
    <row r="15" spans="1:6" s="1" customFormat="1">
      <c r="A15" s="2" t="s">
        <v>23</v>
      </c>
      <c r="B15" s="52">
        <v>861019</v>
      </c>
      <c r="C15" s="44">
        <v>7331586</v>
      </c>
      <c r="D15" s="44">
        <v>5532249</v>
      </c>
      <c r="E15" s="44">
        <v>795148</v>
      </c>
      <c r="F15" s="44">
        <v>1004189</v>
      </c>
    </row>
    <row r="16" spans="1:6" s="1" customFormat="1" ht="23.25">
      <c r="A16" s="2" t="s">
        <v>25</v>
      </c>
      <c r="B16" s="52">
        <v>86211</v>
      </c>
      <c r="C16" s="44">
        <v>7223570</v>
      </c>
      <c r="D16" s="44">
        <v>6606413</v>
      </c>
      <c r="E16" s="44">
        <v>122072</v>
      </c>
      <c r="F16" s="44">
        <v>495085</v>
      </c>
    </row>
    <row r="17" spans="1:6" s="1" customFormat="1" ht="23.25">
      <c r="A17" s="2" t="s">
        <v>27</v>
      </c>
      <c r="B17" s="52">
        <v>86221</v>
      </c>
      <c r="C17" s="44">
        <v>240336</v>
      </c>
      <c r="D17" s="44">
        <v>183936</v>
      </c>
      <c r="E17" s="44">
        <v>56400</v>
      </c>
      <c r="F17" s="44" t="s">
        <v>47</v>
      </c>
    </row>
    <row r="18" spans="1:6" s="1" customFormat="1">
      <c r="A18" s="2" t="s">
        <v>29</v>
      </c>
      <c r="B18" s="52">
        <v>86231</v>
      </c>
      <c r="C18" s="44">
        <v>737384</v>
      </c>
      <c r="D18" s="44">
        <v>630027</v>
      </c>
      <c r="E18" s="44">
        <v>83389</v>
      </c>
      <c r="F18" s="44">
        <v>23968</v>
      </c>
    </row>
    <row r="19" spans="1:6" s="1" customFormat="1" ht="23.25">
      <c r="A19" s="2" t="s">
        <v>31</v>
      </c>
      <c r="B19" s="52">
        <v>86901</v>
      </c>
      <c r="C19" s="44">
        <v>3381460</v>
      </c>
      <c r="D19" s="44">
        <v>2777904</v>
      </c>
      <c r="E19" s="44">
        <v>252315</v>
      </c>
      <c r="F19" s="44">
        <v>351241</v>
      </c>
    </row>
    <row r="20" spans="1:6" s="1" customFormat="1" ht="45.75">
      <c r="A20" s="6" t="s">
        <v>33</v>
      </c>
      <c r="B20" s="52">
        <v>87</v>
      </c>
      <c r="C20" s="44">
        <v>1899484</v>
      </c>
      <c r="D20" s="44">
        <v>1878519</v>
      </c>
      <c r="E20" s="44">
        <v>20965</v>
      </c>
      <c r="F20" s="45" t="s">
        <v>47</v>
      </c>
    </row>
    <row r="21" spans="1:6" s="1" customFormat="1">
      <c r="A21" s="8" t="s">
        <v>10</v>
      </c>
      <c r="B21" s="52"/>
      <c r="C21" s="53"/>
      <c r="D21" s="53"/>
      <c r="E21" s="53"/>
      <c r="F21" s="53"/>
    </row>
    <row r="22" spans="1:6" s="1" customFormat="1" ht="23.25">
      <c r="A22" s="2" t="s">
        <v>34</v>
      </c>
      <c r="B22" s="52">
        <v>87101</v>
      </c>
      <c r="C22" s="45" t="s">
        <v>47</v>
      </c>
      <c r="D22" s="45" t="s">
        <v>47</v>
      </c>
      <c r="E22" s="45" t="s">
        <v>47</v>
      </c>
      <c r="F22" s="45" t="s">
        <v>47</v>
      </c>
    </row>
    <row r="23" spans="1:6" s="1" customFormat="1" ht="57">
      <c r="A23" s="2" t="s">
        <v>36</v>
      </c>
      <c r="B23" s="52">
        <v>87201</v>
      </c>
      <c r="C23" s="44">
        <v>1195738</v>
      </c>
      <c r="D23" s="44">
        <v>1195738</v>
      </c>
      <c r="E23" s="45" t="s">
        <v>47</v>
      </c>
      <c r="F23" s="45" t="s">
        <v>47</v>
      </c>
    </row>
    <row r="24" spans="1:6" s="1" customFormat="1" ht="23.25">
      <c r="A24" s="2" t="s">
        <v>38</v>
      </c>
      <c r="B24" s="52">
        <v>87301</v>
      </c>
      <c r="C24" s="44">
        <v>417538</v>
      </c>
      <c r="D24" s="44">
        <v>405538</v>
      </c>
      <c r="E24" s="44">
        <v>12000</v>
      </c>
      <c r="F24" s="45" t="s">
        <v>47</v>
      </c>
    </row>
    <row r="25" spans="1:6" s="1" customFormat="1" ht="23.25">
      <c r="A25" s="2" t="s">
        <v>40</v>
      </c>
      <c r="B25" s="52">
        <v>87901</v>
      </c>
      <c r="C25" s="44">
        <v>286208</v>
      </c>
      <c r="D25" s="44">
        <v>277243</v>
      </c>
      <c r="E25" s="44">
        <v>8965</v>
      </c>
      <c r="F25" s="45" t="s">
        <v>47</v>
      </c>
    </row>
    <row r="26" spans="1:6" s="1" customFormat="1" ht="45.75">
      <c r="A26" s="6" t="s">
        <v>42</v>
      </c>
      <c r="B26" s="52">
        <v>88</v>
      </c>
      <c r="C26" s="44">
        <v>1083262</v>
      </c>
      <c r="D26" s="44">
        <v>1083262</v>
      </c>
      <c r="E26" s="45" t="s">
        <v>47</v>
      </c>
      <c r="F26" s="45" t="s">
        <v>47</v>
      </c>
    </row>
    <row r="27" spans="1:6" s="1" customFormat="1">
      <c r="A27" s="8" t="s">
        <v>10</v>
      </c>
      <c r="B27" s="52"/>
      <c r="C27" s="53"/>
      <c r="D27" s="53"/>
      <c r="E27" s="53"/>
      <c r="F27" s="53"/>
    </row>
    <row r="28" spans="1:6" s="1" customFormat="1" ht="34.5">
      <c r="A28" s="2" t="s">
        <v>43</v>
      </c>
      <c r="B28" s="52">
        <v>88101</v>
      </c>
      <c r="C28" s="44">
        <v>5134</v>
      </c>
      <c r="D28" s="44">
        <v>5134</v>
      </c>
      <c r="E28" s="45" t="s">
        <v>47</v>
      </c>
      <c r="F28" s="45" t="s">
        <v>47</v>
      </c>
    </row>
    <row r="29" spans="1:6" s="1" customFormat="1">
      <c r="A29" s="2" t="s">
        <v>45</v>
      </c>
      <c r="B29" s="52">
        <v>88911</v>
      </c>
      <c r="C29" s="44">
        <v>602747</v>
      </c>
      <c r="D29" s="44">
        <v>602747</v>
      </c>
      <c r="E29" s="45" t="s">
        <v>47</v>
      </c>
      <c r="F29" s="45" t="s">
        <v>47</v>
      </c>
    </row>
    <row r="30" spans="1:6" s="1" customFormat="1" ht="34.5">
      <c r="A30" s="2" t="s">
        <v>48</v>
      </c>
      <c r="B30" s="52">
        <v>88991</v>
      </c>
      <c r="C30" s="44">
        <v>475381</v>
      </c>
      <c r="D30" s="44">
        <v>475381</v>
      </c>
      <c r="E30" s="45" t="s">
        <v>47</v>
      </c>
      <c r="F30" s="45" t="s">
        <v>47</v>
      </c>
    </row>
    <row r="31" spans="1:6" ht="2.4500000000000002" customHeight="1">
      <c r="A31" s="7"/>
      <c r="B31" s="7"/>
      <c r="C31" s="7"/>
      <c r="D31" s="7"/>
      <c r="E31" s="7"/>
      <c r="F31" s="7"/>
    </row>
  </sheetData>
  <mergeCells count="6">
    <mergeCell ref="A1:F1"/>
    <mergeCell ref="A2:F2"/>
    <mergeCell ref="A4:A5"/>
    <mergeCell ref="B4:B5"/>
    <mergeCell ref="C4:C5"/>
    <mergeCell ref="D4:F4"/>
  </mergeCells>
  <pageMargins left="0.78739999999999999" right="0.39369999999999999" top="0.39369999999999999" bottom="0.39369999999999999" header="0.3" footer="0.3"/>
  <pageSetup paperSize="9" orientation="landscape" r:id="rId1"/>
  <headerFooter differentFirst="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workbookViewId="0">
      <selection activeCell="C6" sqref="C6:F6"/>
    </sheetView>
  </sheetViews>
  <sheetFormatPr defaultRowHeight="15"/>
  <cols>
    <col min="1" max="1" width="29" customWidth="1"/>
    <col min="2" max="3" width="11.85546875" customWidth="1"/>
    <col min="4" max="4" width="11.5703125" customWidth="1"/>
    <col min="5" max="5" width="12.85546875" customWidth="1"/>
    <col min="6" max="6" width="11.7109375" customWidth="1"/>
  </cols>
  <sheetData>
    <row r="1" spans="1:6" s="1" customFormat="1" ht="33.75" customHeight="1">
      <c r="A1" s="108" t="s">
        <v>190</v>
      </c>
      <c r="B1" s="108"/>
      <c r="C1" s="108"/>
      <c r="D1" s="108"/>
      <c r="E1" s="108"/>
      <c r="F1" s="108"/>
    </row>
    <row r="2" spans="1:6" s="1" customFormat="1">
      <c r="A2" s="108" t="s">
        <v>170</v>
      </c>
      <c r="B2" s="108"/>
      <c r="C2" s="108"/>
      <c r="D2" s="108"/>
      <c r="E2" s="108"/>
      <c r="F2" s="108"/>
    </row>
    <row r="3" spans="1:6" s="1" customFormat="1">
      <c r="A3" s="2"/>
      <c r="B3" s="21" t="s">
        <v>1</v>
      </c>
      <c r="C3" s="23" t="s">
        <v>1</v>
      </c>
      <c r="D3" s="23" t="s">
        <v>1</v>
      </c>
      <c r="E3" s="22" t="s">
        <v>1</v>
      </c>
      <c r="F3" s="25" t="s">
        <v>0</v>
      </c>
    </row>
    <row r="4" spans="1:6" s="1" customFormat="1">
      <c r="A4" s="111"/>
      <c r="B4" s="112" t="s">
        <v>2</v>
      </c>
      <c r="C4" s="112" t="s">
        <v>3</v>
      </c>
      <c r="D4" s="113" t="s">
        <v>155</v>
      </c>
      <c r="E4" s="113"/>
      <c r="F4" s="114"/>
    </row>
    <row r="5" spans="1:6" s="1" customFormat="1">
      <c r="A5" s="111"/>
      <c r="B5" s="112"/>
      <c r="C5" s="112"/>
      <c r="D5" s="11" t="s">
        <v>4</v>
      </c>
      <c r="E5" s="11" t="s">
        <v>5</v>
      </c>
      <c r="F5" s="12" t="s">
        <v>6</v>
      </c>
    </row>
    <row r="6" spans="1:6" s="1" customFormat="1" ht="34.5">
      <c r="A6" s="6" t="s">
        <v>7</v>
      </c>
      <c r="B6" s="52" t="s">
        <v>8</v>
      </c>
      <c r="C6" s="44">
        <v>66691025</v>
      </c>
      <c r="D6" s="44">
        <v>56902511</v>
      </c>
      <c r="E6" s="44">
        <v>6614947</v>
      </c>
      <c r="F6" s="44">
        <v>3173567</v>
      </c>
    </row>
    <row r="7" spans="1:6" s="1" customFormat="1" ht="23.25">
      <c r="A7" s="6" t="s">
        <v>9</v>
      </c>
      <c r="B7" s="52">
        <v>86</v>
      </c>
      <c r="C7" s="44">
        <v>61570955</v>
      </c>
      <c r="D7" s="44">
        <v>51940855</v>
      </c>
      <c r="E7" s="44">
        <v>6456805</v>
      </c>
      <c r="F7" s="44">
        <v>3173295</v>
      </c>
    </row>
    <row r="8" spans="1:6" s="1" customFormat="1">
      <c r="A8" s="8" t="s">
        <v>10</v>
      </c>
      <c r="B8" s="52"/>
      <c r="C8" s="53"/>
      <c r="D8" s="53"/>
      <c r="E8" s="53"/>
      <c r="F8" s="53"/>
    </row>
    <row r="9" spans="1:6" s="1" customFormat="1">
      <c r="A9" s="2" t="s">
        <v>11</v>
      </c>
      <c r="B9" s="52">
        <v>86101</v>
      </c>
      <c r="C9" s="44">
        <v>31036221</v>
      </c>
      <c r="D9" s="44">
        <v>29003159</v>
      </c>
      <c r="E9" s="44">
        <v>1242457</v>
      </c>
      <c r="F9" s="44">
        <v>790605</v>
      </c>
    </row>
    <row r="10" spans="1:6" s="1" customFormat="1" ht="23.25">
      <c r="A10" s="2" t="s">
        <v>13</v>
      </c>
      <c r="B10" s="52">
        <v>861011</v>
      </c>
      <c r="C10" s="44">
        <v>10348911</v>
      </c>
      <c r="D10" s="44">
        <v>9974698</v>
      </c>
      <c r="E10" s="44">
        <v>353799</v>
      </c>
      <c r="F10" s="44">
        <v>20414</v>
      </c>
    </row>
    <row r="11" spans="1:6" s="1" customFormat="1" ht="23.25">
      <c r="A11" s="2" t="s">
        <v>15</v>
      </c>
      <c r="B11" s="52">
        <v>861012</v>
      </c>
      <c r="C11" s="44">
        <v>3026189</v>
      </c>
      <c r="D11" s="44">
        <v>2826586</v>
      </c>
      <c r="E11" s="44">
        <v>153371</v>
      </c>
      <c r="F11" s="44">
        <v>46232</v>
      </c>
    </row>
    <row r="12" spans="1:6" s="1" customFormat="1">
      <c r="A12" s="2" t="s">
        <v>17</v>
      </c>
      <c r="B12" s="52">
        <v>861013</v>
      </c>
      <c r="C12" s="44">
        <v>2134008</v>
      </c>
      <c r="D12" s="44">
        <v>1674471</v>
      </c>
      <c r="E12" s="44">
        <v>425102</v>
      </c>
      <c r="F12" s="44">
        <v>34435</v>
      </c>
    </row>
    <row r="13" spans="1:6" s="1" customFormat="1">
      <c r="A13" s="2" t="s">
        <v>19</v>
      </c>
      <c r="B13" s="52">
        <v>861014</v>
      </c>
      <c r="C13" s="44">
        <v>1422414</v>
      </c>
      <c r="D13" s="44">
        <v>1323147</v>
      </c>
      <c r="E13" s="44">
        <v>99267</v>
      </c>
      <c r="F13" s="45" t="s">
        <v>47</v>
      </c>
    </row>
    <row r="14" spans="1:6" s="1" customFormat="1" ht="23.25">
      <c r="A14" s="2" t="s">
        <v>21</v>
      </c>
      <c r="B14" s="52">
        <v>861015</v>
      </c>
      <c r="C14" s="44">
        <v>3958418</v>
      </c>
      <c r="D14" s="44">
        <v>3849190</v>
      </c>
      <c r="E14" s="44">
        <v>53608</v>
      </c>
      <c r="F14" s="44">
        <v>55620</v>
      </c>
    </row>
    <row r="15" spans="1:6" s="1" customFormat="1">
      <c r="A15" s="2" t="s">
        <v>23</v>
      </c>
      <c r="B15" s="52">
        <v>861019</v>
      </c>
      <c r="C15" s="44">
        <v>10146281</v>
      </c>
      <c r="D15" s="44">
        <v>9355067</v>
      </c>
      <c r="E15" s="44">
        <v>157310</v>
      </c>
      <c r="F15" s="44">
        <v>633904</v>
      </c>
    </row>
    <row r="16" spans="1:6" s="1" customFormat="1" ht="23.25">
      <c r="A16" s="2" t="s">
        <v>25</v>
      </c>
      <c r="B16" s="52">
        <v>86211</v>
      </c>
      <c r="C16" s="44">
        <v>10761838</v>
      </c>
      <c r="D16" s="44">
        <v>9699812</v>
      </c>
      <c r="E16" s="44">
        <v>871386</v>
      </c>
      <c r="F16" s="44">
        <v>190640</v>
      </c>
    </row>
    <row r="17" spans="1:6" s="1" customFormat="1" ht="23.25">
      <c r="A17" s="2" t="s">
        <v>27</v>
      </c>
      <c r="B17" s="52">
        <v>86221</v>
      </c>
      <c r="C17" s="44">
        <v>10498073</v>
      </c>
      <c r="D17" s="44">
        <v>8132233</v>
      </c>
      <c r="E17" s="44">
        <v>1324391</v>
      </c>
      <c r="F17" s="44">
        <v>1041449</v>
      </c>
    </row>
    <row r="18" spans="1:6" s="1" customFormat="1">
      <c r="A18" s="2" t="s">
        <v>29</v>
      </c>
      <c r="B18" s="52">
        <v>86231</v>
      </c>
      <c r="C18" s="44">
        <v>2155259</v>
      </c>
      <c r="D18" s="44">
        <v>339193</v>
      </c>
      <c r="E18" s="44">
        <v>1735661</v>
      </c>
      <c r="F18" s="44">
        <v>80405</v>
      </c>
    </row>
    <row r="19" spans="1:6" s="1" customFormat="1" ht="23.25">
      <c r="A19" s="2" t="s">
        <v>31</v>
      </c>
      <c r="B19" s="52">
        <v>86901</v>
      </c>
      <c r="C19" s="44">
        <v>7119564</v>
      </c>
      <c r="D19" s="44">
        <v>4766458</v>
      </c>
      <c r="E19" s="44">
        <v>1282910</v>
      </c>
      <c r="F19" s="44">
        <v>1070196</v>
      </c>
    </row>
    <row r="20" spans="1:6" s="1" customFormat="1" ht="45.75">
      <c r="A20" s="6" t="s">
        <v>33</v>
      </c>
      <c r="B20" s="52">
        <v>87</v>
      </c>
      <c r="C20" s="44">
        <v>4195600</v>
      </c>
      <c r="D20" s="44">
        <v>4059002</v>
      </c>
      <c r="E20" s="44">
        <v>136326</v>
      </c>
      <c r="F20" s="44">
        <v>272</v>
      </c>
    </row>
    <row r="21" spans="1:6" s="1" customFormat="1">
      <c r="A21" s="8" t="s">
        <v>10</v>
      </c>
      <c r="B21" s="52"/>
      <c r="C21" s="53"/>
      <c r="D21" s="53"/>
      <c r="E21" s="53"/>
      <c r="F21" s="53"/>
    </row>
    <row r="22" spans="1:6" s="1" customFormat="1" ht="23.25">
      <c r="A22" s="2" t="s">
        <v>34</v>
      </c>
      <c r="B22" s="52">
        <v>87101</v>
      </c>
      <c r="C22" s="44">
        <v>82819</v>
      </c>
      <c r="D22" s="44">
        <v>82819</v>
      </c>
      <c r="E22" s="45" t="s">
        <v>47</v>
      </c>
      <c r="F22" s="45" t="s">
        <v>47</v>
      </c>
    </row>
    <row r="23" spans="1:6" s="1" customFormat="1" ht="57">
      <c r="A23" s="2" t="s">
        <v>36</v>
      </c>
      <c r="B23" s="52">
        <v>87201</v>
      </c>
      <c r="C23" s="44">
        <v>1864639</v>
      </c>
      <c r="D23" s="44">
        <v>1864639</v>
      </c>
      <c r="E23" s="45" t="s">
        <v>47</v>
      </c>
      <c r="F23" s="45" t="s">
        <v>47</v>
      </c>
    </row>
    <row r="24" spans="1:6" s="1" customFormat="1" ht="23.25">
      <c r="A24" s="2" t="s">
        <v>38</v>
      </c>
      <c r="B24" s="52">
        <v>87301</v>
      </c>
      <c r="C24" s="44">
        <v>600265</v>
      </c>
      <c r="D24" s="44">
        <v>532147</v>
      </c>
      <c r="E24" s="44">
        <v>67846</v>
      </c>
      <c r="F24" s="44">
        <v>272</v>
      </c>
    </row>
    <row r="25" spans="1:6" s="1" customFormat="1" ht="23.25">
      <c r="A25" s="2" t="s">
        <v>40</v>
      </c>
      <c r="B25" s="52">
        <v>87901</v>
      </c>
      <c r="C25" s="44">
        <v>1647877</v>
      </c>
      <c r="D25" s="44">
        <v>1579397</v>
      </c>
      <c r="E25" s="44">
        <v>68480</v>
      </c>
      <c r="F25" s="44" t="s">
        <v>47</v>
      </c>
    </row>
    <row r="26" spans="1:6" s="1" customFormat="1" ht="45.75">
      <c r="A26" s="6" t="s">
        <v>42</v>
      </c>
      <c r="B26" s="52">
        <v>88</v>
      </c>
      <c r="C26" s="44">
        <v>924470</v>
      </c>
      <c r="D26" s="44">
        <v>902654</v>
      </c>
      <c r="E26" s="44">
        <v>21816</v>
      </c>
      <c r="F26" s="45" t="s">
        <v>47</v>
      </c>
    </row>
    <row r="27" spans="1:6" s="1" customFormat="1">
      <c r="A27" s="8" t="s">
        <v>10</v>
      </c>
      <c r="B27" s="52"/>
      <c r="C27" s="53"/>
      <c r="D27" s="53"/>
      <c r="E27" s="53"/>
      <c r="F27" s="53"/>
    </row>
    <row r="28" spans="1:6" s="1" customFormat="1" ht="34.5">
      <c r="A28" s="2" t="s">
        <v>43</v>
      </c>
      <c r="B28" s="52">
        <v>88101</v>
      </c>
      <c r="C28" s="44">
        <v>317860</v>
      </c>
      <c r="D28" s="44">
        <v>317860</v>
      </c>
      <c r="E28" s="45" t="s">
        <v>47</v>
      </c>
      <c r="F28" s="45" t="s">
        <v>47</v>
      </c>
    </row>
    <row r="29" spans="1:6" s="1" customFormat="1">
      <c r="A29" s="2" t="s">
        <v>45</v>
      </c>
      <c r="B29" s="52">
        <v>88911</v>
      </c>
      <c r="C29" s="44">
        <v>356118</v>
      </c>
      <c r="D29" s="44">
        <v>356118</v>
      </c>
      <c r="E29" s="45" t="s">
        <v>47</v>
      </c>
      <c r="F29" s="45" t="s">
        <v>47</v>
      </c>
    </row>
    <row r="30" spans="1:6" s="1" customFormat="1" ht="34.5">
      <c r="A30" s="2" t="s">
        <v>48</v>
      </c>
      <c r="B30" s="52">
        <v>88991</v>
      </c>
      <c r="C30" s="44">
        <v>250492</v>
      </c>
      <c r="D30" s="44">
        <v>228676</v>
      </c>
      <c r="E30" s="44">
        <v>21816</v>
      </c>
      <c r="F30" s="45" t="s">
        <v>47</v>
      </c>
    </row>
    <row r="31" spans="1:6" ht="2.4500000000000002" customHeight="1">
      <c r="A31" s="7"/>
      <c r="B31" s="7"/>
      <c r="C31" s="7"/>
      <c r="D31" s="7"/>
      <c r="E31" s="7"/>
      <c r="F31" s="7"/>
    </row>
  </sheetData>
  <mergeCells count="6">
    <mergeCell ref="A1:F1"/>
    <mergeCell ref="A2:F2"/>
    <mergeCell ref="A4:A5"/>
    <mergeCell ref="B4:B5"/>
    <mergeCell ref="C4:C5"/>
    <mergeCell ref="D4:F4"/>
  </mergeCells>
  <pageMargins left="0.78739999999999999" right="0.39369999999999999" top="0.39369999999999999" bottom="0.39369999999999999" header="0.3" footer="0.3"/>
  <pageSetup paperSize="9" orientation="landscape" r:id="rId1"/>
  <headerFooter differentFirst="1"/>
  <ignoredErrors>
    <ignoredError sqref="B31:F31" numberStoredAsText="1"/>
  </ignoredError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workbookViewId="0">
      <selection activeCell="C6" sqref="C6:F6"/>
    </sheetView>
  </sheetViews>
  <sheetFormatPr defaultRowHeight="15"/>
  <cols>
    <col min="1" max="1" width="29" customWidth="1"/>
    <col min="2" max="3" width="11.85546875" customWidth="1"/>
    <col min="4" max="4" width="11.5703125" customWidth="1"/>
    <col min="5" max="5" width="12.85546875" customWidth="1"/>
    <col min="6" max="6" width="11.7109375" customWidth="1"/>
  </cols>
  <sheetData>
    <row r="1" spans="1:6" s="1" customFormat="1" ht="30" customHeight="1">
      <c r="A1" s="108" t="s">
        <v>189</v>
      </c>
      <c r="B1" s="108"/>
      <c r="C1" s="108"/>
      <c r="D1" s="108"/>
      <c r="E1" s="108"/>
      <c r="F1" s="108"/>
    </row>
    <row r="2" spans="1:6" s="1" customFormat="1">
      <c r="A2" s="108" t="s">
        <v>171</v>
      </c>
      <c r="B2" s="108"/>
      <c r="C2" s="108"/>
      <c r="D2" s="108"/>
      <c r="E2" s="108"/>
      <c r="F2" s="108"/>
    </row>
    <row r="3" spans="1:6" s="1" customFormat="1">
      <c r="A3" s="2"/>
      <c r="B3" s="21" t="s">
        <v>1</v>
      </c>
      <c r="C3" s="23" t="s">
        <v>1</v>
      </c>
      <c r="D3" s="23" t="s">
        <v>1</v>
      </c>
      <c r="E3" s="22" t="s">
        <v>1</v>
      </c>
      <c r="F3" s="25" t="s">
        <v>0</v>
      </c>
    </row>
    <row r="4" spans="1:6" s="1" customFormat="1">
      <c r="A4" s="111"/>
      <c r="B4" s="112" t="s">
        <v>2</v>
      </c>
      <c r="C4" s="112" t="s">
        <v>3</v>
      </c>
      <c r="D4" s="113" t="s">
        <v>155</v>
      </c>
      <c r="E4" s="113"/>
      <c r="F4" s="114"/>
    </row>
    <row r="5" spans="1:6" s="1" customFormat="1">
      <c r="A5" s="111"/>
      <c r="B5" s="112"/>
      <c r="C5" s="112"/>
      <c r="D5" s="11" t="s">
        <v>4</v>
      </c>
      <c r="E5" s="11" t="s">
        <v>5</v>
      </c>
      <c r="F5" s="12" t="s">
        <v>6</v>
      </c>
    </row>
    <row r="6" spans="1:6" s="1" customFormat="1" ht="34.5">
      <c r="A6" s="6" t="s">
        <v>7</v>
      </c>
      <c r="B6" s="52" t="s">
        <v>8</v>
      </c>
      <c r="C6" s="44">
        <v>33736485</v>
      </c>
      <c r="D6" s="44">
        <v>28316907</v>
      </c>
      <c r="E6" s="44">
        <v>4115415</v>
      </c>
      <c r="F6" s="44">
        <v>1304163</v>
      </c>
    </row>
    <row r="7" spans="1:6" s="1" customFormat="1" ht="23.25">
      <c r="A7" s="6" t="s">
        <v>9</v>
      </c>
      <c r="B7" s="52">
        <v>86</v>
      </c>
      <c r="C7" s="44">
        <v>29887533</v>
      </c>
      <c r="D7" s="44">
        <v>24525750</v>
      </c>
      <c r="E7" s="44">
        <v>4057620</v>
      </c>
      <c r="F7" s="44">
        <v>1304163</v>
      </c>
    </row>
    <row r="8" spans="1:6" s="1" customFormat="1">
      <c r="A8" s="8" t="s">
        <v>10</v>
      </c>
      <c r="B8" s="52"/>
      <c r="C8" s="52"/>
      <c r="D8" s="52"/>
      <c r="E8" s="52"/>
      <c r="F8" s="52"/>
    </row>
    <row r="9" spans="1:6" s="1" customFormat="1">
      <c r="A9" s="2" t="s">
        <v>11</v>
      </c>
      <c r="B9" s="52">
        <v>86101</v>
      </c>
      <c r="C9" s="44">
        <v>17117905</v>
      </c>
      <c r="D9" s="44">
        <v>16036331</v>
      </c>
      <c r="E9" s="44">
        <v>665067</v>
      </c>
      <c r="F9" s="44">
        <v>416507</v>
      </c>
    </row>
    <row r="10" spans="1:6" s="1" customFormat="1" ht="23.25">
      <c r="A10" s="2" t="s">
        <v>13</v>
      </c>
      <c r="B10" s="52">
        <v>861011</v>
      </c>
      <c r="C10" s="44">
        <v>3895893</v>
      </c>
      <c r="D10" s="44">
        <v>3612011</v>
      </c>
      <c r="E10" s="44">
        <v>132687</v>
      </c>
      <c r="F10" s="44">
        <v>151195</v>
      </c>
    </row>
    <row r="11" spans="1:6" s="1" customFormat="1" ht="23.25">
      <c r="A11" s="2" t="s">
        <v>15</v>
      </c>
      <c r="B11" s="52">
        <v>861012</v>
      </c>
      <c r="C11" s="44">
        <v>747527</v>
      </c>
      <c r="D11" s="44">
        <v>739560</v>
      </c>
      <c r="E11" s="44">
        <v>7967</v>
      </c>
      <c r="F11" s="45" t="s">
        <v>47</v>
      </c>
    </row>
    <row r="12" spans="1:6" s="1" customFormat="1">
      <c r="A12" s="2" t="s">
        <v>17</v>
      </c>
      <c r="B12" s="52">
        <v>861013</v>
      </c>
      <c r="C12" s="44">
        <v>1023474</v>
      </c>
      <c r="D12" s="44">
        <v>615428</v>
      </c>
      <c r="E12" s="44">
        <v>258666</v>
      </c>
      <c r="F12" s="44">
        <v>149380</v>
      </c>
    </row>
    <row r="13" spans="1:6" s="1" customFormat="1">
      <c r="A13" s="2" t="s">
        <v>19</v>
      </c>
      <c r="B13" s="52">
        <v>861014</v>
      </c>
      <c r="C13" s="44" t="s">
        <v>47</v>
      </c>
      <c r="D13" s="45" t="s">
        <v>47</v>
      </c>
      <c r="E13" s="44" t="s">
        <v>47</v>
      </c>
      <c r="F13" s="45" t="s">
        <v>47</v>
      </c>
    </row>
    <row r="14" spans="1:6" s="1" customFormat="1" ht="23.25">
      <c r="A14" s="2" t="s">
        <v>21</v>
      </c>
      <c r="B14" s="52">
        <v>861015</v>
      </c>
      <c r="C14" s="45" t="s">
        <v>47</v>
      </c>
      <c r="D14" s="45" t="s">
        <v>47</v>
      </c>
      <c r="E14" s="45" t="s">
        <v>47</v>
      </c>
      <c r="F14" s="45" t="s">
        <v>47</v>
      </c>
    </row>
    <row r="15" spans="1:6" s="1" customFormat="1">
      <c r="A15" s="2" t="s">
        <v>23</v>
      </c>
      <c r="B15" s="52">
        <v>861019</v>
      </c>
      <c r="C15" s="44">
        <v>11451011</v>
      </c>
      <c r="D15" s="44">
        <v>11069332</v>
      </c>
      <c r="E15" s="44">
        <v>265747</v>
      </c>
      <c r="F15" s="44">
        <v>115932</v>
      </c>
    </row>
    <row r="16" spans="1:6" s="1" customFormat="1" ht="23.25">
      <c r="A16" s="2" t="s">
        <v>25</v>
      </c>
      <c r="B16" s="52">
        <v>86211</v>
      </c>
      <c r="C16" s="44">
        <v>5125530</v>
      </c>
      <c r="D16" s="44">
        <v>4643274</v>
      </c>
      <c r="E16" s="44">
        <v>369634</v>
      </c>
      <c r="F16" s="44">
        <v>112622</v>
      </c>
    </row>
    <row r="17" spans="1:6" s="1" customFormat="1" ht="23.25">
      <c r="A17" s="2" t="s">
        <v>27</v>
      </c>
      <c r="B17" s="52">
        <v>86221</v>
      </c>
      <c r="C17" s="44">
        <v>2099496</v>
      </c>
      <c r="D17" s="44">
        <v>1243803</v>
      </c>
      <c r="E17" s="44">
        <v>744683</v>
      </c>
      <c r="F17" s="44">
        <v>111010</v>
      </c>
    </row>
    <row r="18" spans="1:6" s="1" customFormat="1">
      <c r="A18" s="2" t="s">
        <v>29</v>
      </c>
      <c r="B18" s="52">
        <v>86231</v>
      </c>
      <c r="C18" s="44">
        <v>1793583</v>
      </c>
      <c r="D18" s="44">
        <v>213238</v>
      </c>
      <c r="E18" s="44">
        <v>1546878</v>
      </c>
      <c r="F18" s="44">
        <v>33467</v>
      </c>
    </row>
    <row r="19" spans="1:6" s="1" customFormat="1" ht="23.25">
      <c r="A19" s="2" t="s">
        <v>31</v>
      </c>
      <c r="B19" s="52">
        <v>86901</v>
      </c>
      <c r="C19" s="44">
        <v>3751019</v>
      </c>
      <c r="D19" s="44">
        <v>2389104</v>
      </c>
      <c r="E19" s="44">
        <v>731358</v>
      </c>
      <c r="F19" s="44">
        <v>630557</v>
      </c>
    </row>
    <row r="20" spans="1:6" s="1" customFormat="1" ht="45.75">
      <c r="A20" s="6" t="s">
        <v>33</v>
      </c>
      <c r="B20" s="52">
        <v>87</v>
      </c>
      <c r="C20" s="44">
        <v>3390648</v>
      </c>
      <c r="D20" s="44">
        <v>3332853</v>
      </c>
      <c r="E20" s="44">
        <v>57795</v>
      </c>
      <c r="F20" s="45" t="s">
        <v>47</v>
      </c>
    </row>
    <row r="21" spans="1:6" s="1" customFormat="1">
      <c r="A21" s="8" t="s">
        <v>10</v>
      </c>
      <c r="B21" s="52"/>
      <c r="C21" s="52"/>
      <c r="D21" s="52"/>
      <c r="E21" s="52"/>
      <c r="F21" s="52"/>
    </row>
    <row r="22" spans="1:6" s="1" customFormat="1" ht="23.25">
      <c r="A22" s="2" t="s">
        <v>34</v>
      </c>
      <c r="B22" s="52">
        <v>87101</v>
      </c>
      <c r="C22" s="45" t="s">
        <v>47</v>
      </c>
      <c r="D22" s="45" t="s">
        <v>47</v>
      </c>
      <c r="E22" s="45" t="s">
        <v>47</v>
      </c>
      <c r="F22" s="45" t="s">
        <v>47</v>
      </c>
    </row>
    <row r="23" spans="1:6" s="1" customFormat="1" ht="57">
      <c r="A23" s="2" t="s">
        <v>36</v>
      </c>
      <c r="B23" s="52">
        <v>87201</v>
      </c>
      <c r="C23" s="44">
        <v>1731613</v>
      </c>
      <c r="D23" s="44">
        <v>1731613</v>
      </c>
      <c r="E23" s="45" t="s">
        <v>47</v>
      </c>
      <c r="F23" s="45" t="s">
        <v>47</v>
      </c>
    </row>
    <row r="24" spans="1:6" s="1" customFormat="1" ht="23.25">
      <c r="A24" s="2" t="s">
        <v>38</v>
      </c>
      <c r="B24" s="52">
        <v>87301</v>
      </c>
      <c r="C24" s="44">
        <v>640092</v>
      </c>
      <c r="D24" s="44">
        <v>582297</v>
      </c>
      <c r="E24" s="44">
        <v>57795</v>
      </c>
      <c r="F24" s="45" t="s">
        <v>47</v>
      </c>
    </row>
    <row r="25" spans="1:6" s="1" customFormat="1" ht="23.25">
      <c r="A25" s="2" t="s">
        <v>40</v>
      </c>
      <c r="B25" s="52">
        <v>87901</v>
      </c>
      <c r="C25" s="44">
        <v>1018943</v>
      </c>
      <c r="D25" s="44">
        <v>1018943</v>
      </c>
      <c r="E25" s="45" t="s">
        <v>47</v>
      </c>
      <c r="F25" s="45" t="s">
        <v>47</v>
      </c>
    </row>
    <row r="26" spans="1:6" s="1" customFormat="1" ht="45.75">
      <c r="A26" s="6" t="s">
        <v>42</v>
      </c>
      <c r="B26" s="52">
        <v>88</v>
      </c>
      <c r="C26" s="44">
        <v>458304</v>
      </c>
      <c r="D26" s="44">
        <v>458304</v>
      </c>
      <c r="E26" s="45" t="s">
        <v>47</v>
      </c>
      <c r="F26" s="45" t="s">
        <v>47</v>
      </c>
    </row>
    <row r="27" spans="1:6" s="1" customFormat="1">
      <c r="A27" s="8" t="s">
        <v>10</v>
      </c>
      <c r="B27" s="52"/>
      <c r="C27" s="52"/>
      <c r="D27" s="52"/>
      <c r="E27" s="52"/>
      <c r="F27" s="52"/>
    </row>
    <row r="28" spans="1:6" s="1" customFormat="1" ht="34.5">
      <c r="A28" s="2" t="s">
        <v>43</v>
      </c>
      <c r="B28" s="52">
        <v>88101</v>
      </c>
      <c r="C28" s="44">
        <v>157432</v>
      </c>
      <c r="D28" s="44">
        <v>157432</v>
      </c>
      <c r="E28" s="45" t="s">
        <v>47</v>
      </c>
      <c r="F28" s="45" t="s">
        <v>47</v>
      </c>
    </row>
    <row r="29" spans="1:6" s="1" customFormat="1">
      <c r="A29" s="2" t="s">
        <v>45</v>
      </c>
      <c r="B29" s="52">
        <v>88911</v>
      </c>
      <c r="C29" s="45" t="s">
        <v>47</v>
      </c>
      <c r="D29" s="45" t="s">
        <v>47</v>
      </c>
      <c r="E29" s="45" t="s">
        <v>47</v>
      </c>
      <c r="F29" s="45" t="s">
        <v>47</v>
      </c>
    </row>
    <row r="30" spans="1:6" s="1" customFormat="1" ht="34.5">
      <c r="A30" s="2" t="s">
        <v>48</v>
      </c>
      <c r="B30" s="52">
        <v>88991</v>
      </c>
      <c r="C30" s="44">
        <v>300872</v>
      </c>
      <c r="D30" s="44">
        <v>300872</v>
      </c>
      <c r="E30" s="45" t="s">
        <v>47</v>
      </c>
      <c r="F30" s="45" t="s">
        <v>47</v>
      </c>
    </row>
    <row r="31" spans="1:6" ht="2.4500000000000002" customHeight="1">
      <c r="A31" s="7"/>
      <c r="B31" s="7"/>
      <c r="C31" s="7"/>
      <c r="D31" s="7"/>
      <c r="E31" s="7"/>
      <c r="F31" s="7"/>
    </row>
  </sheetData>
  <mergeCells count="6">
    <mergeCell ref="A1:F1"/>
    <mergeCell ref="A2:F2"/>
    <mergeCell ref="A4:A5"/>
    <mergeCell ref="B4:B5"/>
    <mergeCell ref="C4:C5"/>
    <mergeCell ref="D4:F4"/>
  </mergeCells>
  <pageMargins left="0.78739999999999999" right="0.39369999999999999" top="0.39369999999999999" bottom="0.39369999999999999" header="0.3" footer="0.3"/>
  <pageSetup paperSize="9" orientation="landscape" r:id="rId1"/>
  <headerFooter differentFirs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zoomScale="80" zoomScaleNormal="80" zoomScaleSheetLayoutView="130" workbookViewId="0">
      <selection activeCell="B15" sqref="B15"/>
    </sheetView>
  </sheetViews>
  <sheetFormatPr defaultColWidth="9.140625" defaultRowHeight="12.75"/>
  <cols>
    <col min="1" max="1" width="4.7109375" style="49" customWidth="1"/>
    <col min="2" max="2" width="99" style="49" customWidth="1"/>
    <col min="3" max="16384" width="9.140625" style="48"/>
  </cols>
  <sheetData>
    <row r="1" spans="1:2" ht="15.75">
      <c r="A1" s="48"/>
      <c r="B1" s="50"/>
    </row>
    <row r="2" spans="1:2">
      <c r="A2" s="48"/>
      <c r="B2" s="64" t="s">
        <v>219</v>
      </c>
    </row>
    <row r="3" spans="1:2">
      <c r="A3" s="48"/>
      <c r="B3" s="64"/>
    </row>
    <row r="4" spans="1:2" ht="53.25" customHeight="1">
      <c r="A4" s="48"/>
      <c r="B4" s="65" t="s">
        <v>293</v>
      </c>
    </row>
    <row r="5" spans="1:2" ht="75.75" customHeight="1">
      <c r="A5" s="48"/>
      <c r="B5" s="19" t="s">
        <v>218</v>
      </c>
    </row>
    <row r="6" spans="1:2" ht="44.25" customHeight="1">
      <c r="A6" s="48"/>
      <c r="B6" s="65" t="s">
        <v>217</v>
      </c>
    </row>
    <row r="7" spans="1:2" ht="35.25" customHeight="1">
      <c r="A7" s="48"/>
      <c r="B7" s="65" t="s">
        <v>216</v>
      </c>
    </row>
    <row r="8" spans="1:2" ht="36" customHeight="1">
      <c r="A8" s="48"/>
      <c r="B8" s="19" t="s">
        <v>215</v>
      </c>
    </row>
    <row r="9" spans="1:2" ht="40.5" customHeight="1">
      <c r="A9" s="48"/>
      <c r="B9" s="19" t="s">
        <v>220</v>
      </c>
    </row>
    <row r="10" spans="1:2" ht="29.25" customHeight="1">
      <c r="A10" s="48"/>
      <c r="B10" s="65" t="s">
        <v>214</v>
      </c>
    </row>
    <row r="11" spans="1:2" ht="29.25" customHeight="1">
      <c r="A11" s="48"/>
      <c r="B11" s="65" t="s">
        <v>227</v>
      </c>
    </row>
  </sheetData>
  <pageMargins left="0.78740157480314965" right="0.39370078740157483" top="0.39370078740157483" bottom="0.39370078740157483" header="0.31496062992125984" footer="0.31496062992125984"/>
  <pageSetup paperSize="9" scale="90" orientation="landscape" r:id="rId1"/>
  <headerFooter differentFirst="1" scaleWithDoc="0" alignWithMargins="0">
    <oddFooter>&amp;R&amp;P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workbookViewId="0">
      <selection activeCell="C6" sqref="C6:F6"/>
    </sheetView>
  </sheetViews>
  <sheetFormatPr defaultRowHeight="15"/>
  <cols>
    <col min="1" max="1" width="29" customWidth="1"/>
    <col min="2" max="3" width="11.85546875" customWidth="1"/>
    <col min="4" max="4" width="11.5703125" customWidth="1"/>
    <col min="5" max="5" width="12.85546875" customWidth="1"/>
    <col min="6" max="6" width="11.7109375" customWidth="1"/>
  </cols>
  <sheetData>
    <row r="1" spans="1:6" s="1" customFormat="1" ht="40.5" customHeight="1">
      <c r="A1" s="108" t="s">
        <v>188</v>
      </c>
      <c r="B1" s="108"/>
      <c r="C1" s="108"/>
      <c r="D1" s="108"/>
      <c r="E1" s="108"/>
      <c r="F1" s="108"/>
    </row>
    <row r="2" spans="1:6" s="1" customFormat="1">
      <c r="A2" s="108" t="s">
        <v>172</v>
      </c>
      <c r="B2" s="108"/>
      <c r="C2" s="108"/>
      <c r="D2" s="108"/>
      <c r="E2" s="108"/>
      <c r="F2" s="108"/>
    </row>
    <row r="3" spans="1:6" s="1" customFormat="1">
      <c r="A3" s="2"/>
      <c r="B3" s="21" t="s">
        <v>1</v>
      </c>
      <c r="C3" s="23" t="s">
        <v>1</v>
      </c>
      <c r="D3" s="23" t="s">
        <v>1</v>
      </c>
      <c r="E3" s="22" t="s">
        <v>1</v>
      </c>
      <c r="F3" s="25" t="s">
        <v>0</v>
      </c>
    </row>
    <row r="4" spans="1:6" s="1" customFormat="1">
      <c r="A4" s="111"/>
      <c r="B4" s="112" t="s">
        <v>2</v>
      </c>
      <c r="C4" s="112" t="s">
        <v>3</v>
      </c>
      <c r="D4" s="113" t="s">
        <v>155</v>
      </c>
      <c r="E4" s="113"/>
      <c r="F4" s="114"/>
    </row>
    <row r="5" spans="1:6" s="1" customFormat="1">
      <c r="A5" s="111"/>
      <c r="B5" s="112"/>
      <c r="C5" s="112"/>
      <c r="D5" s="11" t="s">
        <v>4</v>
      </c>
      <c r="E5" s="11" t="s">
        <v>5</v>
      </c>
      <c r="F5" s="12" t="s">
        <v>6</v>
      </c>
    </row>
    <row r="6" spans="1:6" s="1" customFormat="1" ht="34.5">
      <c r="A6" s="6" t="s">
        <v>7</v>
      </c>
      <c r="B6" s="52" t="s">
        <v>8</v>
      </c>
      <c r="C6" s="44">
        <v>42214602</v>
      </c>
      <c r="D6" s="44">
        <v>31661874</v>
      </c>
      <c r="E6" s="44">
        <v>4437971</v>
      </c>
      <c r="F6" s="44">
        <v>6114757</v>
      </c>
    </row>
    <row r="7" spans="1:6" s="1" customFormat="1" ht="23.25">
      <c r="A7" s="6" t="s">
        <v>9</v>
      </c>
      <c r="B7" s="52">
        <v>86</v>
      </c>
      <c r="C7" s="44">
        <v>39854619</v>
      </c>
      <c r="D7" s="44">
        <v>29841987</v>
      </c>
      <c r="E7" s="44">
        <v>3907328</v>
      </c>
      <c r="F7" s="44">
        <v>6105304</v>
      </c>
    </row>
    <row r="8" spans="1:6" s="1" customFormat="1">
      <c r="A8" s="8" t="s">
        <v>10</v>
      </c>
      <c r="B8" s="52"/>
      <c r="C8" s="52"/>
      <c r="D8" s="52"/>
      <c r="E8" s="52"/>
      <c r="F8" s="52"/>
    </row>
    <row r="9" spans="1:6" s="1" customFormat="1">
      <c r="A9" s="2" t="s">
        <v>11</v>
      </c>
      <c r="B9" s="52">
        <v>86101</v>
      </c>
      <c r="C9" s="44">
        <v>21280495</v>
      </c>
      <c r="D9" s="44">
        <v>16269751</v>
      </c>
      <c r="E9" s="44">
        <v>2055626</v>
      </c>
      <c r="F9" s="44">
        <v>2955118</v>
      </c>
    </row>
    <row r="10" spans="1:6" s="1" customFormat="1" ht="23.25">
      <c r="A10" s="2" t="s">
        <v>13</v>
      </c>
      <c r="B10" s="52">
        <v>861011</v>
      </c>
      <c r="C10" s="44">
        <v>3412253</v>
      </c>
      <c r="D10" s="44">
        <v>3310136</v>
      </c>
      <c r="E10" s="44">
        <v>2342</v>
      </c>
      <c r="F10" s="44">
        <v>99775</v>
      </c>
    </row>
    <row r="11" spans="1:6" s="1" customFormat="1" ht="23.25">
      <c r="A11" s="2" t="s">
        <v>15</v>
      </c>
      <c r="B11" s="52">
        <v>861012</v>
      </c>
      <c r="C11" s="44">
        <v>2814113</v>
      </c>
      <c r="D11" s="44">
        <v>1443610</v>
      </c>
      <c r="E11" s="44">
        <v>1278153</v>
      </c>
      <c r="F11" s="44">
        <v>92350</v>
      </c>
    </row>
    <row r="12" spans="1:6" s="1" customFormat="1">
      <c r="A12" s="2" t="s">
        <v>17</v>
      </c>
      <c r="B12" s="52">
        <v>861013</v>
      </c>
      <c r="C12" s="44">
        <v>887718</v>
      </c>
      <c r="D12" s="44">
        <v>329868</v>
      </c>
      <c r="E12" s="44">
        <v>551106</v>
      </c>
      <c r="F12" s="44">
        <v>6744</v>
      </c>
    </row>
    <row r="13" spans="1:6" s="1" customFormat="1">
      <c r="A13" s="2" t="s">
        <v>19</v>
      </c>
      <c r="B13" s="52">
        <v>861014</v>
      </c>
      <c r="C13" s="44">
        <v>868077</v>
      </c>
      <c r="D13" s="44">
        <v>842130</v>
      </c>
      <c r="E13" s="44">
        <v>17460</v>
      </c>
      <c r="F13" s="44">
        <v>8487</v>
      </c>
    </row>
    <row r="14" spans="1:6" s="1" customFormat="1" ht="23.25">
      <c r="A14" s="2" t="s">
        <v>21</v>
      </c>
      <c r="B14" s="52">
        <v>861015</v>
      </c>
      <c r="C14" s="44">
        <v>4384128</v>
      </c>
      <c r="D14" s="44">
        <v>4210301</v>
      </c>
      <c r="E14" s="44">
        <v>25502</v>
      </c>
      <c r="F14" s="44">
        <v>148325</v>
      </c>
    </row>
    <row r="15" spans="1:6" s="1" customFormat="1">
      <c r="A15" s="2" t="s">
        <v>23</v>
      </c>
      <c r="B15" s="52">
        <v>861019</v>
      </c>
      <c r="C15" s="44">
        <v>8914206</v>
      </c>
      <c r="D15" s="44">
        <v>6133706</v>
      </c>
      <c r="E15" s="44">
        <v>181063</v>
      </c>
      <c r="F15" s="44">
        <v>2599437</v>
      </c>
    </row>
    <row r="16" spans="1:6" s="1" customFormat="1" ht="23.25">
      <c r="A16" s="2" t="s">
        <v>25</v>
      </c>
      <c r="B16" s="52">
        <v>86211</v>
      </c>
      <c r="C16" s="44">
        <v>12541354</v>
      </c>
      <c r="D16" s="44">
        <v>9477836</v>
      </c>
      <c r="E16" s="44">
        <v>962845</v>
      </c>
      <c r="F16" s="44">
        <v>2100673</v>
      </c>
    </row>
    <row r="17" spans="1:6" s="1" customFormat="1" ht="23.25">
      <c r="A17" s="2" t="s">
        <v>27</v>
      </c>
      <c r="B17" s="52">
        <v>86221</v>
      </c>
      <c r="C17" s="44">
        <v>400953</v>
      </c>
      <c r="D17" s="44">
        <v>327598</v>
      </c>
      <c r="E17" s="44">
        <v>38842</v>
      </c>
      <c r="F17" s="44">
        <v>34513</v>
      </c>
    </row>
    <row r="18" spans="1:6" s="1" customFormat="1">
      <c r="A18" s="2" t="s">
        <v>29</v>
      </c>
      <c r="B18" s="52">
        <v>86231</v>
      </c>
      <c r="C18" s="44">
        <v>850946</v>
      </c>
      <c r="D18" s="44">
        <v>101418</v>
      </c>
      <c r="E18" s="44">
        <v>526219</v>
      </c>
      <c r="F18" s="44">
        <v>223309</v>
      </c>
    </row>
    <row r="19" spans="1:6" s="1" customFormat="1" ht="23.25">
      <c r="A19" s="2" t="s">
        <v>31</v>
      </c>
      <c r="B19" s="52">
        <v>86901</v>
      </c>
      <c r="C19" s="44">
        <v>4780871</v>
      </c>
      <c r="D19" s="44">
        <v>3665384</v>
      </c>
      <c r="E19" s="44">
        <v>323796</v>
      </c>
      <c r="F19" s="44">
        <v>791691</v>
      </c>
    </row>
    <row r="20" spans="1:6" s="1" customFormat="1" ht="45.75">
      <c r="A20" s="6" t="s">
        <v>33</v>
      </c>
      <c r="B20" s="52">
        <v>87</v>
      </c>
      <c r="C20" s="44">
        <v>2246574</v>
      </c>
      <c r="D20" s="44">
        <v>1706478</v>
      </c>
      <c r="E20" s="44">
        <v>530643</v>
      </c>
      <c r="F20" s="55">
        <v>9453</v>
      </c>
    </row>
    <row r="21" spans="1:6" s="1" customFormat="1">
      <c r="A21" s="8" t="s">
        <v>10</v>
      </c>
      <c r="B21" s="52"/>
      <c r="C21" s="52"/>
      <c r="D21" s="52"/>
      <c r="E21" s="52"/>
      <c r="F21" s="52"/>
    </row>
    <row r="22" spans="1:6" s="1" customFormat="1" ht="23.25">
      <c r="A22" s="2" t="s">
        <v>34</v>
      </c>
      <c r="B22" s="52">
        <v>87101</v>
      </c>
      <c r="C22" s="44">
        <v>39023</v>
      </c>
      <c r="D22" s="44">
        <v>39023</v>
      </c>
      <c r="E22" s="45" t="s">
        <v>47</v>
      </c>
      <c r="F22" s="45" t="s">
        <v>47</v>
      </c>
    </row>
    <row r="23" spans="1:6" s="1" customFormat="1" ht="57">
      <c r="A23" s="2" t="s">
        <v>36</v>
      </c>
      <c r="B23" s="52">
        <v>87201</v>
      </c>
      <c r="C23" s="44">
        <v>793008</v>
      </c>
      <c r="D23" s="44">
        <v>793008</v>
      </c>
      <c r="E23" s="45" t="s">
        <v>47</v>
      </c>
      <c r="F23" s="45" t="s">
        <v>47</v>
      </c>
    </row>
    <row r="24" spans="1:6" s="1" customFormat="1" ht="23.25">
      <c r="A24" s="2" t="s">
        <v>38</v>
      </c>
      <c r="B24" s="52">
        <v>87301</v>
      </c>
      <c r="C24" s="44">
        <v>1111558</v>
      </c>
      <c r="D24" s="44">
        <v>581215</v>
      </c>
      <c r="E24" s="55">
        <v>530343</v>
      </c>
      <c r="F24" s="45" t="s">
        <v>47</v>
      </c>
    </row>
    <row r="25" spans="1:6" s="1" customFormat="1" ht="23.25">
      <c r="A25" s="2" t="s">
        <v>40</v>
      </c>
      <c r="B25" s="52">
        <v>87901</v>
      </c>
      <c r="C25" s="44">
        <v>302985</v>
      </c>
      <c r="D25" s="44">
        <v>293232</v>
      </c>
      <c r="E25" s="44">
        <v>300</v>
      </c>
      <c r="F25" s="55">
        <v>9453</v>
      </c>
    </row>
    <row r="26" spans="1:6" s="1" customFormat="1" ht="45.75">
      <c r="A26" s="6" t="s">
        <v>42</v>
      </c>
      <c r="B26" s="52">
        <v>88</v>
      </c>
      <c r="C26" s="44">
        <v>113409</v>
      </c>
      <c r="D26" s="44">
        <v>113409</v>
      </c>
      <c r="E26" s="45" t="s">
        <v>47</v>
      </c>
      <c r="F26" s="45" t="s">
        <v>47</v>
      </c>
    </row>
    <row r="27" spans="1:6" s="1" customFormat="1">
      <c r="A27" s="8" t="s">
        <v>10</v>
      </c>
      <c r="B27" s="52"/>
      <c r="C27" s="52"/>
      <c r="D27" s="52"/>
      <c r="E27" s="52"/>
      <c r="F27" s="52"/>
    </row>
    <row r="28" spans="1:6" s="1" customFormat="1" ht="34.5">
      <c r="A28" s="2" t="s">
        <v>43</v>
      </c>
      <c r="B28" s="52">
        <v>88101</v>
      </c>
      <c r="C28" s="45" t="s">
        <v>47</v>
      </c>
      <c r="D28" s="45" t="s">
        <v>47</v>
      </c>
      <c r="E28" s="45" t="s">
        <v>47</v>
      </c>
      <c r="F28" s="45" t="s">
        <v>47</v>
      </c>
    </row>
    <row r="29" spans="1:6" s="1" customFormat="1">
      <c r="A29" s="2" t="s">
        <v>45</v>
      </c>
      <c r="B29" s="52">
        <v>88911</v>
      </c>
      <c r="C29" s="44">
        <v>67163</v>
      </c>
      <c r="D29" s="44">
        <v>67163</v>
      </c>
      <c r="E29" s="45" t="s">
        <v>47</v>
      </c>
      <c r="F29" s="45" t="s">
        <v>47</v>
      </c>
    </row>
    <row r="30" spans="1:6" s="1" customFormat="1" ht="34.5">
      <c r="A30" s="2" t="s">
        <v>48</v>
      </c>
      <c r="B30" s="52">
        <v>88991</v>
      </c>
      <c r="C30" s="44">
        <v>46246</v>
      </c>
      <c r="D30" s="44">
        <v>46246</v>
      </c>
      <c r="E30" s="45" t="s">
        <v>47</v>
      </c>
      <c r="F30" s="45" t="s">
        <v>47</v>
      </c>
    </row>
    <row r="31" spans="1:6" ht="2.4500000000000002" customHeight="1">
      <c r="A31" s="7"/>
      <c r="B31" s="7"/>
      <c r="C31" s="7"/>
      <c r="D31" s="7"/>
      <c r="E31" s="7"/>
      <c r="F31" s="7"/>
    </row>
  </sheetData>
  <mergeCells count="6">
    <mergeCell ref="A1:F1"/>
    <mergeCell ref="A2:F2"/>
    <mergeCell ref="A4:A5"/>
    <mergeCell ref="B4:B5"/>
    <mergeCell ref="C4:C5"/>
    <mergeCell ref="D4:F4"/>
  </mergeCells>
  <pageMargins left="0.78739999999999999" right="0.39369999999999999" top="0.39369999999999999" bottom="0.39369999999999999" header="0.3" footer="0.3"/>
  <pageSetup paperSize="9" orientation="landscape" r:id="rId1"/>
  <headerFooter differentFirst="1"/>
  <ignoredErrors>
    <ignoredError sqref="B31:F31" numberStoredAsText="1"/>
  </ignoredError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workbookViewId="0">
      <selection activeCell="C6" sqref="C6:F6"/>
    </sheetView>
  </sheetViews>
  <sheetFormatPr defaultRowHeight="15"/>
  <cols>
    <col min="1" max="1" width="29" customWidth="1"/>
    <col min="2" max="3" width="11.85546875" customWidth="1"/>
    <col min="4" max="4" width="11.5703125" customWidth="1"/>
    <col min="5" max="5" width="12.85546875" customWidth="1"/>
    <col min="6" max="6" width="11.7109375" customWidth="1"/>
  </cols>
  <sheetData>
    <row r="1" spans="1:6" s="1" customFormat="1" ht="37.5" customHeight="1">
      <c r="A1" s="108" t="s">
        <v>187</v>
      </c>
      <c r="B1" s="108"/>
      <c r="C1" s="108"/>
      <c r="D1" s="108"/>
      <c r="E1" s="108"/>
      <c r="F1" s="108"/>
    </row>
    <row r="2" spans="1:6" s="1" customFormat="1">
      <c r="A2" s="108" t="s">
        <v>173</v>
      </c>
      <c r="B2" s="108"/>
      <c r="C2" s="108"/>
      <c r="D2" s="108"/>
      <c r="E2" s="108"/>
      <c r="F2" s="108"/>
    </row>
    <row r="3" spans="1:6" s="1" customFormat="1">
      <c r="A3" s="2"/>
      <c r="B3" s="21" t="s">
        <v>1</v>
      </c>
      <c r="C3" s="23" t="s">
        <v>1</v>
      </c>
      <c r="D3" s="23" t="s">
        <v>1</v>
      </c>
      <c r="E3" s="22" t="s">
        <v>1</v>
      </c>
      <c r="F3" s="25" t="s">
        <v>0</v>
      </c>
    </row>
    <row r="4" spans="1:6" s="1" customFormat="1">
      <c r="A4" s="111"/>
      <c r="B4" s="112" t="s">
        <v>2</v>
      </c>
      <c r="C4" s="112" t="s">
        <v>3</v>
      </c>
      <c r="D4" s="113" t="s">
        <v>155</v>
      </c>
      <c r="E4" s="113"/>
      <c r="F4" s="114"/>
    </row>
    <row r="5" spans="1:6" s="1" customFormat="1">
      <c r="A5" s="111"/>
      <c r="B5" s="112"/>
      <c r="C5" s="112"/>
      <c r="D5" s="11" t="s">
        <v>4</v>
      </c>
      <c r="E5" s="11" t="s">
        <v>5</v>
      </c>
      <c r="F5" s="12" t="s">
        <v>6</v>
      </c>
    </row>
    <row r="6" spans="1:6" s="1" customFormat="1" ht="34.5">
      <c r="A6" s="6" t="s">
        <v>7</v>
      </c>
      <c r="B6" s="52" t="s">
        <v>8</v>
      </c>
      <c r="C6" s="44">
        <v>35409397</v>
      </c>
      <c r="D6" s="44">
        <v>27762959</v>
      </c>
      <c r="E6" s="44">
        <v>2882527</v>
      </c>
      <c r="F6" s="44">
        <v>4763911</v>
      </c>
    </row>
    <row r="7" spans="1:6" s="1" customFormat="1" ht="23.25">
      <c r="A7" s="6" t="s">
        <v>9</v>
      </c>
      <c r="B7" s="52">
        <v>86</v>
      </c>
      <c r="C7" s="44">
        <v>34048371</v>
      </c>
      <c r="D7" s="44">
        <v>26666763</v>
      </c>
      <c r="E7" s="44">
        <v>2636697</v>
      </c>
      <c r="F7" s="44">
        <v>4744911</v>
      </c>
    </row>
    <row r="8" spans="1:6" s="1" customFormat="1">
      <c r="A8" s="8" t="s">
        <v>10</v>
      </c>
      <c r="B8" s="52"/>
      <c r="C8" s="53"/>
      <c r="D8" s="53"/>
      <c r="E8" s="53"/>
      <c r="F8" s="53"/>
    </row>
    <row r="9" spans="1:6" s="1" customFormat="1">
      <c r="A9" s="2" t="s">
        <v>11</v>
      </c>
      <c r="B9" s="52">
        <v>86101</v>
      </c>
      <c r="C9" s="44">
        <v>18225596</v>
      </c>
      <c r="D9" s="44">
        <v>14930287</v>
      </c>
      <c r="E9" s="44">
        <v>737495</v>
      </c>
      <c r="F9" s="44">
        <v>2557814</v>
      </c>
    </row>
    <row r="10" spans="1:6" s="1" customFormat="1" ht="23.25">
      <c r="A10" s="2" t="s">
        <v>13</v>
      </c>
      <c r="B10" s="52">
        <v>861011</v>
      </c>
      <c r="C10" s="44">
        <v>3028252</v>
      </c>
      <c r="D10" s="44">
        <v>2819672</v>
      </c>
      <c r="E10" s="44">
        <v>79539</v>
      </c>
      <c r="F10" s="44">
        <v>129041</v>
      </c>
    </row>
    <row r="11" spans="1:6" s="1" customFormat="1" ht="23.25">
      <c r="A11" s="2" t="s">
        <v>15</v>
      </c>
      <c r="B11" s="52">
        <v>861012</v>
      </c>
      <c r="C11" s="44">
        <v>1938498</v>
      </c>
      <c r="D11" s="44">
        <v>1760732</v>
      </c>
      <c r="E11" s="44">
        <v>23287</v>
      </c>
      <c r="F11" s="44">
        <v>154479</v>
      </c>
    </row>
    <row r="12" spans="1:6" s="1" customFormat="1">
      <c r="A12" s="2" t="s">
        <v>17</v>
      </c>
      <c r="B12" s="52">
        <v>861013</v>
      </c>
      <c r="C12" s="44">
        <v>583285</v>
      </c>
      <c r="D12" s="44">
        <v>558761</v>
      </c>
      <c r="E12" s="44">
        <v>19596</v>
      </c>
      <c r="F12" s="44">
        <v>4928</v>
      </c>
    </row>
    <row r="13" spans="1:6" s="1" customFormat="1">
      <c r="A13" s="2" t="s">
        <v>19</v>
      </c>
      <c r="B13" s="52">
        <v>861014</v>
      </c>
      <c r="C13" s="44">
        <v>257497</v>
      </c>
      <c r="D13" s="44">
        <v>240585</v>
      </c>
      <c r="E13" s="44">
        <v>12388</v>
      </c>
      <c r="F13" s="44">
        <v>4524</v>
      </c>
    </row>
    <row r="14" spans="1:6" s="1" customFormat="1" ht="23.25">
      <c r="A14" s="2" t="s">
        <v>21</v>
      </c>
      <c r="B14" s="52">
        <v>861015</v>
      </c>
      <c r="C14" s="44">
        <v>2812302</v>
      </c>
      <c r="D14" s="44">
        <v>2136740</v>
      </c>
      <c r="E14" s="44">
        <v>95390</v>
      </c>
      <c r="F14" s="44">
        <v>580172</v>
      </c>
    </row>
    <row r="15" spans="1:6" s="1" customFormat="1">
      <c r="A15" s="2" t="s">
        <v>23</v>
      </c>
      <c r="B15" s="52">
        <v>861019</v>
      </c>
      <c r="C15" s="44">
        <v>9605762</v>
      </c>
      <c r="D15" s="44">
        <v>7413797</v>
      </c>
      <c r="E15" s="44">
        <v>507295</v>
      </c>
      <c r="F15" s="44">
        <v>1684670</v>
      </c>
    </row>
    <row r="16" spans="1:6" s="1" customFormat="1" ht="23.25">
      <c r="A16" s="2" t="s">
        <v>25</v>
      </c>
      <c r="B16" s="52">
        <v>86211</v>
      </c>
      <c r="C16" s="44">
        <v>6705822</v>
      </c>
      <c r="D16" s="44">
        <v>5255935</v>
      </c>
      <c r="E16" s="44">
        <v>288677</v>
      </c>
      <c r="F16" s="44">
        <v>1161210</v>
      </c>
    </row>
    <row r="17" spans="1:6" s="1" customFormat="1" ht="23.25">
      <c r="A17" s="2" t="s">
        <v>27</v>
      </c>
      <c r="B17" s="52">
        <v>86221</v>
      </c>
      <c r="C17" s="44">
        <v>1415564</v>
      </c>
      <c r="D17" s="44">
        <v>1154191</v>
      </c>
      <c r="E17" s="44">
        <v>143106</v>
      </c>
      <c r="F17" s="44">
        <v>118267</v>
      </c>
    </row>
    <row r="18" spans="1:6" s="1" customFormat="1">
      <c r="A18" s="2" t="s">
        <v>29</v>
      </c>
      <c r="B18" s="52">
        <v>86231</v>
      </c>
      <c r="C18" s="44">
        <v>1363894</v>
      </c>
      <c r="D18" s="44">
        <v>318745</v>
      </c>
      <c r="E18" s="44">
        <v>927378</v>
      </c>
      <c r="F18" s="44">
        <v>117771</v>
      </c>
    </row>
    <row r="19" spans="1:6" s="1" customFormat="1" ht="23.25">
      <c r="A19" s="2" t="s">
        <v>31</v>
      </c>
      <c r="B19" s="52">
        <v>86901</v>
      </c>
      <c r="C19" s="44">
        <v>6337495</v>
      </c>
      <c r="D19" s="44">
        <v>5007605</v>
      </c>
      <c r="E19" s="44">
        <v>540041</v>
      </c>
      <c r="F19" s="44">
        <v>789849</v>
      </c>
    </row>
    <row r="20" spans="1:6" s="1" customFormat="1" ht="45.75">
      <c r="A20" s="6" t="s">
        <v>33</v>
      </c>
      <c r="B20" s="52">
        <v>87</v>
      </c>
      <c r="C20" s="44">
        <v>1198930</v>
      </c>
      <c r="D20" s="44">
        <v>944460</v>
      </c>
      <c r="E20" s="44">
        <v>243470</v>
      </c>
      <c r="F20" s="55">
        <v>11000</v>
      </c>
    </row>
    <row r="21" spans="1:6" s="1" customFormat="1">
      <c r="A21" s="8" t="s">
        <v>10</v>
      </c>
      <c r="B21" s="52"/>
      <c r="C21" s="53"/>
      <c r="D21" s="53"/>
      <c r="E21" s="53"/>
      <c r="F21" s="53"/>
    </row>
    <row r="22" spans="1:6" s="1" customFormat="1" ht="23.25">
      <c r="A22" s="2" t="s">
        <v>34</v>
      </c>
      <c r="B22" s="52">
        <v>87101</v>
      </c>
      <c r="C22" s="44">
        <v>480268</v>
      </c>
      <c r="D22" s="44">
        <v>473968</v>
      </c>
      <c r="E22" s="44">
        <v>6300</v>
      </c>
      <c r="F22" s="45" t="s">
        <v>47</v>
      </c>
    </row>
    <row r="23" spans="1:6" s="1" customFormat="1" ht="57">
      <c r="A23" s="2" t="s">
        <v>36</v>
      </c>
      <c r="B23" s="52">
        <v>87201</v>
      </c>
      <c r="C23" s="44">
        <v>73403</v>
      </c>
      <c r="D23" s="44">
        <v>62403</v>
      </c>
      <c r="E23" s="45" t="s">
        <v>47</v>
      </c>
      <c r="F23" s="55">
        <v>11000</v>
      </c>
    </row>
    <row r="24" spans="1:6" s="1" customFormat="1" ht="23.25">
      <c r="A24" s="2" t="s">
        <v>38</v>
      </c>
      <c r="B24" s="52">
        <v>87301</v>
      </c>
      <c r="C24" s="44">
        <v>463818</v>
      </c>
      <c r="D24" s="44">
        <v>231909</v>
      </c>
      <c r="E24" s="55">
        <v>231909</v>
      </c>
      <c r="F24" s="45" t="s">
        <v>47</v>
      </c>
    </row>
    <row r="25" spans="1:6" s="1" customFormat="1" ht="23.25">
      <c r="A25" s="2" t="s">
        <v>40</v>
      </c>
      <c r="B25" s="52">
        <v>87901</v>
      </c>
      <c r="C25" s="44">
        <v>181441</v>
      </c>
      <c r="D25" s="44">
        <v>176180</v>
      </c>
      <c r="E25" s="44">
        <v>5261</v>
      </c>
      <c r="F25" s="45" t="s">
        <v>47</v>
      </c>
    </row>
    <row r="26" spans="1:6" s="1" customFormat="1" ht="45.75">
      <c r="A26" s="6" t="s">
        <v>42</v>
      </c>
      <c r="B26" s="52">
        <v>88</v>
      </c>
      <c r="C26" s="44">
        <v>162096</v>
      </c>
      <c r="D26" s="44">
        <v>151736</v>
      </c>
      <c r="E26" s="44">
        <v>2360</v>
      </c>
      <c r="F26" s="55">
        <v>8000</v>
      </c>
    </row>
    <row r="27" spans="1:6" s="1" customFormat="1">
      <c r="A27" s="8" t="s">
        <v>10</v>
      </c>
      <c r="B27" s="52"/>
      <c r="C27" s="53"/>
      <c r="D27" s="53"/>
      <c r="E27" s="53"/>
      <c r="F27" s="53"/>
    </row>
    <row r="28" spans="1:6" s="1" customFormat="1" ht="34.5">
      <c r="A28" s="2" t="s">
        <v>43</v>
      </c>
      <c r="B28" s="52">
        <v>88101</v>
      </c>
      <c r="C28" s="44">
        <v>47667</v>
      </c>
      <c r="D28" s="44">
        <v>47667</v>
      </c>
      <c r="E28" s="45" t="s">
        <v>47</v>
      </c>
      <c r="F28" s="45" t="s">
        <v>47</v>
      </c>
    </row>
    <row r="29" spans="1:6" s="1" customFormat="1">
      <c r="A29" s="2" t="s">
        <v>45</v>
      </c>
      <c r="B29" s="52">
        <v>88911</v>
      </c>
      <c r="C29" s="44">
        <v>33673</v>
      </c>
      <c r="D29" s="44">
        <v>33673</v>
      </c>
      <c r="E29" s="45" t="s">
        <v>47</v>
      </c>
      <c r="F29" s="45" t="s">
        <v>47</v>
      </c>
    </row>
    <row r="30" spans="1:6" s="1" customFormat="1" ht="34.5">
      <c r="A30" s="2" t="s">
        <v>48</v>
      </c>
      <c r="B30" s="52">
        <v>88991</v>
      </c>
      <c r="C30" s="44">
        <v>80756</v>
      </c>
      <c r="D30" s="44">
        <v>70396</v>
      </c>
      <c r="E30" s="44">
        <v>2360</v>
      </c>
      <c r="F30" s="55">
        <v>8000</v>
      </c>
    </row>
    <row r="31" spans="1:6" ht="2.4500000000000002" customHeight="1">
      <c r="A31" s="7"/>
      <c r="B31" s="7"/>
      <c r="C31" s="7"/>
      <c r="D31" s="7"/>
      <c r="E31" s="7"/>
      <c r="F31" s="7"/>
    </row>
  </sheetData>
  <mergeCells count="6">
    <mergeCell ref="A1:F1"/>
    <mergeCell ref="A2:F2"/>
    <mergeCell ref="A4:A5"/>
    <mergeCell ref="B4:B5"/>
    <mergeCell ref="C4:C5"/>
    <mergeCell ref="D4:F4"/>
  </mergeCells>
  <pageMargins left="0.78739999999999999" right="0.39369999999999999" top="0.39369999999999999" bottom="0.39369999999999999" header="0.3" footer="0.3"/>
  <pageSetup paperSize="9" orientation="landscape" r:id="rId1"/>
  <headerFooter differentFirst="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workbookViewId="0">
      <selection activeCell="C6" sqref="C6:F6"/>
    </sheetView>
  </sheetViews>
  <sheetFormatPr defaultRowHeight="15"/>
  <cols>
    <col min="1" max="1" width="29" customWidth="1"/>
    <col min="2" max="3" width="11.85546875" customWidth="1"/>
    <col min="4" max="4" width="11.5703125" customWidth="1"/>
    <col min="5" max="5" width="12.85546875" customWidth="1"/>
    <col min="6" max="6" width="11.7109375" customWidth="1"/>
  </cols>
  <sheetData>
    <row r="1" spans="1:6" s="1" customFormat="1" ht="38.25" customHeight="1">
      <c r="A1" s="108" t="s">
        <v>186</v>
      </c>
      <c r="B1" s="108"/>
      <c r="C1" s="108"/>
      <c r="D1" s="108"/>
      <c r="E1" s="108"/>
      <c r="F1" s="108"/>
    </row>
    <row r="2" spans="1:6" s="1" customFormat="1">
      <c r="A2" s="108" t="s">
        <v>174</v>
      </c>
      <c r="B2" s="108"/>
      <c r="C2" s="108"/>
      <c r="D2" s="108"/>
      <c r="E2" s="108"/>
      <c r="F2" s="108"/>
    </row>
    <row r="3" spans="1:6" s="1" customFormat="1">
      <c r="A3" s="2"/>
      <c r="B3" s="21" t="s">
        <v>1</v>
      </c>
      <c r="C3" s="23" t="s">
        <v>1</v>
      </c>
      <c r="D3" s="23" t="s">
        <v>1</v>
      </c>
      <c r="E3" s="22" t="s">
        <v>1</v>
      </c>
      <c r="F3" s="25" t="s">
        <v>0</v>
      </c>
    </row>
    <row r="4" spans="1:6" s="1" customFormat="1">
      <c r="A4" s="111"/>
      <c r="B4" s="112" t="s">
        <v>2</v>
      </c>
      <c r="C4" s="112" t="s">
        <v>3</v>
      </c>
      <c r="D4" s="113" t="s">
        <v>155</v>
      </c>
      <c r="E4" s="113"/>
      <c r="F4" s="114"/>
    </row>
    <row r="5" spans="1:6" s="1" customFormat="1">
      <c r="A5" s="111"/>
      <c r="B5" s="112"/>
      <c r="C5" s="112"/>
      <c r="D5" s="11" t="s">
        <v>4</v>
      </c>
      <c r="E5" s="11" t="s">
        <v>5</v>
      </c>
      <c r="F5" s="12" t="s">
        <v>6</v>
      </c>
    </row>
    <row r="6" spans="1:6" s="1" customFormat="1" ht="34.5">
      <c r="A6" s="6" t="s">
        <v>7</v>
      </c>
      <c r="B6" s="52" t="s">
        <v>8</v>
      </c>
      <c r="C6" s="44">
        <v>45914115</v>
      </c>
      <c r="D6" s="44">
        <v>30696502</v>
      </c>
      <c r="E6" s="44">
        <v>4778653</v>
      </c>
      <c r="F6" s="44">
        <v>10438960</v>
      </c>
    </row>
    <row r="7" spans="1:6" s="1" customFormat="1" ht="23.25">
      <c r="A7" s="6" t="s">
        <v>9</v>
      </c>
      <c r="B7" s="52">
        <v>86</v>
      </c>
      <c r="C7" s="44">
        <v>43655002</v>
      </c>
      <c r="D7" s="44">
        <v>28451820</v>
      </c>
      <c r="E7" s="44">
        <v>4764222</v>
      </c>
      <c r="F7" s="44">
        <v>10438960</v>
      </c>
    </row>
    <row r="8" spans="1:6" s="1" customFormat="1">
      <c r="A8" s="8" t="s">
        <v>10</v>
      </c>
      <c r="B8" s="52"/>
      <c r="C8" s="53"/>
      <c r="D8" s="53"/>
      <c r="E8" s="53"/>
      <c r="F8" s="53"/>
    </row>
    <row r="9" spans="1:6" s="1" customFormat="1">
      <c r="A9" s="2" t="s">
        <v>11</v>
      </c>
      <c r="B9" s="52">
        <v>86101</v>
      </c>
      <c r="C9" s="44">
        <v>22233802</v>
      </c>
      <c r="D9" s="44">
        <v>16026441</v>
      </c>
      <c r="E9" s="44">
        <v>1158521</v>
      </c>
      <c r="F9" s="44">
        <v>5048840</v>
      </c>
    </row>
    <row r="10" spans="1:6" s="1" customFormat="1" ht="23.25">
      <c r="A10" s="2" t="s">
        <v>13</v>
      </c>
      <c r="B10" s="52">
        <v>861011</v>
      </c>
      <c r="C10" s="44">
        <v>4401343</v>
      </c>
      <c r="D10" s="44">
        <v>3499952</v>
      </c>
      <c r="E10" s="44">
        <v>34442</v>
      </c>
      <c r="F10" s="44">
        <v>866949</v>
      </c>
    </row>
    <row r="11" spans="1:6" s="1" customFormat="1" ht="23.25">
      <c r="A11" s="2" t="s">
        <v>15</v>
      </c>
      <c r="B11" s="52">
        <v>861012</v>
      </c>
      <c r="C11" s="44">
        <v>2056071</v>
      </c>
      <c r="D11" s="44">
        <v>1721405</v>
      </c>
      <c r="E11" s="44">
        <v>26356</v>
      </c>
      <c r="F11" s="44">
        <v>308310</v>
      </c>
    </row>
    <row r="12" spans="1:6" s="1" customFormat="1">
      <c r="A12" s="2" t="s">
        <v>17</v>
      </c>
      <c r="B12" s="52">
        <v>861013</v>
      </c>
      <c r="C12" s="44">
        <v>1687886</v>
      </c>
      <c r="D12" s="44">
        <v>347280</v>
      </c>
      <c r="E12" s="44">
        <v>615928</v>
      </c>
      <c r="F12" s="44">
        <v>724678</v>
      </c>
    </row>
    <row r="13" spans="1:6" s="1" customFormat="1">
      <c r="A13" s="2" t="s">
        <v>19</v>
      </c>
      <c r="B13" s="52">
        <v>861014</v>
      </c>
      <c r="C13" s="44">
        <v>1279746</v>
      </c>
      <c r="D13" s="44">
        <v>1206181</v>
      </c>
      <c r="E13" s="44">
        <v>73565</v>
      </c>
      <c r="F13" s="45" t="s">
        <v>47</v>
      </c>
    </row>
    <row r="14" spans="1:6" s="1" customFormat="1" ht="23.25">
      <c r="A14" s="2" t="s">
        <v>21</v>
      </c>
      <c r="B14" s="52">
        <v>861015</v>
      </c>
      <c r="C14" s="44">
        <v>2876919</v>
      </c>
      <c r="D14" s="44">
        <v>2794109</v>
      </c>
      <c r="E14" s="44">
        <v>8100</v>
      </c>
      <c r="F14" s="44">
        <v>74710</v>
      </c>
    </row>
    <row r="15" spans="1:6" s="1" customFormat="1">
      <c r="A15" s="2" t="s">
        <v>23</v>
      </c>
      <c r="B15" s="52">
        <v>861019</v>
      </c>
      <c r="C15" s="44">
        <v>9931837</v>
      </c>
      <c r="D15" s="44">
        <v>6457514</v>
      </c>
      <c r="E15" s="44">
        <v>400130</v>
      </c>
      <c r="F15" s="44">
        <v>3074193</v>
      </c>
    </row>
    <row r="16" spans="1:6" s="1" customFormat="1" ht="23.25">
      <c r="A16" s="2" t="s">
        <v>25</v>
      </c>
      <c r="B16" s="52">
        <v>86211</v>
      </c>
      <c r="C16" s="44">
        <v>12942170</v>
      </c>
      <c r="D16" s="44">
        <v>9235540</v>
      </c>
      <c r="E16" s="44">
        <v>1126258</v>
      </c>
      <c r="F16" s="44">
        <v>2580372</v>
      </c>
    </row>
    <row r="17" spans="1:6" s="1" customFormat="1" ht="23.25">
      <c r="A17" s="2" t="s">
        <v>27</v>
      </c>
      <c r="B17" s="52">
        <v>86221</v>
      </c>
      <c r="C17" s="44">
        <v>1102435</v>
      </c>
      <c r="D17" s="44">
        <v>717174</v>
      </c>
      <c r="E17" s="44">
        <v>138056</v>
      </c>
      <c r="F17" s="44">
        <v>247205</v>
      </c>
    </row>
    <row r="18" spans="1:6" s="1" customFormat="1">
      <c r="A18" s="2" t="s">
        <v>29</v>
      </c>
      <c r="B18" s="52">
        <v>86231</v>
      </c>
      <c r="C18" s="44">
        <v>2422810</v>
      </c>
      <c r="D18" s="44">
        <v>337171</v>
      </c>
      <c r="E18" s="44">
        <v>1789155</v>
      </c>
      <c r="F18" s="44">
        <v>296484</v>
      </c>
    </row>
    <row r="19" spans="1:6" s="1" customFormat="1" ht="23.25">
      <c r="A19" s="2" t="s">
        <v>31</v>
      </c>
      <c r="B19" s="52">
        <v>86901</v>
      </c>
      <c r="C19" s="44">
        <v>4953785</v>
      </c>
      <c r="D19" s="44">
        <v>2135494</v>
      </c>
      <c r="E19" s="44">
        <v>552232</v>
      </c>
      <c r="F19" s="44">
        <v>2266059</v>
      </c>
    </row>
    <row r="20" spans="1:6" s="1" customFormat="1" ht="45.75">
      <c r="A20" s="6" t="s">
        <v>33</v>
      </c>
      <c r="B20" s="52">
        <v>87</v>
      </c>
      <c r="C20" s="44">
        <v>2151841</v>
      </c>
      <c r="D20" s="44">
        <v>2137410</v>
      </c>
      <c r="E20" s="44">
        <v>14431</v>
      </c>
      <c r="F20" s="45" t="s">
        <v>47</v>
      </c>
    </row>
    <row r="21" spans="1:6" s="1" customFormat="1">
      <c r="A21" s="8" t="s">
        <v>10</v>
      </c>
      <c r="B21" s="52"/>
      <c r="C21" s="53"/>
      <c r="D21" s="53"/>
      <c r="E21" s="53"/>
      <c r="F21" s="53"/>
    </row>
    <row r="22" spans="1:6" s="1" customFormat="1" ht="23.25">
      <c r="A22" s="2" t="s">
        <v>34</v>
      </c>
      <c r="B22" s="52">
        <v>87101</v>
      </c>
      <c r="C22" s="44">
        <v>53648</v>
      </c>
      <c r="D22" s="44">
        <v>53648</v>
      </c>
      <c r="E22" s="45" t="s">
        <v>47</v>
      </c>
      <c r="F22" s="45" t="s">
        <v>47</v>
      </c>
    </row>
    <row r="23" spans="1:6" s="1" customFormat="1" ht="57">
      <c r="A23" s="2" t="s">
        <v>36</v>
      </c>
      <c r="B23" s="52">
        <v>87201</v>
      </c>
      <c r="C23" s="44">
        <v>946497</v>
      </c>
      <c r="D23" s="44">
        <v>932066</v>
      </c>
      <c r="E23" s="44">
        <v>14431</v>
      </c>
      <c r="F23" s="45" t="s">
        <v>47</v>
      </c>
    </row>
    <row r="24" spans="1:6" s="1" customFormat="1" ht="23.25">
      <c r="A24" s="2" t="s">
        <v>38</v>
      </c>
      <c r="B24" s="52">
        <v>87301</v>
      </c>
      <c r="C24" s="44">
        <v>456734</v>
      </c>
      <c r="D24" s="44">
        <v>456734</v>
      </c>
      <c r="E24" s="45" t="s">
        <v>47</v>
      </c>
      <c r="F24" s="45" t="s">
        <v>47</v>
      </c>
    </row>
    <row r="25" spans="1:6" s="1" customFormat="1" ht="23.25">
      <c r="A25" s="2" t="s">
        <v>40</v>
      </c>
      <c r="B25" s="52">
        <v>87901</v>
      </c>
      <c r="C25" s="44">
        <v>694962</v>
      </c>
      <c r="D25" s="44">
        <v>694962</v>
      </c>
      <c r="E25" s="45" t="s">
        <v>47</v>
      </c>
      <c r="F25" s="45" t="s">
        <v>47</v>
      </c>
    </row>
    <row r="26" spans="1:6" s="1" customFormat="1" ht="45.75">
      <c r="A26" s="6" t="s">
        <v>42</v>
      </c>
      <c r="B26" s="52">
        <v>88</v>
      </c>
      <c r="C26" s="44">
        <v>107272</v>
      </c>
      <c r="D26" s="44">
        <v>107272</v>
      </c>
      <c r="E26" s="45" t="s">
        <v>47</v>
      </c>
      <c r="F26" s="45" t="s">
        <v>47</v>
      </c>
    </row>
    <row r="27" spans="1:6" s="1" customFormat="1">
      <c r="A27" s="8" t="s">
        <v>10</v>
      </c>
      <c r="B27" s="52"/>
      <c r="C27" s="53"/>
      <c r="D27" s="53"/>
      <c r="E27" s="53"/>
      <c r="F27" s="53"/>
    </row>
    <row r="28" spans="1:6" s="1" customFormat="1" ht="34.5">
      <c r="A28" s="2" t="s">
        <v>43</v>
      </c>
      <c r="B28" s="52">
        <v>88101</v>
      </c>
      <c r="C28" s="44">
        <v>13073</v>
      </c>
      <c r="D28" s="44">
        <v>13073</v>
      </c>
      <c r="E28" s="45" t="s">
        <v>47</v>
      </c>
      <c r="F28" s="45" t="s">
        <v>47</v>
      </c>
    </row>
    <row r="29" spans="1:6" s="1" customFormat="1">
      <c r="A29" s="2" t="s">
        <v>45</v>
      </c>
      <c r="B29" s="52">
        <v>88911</v>
      </c>
      <c r="C29" s="45" t="s">
        <v>47</v>
      </c>
      <c r="D29" s="45" t="s">
        <v>47</v>
      </c>
      <c r="E29" s="45" t="s">
        <v>47</v>
      </c>
      <c r="F29" s="45" t="s">
        <v>47</v>
      </c>
    </row>
    <row r="30" spans="1:6" s="1" customFormat="1" ht="34.5">
      <c r="A30" s="2" t="s">
        <v>48</v>
      </c>
      <c r="B30" s="52">
        <v>88991</v>
      </c>
      <c r="C30" s="44">
        <v>94199</v>
      </c>
      <c r="D30" s="44">
        <v>94199</v>
      </c>
      <c r="E30" s="45" t="s">
        <v>47</v>
      </c>
      <c r="F30" s="45" t="s">
        <v>47</v>
      </c>
    </row>
    <row r="31" spans="1:6" ht="2.4500000000000002" customHeight="1">
      <c r="A31" s="7"/>
      <c r="B31" s="46"/>
      <c r="C31" s="46"/>
      <c r="D31" s="46"/>
      <c r="E31" s="46"/>
      <c r="F31" s="46"/>
    </row>
  </sheetData>
  <mergeCells count="6">
    <mergeCell ref="A1:F1"/>
    <mergeCell ref="A2:F2"/>
    <mergeCell ref="A4:A5"/>
    <mergeCell ref="B4:B5"/>
    <mergeCell ref="C4:C5"/>
    <mergeCell ref="D4:F4"/>
  </mergeCells>
  <pageMargins left="0.78739999999999999" right="0.39369999999999999" top="0.39369999999999999" bottom="0.39369999999999999" header="0.3" footer="0.3"/>
  <pageSetup paperSize="9" orientation="landscape" r:id="rId1"/>
  <headerFooter differentFirst="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workbookViewId="0">
      <selection activeCell="C6" sqref="C6:F6"/>
    </sheetView>
  </sheetViews>
  <sheetFormatPr defaultRowHeight="15"/>
  <cols>
    <col min="1" max="1" width="29" customWidth="1"/>
    <col min="2" max="3" width="11.85546875" customWidth="1"/>
    <col min="4" max="4" width="11.5703125" customWidth="1"/>
    <col min="5" max="5" width="12.85546875" customWidth="1"/>
    <col min="6" max="6" width="11.7109375" customWidth="1"/>
  </cols>
  <sheetData>
    <row r="1" spans="1:6" s="1" customFormat="1" ht="42.75" customHeight="1">
      <c r="A1" s="108" t="s">
        <v>185</v>
      </c>
      <c r="B1" s="108"/>
      <c r="C1" s="108"/>
      <c r="D1" s="108"/>
      <c r="E1" s="108"/>
      <c r="F1" s="108"/>
    </row>
    <row r="2" spans="1:6" s="1" customFormat="1">
      <c r="A2" s="108" t="s">
        <v>175</v>
      </c>
      <c r="B2" s="108"/>
      <c r="C2" s="108"/>
      <c r="D2" s="108"/>
      <c r="E2" s="108"/>
      <c r="F2" s="108"/>
    </row>
    <row r="3" spans="1:6" s="1" customFormat="1">
      <c r="A3" s="2"/>
      <c r="B3" s="21" t="s">
        <v>1</v>
      </c>
      <c r="C3" s="23" t="s">
        <v>1</v>
      </c>
      <c r="D3" s="23" t="s">
        <v>1</v>
      </c>
      <c r="E3" s="22" t="s">
        <v>1</v>
      </c>
      <c r="F3" s="25" t="s">
        <v>0</v>
      </c>
    </row>
    <row r="4" spans="1:6" s="1" customFormat="1">
      <c r="A4" s="111"/>
      <c r="B4" s="112" t="s">
        <v>2</v>
      </c>
      <c r="C4" s="112" t="s">
        <v>3</v>
      </c>
      <c r="D4" s="113" t="s">
        <v>155</v>
      </c>
      <c r="E4" s="113"/>
      <c r="F4" s="114"/>
    </row>
    <row r="5" spans="1:6" s="1" customFormat="1">
      <c r="A5" s="111"/>
      <c r="B5" s="112"/>
      <c r="C5" s="112"/>
      <c r="D5" s="11" t="s">
        <v>4</v>
      </c>
      <c r="E5" s="11" t="s">
        <v>5</v>
      </c>
      <c r="F5" s="12" t="s">
        <v>6</v>
      </c>
    </row>
    <row r="6" spans="1:6" s="1" customFormat="1" ht="34.5">
      <c r="A6" s="6" t="s">
        <v>7</v>
      </c>
      <c r="B6" s="52" t="s">
        <v>8</v>
      </c>
      <c r="C6" s="44">
        <v>27486466</v>
      </c>
      <c r="D6" s="44">
        <v>24136032</v>
      </c>
      <c r="E6" s="44">
        <v>2080088</v>
      </c>
      <c r="F6" s="44">
        <v>1270346</v>
      </c>
    </row>
    <row r="7" spans="1:6" s="1" customFormat="1" ht="23.25">
      <c r="A7" s="6" t="s">
        <v>9</v>
      </c>
      <c r="B7" s="52">
        <v>86</v>
      </c>
      <c r="C7" s="44">
        <v>24752277</v>
      </c>
      <c r="D7" s="44">
        <v>21521209</v>
      </c>
      <c r="E7" s="44">
        <v>1999682</v>
      </c>
      <c r="F7" s="44">
        <v>1231386</v>
      </c>
    </row>
    <row r="8" spans="1:6" s="1" customFormat="1">
      <c r="A8" s="8" t="s">
        <v>10</v>
      </c>
      <c r="B8" s="52"/>
      <c r="C8" s="52"/>
      <c r="D8" s="52"/>
      <c r="E8" s="52"/>
      <c r="F8" s="52"/>
    </row>
    <row r="9" spans="1:6" s="1" customFormat="1">
      <c r="A9" s="2" t="s">
        <v>11</v>
      </c>
      <c r="B9" s="52">
        <v>86101</v>
      </c>
      <c r="C9" s="44">
        <v>12289880</v>
      </c>
      <c r="D9" s="44">
        <v>11953356</v>
      </c>
      <c r="E9" s="44">
        <v>111203</v>
      </c>
      <c r="F9" s="44">
        <v>225321</v>
      </c>
    </row>
    <row r="10" spans="1:6" s="1" customFormat="1" ht="23.25">
      <c r="A10" s="2" t="s">
        <v>13</v>
      </c>
      <c r="B10" s="52">
        <v>861011</v>
      </c>
      <c r="C10" s="44">
        <v>2296519</v>
      </c>
      <c r="D10" s="44">
        <v>2291961</v>
      </c>
      <c r="E10" s="44">
        <v>4558</v>
      </c>
      <c r="F10" s="45" t="s">
        <v>47</v>
      </c>
    </row>
    <row r="11" spans="1:6" s="1" customFormat="1" ht="23.25">
      <c r="A11" s="2" t="s">
        <v>15</v>
      </c>
      <c r="B11" s="52">
        <v>861012</v>
      </c>
      <c r="C11" s="44">
        <v>1011437</v>
      </c>
      <c r="D11" s="44">
        <v>1009412</v>
      </c>
      <c r="E11" s="44">
        <v>2025</v>
      </c>
      <c r="F11" s="45" t="s">
        <v>47</v>
      </c>
    </row>
    <row r="12" spans="1:6" s="1" customFormat="1">
      <c r="A12" s="2" t="s">
        <v>17</v>
      </c>
      <c r="B12" s="52">
        <v>861013</v>
      </c>
      <c r="C12" s="44">
        <v>181399</v>
      </c>
      <c r="D12" s="44">
        <v>181399</v>
      </c>
      <c r="E12" s="45" t="s">
        <v>47</v>
      </c>
      <c r="F12" s="45" t="s">
        <v>47</v>
      </c>
    </row>
    <row r="13" spans="1:6" s="1" customFormat="1">
      <c r="A13" s="2" t="s">
        <v>19</v>
      </c>
      <c r="B13" s="52">
        <v>861014</v>
      </c>
      <c r="C13" s="44">
        <v>771369</v>
      </c>
      <c r="D13" s="44">
        <v>751952</v>
      </c>
      <c r="E13" s="44">
        <v>14391</v>
      </c>
      <c r="F13" s="44">
        <v>5026</v>
      </c>
    </row>
    <row r="14" spans="1:6" s="1" customFormat="1" ht="23.25">
      <c r="A14" s="2" t="s">
        <v>21</v>
      </c>
      <c r="B14" s="52">
        <v>861015</v>
      </c>
      <c r="C14" s="44">
        <v>7238246</v>
      </c>
      <c r="D14" s="44">
        <v>7145653</v>
      </c>
      <c r="E14" s="44">
        <v>51294</v>
      </c>
      <c r="F14" s="44">
        <v>41299</v>
      </c>
    </row>
    <row r="15" spans="1:6" s="1" customFormat="1">
      <c r="A15" s="2" t="s">
        <v>23</v>
      </c>
      <c r="B15" s="52">
        <v>861019</v>
      </c>
      <c r="C15" s="44">
        <v>790910</v>
      </c>
      <c r="D15" s="44">
        <v>572979</v>
      </c>
      <c r="E15" s="44">
        <v>38935</v>
      </c>
      <c r="F15" s="44">
        <v>178996</v>
      </c>
    </row>
    <row r="16" spans="1:6" s="1" customFormat="1" ht="23.25">
      <c r="A16" s="2" t="s">
        <v>25</v>
      </c>
      <c r="B16" s="52">
        <v>86211</v>
      </c>
      <c r="C16" s="44">
        <v>4888092</v>
      </c>
      <c r="D16" s="44">
        <v>4100144</v>
      </c>
      <c r="E16" s="44">
        <v>391779</v>
      </c>
      <c r="F16" s="44">
        <v>396169</v>
      </c>
    </row>
    <row r="17" spans="1:6" s="1" customFormat="1" ht="23.25">
      <c r="A17" s="2" t="s">
        <v>27</v>
      </c>
      <c r="B17" s="52">
        <v>86221</v>
      </c>
      <c r="C17" s="44">
        <v>3167054</v>
      </c>
      <c r="D17" s="44">
        <v>2865020</v>
      </c>
      <c r="E17" s="44">
        <v>225258</v>
      </c>
      <c r="F17" s="44">
        <v>76776</v>
      </c>
    </row>
    <row r="18" spans="1:6" s="1" customFormat="1">
      <c r="A18" s="2" t="s">
        <v>29</v>
      </c>
      <c r="B18" s="52">
        <v>86231</v>
      </c>
      <c r="C18" s="44">
        <v>1379450</v>
      </c>
      <c r="D18" s="44">
        <v>334970</v>
      </c>
      <c r="E18" s="44">
        <v>1042307</v>
      </c>
      <c r="F18" s="44">
        <v>2173</v>
      </c>
    </row>
    <row r="19" spans="1:6" s="1" customFormat="1" ht="23.25">
      <c r="A19" s="2" t="s">
        <v>31</v>
      </c>
      <c r="B19" s="52">
        <v>86901</v>
      </c>
      <c r="C19" s="44">
        <v>3027801</v>
      </c>
      <c r="D19" s="44">
        <v>2267719</v>
      </c>
      <c r="E19" s="44">
        <v>229135</v>
      </c>
      <c r="F19" s="44">
        <v>530947</v>
      </c>
    </row>
    <row r="20" spans="1:6" s="1" customFormat="1" ht="45.75">
      <c r="A20" s="6" t="s">
        <v>33</v>
      </c>
      <c r="B20" s="52">
        <v>87</v>
      </c>
      <c r="C20" s="44">
        <v>2703396</v>
      </c>
      <c r="D20" s="44">
        <v>2614823</v>
      </c>
      <c r="E20" s="44">
        <v>80406</v>
      </c>
      <c r="F20" s="44">
        <v>8167</v>
      </c>
    </row>
    <row r="21" spans="1:6" s="1" customFormat="1">
      <c r="A21" s="8" t="s">
        <v>10</v>
      </c>
      <c r="B21" s="52"/>
      <c r="C21" s="52"/>
      <c r="D21" s="52"/>
      <c r="E21" s="52"/>
      <c r="F21" s="52"/>
    </row>
    <row r="22" spans="1:6" s="1" customFormat="1" ht="23.25">
      <c r="A22" s="2" t="s">
        <v>34</v>
      </c>
      <c r="B22" s="52">
        <v>87101</v>
      </c>
      <c r="C22" s="45" t="s">
        <v>47</v>
      </c>
      <c r="D22" s="45" t="s">
        <v>47</v>
      </c>
      <c r="E22" s="45" t="s">
        <v>47</v>
      </c>
      <c r="F22" s="45" t="s">
        <v>47</v>
      </c>
    </row>
    <row r="23" spans="1:6" s="1" customFormat="1" ht="57">
      <c r="A23" s="2" t="s">
        <v>36</v>
      </c>
      <c r="B23" s="52">
        <v>87201</v>
      </c>
      <c r="C23" s="44">
        <v>1557351</v>
      </c>
      <c r="D23" s="44">
        <v>1475237</v>
      </c>
      <c r="E23" s="44">
        <v>73947</v>
      </c>
      <c r="F23" s="44">
        <v>8167</v>
      </c>
    </row>
    <row r="24" spans="1:6" s="1" customFormat="1" ht="23.25">
      <c r="A24" s="2" t="s">
        <v>38</v>
      </c>
      <c r="B24" s="52">
        <v>87301</v>
      </c>
      <c r="C24" s="44">
        <v>478432</v>
      </c>
      <c r="D24" s="44">
        <v>471973</v>
      </c>
      <c r="E24" s="44">
        <v>6459</v>
      </c>
      <c r="F24" s="45" t="s">
        <v>47</v>
      </c>
    </row>
    <row r="25" spans="1:6" s="1" customFormat="1" ht="23.25">
      <c r="A25" s="2" t="s">
        <v>40</v>
      </c>
      <c r="B25" s="52">
        <v>87901</v>
      </c>
      <c r="C25" s="44">
        <v>667613</v>
      </c>
      <c r="D25" s="44">
        <v>667613</v>
      </c>
      <c r="E25" s="45" t="s">
        <v>47</v>
      </c>
      <c r="F25" s="45" t="s">
        <v>47</v>
      </c>
    </row>
    <row r="26" spans="1:6" s="1" customFormat="1" ht="45.75">
      <c r="A26" s="6" t="s">
        <v>42</v>
      </c>
      <c r="B26" s="52">
        <v>88</v>
      </c>
      <c r="C26" s="44">
        <v>30793</v>
      </c>
      <c r="D26" s="45" t="s">
        <v>47</v>
      </c>
      <c r="E26" s="45" t="s">
        <v>47</v>
      </c>
      <c r="F26" s="44">
        <v>30793</v>
      </c>
    </row>
    <row r="27" spans="1:6" s="1" customFormat="1">
      <c r="A27" s="8" t="s">
        <v>10</v>
      </c>
      <c r="B27" s="52"/>
      <c r="C27" s="52"/>
      <c r="D27" s="52"/>
      <c r="E27" s="52"/>
      <c r="F27" s="52"/>
    </row>
    <row r="28" spans="1:6" s="1" customFormat="1" ht="34.5">
      <c r="A28" s="2" t="s">
        <v>43</v>
      </c>
      <c r="B28" s="52">
        <v>88101</v>
      </c>
      <c r="C28" s="45" t="s">
        <v>47</v>
      </c>
      <c r="D28" s="45" t="s">
        <v>47</v>
      </c>
      <c r="E28" s="45" t="s">
        <v>47</v>
      </c>
      <c r="F28" s="45" t="s">
        <v>47</v>
      </c>
    </row>
    <row r="29" spans="1:6" s="1" customFormat="1">
      <c r="A29" s="2" t="s">
        <v>45</v>
      </c>
      <c r="B29" s="52">
        <v>88911</v>
      </c>
      <c r="C29" s="45" t="s">
        <v>47</v>
      </c>
      <c r="D29" s="45" t="s">
        <v>47</v>
      </c>
      <c r="E29" s="45" t="s">
        <v>47</v>
      </c>
      <c r="F29" s="45" t="s">
        <v>47</v>
      </c>
    </row>
    <row r="30" spans="1:6" s="1" customFormat="1" ht="34.5">
      <c r="A30" s="2" t="s">
        <v>48</v>
      </c>
      <c r="B30" s="52">
        <v>88991</v>
      </c>
      <c r="C30" s="44">
        <v>30793</v>
      </c>
      <c r="D30" s="45" t="s">
        <v>47</v>
      </c>
      <c r="E30" s="45" t="s">
        <v>47</v>
      </c>
      <c r="F30" s="44">
        <v>30793</v>
      </c>
    </row>
    <row r="31" spans="1:6" ht="2.4500000000000002" customHeight="1">
      <c r="A31" s="7"/>
      <c r="B31" s="7"/>
      <c r="C31" s="7"/>
      <c r="D31" s="7"/>
      <c r="E31" s="7"/>
      <c r="F31" s="7"/>
    </row>
  </sheetData>
  <mergeCells count="6">
    <mergeCell ref="A1:F1"/>
    <mergeCell ref="A2:F2"/>
    <mergeCell ref="A4:A5"/>
    <mergeCell ref="B4:B5"/>
    <mergeCell ref="C4:C5"/>
    <mergeCell ref="D4:F4"/>
  </mergeCells>
  <pageMargins left="0.78739999999999999" right="0.39369999999999999" top="0.39369999999999999" bottom="0.39369999999999999" header="0.3" footer="0.3"/>
  <pageSetup paperSize="9" orientation="landscape" r:id="rId1"/>
  <headerFooter differentFirst="1"/>
  <ignoredErrors>
    <ignoredError sqref="B31:F31" numberStoredAsText="1"/>
  </ignoredErrors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workbookViewId="0">
      <selection activeCell="C6" sqref="C6:F6"/>
    </sheetView>
  </sheetViews>
  <sheetFormatPr defaultRowHeight="15"/>
  <cols>
    <col min="1" max="1" width="29" customWidth="1"/>
    <col min="2" max="3" width="11.85546875" customWidth="1"/>
    <col min="4" max="4" width="11.5703125" customWidth="1"/>
    <col min="5" max="5" width="12.85546875" customWidth="1"/>
    <col min="6" max="6" width="11.7109375" customWidth="1"/>
  </cols>
  <sheetData>
    <row r="1" spans="1:6" s="1" customFormat="1" ht="37.5" customHeight="1">
      <c r="A1" s="108" t="s">
        <v>184</v>
      </c>
      <c r="B1" s="108"/>
      <c r="C1" s="108"/>
      <c r="D1" s="108"/>
      <c r="E1" s="108"/>
      <c r="F1" s="108"/>
    </row>
    <row r="2" spans="1:6" s="1" customFormat="1">
      <c r="A2" s="108" t="s">
        <v>176</v>
      </c>
      <c r="B2" s="108"/>
      <c r="C2" s="108"/>
      <c r="D2" s="108"/>
      <c r="E2" s="108"/>
      <c r="F2" s="108"/>
    </row>
    <row r="3" spans="1:6" s="1" customFormat="1">
      <c r="A3" s="2"/>
      <c r="B3" s="21" t="s">
        <v>1</v>
      </c>
      <c r="C3" s="23" t="s">
        <v>1</v>
      </c>
      <c r="D3" s="23" t="s">
        <v>1</v>
      </c>
      <c r="E3" s="22" t="s">
        <v>1</v>
      </c>
      <c r="F3" s="25" t="s">
        <v>0</v>
      </c>
    </row>
    <row r="4" spans="1:6" s="1" customFormat="1">
      <c r="A4" s="111"/>
      <c r="B4" s="112" t="s">
        <v>2</v>
      </c>
      <c r="C4" s="112" t="s">
        <v>3</v>
      </c>
      <c r="D4" s="113" t="s">
        <v>155</v>
      </c>
      <c r="E4" s="113"/>
      <c r="F4" s="114"/>
    </row>
    <row r="5" spans="1:6" s="1" customFormat="1">
      <c r="A5" s="111"/>
      <c r="B5" s="112"/>
      <c r="C5" s="112"/>
      <c r="D5" s="11" t="s">
        <v>4</v>
      </c>
      <c r="E5" s="11" t="s">
        <v>5</v>
      </c>
      <c r="F5" s="12" t="s">
        <v>6</v>
      </c>
    </row>
    <row r="6" spans="1:6" s="1" customFormat="1" ht="34.5">
      <c r="A6" s="6" t="s">
        <v>7</v>
      </c>
      <c r="B6" s="52" t="s">
        <v>8</v>
      </c>
      <c r="C6" s="44">
        <v>77447206</v>
      </c>
      <c r="D6" s="44">
        <v>68327524</v>
      </c>
      <c r="E6" s="44">
        <v>4270968</v>
      </c>
      <c r="F6" s="44">
        <v>4848714</v>
      </c>
    </row>
    <row r="7" spans="1:6" s="1" customFormat="1" ht="23.25">
      <c r="A7" s="6" t="s">
        <v>9</v>
      </c>
      <c r="B7" s="52">
        <v>86</v>
      </c>
      <c r="C7" s="44">
        <v>75123312</v>
      </c>
      <c r="D7" s="44">
        <v>66003880</v>
      </c>
      <c r="E7" s="44">
        <v>4270718</v>
      </c>
      <c r="F7" s="44">
        <v>4848714</v>
      </c>
    </row>
    <row r="8" spans="1:6" s="1" customFormat="1">
      <c r="A8" s="8" t="s">
        <v>10</v>
      </c>
      <c r="B8" s="52"/>
      <c r="C8" s="53"/>
      <c r="D8" s="53"/>
      <c r="E8" s="53"/>
      <c r="F8" s="53"/>
    </row>
    <row r="9" spans="1:6" s="1" customFormat="1">
      <c r="A9" s="2" t="s">
        <v>11</v>
      </c>
      <c r="B9" s="52">
        <v>86101</v>
      </c>
      <c r="C9" s="44">
        <v>55457833</v>
      </c>
      <c r="D9" s="44">
        <v>48434561</v>
      </c>
      <c r="E9" s="44">
        <v>2956986</v>
      </c>
      <c r="F9" s="44">
        <v>4066286</v>
      </c>
    </row>
    <row r="10" spans="1:6" s="1" customFormat="1" ht="23.25">
      <c r="A10" s="2" t="s">
        <v>13</v>
      </c>
      <c r="B10" s="52">
        <v>861011</v>
      </c>
      <c r="C10" s="44">
        <v>2056210</v>
      </c>
      <c r="D10" s="44">
        <v>2049660</v>
      </c>
      <c r="E10" s="44">
        <v>6550</v>
      </c>
      <c r="F10" s="45" t="s">
        <v>47</v>
      </c>
    </row>
    <row r="11" spans="1:6" s="1" customFormat="1" ht="23.25">
      <c r="A11" s="2" t="s">
        <v>15</v>
      </c>
      <c r="B11" s="52">
        <v>861012</v>
      </c>
      <c r="C11" s="44">
        <v>3632407</v>
      </c>
      <c r="D11" s="44">
        <v>3514283</v>
      </c>
      <c r="E11" s="44">
        <v>27423</v>
      </c>
      <c r="F11" s="44">
        <v>90701</v>
      </c>
    </row>
    <row r="12" spans="1:6" s="1" customFormat="1">
      <c r="A12" s="2" t="s">
        <v>17</v>
      </c>
      <c r="B12" s="52">
        <v>861013</v>
      </c>
      <c r="C12" s="44">
        <v>6630465</v>
      </c>
      <c r="D12" s="44">
        <v>1268978</v>
      </c>
      <c r="E12" s="44">
        <v>2207536</v>
      </c>
      <c r="F12" s="44">
        <v>3153951</v>
      </c>
    </row>
    <row r="13" spans="1:6" s="1" customFormat="1">
      <c r="A13" s="2" t="s">
        <v>19</v>
      </c>
      <c r="B13" s="52">
        <v>861014</v>
      </c>
      <c r="C13" s="55">
        <v>1118955</v>
      </c>
      <c r="D13" s="55">
        <v>1118955</v>
      </c>
      <c r="E13" s="45" t="s">
        <v>47</v>
      </c>
      <c r="F13" s="45" t="s">
        <v>47</v>
      </c>
    </row>
    <row r="14" spans="1:6" s="1" customFormat="1" ht="23.25">
      <c r="A14" s="2" t="s">
        <v>21</v>
      </c>
      <c r="B14" s="52">
        <v>861015</v>
      </c>
      <c r="C14" s="44">
        <v>716929</v>
      </c>
      <c r="D14" s="44">
        <v>715676</v>
      </c>
      <c r="E14" s="44">
        <v>1253</v>
      </c>
      <c r="F14" s="45" t="s">
        <v>47</v>
      </c>
    </row>
    <row r="15" spans="1:6" s="1" customFormat="1">
      <c r="A15" s="2" t="s">
        <v>23</v>
      </c>
      <c r="B15" s="52">
        <v>861019</v>
      </c>
      <c r="C15" s="44">
        <v>41302867</v>
      </c>
      <c r="D15" s="44">
        <v>39767009</v>
      </c>
      <c r="E15" s="44">
        <v>714224</v>
      </c>
      <c r="F15" s="44">
        <v>821634</v>
      </c>
    </row>
    <row r="16" spans="1:6" s="1" customFormat="1" ht="23.25">
      <c r="A16" s="2" t="s">
        <v>25</v>
      </c>
      <c r="B16" s="52">
        <v>86211</v>
      </c>
      <c r="C16" s="44">
        <v>7197735</v>
      </c>
      <c r="D16" s="44">
        <v>6949988</v>
      </c>
      <c r="E16" s="44">
        <v>197157</v>
      </c>
      <c r="F16" s="44">
        <v>50590</v>
      </c>
    </row>
    <row r="17" spans="1:6" s="1" customFormat="1" ht="23.25">
      <c r="A17" s="2" t="s">
        <v>27</v>
      </c>
      <c r="B17" s="52">
        <v>86221</v>
      </c>
      <c r="C17" s="44">
        <v>136822</v>
      </c>
      <c r="D17" s="44">
        <v>121192</v>
      </c>
      <c r="E17" s="44">
        <v>8641</v>
      </c>
      <c r="F17" s="44">
        <v>6989</v>
      </c>
    </row>
    <row r="18" spans="1:6" s="1" customFormat="1">
      <c r="A18" s="2" t="s">
        <v>29</v>
      </c>
      <c r="B18" s="52">
        <v>86231</v>
      </c>
      <c r="C18" s="44">
        <v>803544</v>
      </c>
      <c r="D18" s="44">
        <v>572988</v>
      </c>
      <c r="E18" s="44">
        <v>198526</v>
      </c>
      <c r="F18" s="44">
        <v>32030</v>
      </c>
    </row>
    <row r="19" spans="1:6" s="1" customFormat="1" ht="23.25">
      <c r="A19" s="2" t="s">
        <v>31</v>
      </c>
      <c r="B19" s="52">
        <v>86901</v>
      </c>
      <c r="C19" s="44">
        <v>11527378</v>
      </c>
      <c r="D19" s="44">
        <v>9925151</v>
      </c>
      <c r="E19" s="44">
        <v>909408</v>
      </c>
      <c r="F19" s="44">
        <v>692819</v>
      </c>
    </row>
    <row r="20" spans="1:6" s="1" customFormat="1" ht="45.75">
      <c r="A20" s="6" t="s">
        <v>33</v>
      </c>
      <c r="B20" s="52">
        <v>87</v>
      </c>
      <c r="C20" s="44">
        <v>1102235</v>
      </c>
      <c r="D20" s="44">
        <v>1102235</v>
      </c>
      <c r="E20" s="45" t="s">
        <v>47</v>
      </c>
      <c r="F20" s="45" t="s">
        <v>47</v>
      </c>
    </row>
    <row r="21" spans="1:6" s="1" customFormat="1">
      <c r="A21" s="8" t="s">
        <v>10</v>
      </c>
      <c r="B21" s="52"/>
      <c r="C21" s="53"/>
      <c r="D21" s="53"/>
      <c r="E21" s="53"/>
      <c r="F21" s="53"/>
    </row>
    <row r="22" spans="1:6" s="1" customFormat="1" ht="23.25">
      <c r="A22" s="2" t="s">
        <v>34</v>
      </c>
      <c r="B22" s="52">
        <v>87101</v>
      </c>
      <c r="C22" s="44">
        <v>56328</v>
      </c>
      <c r="D22" s="44">
        <v>56328</v>
      </c>
      <c r="E22" s="45" t="s">
        <v>47</v>
      </c>
      <c r="F22" s="45" t="s">
        <v>47</v>
      </c>
    </row>
    <row r="23" spans="1:6" s="1" customFormat="1" ht="57">
      <c r="A23" s="2" t="s">
        <v>36</v>
      </c>
      <c r="B23" s="52">
        <v>87201</v>
      </c>
      <c r="C23" s="44">
        <v>822803</v>
      </c>
      <c r="D23" s="44">
        <v>822803</v>
      </c>
      <c r="E23" s="45" t="s">
        <v>47</v>
      </c>
      <c r="F23" s="45" t="s">
        <v>47</v>
      </c>
    </row>
    <row r="24" spans="1:6" s="1" customFormat="1" ht="23.25">
      <c r="A24" s="2" t="s">
        <v>38</v>
      </c>
      <c r="B24" s="52">
        <v>87301</v>
      </c>
      <c r="C24" s="45" t="s">
        <v>47</v>
      </c>
      <c r="D24" s="45" t="s">
        <v>47</v>
      </c>
      <c r="E24" s="45" t="s">
        <v>47</v>
      </c>
      <c r="F24" s="45" t="s">
        <v>47</v>
      </c>
    </row>
    <row r="25" spans="1:6" s="1" customFormat="1" ht="23.25">
      <c r="A25" s="2" t="s">
        <v>40</v>
      </c>
      <c r="B25" s="52">
        <v>87901</v>
      </c>
      <c r="C25" s="44">
        <v>223104</v>
      </c>
      <c r="D25" s="44">
        <v>223104</v>
      </c>
      <c r="E25" s="45" t="s">
        <v>47</v>
      </c>
      <c r="F25" s="45" t="s">
        <v>47</v>
      </c>
    </row>
    <row r="26" spans="1:6" s="1" customFormat="1" ht="45.75">
      <c r="A26" s="6" t="s">
        <v>42</v>
      </c>
      <c r="B26" s="52">
        <v>88</v>
      </c>
      <c r="C26" s="44">
        <v>1221659</v>
      </c>
      <c r="D26" s="44">
        <v>1221409</v>
      </c>
      <c r="E26" s="44">
        <v>250</v>
      </c>
      <c r="F26" s="45" t="s">
        <v>47</v>
      </c>
    </row>
    <row r="27" spans="1:6" s="1" customFormat="1">
      <c r="A27" s="8" t="s">
        <v>10</v>
      </c>
      <c r="B27" s="52"/>
      <c r="C27" s="53"/>
      <c r="D27" s="53"/>
      <c r="E27" s="53"/>
      <c r="F27" s="53"/>
    </row>
    <row r="28" spans="1:6" s="1" customFormat="1" ht="34.5">
      <c r="A28" s="2" t="s">
        <v>43</v>
      </c>
      <c r="B28" s="52">
        <v>88101</v>
      </c>
      <c r="C28" s="44">
        <v>513803</v>
      </c>
      <c r="D28" s="44">
        <v>513803</v>
      </c>
      <c r="E28" s="45" t="s">
        <v>47</v>
      </c>
      <c r="F28" s="45" t="s">
        <v>47</v>
      </c>
    </row>
    <row r="29" spans="1:6" s="1" customFormat="1">
      <c r="A29" s="2" t="s">
        <v>45</v>
      </c>
      <c r="B29" s="52">
        <v>88911</v>
      </c>
      <c r="C29" s="44">
        <v>232252</v>
      </c>
      <c r="D29" s="44">
        <v>232002</v>
      </c>
      <c r="E29" s="44">
        <v>250</v>
      </c>
      <c r="F29" s="45" t="s">
        <v>47</v>
      </c>
    </row>
    <row r="30" spans="1:6" s="1" customFormat="1" ht="34.5">
      <c r="A30" s="2" t="s">
        <v>48</v>
      </c>
      <c r="B30" s="52">
        <v>88991</v>
      </c>
      <c r="C30" s="44">
        <v>475604</v>
      </c>
      <c r="D30" s="44">
        <v>475604</v>
      </c>
      <c r="E30" s="45" t="s">
        <v>47</v>
      </c>
      <c r="F30" s="45" t="s">
        <v>47</v>
      </c>
    </row>
    <row r="31" spans="1:6" ht="2.4500000000000002" customHeight="1">
      <c r="A31" s="7"/>
      <c r="B31" s="7"/>
      <c r="C31" s="7"/>
      <c r="D31" s="7"/>
      <c r="E31" s="7"/>
      <c r="F31" s="7"/>
    </row>
  </sheetData>
  <mergeCells count="6">
    <mergeCell ref="A1:F1"/>
    <mergeCell ref="A2:F2"/>
    <mergeCell ref="A4:A5"/>
    <mergeCell ref="B4:B5"/>
    <mergeCell ref="C4:C5"/>
    <mergeCell ref="D4:F4"/>
  </mergeCells>
  <pageMargins left="0.78739999999999999" right="0.39369999999999999" top="0.39369999999999999" bottom="0.39369999999999999" header="0.3" footer="0.3"/>
  <pageSetup paperSize="9" orientation="landscape" r:id="rId1"/>
  <headerFooter differentFirst="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workbookViewId="0">
      <selection activeCell="C6" sqref="C6:F6"/>
    </sheetView>
  </sheetViews>
  <sheetFormatPr defaultRowHeight="15"/>
  <cols>
    <col min="1" max="1" width="29" customWidth="1"/>
    <col min="2" max="3" width="11.85546875" customWidth="1"/>
    <col min="4" max="4" width="11.5703125" customWidth="1"/>
    <col min="5" max="5" width="12.85546875" customWidth="1"/>
    <col min="6" max="6" width="11.7109375" customWidth="1"/>
  </cols>
  <sheetData>
    <row r="1" spans="1:6" s="1" customFormat="1" ht="39.75" customHeight="1">
      <c r="A1" s="108" t="s">
        <v>183</v>
      </c>
      <c r="B1" s="108"/>
      <c r="C1" s="108"/>
      <c r="D1" s="108"/>
      <c r="E1" s="108"/>
      <c r="F1" s="108"/>
    </row>
    <row r="2" spans="1:6" s="1" customFormat="1">
      <c r="A2" s="108" t="s">
        <v>177</v>
      </c>
      <c r="B2" s="108"/>
      <c r="C2" s="108"/>
      <c r="D2" s="108"/>
      <c r="E2" s="108"/>
      <c r="F2" s="108"/>
    </row>
    <row r="3" spans="1:6" s="1" customFormat="1">
      <c r="A3" s="2"/>
      <c r="B3" s="21" t="s">
        <v>1</v>
      </c>
      <c r="C3" s="23" t="s">
        <v>1</v>
      </c>
      <c r="D3" s="23" t="s">
        <v>1</v>
      </c>
      <c r="E3" s="22" t="s">
        <v>1</v>
      </c>
      <c r="F3" s="25" t="s">
        <v>0</v>
      </c>
    </row>
    <row r="4" spans="1:6" s="1" customFormat="1">
      <c r="A4" s="111"/>
      <c r="B4" s="112" t="s">
        <v>2</v>
      </c>
      <c r="C4" s="112" t="s">
        <v>3</v>
      </c>
      <c r="D4" s="113" t="s">
        <v>155</v>
      </c>
      <c r="E4" s="113"/>
      <c r="F4" s="114"/>
    </row>
    <row r="5" spans="1:6" s="1" customFormat="1">
      <c r="A5" s="111"/>
      <c r="B5" s="112"/>
      <c r="C5" s="112"/>
      <c r="D5" s="11" t="s">
        <v>4</v>
      </c>
      <c r="E5" s="11" t="s">
        <v>5</v>
      </c>
      <c r="F5" s="12" t="s">
        <v>6</v>
      </c>
    </row>
    <row r="6" spans="1:6" s="1" customFormat="1" ht="34.5">
      <c r="A6" s="6" t="s">
        <v>7</v>
      </c>
      <c r="B6" s="52" t="s">
        <v>8</v>
      </c>
      <c r="C6" s="44">
        <v>9855843</v>
      </c>
      <c r="D6" s="44">
        <v>7561688</v>
      </c>
      <c r="E6" s="44">
        <v>746429</v>
      </c>
      <c r="F6" s="44">
        <v>1547726</v>
      </c>
    </row>
    <row r="7" spans="1:6" s="1" customFormat="1" ht="23.25">
      <c r="A7" s="6" t="s">
        <v>9</v>
      </c>
      <c r="B7" s="52">
        <v>86</v>
      </c>
      <c r="C7" s="44">
        <v>9593794</v>
      </c>
      <c r="D7" s="44">
        <v>7299639</v>
      </c>
      <c r="E7" s="44">
        <v>746429</v>
      </c>
      <c r="F7" s="44">
        <v>1547726</v>
      </c>
    </row>
    <row r="8" spans="1:6" s="1" customFormat="1">
      <c r="A8" s="8" t="s">
        <v>10</v>
      </c>
      <c r="B8" s="52"/>
      <c r="C8" s="53"/>
      <c r="D8" s="53"/>
      <c r="E8" s="53"/>
      <c r="F8" s="53"/>
    </row>
    <row r="9" spans="1:6" s="1" customFormat="1">
      <c r="A9" s="2" t="s">
        <v>11</v>
      </c>
      <c r="B9" s="52">
        <v>86101</v>
      </c>
      <c r="C9" s="44">
        <v>4221939</v>
      </c>
      <c r="D9" s="44">
        <v>3533178</v>
      </c>
      <c r="E9" s="44">
        <v>301374</v>
      </c>
      <c r="F9" s="44">
        <v>387387</v>
      </c>
    </row>
    <row r="10" spans="1:6" s="1" customFormat="1" ht="23.25">
      <c r="A10" s="2" t="s">
        <v>13</v>
      </c>
      <c r="B10" s="52">
        <v>861011</v>
      </c>
      <c r="C10" s="44">
        <v>139430</v>
      </c>
      <c r="D10" s="44">
        <v>107001</v>
      </c>
      <c r="E10" s="44">
        <v>12341</v>
      </c>
      <c r="F10" s="44">
        <v>20088</v>
      </c>
    </row>
    <row r="11" spans="1:6" s="1" customFormat="1" ht="23.25">
      <c r="A11" s="2" t="s">
        <v>15</v>
      </c>
      <c r="B11" s="52">
        <v>861012</v>
      </c>
      <c r="C11" s="44">
        <v>225613</v>
      </c>
      <c r="D11" s="44">
        <v>210355</v>
      </c>
      <c r="E11" s="44">
        <v>9996</v>
      </c>
      <c r="F11" s="44">
        <v>5262</v>
      </c>
    </row>
    <row r="12" spans="1:6" s="1" customFormat="1">
      <c r="A12" s="2" t="s">
        <v>17</v>
      </c>
      <c r="B12" s="52">
        <v>861013</v>
      </c>
      <c r="C12" s="44">
        <v>79354</v>
      </c>
      <c r="D12" s="44">
        <v>39951</v>
      </c>
      <c r="E12" s="44">
        <v>10780</v>
      </c>
      <c r="F12" s="44">
        <v>28623</v>
      </c>
    </row>
    <row r="13" spans="1:6" s="1" customFormat="1">
      <c r="A13" s="2" t="s">
        <v>19</v>
      </c>
      <c r="B13" s="52">
        <v>861014</v>
      </c>
      <c r="C13" s="44">
        <v>300755</v>
      </c>
      <c r="D13" s="44">
        <v>279918</v>
      </c>
      <c r="E13" s="44">
        <v>14987</v>
      </c>
      <c r="F13" s="44">
        <v>5850</v>
      </c>
    </row>
    <row r="14" spans="1:6" s="1" customFormat="1" ht="23.25">
      <c r="A14" s="2" t="s">
        <v>21</v>
      </c>
      <c r="B14" s="52">
        <v>861015</v>
      </c>
      <c r="C14" s="44">
        <v>710614</v>
      </c>
      <c r="D14" s="44">
        <v>291141</v>
      </c>
      <c r="E14" s="44">
        <v>220071</v>
      </c>
      <c r="F14" s="44">
        <v>199402</v>
      </c>
    </row>
    <row r="15" spans="1:6" s="1" customFormat="1">
      <c r="A15" s="2" t="s">
        <v>23</v>
      </c>
      <c r="B15" s="52">
        <v>861019</v>
      </c>
      <c r="C15" s="44">
        <v>2766173</v>
      </c>
      <c r="D15" s="44">
        <v>2604812</v>
      </c>
      <c r="E15" s="44">
        <v>33199</v>
      </c>
      <c r="F15" s="44">
        <v>128162</v>
      </c>
    </row>
    <row r="16" spans="1:6" s="1" customFormat="1" ht="23.25">
      <c r="A16" s="2" t="s">
        <v>25</v>
      </c>
      <c r="B16" s="52">
        <v>86211</v>
      </c>
      <c r="C16" s="44">
        <v>3032127</v>
      </c>
      <c r="D16" s="44">
        <v>2606159</v>
      </c>
      <c r="E16" s="44">
        <v>278006</v>
      </c>
      <c r="F16" s="44">
        <v>147962</v>
      </c>
    </row>
    <row r="17" spans="1:6" s="1" customFormat="1" ht="23.25">
      <c r="A17" s="2" t="s">
        <v>27</v>
      </c>
      <c r="B17" s="52">
        <v>86221</v>
      </c>
      <c r="C17" s="44">
        <v>1065849</v>
      </c>
      <c r="D17" s="44">
        <v>963323</v>
      </c>
      <c r="E17" s="44">
        <v>16030</v>
      </c>
      <c r="F17" s="44">
        <v>86496</v>
      </c>
    </row>
    <row r="18" spans="1:6" s="1" customFormat="1">
      <c r="A18" s="2" t="s">
        <v>29</v>
      </c>
      <c r="B18" s="52">
        <v>86231</v>
      </c>
      <c r="C18" s="44">
        <v>144318</v>
      </c>
      <c r="D18" s="44">
        <v>43254</v>
      </c>
      <c r="E18" s="44">
        <v>54350</v>
      </c>
      <c r="F18" s="44">
        <v>46714</v>
      </c>
    </row>
    <row r="19" spans="1:6" s="1" customFormat="1" ht="23.25">
      <c r="A19" s="2" t="s">
        <v>31</v>
      </c>
      <c r="B19" s="52">
        <v>86901</v>
      </c>
      <c r="C19" s="44">
        <v>1129561</v>
      </c>
      <c r="D19" s="44">
        <v>153725</v>
      </c>
      <c r="E19" s="44">
        <v>96669</v>
      </c>
      <c r="F19" s="44">
        <v>879167</v>
      </c>
    </row>
    <row r="20" spans="1:6" s="1" customFormat="1" ht="45.75">
      <c r="A20" s="6" t="s">
        <v>33</v>
      </c>
      <c r="B20" s="52">
        <v>87</v>
      </c>
      <c r="C20" s="44">
        <v>248373</v>
      </c>
      <c r="D20" s="44">
        <v>248373</v>
      </c>
      <c r="E20" s="45" t="s">
        <v>47</v>
      </c>
      <c r="F20" s="45" t="s">
        <v>47</v>
      </c>
    </row>
    <row r="21" spans="1:6" s="1" customFormat="1">
      <c r="A21" s="8" t="s">
        <v>10</v>
      </c>
      <c r="B21" s="52"/>
      <c r="C21" s="53"/>
      <c r="D21" s="53"/>
      <c r="E21" s="53"/>
      <c r="F21" s="53"/>
    </row>
    <row r="22" spans="1:6" s="1" customFormat="1" ht="23.25">
      <c r="A22" s="2" t="s">
        <v>34</v>
      </c>
      <c r="B22" s="52">
        <v>87101</v>
      </c>
      <c r="C22" s="45" t="s">
        <v>47</v>
      </c>
      <c r="D22" s="45" t="s">
        <v>47</v>
      </c>
      <c r="E22" s="45" t="s">
        <v>47</v>
      </c>
      <c r="F22" s="45" t="s">
        <v>47</v>
      </c>
    </row>
    <row r="23" spans="1:6" s="1" customFormat="1" ht="57">
      <c r="A23" s="2" t="s">
        <v>36</v>
      </c>
      <c r="B23" s="52">
        <v>87201</v>
      </c>
      <c r="C23" s="45" t="s">
        <v>47</v>
      </c>
      <c r="D23" s="45" t="s">
        <v>47</v>
      </c>
      <c r="E23" s="45" t="s">
        <v>47</v>
      </c>
      <c r="F23" s="45" t="s">
        <v>47</v>
      </c>
    </row>
    <row r="24" spans="1:6" s="1" customFormat="1" ht="23.25">
      <c r="A24" s="2" t="s">
        <v>38</v>
      </c>
      <c r="B24" s="52">
        <v>87301</v>
      </c>
      <c r="C24" s="44">
        <v>25</v>
      </c>
      <c r="D24" s="44">
        <v>25</v>
      </c>
      <c r="E24" s="45" t="s">
        <v>47</v>
      </c>
      <c r="F24" s="45" t="s">
        <v>47</v>
      </c>
    </row>
    <row r="25" spans="1:6" s="1" customFormat="1" ht="23.25">
      <c r="A25" s="2" t="s">
        <v>40</v>
      </c>
      <c r="B25" s="52">
        <v>87901</v>
      </c>
      <c r="C25" s="44">
        <v>248348</v>
      </c>
      <c r="D25" s="44">
        <v>248348</v>
      </c>
      <c r="E25" s="45" t="s">
        <v>47</v>
      </c>
      <c r="F25" s="45" t="s">
        <v>47</v>
      </c>
    </row>
    <row r="26" spans="1:6" s="1" customFormat="1" ht="45.75">
      <c r="A26" s="6" t="s">
        <v>42</v>
      </c>
      <c r="B26" s="52">
        <v>88</v>
      </c>
      <c r="C26" s="44">
        <v>13676</v>
      </c>
      <c r="D26" s="44">
        <v>13676</v>
      </c>
      <c r="E26" s="45" t="s">
        <v>47</v>
      </c>
      <c r="F26" s="45" t="s">
        <v>47</v>
      </c>
    </row>
    <row r="27" spans="1:6" s="1" customFormat="1">
      <c r="A27" s="8" t="s">
        <v>10</v>
      </c>
      <c r="B27" s="52"/>
      <c r="C27" s="53"/>
      <c r="D27" s="53"/>
      <c r="E27" s="53"/>
      <c r="F27" s="53"/>
    </row>
    <row r="28" spans="1:6" s="1" customFormat="1" ht="34.5">
      <c r="A28" s="2" t="s">
        <v>43</v>
      </c>
      <c r="B28" s="52">
        <v>88101</v>
      </c>
      <c r="C28" s="45" t="s">
        <v>47</v>
      </c>
      <c r="D28" s="45" t="s">
        <v>47</v>
      </c>
      <c r="E28" s="45" t="s">
        <v>47</v>
      </c>
      <c r="F28" s="45" t="s">
        <v>47</v>
      </c>
    </row>
    <row r="29" spans="1:6" s="1" customFormat="1">
      <c r="A29" s="2" t="s">
        <v>45</v>
      </c>
      <c r="B29" s="52">
        <v>88911</v>
      </c>
      <c r="C29" s="45" t="s">
        <v>47</v>
      </c>
      <c r="D29" s="45" t="s">
        <v>47</v>
      </c>
      <c r="E29" s="45" t="s">
        <v>47</v>
      </c>
      <c r="F29" s="45" t="s">
        <v>47</v>
      </c>
    </row>
    <row r="30" spans="1:6" s="1" customFormat="1" ht="34.5">
      <c r="A30" s="2" t="s">
        <v>48</v>
      </c>
      <c r="B30" s="52">
        <v>88991</v>
      </c>
      <c r="C30" s="44">
        <v>13676</v>
      </c>
      <c r="D30" s="44">
        <v>13676</v>
      </c>
      <c r="E30" s="45" t="s">
        <v>47</v>
      </c>
      <c r="F30" s="45" t="s">
        <v>47</v>
      </c>
    </row>
    <row r="31" spans="1:6" ht="2.4500000000000002" customHeight="1">
      <c r="A31" s="7"/>
      <c r="B31" s="7"/>
      <c r="C31" s="7"/>
      <c r="D31" s="7"/>
      <c r="E31" s="7"/>
      <c r="F31" s="7"/>
    </row>
  </sheetData>
  <mergeCells count="6">
    <mergeCell ref="A1:F1"/>
    <mergeCell ref="A2:F2"/>
    <mergeCell ref="A4:A5"/>
    <mergeCell ref="B4:B5"/>
    <mergeCell ref="C4:C5"/>
    <mergeCell ref="D4:F4"/>
  </mergeCells>
  <pageMargins left="0.78739999999999999" right="0.39369999999999999" top="0.39369999999999999" bottom="0.39369999999999999" header="0.3" footer="0.3"/>
  <pageSetup paperSize="9" orientation="landscape" r:id="rId1"/>
  <headerFooter differentFirst="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workbookViewId="0">
      <selection activeCell="C6" sqref="C6:F6"/>
    </sheetView>
  </sheetViews>
  <sheetFormatPr defaultRowHeight="15"/>
  <cols>
    <col min="1" max="1" width="29" customWidth="1"/>
    <col min="2" max="3" width="11.85546875" customWidth="1"/>
    <col min="4" max="4" width="11.5703125" customWidth="1"/>
    <col min="5" max="5" width="12.85546875" customWidth="1"/>
    <col min="6" max="6" width="11.7109375" customWidth="1"/>
  </cols>
  <sheetData>
    <row r="1" spans="1:6" s="1" customFormat="1" ht="37.5" customHeight="1">
      <c r="A1" s="108" t="s">
        <v>182</v>
      </c>
      <c r="B1" s="108"/>
      <c r="C1" s="108"/>
      <c r="D1" s="108"/>
      <c r="E1" s="108"/>
      <c r="F1" s="108"/>
    </row>
    <row r="2" spans="1:6" s="1" customFormat="1">
      <c r="A2" s="108" t="s">
        <v>178</v>
      </c>
      <c r="B2" s="108"/>
      <c r="C2" s="108"/>
      <c r="D2" s="108"/>
      <c r="E2" s="108"/>
      <c r="F2" s="108"/>
    </row>
    <row r="3" spans="1:6" s="1" customFormat="1">
      <c r="A3" s="2"/>
      <c r="B3" s="23"/>
      <c r="C3" s="23" t="s">
        <v>1</v>
      </c>
      <c r="D3" s="23" t="s">
        <v>1</v>
      </c>
      <c r="E3" s="22" t="s">
        <v>1</v>
      </c>
      <c r="F3" s="25" t="s">
        <v>0</v>
      </c>
    </row>
    <row r="4" spans="1:6" s="1" customFormat="1">
      <c r="A4" s="111"/>
      <c r="B4" s="112" t="s">
        <v>2</v>
      </c>
      <c r="C4" s="112" t="s">
        <v>3</v>
      </c>
      <c r="D4" s="113" t="s">
        <v>155</v>
      </c>
      <c r="E4" s="113"/>
      <c r="F4" s="114"/>
    </row>
    <row r="5" spans="1:6" s="1" customFormat="1">
      <c r="A5" s="111"/>
      <c r="B5" s="112"/>
      <c r="C5" s="112"/>
      <c r="D5" s="11" t="s">
        <v>4</v>
      </c>
      <c r="E5" s="11" t="s">
        <v>5</v>
      </c>
      <c r="F5" s="12" t="s">
        <v>6</v>
      </c>
    </row>
    <row r="6" spans="1:6" s="1" customFormat="1" ht="34.5">
      <c r="A6" s="6" t="s">
        <v>7</v>
      </c>
      <c r="B6" s="52" t="s">
        <v>8</v>
      </c>
      <c r="C6" s="44">
        <v>38663640</v>
      </c>
      <c r="D6" s="44">
        <v>30542285</v>
      </c>
      <c r="E6" s="44">
        <v>5119238</v>
      </c>
      <c r="F6" s="44">
        <v>3002117</v>
      </c>
    </row>
    <row r="7" spans="1:6" s="1" customFormat="1" ht="23.25">
      <c r="A7" s="6" t="s">
        <v>9</v>
      </c>
      <c r="B7" s="52">
        <v>86</v>
      </c>
      <c r="C7" s="44">
        <v>34527510</v>
      </c>
      <c r="D7" s="44">
        <v>26660215</v>
      </c>
      <c r="E7" s="44">
        <v>5026023</v>
      </c>
      <c r="F7" s="44">
        <v>2841272</v>
      </c>
    </row>
    <row r="8" spans="1:6" s="1" customFormat="1">
      <c r="A8" s="8" t="s">
        <v>10</v>
      </c>
      <c r="B8" s="52"/>
      <c r="C8" s="53"/>
      <c r="D8" s="53"/>
      <c r="E8" s="53"/>
      <c r="F8" s="53"/>
    </row>
    <row r="9" spans="1:6" s="1" customFormat="1">
      <c r="A9" s="2" t="s">
        <v>11</v>
      </c>
      <c r="B9" s="52">
        <v>86101</v>
      </c>
      <c r="C9" s="44">
        <v>17686232</v>
      </c>
      <c r="D9" s="44">
        <v>16683549</v>
      </c>
      <c r="E9" s="44">
        <v>657433</v>
      </c>
      <c r="F9" s="44">
        <v>345250</v>
      </c>
    </row>
    <row r="10" spans="1:6" s="1" customFormat="1" ht="23.25">
      <c r="A10" s="2" t="s">
        <v>13</v>
      </c>
      <c r="B10" s="52">
        <v>861011</v>
      </c>
      <c r="C10" s="44">
        <v>3561215</v>
      </c>
      <c r="D10" s="44">
        <v>3470524</v>
      </c>
      <c r="E10" s="44">
        <v>78931</v>
      </c>
      <c r="F10" s="44">
        <v>11760</v>
      </c>
    </row>
    <row r="11" spans="1:6" s="1" customFormat="1" ht="23.25">
      <c r="A11" s="2" t="s">
        <v>15</v>
      </c>
      <c r="B11" s="52">
        <v>861012</v>
      </c>
      <c r="C11" s="44">
        <v>1592114</v>
      </c>
      <c r="D11" s="44">
        <v>1528603</v>
      </c>
      <c r="E11" s="44">
        <v>63511</v>
      </c>
      <c r="F11" s="45" t="s">
        <v>47</v>
      </c>
    </row>
    <row r="12" spans="1:6" s="1" customFormat="1">
      <c r="A12" s="2" t="s">
        <v>17</v>
      </c>
      <c r="B12" s="52">
        <v>861013</v>
      </c>
      <c r="C12" s="44">
        <v>894786</v>
      </c>
      <c r="D12" s="44">
        <v>790302</v>
      </c>
      <c r="E12" s="44">
        <v>79567</v>
      </c>
      <c r="F12" s="44">
        <v>24917</v>
      </c>
    </row>
    <row r="13" spans="1:6" s="1" customFormat="1">
      <c r="A13" s="2" t="s">
        <v>19</v>
      </c>
      <c r="B13" s="52">
        <v>861014</v>
      </c>
      <c r="C13" s="44">
        <v>842518</v>
      </c>
      <c r="D13" s="44">
        <v>779505</v>
      </c>
      <c r="E13" s="44">
        <v>46196</v>
      </c>
      <c r="F13" s="44">
        <v>16817</v>
      </c>
    </row>
    <row r="14" spans="1:6" s="1" customFormat="1" ht="23.25">
      <c r="A14" s="2" t="s">
        <v>21</v>
      </c>
      <c r="B14" s="52">
        <v>861015</v>
      </c>
      <c r="C14" s="44">
        <v>1971233</v>
      </c>
      <c r="D14" s="44">
        <v>1938396</v>
      </c>
      <c r="E14" s="44">
        <v>6149</v>
      </c>
      <c r="F14" s="44">
        <v>26688</v>
      </c>
    </row>
    <row r="15" spans="1:6" s="1" customFormat="1">
      <c r="A15" s="2" t="s">
        <v>23</v>
      </c>
      <c r="B15" s="52">
        <v>861019</v>
      </c>
      <c r="C15" s="44">
        <v>8824366</v>
      </c>
      <c r="D15" s="44">
        <v>8176219</v>
      </c>
      <c r="E15" s="44">
        <v>383079</v>
      </c>
      <c r="F15" s="44">
        <v>265068</v>
      </c>
    </row>
    <row r="16" spans="1:6" s="1" customFormat="1" ht="23.25">
      <c r="A16" s="2" t="s">
        <v>25</v>
      </c>
      <c r="B16" s="52">
        <v>86211</v>
      </c>
      <c r="C16" s="44">
        <v>5758762</v>
      </c>
      <c r="D16" s="44">
        <v>4182228</v>
      </c>
      <c r="E16" s="44">
        <v>622807</v>
      </c>
      <c r="F16" s="44">
        <v>953727</v>
      </c>
    </row>
    <row r="17" spans="1:6" s="1" customFormat="1" ht="23.25">
      <c r="A17" s="2" t="s">
        <v>27</v>
      </c>
      <c r="B17" s="52">
        <v>86221</v>
      </c>
      <c r="C17" s="44">
        <v>4212900</v>
      </c>
      <c r="D17" s="44">
        <v>2849089</v>
      </c>
      <c r="E17" s="44">
        <v>771266</v>
      </c>
      <c r="F17" s="44">
        <v>592545</v>
      </c>
    </row>
    <row r="18" spans="1:6" s="1" customFormat="1">
      <c r="A18" s="2" t="s">
        <v>29</v>
      </c>
      <c r="B18" s="52">
        <v>86231</v>
      </c>
      <c r="C18" s="44">
        <v>2463992</v>
      </c>
      <c r="D18" s="44">
        <v>177877</v>
      </c>
      <c r="E18" s="44">
        <v>2195119</v>
      </c>
      <c r="F18" s="44">
        <v>90996</v>
      </c>
    </row>
    <row r="19" spans="1:6" s="1" customFormat="1" ht="23.25">
      <c r="A19" s="2" t="s">
        <v>31</v>
      </c>
      <c r="B19" s="52">
        <v>86901</v>
      </c>
      <c r="C19" s="44">
        <v>4405624</v>
      </c>
      <c r="D19" s="44">
        <v>2767472</v>
      </c>
      <c r="E19" s="44">
        <v>779398</v>
      </c>
      <c r="F19" s="44">
        <v>858754</v>
      </c>
    </row>
    <row r="20" spans="1:6" s="1" customFormat="1" ht="45.75">
      <c r="A20" s="6" t="s">
        <v>33</v>
      </c>
      <c r="B20" s="52">
        <v>87</v>
      </c>
      <c r="C20" s="44">
        <v>3314458</v>
      </c>
      <c r="D20" s="44">
        <v>3066774</v>
      </c>
      <c r="E20" s="44">
        <v>93215</v>
      </c>
      <c r="F20" s="44">
        <v>154469</v>
      </c>
    </row>
    <row r="21" spans="1:6" s="1" customFormat="1">
      <c r="A21" s="8" t="s">
        <v>10</v>
      </c>
      <c r="B21" s="52"/>
      <c r="C21" s="53"/>
      <c r="D21" s="53"/>
      <c r="E21" s="53"/>
      <c r="F21" s="53"/>
    </row>
    <row r="22" spans="1:6" s="1" customFormat="1" ht="23.25">
      <c r="A22" s="2" t="s">
        <v>34</v>
      </c>
      <c r="B22" s="52">
        <v>87101</v>
      </c>
      <c r="C22" s="45" t="s">
        <v>47</v>
      </c>
      <c r="D22" s="45" t="s">
        <v>47</v>
      </c>
      <c r="E22" s="45" t="s">
        <v>47</v>
      </c>
      <c r="F22" s="45" t="s">
        <v>47</v>
      </c>
    </row>
    <row r="23" spans="1:6" s="1" customFormat="1" ht="57">
      <c r="A23" s="2" t="s">
        <v>36</v>
      </c>
      <c r="B23" s="52">
        <v>87201</v>
      </c>
      <c r="C23" s="44">
        <v>1077935</v>
      </c>
      <c r="D23" s="44">
        <v>992915</v>
      </c>
      <c r="E23" s="44">
        <v>3000</v>
      </c>
      <c r="F23" s="44">
        <v>82020</v>
      </c>
    </row>
    <row r="24" spans="1:6" s="1" customFormat="1" ht="23.25">
      <c r="A24" s="2" t="s">
        <v>38</v>
      </c>
      <c r="B24" s="52">
        <v>87301</v>
      </c>
      <c r="C24" s="44">
        <v>1535879</v>
      </c>
      <c r="D24" s="44">
        <v>1376767</v>
      </c>
      <c r="E24" s="44">
        <v>87690</v>
      </c>
      <c r="F24" s="44">
        <v>71422</v>
      </c>
    </row>
    <row r="25" spans="1:6" s="1" customFormat="1" ht="23.25">
      <c r="A25" s="2" t="s">
        <v>40</v>
      </c>
      <c r="B25" s="52">
        <v>87901</v>
      </c>
      <c r="C25" s="44">
        <v>700644</v>
      </c>
      <c r="D25" s="44">
        <v>697092</v>
      </c>
      <c r="E25" s="44">
        <v>2525</v>
      </c>
      <c r="F25" s="44">
        <v>1027</v>
      </c>
    </row>
    <row r="26" spans="1:6" s="1" customFormat="1" ht="45.75">
      <c r="A26" s="6" t="s">
        <v>42</v>
      </c>
      <c r="B26" s="52">
        <v>88</v>
      </c>
      <c r="C26" s="44">
        <v>821672</v>
      </c>
      <c r="D26" s="44">
        <v>815296</v>
      </c>
      <c r="E26" s="45" t="s">
        <v>47</v>
      </c>
      <c r="F26" s="44">
        <v>6376</v>
      </c>
    </row>
    <row r="27" spans="1:6" s="1" customFormat="1">
      <c r="A27" s="8" t="s">
        <v>10</v>
      </c>
      <c r="B27" s="52"/>
      <c r="C27" s="53"/>
      <c r="D27" s="53"/>
      <c r="E27" s="53"/>
      <c r="F27" s="53"/>
    </row>
    <row r="28" spans="1:6" s="1" customFormat="1" ht="34.5">
      <c r="A28" s="2" t="s">
        <v>43</v>
      </c>
      <c r="B28" s="52">
        <v>88101</v>
      </c>
      <c r="C28" s="44">
        <v>229069</v>
      </c>
      <c r="D28" s="44">
        <v>229069</v>
      </c>
      <c r="E28" s="45" t="s">
        <v>47</v>
      </c>
      <c r="F28" s="45" t="s">
        <v>47</v>
      </c>
    </row>
    <row r="29" spans="1:6" s="1" customFormat="1">
      <c r="A29" s="2" t="s">
        <v>45</v>
      </c>
      <c r="B29" s="52">
        <v>88911</v>
      </c>
      <c r="C29" s="44">
        <v>247025</v>
      </c>
      <c r="D29" s="44">
        <v>247025</v>
      </c>
      <c r="E29" s="45" t="s">
        <v>47</v>
      </c>
      <c r="F29" s="45" t="s">
        <v>47</v>
      </c>
    </row>
    <row r="30" spans="1:6" s="1" customFormat="1" ht="34.5">
      <c r="A30" s="2" t="s">
        <v>48</v>
      </c>
      <c r="B30" s="52">
        <v>88991</v>
      </c>
      <c r="C30" s="44">
        <v>345578</v>
      </c>
      <c r="D30" s="44">
        <v>339202</v>
      </c>
      <c r="E30" s="45" t="s">
        <v>47</v>
      </c>
      <c r="F30" s="44">
        <v>6376</v>
      </c>
    </row>
    <row r="31" spans="1:6" ht="2.4500000000000002" customHeight="1">
      <c r="A31" s="7"/>
      <c r="B31" s="7"/>
      <c r="C31" s="7"/>
      <c r="D31" s="7"/>
      <c r="E31" s="7"/>
      <c r="F31" s="7"/>
    </row>
  </sheetData>
  <mergeCells count="6">
    <mergeCell ref="A1:F1"/>
    <mergeCell ref="A2:F2"/>
    <mergeCell ref="A4:A5"/>
    <mergeCell ref="B4:B5"/>
    <mergeCell ref="C4:C5"/>
    <mergeCell ref="D4:F4"/>
  </mergeCells>
  <pageMargins left="0.78739999999999999" right="0.39369999999999999" top="0.39369999999999999" bottom="0.39369999999999999" header="0.3" footer="0.3"/>
  <pageSetup paperSize="9" orientation="landscape" r:id="rId1"/>
  <headerFooter differentFirst="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workbookViewId="0">
      <selection activeCell="C6" sqref="C6:F6"/>
    </sheetView>
  </sheetViews>
  <sheetFormatPr defaultRowHeight="15"/>
  <cols>
    <col min="1" max="1" width="29" customWidth="1"/>
    <col min="2" max="3" width="11.85546875" customWidth="1"/>
    <col min="4" max="4" width="11.5703125" customWidth="1"/>
    <col min="5" max="5" width="12.85546875" customWidth="1"/>
    <col min="6" max="6" width="11.7109375" customWidth="1"/>
  </cols>
  <sheetData>
    <row r="1" spans="1:6" s="1" customFormat="1" ht="46.5" customHeight="1">
      <c r="A1" s="108" t="s">
        <v>181</v>
      </c>
      <c r="B1" s="108"/>
      <c r="C1" s="108"/>
      <c r="D1" s="108"/>
      <c r="E1" s="108"/>
      <c r="F1" s="108"/>
    </row>
    <row r="2" spans="1:6" s="1" customFormat="1">
      <c r="A2" s="108" t="s">
        <v>157</v>
      </c>
      <c r="B2" s="108"/>
      <c r="C2" s="108"/>
      <c r="D2" s="108"/>
      <c r="E2" s="108"/>
      <c r="F2" s="108"/>
    </row>
    <row r="3" spans="1:6" s="1" customFormat="1">
      <c r="A3" s="2"/>
      <c r="B3" s="21" t="s">
        <v>1</v>
      </c>
      <c r="C3" s="23" t="s">
        <v>1</v>
      </c>
      <c r="D3" s="23" t="s">
        <v>1</v>
      </c>
      <c r="E3" s="22" t="s">
        <v>1</v>
      </c>
      <c r="F3" s="25" t="s">
        <v>0</v>
      </c>
    </row>
    <row r="4" spans="1:6" s="1" customFormat="1">
      <c r="A4" s="111"/>
      <c r="B4" s="112" t="s">
        <v>2</v>
      </c>
      <c r="C4" s="112" t="s">
        <v>3</v>
      </c>
      <c r="D4" s="113" t="s">
        <v>155</v>
      </c>
      <c r="E4" s="113"/>
      <c r="F4" s="114"/>
    </row>
    <row r="5" spans="1:6" s="1" customFormat="1">
      <c r="A5" s="111"/>
      <c r="B5" s="112"/>
      <c r="C5" s="112"/>
      <c r="D5" s="11" t="s">
        <v>4</v>
      </c>
      <c r="E5" s="11" t="s">
        <v>5</v>
      </c>
      <c r="F5" s="12" t="s">
        <v>6</v>
      </c>
    </row>
    <row r="6" spans="1:6" s="1" customFormat="1" ht="34.5">
      <c r="A6" s="6" t="s">
        <v>7</v>
      </c>
      <c r="B6" s="52" t="s">
        <v>8</v>
      </c>
      <c r="C6" s="44">
        <v>192896026</v>
      </c>
      <c r="D6" s="44">
        <v>120038952</v>
      </c>
      <c r="E6" s="44">
        <v>42977892</v>
      </c>
      <c r="F6" s="44">
        <v>29879182</v>
      </c>
    </row>
    <row r="7" spans="1:6" s="1" customFormat="1" ht="23.25">
      <c r="A7" s="6" t="s">
        <v>9</v>
      </c>
      <c r="B7" s="52">
        <v>86</v>
      </c>
      <c r="C7" s="44">
        <v>189259820</v>
      </c>
      <c r="D7" s="44">
        <v>116647168</v>
      </c>
      <c r="E7" s="44">
        <v>42832157</v>
      </c>
      <c r="F7" s="44">
        <v>29780496</v>
      </c>
    </row>
    <row r="8" spans="1:6" s="1" customFormat="1">
      <c r="A8" s="8" t="s">
        <v>10</v>
      </c>
      <c r="B8" s="52"/>
      <c r="C8" s="53"/>
      <c r="D8" s="53"/>
      <c r="E8" s="53"/>
      <c r="F8" s="53"/>
    </row>
    <row r="9" spans="1:6" s="1" customFormat="1">
      <c r="A9" s="2" t="s">
        <v>11</v>
      </c>
      <c r="B9" s="52">
        <v>86101</v>
      </c>
      <c r="C9" s="44">
        <v>81987655</v>
      </c>
      <c r="D9" s="44">
        <v>65128065</v>
      </c>
      <c r="E9" s="44">
        <v>8558306</v>
      </c>
      <c r="F9" s="44">
        <v>8301284</v>
      </c>
    </row>
    <row r="10" spans="1:6" s="1" customFormat="1" ht="23.25">
      <c r="A10" s="2" t="s">
        <v>13</v>
      </c>
      <c r="B10" s="52">
        <v>861011</v>
      </c>
      <c r="C10" s="44">
        <v>10362961</v>
      </c>
      <c r="D10" s="44">
        <v>7273444</v>
      </c>
      <c r="E10" s="44">
        <v>520390</v>
      </c>
      <c r="F10" s="44">
        <v>2569127</v>
      </c>
    </row>
    <row r="11" spans="1:6" s="1" customFormat="1" ht="23.25">
      <c r="A11" s="2" t="s">
        <v>15</v>
      </c>
      <c r="B11" s="52">
        <v>861012</v>
      </c>
      <c r="C11" s="44">
        <v>2962242</v>
      </c>
      <c r="D11" s="44">
        <v>2053534</v>
      </c>
      <c r="E11" s="44">
        <v>725786</v>
      </c>
      <c r="F11" s="44">
        <v>182922</v>
      </c>
    </row>
    <row r="12" spans="1:6" s="1" customFormat="1">
      <c r="A12" s="2" t="s">
        <v>17</v>
      </c>
      <c r="B12" s="52">
        <v>861013</v>
      </c>
      <c r="C12" s="44">
        <v>1952725</v>
      </c>
      <c r="D12" s="44">
        <v>1144590</v>
      </c>
      <c r="E12" s="44">
        <v>161827</v>
      </c>
      <c r="F12" s="44">
        <v>646308</v>
      </c>
    </row>
    <row r="13" spans="1:6" s="1" customFormat="1">
      <c r="A13" s="2" t="s">
        <v>19</v>
      </c>
      <c r="B13" s="52">
        <v>861014</v>
      </c>
      <c r="C13" s="45" t="s">
        <v>47</v>
      </c>
      <c r="D13" s="45" t="s">
        <v>47</v>
      </c>
      <c r="E13" s="45" t="s">
        <v>47</v>
      </c>
      <c r="F13" s="45" t="s">
        <v>47</v>
      </c>
    </row>
    <row r="14" spans="1:6" s="1" customFormat="1" ht="23.25">
      <c r="A14" s="2" t="s">
        <v>21</v>
      </c>
      <c r="B14" s="52">
        <v>861015</v>
      </c>
      <c r="C14" s="44">
        <v>1429152</v>
      </c>
      <c r="D14" s="44">
        <v>1182702</v>
      </c>
      <c r="E14" s="44">
        <v>175841</v>
      </c>
      <c r="F14" s="44">
        <v>70609</v>
      </c>
    </row>
    <row r="15" spans="1:6" s="1" customFormat="1">
      <c r="A15" s="2" t="s">
        <v>23</v>
      </c>
      <c r="B15" s="52">
        <v>861019</v>
      </c>
      <c r="C15" s="44">
        <v>65280576</v>
      </c>
      <c r="D15" s="44">
        <v>53473795</v>
      </c>
      <c r="E15" s="44">
        <v>6974462</v>
      </c>
      <c r="F15" s="44">
        <v>4832318</v>
      </c>
    </row>
    <row r="16" spans="1:6" s="1" customFormat="1" ht="23.25">
      <c r="A16" s="2" t="s">
        <v>25</v>
      </c>
      <c r="B16" s="52">
        <v>86211</v>
      </c>
      <c r="C16" s="44">
        <v>35885517</v>
      </c>
      <c r="D16" s="44">
        <v>22018441</v>
      </c>
      <c r="E16" s="44">
        <v>7558544</v>
      </c>
      <c r="F16" s="44">
        <v>6308533</v>
      </c>
    </row>
    <row r="17" spans="1:6" s="1" customFormat="1" ht="23.25">
      <c r="A17" s="2" t="s">
        <v>27</v>
      </c>
      <c r="B17" s="52">
        <v>86221</v>
      </c>
      <c r="C17" s="44">
        <v>12408089</v>
      </c>
      <c r="D17" s="44">
        <v>5347858</v>
      </c>
      <c r="E17" s="44">
        <v>4277597</v>
      </c>
      <c r="F17" s="44">
        <v>2782633</v>
      </c>
    </row>
    <row r="18" spans="1:6" s="1" customFormat="1">
      <c r="A18" s="2" t="s">
        <v>29</v>
      </c>
      <c r="B18" s="52">
        <v>86231</v>
      </c>
      <c r="C18" s="44">
        <v>17507202</v>
      </c>
      <c r="D18" s="44">
        <v>366296</v>
      </c>
      <c r="E18" s="44">
        <v>16235526</v>
      </c>
      <c r="F18" s="44">
        <v>905379</v>
      </c>
    </row>
    <row r="19" spans="1:6" s="1" customFormat="1" ht="23.25">
      <c r="A19" s="2" t="s">
        <v>31</v>
      </c>
      <c r="B19" s="52">
        <v>86901</v>
      </c>
      <c r="C19" s="44">
        <v>41471357</v>
      </c>
      <c r="D19" s="44">
        <v>23786508</v>
      </c>
      <c r="E19" s="44">
        <v>6202183</v>
      </c>
      <c r="F19" s="44">
        <v>11482666</v>
      </c>
    </row>
    <row r="20" spans="1:6" s="1" customFormat="1" ht="45.75">
      <c r="A20" s="6" t="s">
        <v>33</v>
      </c>
      <c r="B20" s="52">
        <v>87</v>
      </c>
      <c r="C20" s="44">
        <v>2288826</v>
      </c>
      <c r="D20" s="44">
        <v>2197448</v>
      </c>
      <c r="E20" s="44">
        <v>76373</v>
      </c>
      <c r="F20" s="44">
        <v>15005</v>
      </c>
    </row>
    <row r="21" spans="1:6" s="1" customFormat="1">
      <c r="A21" s="8" t="s">
        <v>10</v>
      </c>
      <c r="B21" s="52"/>
      <c r="C21" s="53"/>
      <c r="D21" s="53"/>
      <c r="E21" s="53"/>
      <c r="F21" s="53"/>
    </row>
    <row r="22" spans="1:6" s="1" customFormat="1" ht="23.25">
      <c r="A22" s="2" t="s">
        <v>34</v>
      </c>
      <c r="B22" s="52">
        <v>87101</v>
      </c>
      <c r="C22" s="44">
        <v>260801</v>
      </c>
      <c r="D22" s="44">
        <v>239497</v>
      </c>
      <c r="E22" s="44">
        <v>8361</v>
      </c>
      <c r="F22" s="44">
        <v>12943</v>
      </c>
    </row>
    <row r="23" spans="1:6" s="1" customFormat="1" ht="57">
      <c r="A23" s="2" t="s">
        <v>36</v>
      </c>
      <c r="B23" s="52">
        <v>87201</v>
      </c>
      <c r="C23" s="44">
        <v>625322</v>
      </c>
      <c r="D23" s="44">
        <v>593868</v>
      </c>
      <c r="E23" s="44">
        <v>29393</v>
      </c>
      <c r="F23" s="44">
        <v>2061</v>
      </c>
    </row>
    <row r="24" spans="1:6" s="1" customFormat="1" ht="23.25">
      <c r="A24" s="2" t="s">
        <v>38</v>
      </c>
      <c r="B24" s="52">
        <v>87301</v>
      </c>
      <c r="C24" s="44">
        <v>583187</v>
      </c>
      <c r="D24" s="44">
        <v>544568</v>
      </c>
      <c r="E24" s="44">
        <v>38619</v>
      </c>
      <c r="F24" s="45" t="s">
        <v>47</v>
      </c>
    </row>
    <row r="25" spans="1:6" s="1" customFormat="1" ht="23.25">
      <c r="A25" s="2" t="s">
        <v>40</v>
      </c>
      <c r="B25" s="52">
        <v>87901</v>
      </c>
      <c r="C25" s="44">
        <v>819516</v>
      </c>
      <c r="D25" s="44">
        <v>819515</v>
      </c>
      <c r="E25" s="45" t="s">
        <v>47</v>
      </c>
      <c r="F25" s="45">
        <v>1</v>
      </c>
    </row>
    <row r="26" spans="1:6" s="1" customFormat="1" ht="45.75">
      <c r="A26" s="6" t="s">
        <v>42</v>
      </c>
      <c r="B26" s="52">
        <v>88</v>
      </c>
      <c r="C26" s="44">
        <v>1347380</v>
      </c>
      <c r="D26" s="44">
        <v>1194336</v>
      </c>
      <c r="E26" s="44">
        <v>69362</v>
      </c>
      <c r="F26" s="44">
        <v>83682</v>
      </c>
    </row>
    <row r="27" spans="1:6" s="1" customFormat="1">
      <c r="A27" s="8" t="s">
        <v>10</v>
      </c>
      <c r="B27" s="52"/>
      <c r="C27" s="53"/>
      <c r="D27" s="53"/>
      <c r="E27" s="53"/>
      <c r="F27" s="53"/>
    </row>
    <row r="28" spans="1:6" s="1" customFormat="1" ht="34.5">
      <c r="A28" s="2" t="s">
        <v>43</v>
      </c>
      <c r="B28" s="52">
        <v>88101</v>
      </c>
      <c r="C28" s="44">
        <v>631776</v>
      </c>
      <c r="D28" s="44">
        <v>623932</v>
      </c>
      <c r="E28" s="44">
        <v>7844</v>
      </c>
      <c r="F28" s="45" t="s">
        <v>47</v>
      </c>
    </row>
    <row r="29" spans="1:6" s="1" customFormat="1">
      <c r="A29" s="2" t="s">
        <v>45</v>
      </c>
      <c r="B29" s="52">
        <v>88911</v>
      </c>
      <c r="C29" s="44">
        <v>27442</v>
      </c>
      <c r="D29" s="44">
        <v>11974</v>
      </c>
      <c r="E29" s="44">
        <v>15468</v>
      </c>
      <c r="F29" s="45" t="s">
        <v>47</v>
      </c>
    </row>
    <row r="30" spans="1:6" s="1" customFormat="1" ht="34.5">
      <c r="A30" s="2" t="s">
        <v>48</v>
      </c>
      <c r="B30" s="52">
        <v>88991</v>
      </c>
      <c r="C30" s="44">
        <v>688162</v>
      </c>
      <c r="D30" s="44">
        <v>558430</v>
      </c>
      <c r="E30" s="44">
        <v>46050</v>
      </c>
      <c r="F30" s="44">
        <v>83682</v>
      </c>
    </row>
    <row r="31" spans="1:6" ht="2.4500000000000002" customHeight="1">
      <c r="A31" s="7"/>
      <c r="B31" s="7"/>
      <c r="C31" s="7"/>
      <c r="D31" s="7"/>
      <c r="E31" s="7"/>
      <c r="F31" s="7"/>
    </row>
  </sheetData>
  <mergeCells count="6">
    <mergeCell ref="A1:F1"/>
    <mergeCell ref="A2:F2"/>
    <mergeCell ref="A4:A5"/>
    <mergeCell ref="B4:B5"/>
    <mergeCell ref="C4:C5"/>
    <mergeCell ref="D4:F4"/>
  </mergeCells>
  <pageMargins left="0.78739999999999999" right="0.39369999999999999" top="0.39369999999999999" bottom="0.39369999999999999" header="0.3" footer="0.3"/>
  <pageSetup paperSize="9" orientation="landscape" r:id="rId1"/>
  <headerFooter differentFirst="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workbookViewId="0">
      <selection activeCell="C6" sqref="C6:F6"/>
    </sheetView>
  </sheetViews>
  <sheetFormatPr defaultRowHeight="15"/>
  <cols>
    <col min="1" max="1" width="29" customWidth="1"/>
    <col min="2" max="3" width="11.85546875" customWidth="1"/>
    <col min="4" max="4" width="11.5703125" customWidth="1"/>
    <col min="5" max="5" width="12.85546875" customWidth="1"/>
    <col min="6" max="6" width="11.7109375" customWidth="1"/>
  </cols>
  <sheetData>
    <row r="1" spans="1:6" s="1" customFormat="1" ht="33.75" customHeight="1">
      <c r="A1" s="108" t="s">
        <v>180</v>
      </c>
      <c r="B1" s="108"/>
      <c r="C1" s="108"/>
      <c r="D1" s="108"/>
      <c r="E1" s="108"/>
      <c r="F1" s="108"/>
    </row>
    <row r="2" spans="1:6" s="1" customFormat="1">
      <c r="A2" s="108" t="s">
        <v>158</v>
      </c>
      <c r="B2" s="108"/>
      <c r="C2" s="108"/>
      <c r="D2" s="108"/>
      <c r="E2" s="108"/>
      <c r="F2" s="108"/>
    </row>
    <row r="3" spans="1:6" s="1" customFormat="1">
      <c r="A3" s="2"/>
      <c r="B3" s="23"/>
      <c r="C3" s="23" t="s">
        <v>1</v>
      </c>
      <c r="D3" s="23" t="s">
        <v>1</v>
      </c>
      <c r="E3" s="22" t="s">
        <v>1</v>
      </c>
      <c r="F3" s="25" t="s">
        <v>0</v>
      </c>
    </row>
    <row r="4" spans="1:6" s="1" customFormat="1">
      <c r="A4" s="111"/>
      <c r="B4" s="112" t="s">
        <v>2</v>
      </c>
      <c r="C4" s="112" t="s">
        <v>3</v>
      </c>
      <c r="D4" s="113" t="s">
        <v>155</v>
      </c>
      <c r="E4" s="113"/>
      <c r="F4" s="114"/>
    </row>
    <row r="5" spans="1:6" s="1" customFormat="1">
      <c r="A5" s="111"/>
      <c r="B5" s="112"/>
      <c r="C5" s="112"/>
      <c r="D5" s="15" t="s">
        <v>4</v>
      </c>
      <c r="E5" s="15" t="s">
        <v>5</v>
      </c>
      <c r="F5" s="16" t="s">
        <v>6</v>
      </c>
    </row>
    <row r="6" spans="1:6" s="1" customFormat="1" ht="34.5">
      <c r="A6" s="6" t="s">
        <v>7</v>
      </c>
      <c r="B6" s="75" t="s">
        <v>8</v>
      </c>
      <c r="C6" s="61">
        <v>207703345</v>
      </c>
      <c r="D6" s="61">
        <v>111265556</v>
      </c>
      <c r="E6" s="61">
        <v>69956750</v>
      </c>
      <c r="F6" s="61">
        <v>26481039</v>
      </c>
    </row>
    <row r="7" spans="1:6" s="1" customFormat="1" ht="23.25">
      <c r="A7" s="6" t="s">
        <v>9</v>
      </c>
      <c r="B7" s="75">
        <v>86</v>
      </c>
      <c r="C7" s="61">
        <v>201428953</v>
      </c>
      <c r="D7" s="61">
        <v>105770451</v>
      </c>
      <c r="E7" s="61">
        <v>69251663</v>
      </c>
      <c r="F7" s="61">
        <v>26406840</v>
      </c>
    </row>
    <row r="8" spans="1:6" s="1" customFormat="1">
      <c r="A8" s="14" t="s">
        <v>10</v>
      </c>
      <c r="B8" s="75"/>
      <c r="C8" s="75"/>
      <c r="D8" s="75"/>
      <c r="E8" s="75"/>
      <c r="F8" s="75"/>
    </row>
    <row r="9" spans="1:6" s="1" customFormat="1">
      <c r="A9" s="2" t="s">
        <v>11</v>
      </c>
      <c r="B9" s="75">
        <v>86101</v>
      </c>
      <c r="C9" s="61">
        <v>74378322</v>
      </c>
      <c r="D9" s="61">
        <v>55072275</v>
      </c>
      <c r="E9" s="61">
        <v>17676487</v>
      </c>
      <c r="F9" s="61">
        <v>1629559</v>
      </c>
    </row>
    <row r="10" spans="1:6" s="1" customFormat="1" ht="23.25">
      <c r="A10" s="2" t="s">
        <v>13</v>
      </c>
      <c r="B10" s="75">
        <v>861011</v>
      </c>
      <c r="C10" s="61">
        <v>14609655</v>
      </c>
      <c r="D10" s="61">
        <v>9063524</v>
      </c>
      <c r="E10" s="61">
        <v>5190020</v>
      </c>
      <c r="F10" s="61">
        <v>356111</v>
      </c>
    </row>
    <row r="11" spans="1:6" s="1" customFormat="1" ht="23.25">
      <c r="A11" s="2" t="s">
        <v>15</v>
      </c>
      <c r="B11" s="75">
        <v>861012</v>
      </c>
      <c r="C11" s="61">
        <v>5401471</v>
      </c>
      <c r="D11" s="61">
        <v>4276338</v>
      </c>
      <c r="E11" s="61">
        <v>1047898</v>
      </c>
      <c r="F11" s="61">
        <v>77235</v>
      </c>
    </row>
    <row r="12" spans="1:6" s="1" customFormat="1">
      <c r="A12" s="2" t="s">
        <v>17</v>
      </c>
      <c r="B12" s="75">
        <v>861013</v>
      </c>
      <c r="C12" s="61">
        <v>4174351</v>
      </c>
      <c r="D12" s="61">
        <v>2828924</v>
      </c>
      <c r="E12" s="61">
        <v>1230212</v>
      </c>
      <c r="F12" s="61">
        <v>115216</v>
      </c>
    </row>
    <row r="13" spans="1:6" s="1" customFormat="1">
      <c r="A13" s="2" t="s">
        <v>19</v>
      </c>
      <c r="B13" s="75">
        <v>861014</v>
      </c>
      <c r="C13" s="61">
        <v>2190704</v>
      </c>
      <c r="D13" s="61">
        <v>1970781</v>
      </c>
      <c r="E13" s="61">
        <v>219907</v>
      </c>
      <c r="F13" s="61">
        <v>16</v>
      </c>
    </row>
    <row r="14" spans="1:6" s="1" customFormat="1" ht="23.25">
      <c r="A14" s="2" t="s">
        <v>21</v>
      </c>
      <c r="B14" s="75">
        <v>861015</v>
      </c>
      <c r="C14" s="61">
        <v>2101260</v>
      </c>
      <c r="D14" s="61">
        <v>1444725</v>
      </c>
      <c r="E14" s="61">
        <v>641074</v>
      </c>
      <c r="F14" s="61">
        <v>15461</v>
      </c>
    </row>
    <row r="15" spans="1:6" s="1" customFormat="1">
      <c r="A15" s="2" t="s">
        <v>23</v>
      </c>
      <c r="B15" s="75">
        <v>861019</v>
      </c>
      <c r="C15" s="61">
        <v>45900881</v>
      </c>
      <c r="D15" s="61">
        <v>35487984</v>
      </c>
      <c r="E15" s="61">
        <v>9347376</v>
      </c>
      <c r="F15" s="61">
        <v>1065521</v>
      </c>
    </row>
    <row r="16" spans="1:6" s="1" customFormat="1" ht="23.25">
      <c r="A16" s="2" t="s">
        <v>25</v>
      </c>
      <c r="B16" s="75">
        <v>86211</v>
      </c>
      <c r="C16" s="61">
        <v>49588709</v>
      </c>
      <c r="D16" s="61">
        <v>26102019</v>
      </c>
      <c r="E16" s="61">
        <v>16543503</v>
      </c>
      <c r="F16" s="61">
        <v>6943187</v>
      </c>
    </row>
    <row r="17" spans="1:6" s="1" customFormat="1" ht="23.25">
      <c r="A17" s="2" t="s">
        <v>27</v>
      </c>
      <c r="B17" s="75">
        <v>86221</v>
      </c>
      <c r="C17" s="61">
        <v>14432155</v>
      </c>
      <c r="D17" s="61">
        <v>6625255</v>
      </c>
      <c r="E17" s="61">
        <v>5932113</v>
      </c>
      <c r="F17" s="61">
        <v>1874788</v>
      </c>
    </row>
    <row r="18" spans="1:6" s="1" customFormat="1">
      <c r="A18" s="2" t="s">
        <v>29</v>
      </c>
      <c r="B18" s="75">
        <v>86231</v>
      </c>
      <c r="C18" s="61">
        <v>16135595</v>
      </c>
      <c r="D18" s="61">
        <v>1231158</v>
      </c>
      <c r="E18" s="61">
        <v>14483476</v>
      </c>
      <c r="F18" s="61">
        <v>420961</v>
      </c>
    </row>
    <row r="19" spans="1:6" s="1" customFormat="1" ht="23.25">
      <c r="A19" s="2" t="s">
        <v>31</v>
      </c>
      <c r="B19" s="75">
        <v>86901</v>
      </c>
      <c r="C19" s="61">
        <v>46894172</v>
      </c>
      <c r="D19" s="61">
        <v>16739745</v>
      </c>
      <c r="E19" s="61">
        <v>14616083</v>
      </c>
      <c r="F19" s="61">
        <v>15538344</v>
      </c>
    </row>
    <row r="20" spans="1:6" s="1" customFormat="1" ht="45.75">
      <c r="A20" s="6" t="s">
        <v>33</v>
      </c>
      <c r="B20" s="75">
        <v>87</v>
      </c>
      <c r="C20" s="61">
        <v>3581180</v>
      </c>
      <c r="D20" s="61">
        <v>3020879</v>
      </c>
      <c r="E20" s="61">
        <v>556073</v>
      </c>
      <c r="F20" s="61">
        <v>4228</v>
      </c>
    </row>
    <row r="21" spans="1:6" s="1" customFormat="1">
      <c r="A21" s="14" t="s">
        <v>10</v>
      </c>
      <c r="B21" s="75"/>
      <c r="C21" s="75"/>
      <c r="D21" s="75"/>
      <c r="E21" s="75"/>
      <c r="F21" s="75"/>
    </row>
    <row r="22" spans="1:6" s="1" customFormat="1" ht="23.25">
      <c r="A22" s="2" t="s">
        <v>34</v>
      </c>
      <c r="B22" s="75">
        <v>87101</v>
      </c>
      <c r="C22" s="61">
        <v>1078669</v>
      </c>
      <c r="D22" s="61">
        <v>609772</v>
      </c>
      <c r="E22" s="61">
        <v>468897</v>
      </c>
      <c r="F22" s="60" t="s">
        <v>47</v>
      </c>
    </row>
    <row r="23" spans="1:6" s="1" customFormat="1" ht="57">
      <c r="A23" s="2" t="s">
        <v>36</v>
      </c>
      <c r="B23" s="75">
        <v>87201</v>
      </c>
      <c r="C23" s="61">
        <v>1813270</v>
      </c>
      <c r="D23" s="61">
        <v>1789422</v>
      </c>
      <c r="E23" s="61">
        <v>23748</v>
      </c>
      <c r="F23" s="61">
        <v>100</v>
      </c>
    </row>
    <row r="24" spans="1:6" s="1" customFormat="1" ht="23.25">
      <c r="A24" s="2" t="s">
        <v>38</v>
      </c>
      <c r="B24" s="75">
        <v>87301</v>
      </c>
      <c r="C24" s="61">
        <v>371075</v>
      </c>
      <c r="D24" s="61">
        <v>321168</v>
      </c>
      <c r="E24" s="61">
        <v>49907</v>
      </c>
      <c r="F24" s="60" t="s">
        <v>47</v>
      </c>
    </row>
    <row r="25" spans="1:6" s="1" customFormat="1" ht="23.25">
      <c r="A25" s="2" t="s">
        <v>40</v>
      </c>
      <c r="B25" s="75">
        <v>87901</v>
      </c>
      <c r="C25" s="61">
        <v>318166</v>
      </c>
      <c r="D25" s="61">
        <v>300517</v>
      </c>
      <c r="E25" s="61">
        <v>13521</v>
      </c>
      <c r="F25" s="61">
        <v>4128</v>
      </c>
    </row>
    <row r="26" spans="1:6" s="1" customFormat="1" ht="45.75">
      <c r="A26" s="6" t="s">
        <v>42</v>
      </c>
      <c r="B26" s="75">
        <v>88</v>
      </c>
      <c r="C26" s="61">
        <v>2693212</v>
      </c>
      <c r="D26" s="61">
        <v>2474226</v>
      </c>
      <c r="E26" s="61">
        <v>149014</v>
      </c>
      <c r="F26" s="61">
        <v>69972</v>
      </c>
    </row>
    <row r="27" spans="1:6" s="1" customFormat="1">
      <c r="A27" s="14" t="s">
        <v>10</v>
      </c>
      <c r="B27" s="75"/>
      <c r="C27" s="75"/>
      <c r="D27" s="75"/>
      <c r="E27" s="75"/>
      <c r="F27" s="75"/>
    </row>
    <row r="28" spans="1:6" s="1" customFormat="1" ht="34.5">
      <c r="A28" s="2" t="s">
        <v>43</v>
      </c>
      <c r="B28" s="75">
        <v>88101</v>
      </c>
      <c r="C28" s="61">
        <v>802945</v>
      </c>
      <c r="D28" s="61">
        <v>783100</v>
      </c>
      <c r="E28" s="61">
        <v>19845</v>
      </c>
      <c r="F28" s="61" t="s">
        <v>47</v>
      </c>
    </row>
    <row r="29" spans="1:6" s="1" customFormat="1">
      <c r="A29" s="2" t="s">
        <v>45</v>
      </c>
      <c r="B29" s="75">
        <v>88911</v>
      </c>
      <c r="C29" s="61">
        <v>225164</v>
      </c>
      <c r="D29" s="61">
        <v>174976</v>
      </c>
      <c r="E29" s="61">
        <v>50188</v>
      </c>
      <c r="F29" s="60" t="s">
        <v>47</v>
      </c>
    </row>
    <row r="30" spans="1:6" s="1" customFormat="1" ht="34.5">
      <c r="A30" s="2" t="s">
        <v>48</v>
      </c>
      <c r="B30" s="75">
        <v>88991</v>
      </c>
      <c r="C30" s="61">
        <v>1665103</v>
      </c>
      <c r="D30" s="61">
        <v>1516150</v>
      </c>
      <c r="E30" s="61">
        <v>78981</v>
      </c>
      <c r="F30" s="61">
        <v>69972</v>
      </c>
    </row>
    <row r="31" spans="1:6" ht="2.4500000000000002" customHeight="1">
      <c r="A31" s="7"/>
      <c r="B31" s="59"/>
      <c r="C31" s="59"/>
      <c r="D31" s="59"/>
      <c r="E31" s="59"/>
      <c r="F31" s="59"/>
    </row>
  </sheetData>
  <mergeCells count="6">
    <mergeCell ref="A1:F1"/>
    <mergeCell ref="A2:F2"/>
    <mergeCell ref="A4:A5"/>
    <mergeCell ref="B4:B5"/>
    <mergeCell ref="C4:C5"/>
    <mergeCell ref="D4:F4"/>
  </mergeCells>
  <pageMargins left="0.78739999999999999" right="0.39369999999999999" top="0.39369999999999999" bottom="0.39369999999999999" header="0.3" footer="0.3"/>
  <pageSetup paperSize="9" orientation="landscape" r:id="rId1"/>
  <headerFooter differentFirst="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topLeftCell="A22" workbookViewId="0">
      <selection activeCell="C6" sqref="C6:F6"/>
    </sheetView>
  </sheetViews>
  <sheetFormatPr defaultRowHeight="15"/>
  <cols>
    <col min="1" max="1" width="29" customWidth="1"/>
    <col min="2" max="3" width="11.85546875" customWidth="1"/>
    <col min="4" max="4" width="11.5703125" customWidth="1"/>
    <col min="5" max="5" width="12.85546875" customWidth="1"/>
    <col min="6" max="6" width="11.7109375" customWidth="1"/>
    <col min="8" max="8" width="9.28515625" bestFit="1" customWidth="1"/>
  </cols>
  <sheetData>
    <row r="1" spans="1:9" s="1" customFormat="1" ht="45" customHeight="1">
      <c r="A1" s="108" t="s">
        <v>179</v>
      </c>
      <c r="B1" s="108"/>
      <c r="C1" s="108"/>
      <c r="D1" s="108"/>
      <c r="E1" s="108"/>
      <c r="F1" s="108"/>
    </row>
    <row r="2" spans="1:9" s="1" customFormat="1">
      <c r="A2" s="108" t="s">
        <v>159</v>
      </c>
      <c r="B2" s="108"/>
      <c r="C2" s="108"/>
      <c r="D2" s="108"/>
      <c r="E2" s="108"/>
      <c r="F2" s="108"/>
    </row>
    <row r="3" spans="1:9" s="1" customFormat="1">
      <c r="A3" s="2"/>
      <c r="B3" s="21" t="s">
        <v>1</v>
      </c>
      <c r="C3" s="23" t="s">
        <v>1</v>
      </c>
      <c r="D3" s="23" t="s">
        <v>1</v>
      </c>
      <c r="E3" s="22" t="s">
        <v>1</v>
      </c>
      <c r="F3" s="93" t="s">
        <v>0</v>
      </c>
    </row>
    <row r="4" spans="1:9" s="1" customFormat="1">
      <c r="A4" s="111"/>
      <c r="B4" s="112" t="s">
        <v>2</v>
      </c>
      <c r="C4" s="112" t="s">
        <v>3</v>
      </c>
      <c r="D4" s="113" t="s">
        <v>155</v>
      </c>
      <c r="E4" s="113"/>
      <c r="F4" s="114"/>
    </row>
    <row r="5" spans="1:9" s="1" customFormat="1">
      <c r="A5" s="111"/>
      <c r="B5" s="112"/>
      <c r="C5" s="112"/>
      <c r="D5" s="11" t="s">
        <v>4</v>
      </c>
      <c r="E5" s="11" t="s">
        <v>5</v>
      </c>
      <c r="F5" s="12" t="s">
        <v>6</v>
      </c>
    </row>
    <row r="6" spans="1:9" s="1" customFormat="1" ht="34.5">
      <c r="A6" s="6" t="s">
        <v>7</v>
      </c>
      <c r="B6" s="52" t="s">
        <v>8</v>
      </c>
      <c r="C6" s="44">
        <v>72166884</v>
      </c>
      <c r="D6" s="44">
        <v>53096457</v>
      </c>
      <c r="E6" s="44">
        <v>6942749</v>
      </c>
      <c r="F6" s="44">
        <v>12127679</v>
      </c>
    </row>
    <row r="7" spans="1:9" s="1" customFormat="1" ht="23.25">
      <c r="A7" s="6" t="s">
        <v>9</v>
      </c>
      <c r="B7" s="52">
        <v>86</v>
      </c>
      <c r="C7" s="44">
        <v>69765773</v>
      </c>
      <c r="D7" s="44">
        <v>50741260</v>
      </c>
      <c r="E7" s="44">
        <v>6896835</v>
      </c>
      <c r="F7" s="44">
        <v>12127679</v>
      </c>
    </row>
    <row r="8" spans="1:9" s="1" customFormat="1">
      <c r="A8" s="8" t="s">
        <v>10</v>
      </c>
      <c r="B8" s="52"/>
      <c r="C8" s="52"/>
      <c r="D8" s="52"/>
      <c r="E8" s="52"/>
      <c r="F8" s="52"/>
    </row>
    <row r="9" spans="1:9" s="1" customFormat="1">
      <c r="A9" s="2" t="s">
        <v>11</v>
      </c>
      <c r="B9" s="52">
        <v>86101</v>
      </c>
      <c r="C9" s="44">
        <v>37663089</v>
      </c>
      <c r="D9" s="44">
        <v>30787525</v>
      </c>
      <c r="E9" s="44">
        <v>1853027</v>
      </c>
      <c r="F9" s="44">
        <v>5022536</v>
      </c>
      <c r="H9" s="24"/>
      <c r="I9" s="24"/>
    </row>
    <row r="10" spans="1:9" s="1" customFormat="1" ht="23.25">
      <c r="A10" s="2" t="s">
        <v>13</v>
      </c>
      <c r="B10" s="52">
        <v>861011</v>
      </c>
      <c r="C10" s="44">
        <v>3737957</v>
      </c>
      <c r="D10" s="44">
        <v>3601385</v>
      </c>
      <c r="E10" s="44">
        <v>58902</v>
      </c>
      <c r="F10" s="44">
        <v>77670</v>
      </c>
    </row>
    <row r="11" spans="1:9" s="1" customFormat="1" ht="23.25">
      <c r="A11" s="2" t="s">
        <v>15</v>
      </c>
      <c r="B11" s="52">
        <v>861012</v>
      </c>
      <c r="C11" s="44">
        <v>6291322</v>
      </c>
      <c r="D11" s="44">
        <v>4224490</v>
      </c>
      <c r="E11" s="44">
        <v>45393</v>
      </c>
      <c r="F11" s="44">
        <v>2021439</v>
      </c>
    </row>
    <row r="12" spans="1:9" s="1" customFormat="1">
      <c r="A12" s="2" t="s">
        <v>17</v>
      </c>
      <c r="B12" s="52">
        <v>861013</v>
      </c>
      <c r="C12" s="44">
        <v>1004916</v>
      </c>
      <c r="D12" s="44">
        <v>576473</v>
      </c>
      <c r="E12" s="44">
        <v>73515</v>
      </c>
      <c r="F12" s="44">
        <v>354929</v>
      </c>
    </row>
    <row r="13" spans="1:9" s="1" customFormat="1">
      <c r="A13" s="2" t="s">
        <v>19</v>
      </c>
      <c r="B13" s="52">
        <v>861014</v>
      </c>
      <c r="C13" s="44">
        <v>10767</v>
      </c>
      <c r="D13" s="44" t="s">
        <v>47</v>
      </c>
      <c r="E13" s="45" t="s">
        <v>47</v>
      </c>
      <c r="F13" s="55">
        <v>10767</v>
      </c>
    </row>
    <row r="14" spans="1:9" s="1" customFormat="1" ht="23.25">
      <c r="A14" s="2" t="s">
        <v>21</v>
      </c>
      <c r="B14" s="52">
        <v>861015</v>
      </c>
      <c r="C14" s="44">
        <v>863910</v>
      </c>
      <c r="D14" s="44">
        <v>726179</v>
      </c>
      <c r="E14" s="44">
        <v>6815</v>
      </c>
      <c r="F14" s="44">
        <v>130916</v>
      </c>
    </row>
    <row r="15" spans="1:9" s="1" customFormat="1">
      <c r="A15" s="2" t="s">
        <v>23</v>
      </c>
      <c r="B15" s="52">
        <v>861019</v>
      </c>
      <c r="C15" s="44">
        <v>25754217</v>
      </c>
      <c r="D15" s="44">
        <v>21658999</v>
      </c>
      <c r="E15" s="44">
        <v>1668402</v>
      </c>
      <c r="F15" s="44">
        <v>2426816</v>
      </c>
    </row>
    <row r="16" spans="1:9" s="1" customFormat="1" ht="23.25">
      <c r="A16" s="2" t="s">
        <v>25</v>
      </c>
      <c r="B16" s="52">
        <v>86211</v>
      </c>
      <c r="C16" s="44">
        <v>14135817</v>
      </c>
      <c r="D16" s="44">
        <v>11544899</v>
      </c>
      <c r="E16" s="44">
        <v>1006753</v>
      </c>
      <c r="F16" s="44">
        <v>1584165</v>
      </c>
    </row>
    <row r="17" spans="1:6" s="1" customFormat="1" ht="23.25">
      <c r="A17" s="2" t="s">
        <v>27</v>
      </c>
      <c r="B17" s="52">
        <v>86221</v>
      </c>
      <c r="C17" s="44">
        <v>2354883</v>
      </c>
      <c r="D17" s="44">
        <v>1222540</v>
      </c>
      <c r="E17" s="44">
        <v>930003</v>
      </c>
      <c r="F17" s="44">
        <v>202340</v>
      </c>
    </row>
    <row r="18" spans="1:6" s="1" customFormat="1">
      <c r="A18" s="2" t="s">
        <v>29</v>
      </c>
      <c r="B18" s="52">
        <v>86231</v>
      </c>
      <c r="C18" s="44">
        <v>1486786</v>
      </c>
      <c r="D18" s="44">
        <v>357465</v>
      </c>
      <c r="E18" s="44">
        <v>1020452</v>
      </c>
      <c r="F18" s="44">
        <v>108869</v>
      </c>
    </row>
    <row r="19" spans="1:6" s="1" customFormat="1" ht="23.25">
      <c r="A19" s="2" t="s">
        <v>31</v>
      </c>
      <c r="B19" s="52">
        <v>86901</v>
      </c>
      <c r="C19" s="44">
        <v>14125198</v>
      </c>
      <c r="D19" s="44">
        <v>6828831</v>
      </c>
      <c r="E19" s="44">
        <v>2086600</v>
      </c>
      <c r="F19" s="44">
        <v>5209768</v>
      </c>
    </row>
    <row r="20" spans="1:6" s="1" customFormat="1" ht="45.75">
      <c r="A20" s="6" t="s">
        <v>33</v>
      </c>
      <c r="B20" s="52">
        <v>87</v>
      </c>
      <c r="C20" s="44">
        <v>1543032</v>
      </c>
      <c r="D20" s="44">
        <v>1511775</v>
      </c>
      <c r="E20" s="44">
        <v>31257</v>
      </c>
      <c r="F20" s="44" t="s">
        <v>47</v>
      </c>
    </row>
    <row r="21" spans="1:6" s="1" customFormat="1">
      <c r="A21" s="8" t="s">
        <v>10</v>
      </c>
      <c r="B21" s="52"/>
      <c r="C21" s="52"/>
      <c r="D21" s="52"/>
      <c r="E21" s="52"/>
      <c r="F21" s="52"/>
    </row>
    <row r="22" spans="1:6" s="1" customFormat="1" ht="23.25">
      <c r="A22" s="2" t="s">
        <v>34</v>
      </c>
      <c r="B22" s="52">
        <v>87101</v>
      </c>
      <c r="C22" s="45" t="s">
        <v>47</v>
      </c>
      <c r="D22" s="45" t="s">
        <v>47</v>
      </c>
      <c r="E22" s="45" t="s">
        <v>47</v>
      </c>
      <c r="F22" s="45" t="s">
        <v>47</v>
      </c>
    </row>
    <row r="23" spans="1:6" s="1" customFormat="1" ht="57">
      <c r="A23" s="2" t="s">
        <v>36</v>
      </c>
      <c r="B23" s="52">
        <v>87201</v>
      </c>
      <c r="C23" s="44">
        <v>679556</v>
      </c>
      <c r="D23" s="44">
        <v>659009</v>
      </c>
      <c r="E23" s="44">
        <v>20547</v>
      </c>
      <c r="F23" s="45" t="s">
        <v>47</v>
      </c>
    </row>
    <row r="24" spans="1:6" s="1" customFormat="1" ht="23.25">
      <c r="A24" s="2" t="s">
        <v>38</v>
      </c>
      <c r="B24" s="52">
        <v>87301</v>
      </c>
      <c r="C24" s="44">
        <v>348275</v>
      </c>
      <c r="D24" s="44">
        <v>337565</v>
      </c>
      <c r="E24" s="44">
        <v>10710</v>
      </c>
      <c r="F24" s="45" t="s">
        <v>47</v>
      </c>
    </row>
    <row r="25" spans="1:6" s="1" customFormat="1" ht="23.25">
      <c r="A25" s="2" t="s">
        <v>40</v>
      </c>
      <c r="B25" s="52">
        <v>87901</v>
      </c>
      <c r="C25" s="44">
        <v>515201</v>
      </c>
      <c r="D25" s="44">
        <v>515201</v>
      </c>
      <c r="E25" s="45" t="s">
        <v>47</v>
      </c>
      <c r="F25" s="44" t="s">
        <v>47</v>
      </c>
    </row>
    <row r="26" spans="1:6" s="1" customFormat="1" ht="45.75">
      <c r="A26" s="6" t="s">
        <v>42</v>
      </c>
      <c r="B26" s="52">
        <v>88</v>
      </c>
      <c r="C26" s="44">
        <v>858079</v>
      </c>
      <c r="D26" s="44">
        <v>843422</v>
      </c>
      <c r="E26" s="44">
        <v>14657</v>
      </c>
      <c r="F26" s="45" t="s">
        <v>47</v>
      </c>
    </row>
    <row r="27" spans="1:6" s="1" customFormat="1">
      <c r="A27" s="8" t="s">
        <v>10</v>
      </c>
      <c r="B27" s="52"/>
      <c r="C27" s="52"/>
      <c r="D27" s="52"/>
      <c r="E27" s="52"/>
      <c r="F27" s="52"/>
    </row>
    <row r="28" spans="1:6" s="1" customFormat="1" ht="34.5">
      <c r="A28" s="2" t="s">
        <v>43</v>
      </c>
      <c r="B28" s="52">
        <v>88101</v>
      </c>
      <c r="C28" s="44">
        <v>532927</v>
      </c>
      <c r="D28" s="44">
        <v>525407</v>
      </c>
      <c r="E28" s="44">
        <v>7520</v>
      </c>
      <c r="F28" s="45" t="s">
        <v>47</v>
      </c>
    </row>
    <row r="29" spans="1:6" s="1" customFormat="1">
      <c r="A29" s="2" t="s">
        <v>45</v>
      </c>
      <c r="B29" s="52">
        <v>88911</v>
      </c>
      <c r="C29" s="44">
        <v>185257</v>
      </c>
      <c r="D29" s="44">
        <v>181115</v>
      </c>
      <c r="E29" s="44">
        <v>4142</v>
      </c>
      <c r="F29" s="45" t="s">
        <v>47</v>
      </c>
    </row>
    <row r="30" spans="1:6" s="1" customFormat="1" ht="34.5">
      <c r="A30" s="2" t="s">
        <v>48</v>
      </c>
      <c r="B30" s="52">
        <v>88991</v>
      </c>
      <c r="C30" s="44">
        <v>139895</v>
      </c>
      <c r="D30" s="44">
        <v>136900</v>
      </c>
      <c r="E30" s="44">
        <v>2995</v>
      </c>
      <c r="F30" s="45" t="s">
        <v>47</v>
      </c>
    </row>
    <row r="31" spans="1:6" ht="23.25" customHeight="1">
      <c r="A31" s="7"/>
      <c r="B31" s="7"/>
      <c r="C31" s="7"/>
      <c r="D31" s="7"/>
      <c r="E31" s="7"/>
      <c r="F31" s="7"/>
    </row>
  </sheetData>
  <mergeCells count="6">
    <mergeCell ref="A1:F1"/>
    <mergeCell ref="A2:F2"/>
    <mergeCell ref="A4:A5"/>
    <mergeCell ref="B4:B5"/>
    <mergeCell ref="C4:C5"/>
    <mergeCell ref="D4:F4"/>
  </mergeCells>
  <pageMargins left="0.78739999999999999" right="0.39369999999999999" top="0.39369999999999999" bottom="0.39369999999999999" header="0.3" footer="0.3"/>
  <pageSetup paperSize="9" orientation="landscape" r:id="rId1"/>
  <headerFooter differentFirst="1"/>
  <ignoredErrors>
    <ignoredError sqref="B31:F31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6"/>
  <sheetViews>
    <sheetView topLeftCell="A13" workbookViewId="0">
      <selection activeCell="B41" sqref="B41"/>
    </sheetView>
  </sheetViews>
  <sheetFormatPr defaultColWidth="14.28515625" defaultRowHeight="17.25" customHeight="1"/>
  <cols>
    <col min="1" max="1" width="14.28515625" style="66" customWidth="1"/>
    <col min="2" max="2" width="109.85546875" style="72" customWidth="1"/>
    <col min="3" max="16384" width="14.28515625" style="40"/>
  </cols>
  <sheetData>
    <row r="1" spans="1:2" ht="17.25" customHeight="1">
      <c r="B1" s="67" t="s">
        <v>141</v>
      </c>
    </row>
    <row r="2" spans="1:2" ht="17.25" customHeight="1">
      <c r="B2" s="67"/>
    </row>
    <row r="3" spans="1:2" ht="17.25" customHeight="1">
      <c r="A3" s="68" t="s">
        <v>140</v>
      </c>
      <c r="B3" s="104" t="s">
        <v>139</v>
      </c>
    </row>
    <row r="4" spans="1:2" ht="17.25" customHeight="1">
      <c r="A4" s="69" t="s">
        <v>138</v>
      </c>
      <c r="B4" s="105" t="s">
        <v>52</v>
      </c>
    </row>
    <row r="5" spans="1:2" ht="17.25" customHeight="1">
      <c r="A5" s="69" t="s">
        <v>137</v>
      </c>
      <c r="B5" s="105" t="s">
        <v>136</v>
      </c>
    </row>
    <row r="6" spans="1:2" ht="17.25" customHeight="1">
      <c r="A6" s="69" t="s">
        <v>135</v>
      </c>
      <c r="B6" s="105" t="s">
        <v>54</v>
      </c>
    </row>
    <row r="7" spans="1:2" ht="17.25" customHeight="1">
      <c r="A7" s="69" t="s">
        <v>134</v>
      </c>
      <c r="B7" s="105" t="s">
        <v>55</v>
      </c>
    </row>
    <row r="8" spans="1:2" ht="17.25" customHeight="1">
      <c r="A8" s="69" t="s">
        <v>133</v>
      </c>
      <c r="B8" s="105" t="s">
        <v>132</v>
      </c>
    </row>
    <row r="9" spans="1:2" ht="17.25" customHeight="1">
      <c r="A9" s="69" t="s">
        <v>131</v>
      </c>
      <c r="B9" s="105" t="s">
        <v>130</v>
      </c>
    </row>
    <row r="10" spans="1:2" ht="17.25" customHeight="1">
      <c r="A10" s="69" t="s">
        <v>129</v>
      </c>
      <c r="B10" s="105" t="s">
        <v>58</v>
      </c>
    </row>
    <row r="11" spans="1:2" ht="17.25" customHeight="1">
      <c r="A11" s="69" t="s">
        <v>128</v>
      </c>
      <c r="B11" s="105" t="s">
        <v>59</v>
      </c>
    </row>
    <row r="12" spans="1:2" ht="17.25" customHeight="1">
      <c r="A12" s="70" t="s">
        <v>127</v>
      </c>
      <c r="B12" s="71" t="s">
        <v>126</v>
      </c>
    </row>
    <row r="13" spans="1:2" ht="17.25" customHeight="1">
      <c r="A13" s="69" t="s">
        <v>125</v>
      </c>
      <c r="B13" s="104" t="s">
        <v>60</v>
      </c>
    </row>
    <row r="14" spans="1:2" ht="17.25" customHeight="1">
      <c r="A14" s="69" t="s">
        <v>124</v>
      </c>
      <c r="B14" s="105" t="s">
        <v>61</v>
      </c>
    </row>
    <row r="15" spans="1:2" ht="17.25" customHeight="1">
      <c r="A15" s="69" t="s">
        <v>123</v>
      </c>
      <c r="B15" s="105" t="s">
        <v>62</v>
      </c>
    </row>
    <row r="16" spans="1:2" ht="39.75" customHeight="1">
      <c r="A16" s="70" t="s">
        <v>122</v>
      </c>
      <c r="B16" s="71" t="s">
        <v>121</v>
      </c>
    </row>
    <row r="17" spans="1:2" ht="17.25" customHeight="1">
      <c r="A17" s="69" t="s">
        <v>120</v>
      </c>
      <c r="B17" s="105" t="s">
        <v>119</v>
      </c>
    </row>
    <row r="18" spans="1:2" ht="17.25" customHeight="1">
      <c r="A18" s="69" t="s">
        <v>118</v>
      </c>
      <c r="B18" s="105" t="s">
        <v>117</v>
      </c>
    </row>
    <row r="19" spans="1:2" ht="17.25" customHeight="1">
      <c r="A19" s="69" t="s">
        <v>116</v>
      </c>
      <c r="B19" s="105" t="s">
        <v>115</v>
      </c>
    </row>
    <row r="20" spans="1:2" ht="23.25" customHeight="1">
      <c r="A20" s="68" t="s">
        <v>114</v>
      </c>
      <c r="B20" s="71" t="s">
        <v>113</v>
      </c>
    </row>
    <row r="21" spans="1:2" ht="17.25" customHeight="1">
      <c r="A21" s="69" t="s">
        <v>112</v>
      </c>
      <c r="B21" s="106" t="s">
        <v>111</v>
      </c>
    </row>
    <row r="22" spans="1:2" ht="17.25" customHeight="1">
      <c r="A22" s="69" t="s">
        <v>110</v>
      </c>
      <c r="B22" s="106" t="s">
        <v>109</v>
      </c>
    </row>
    <row r="23" spans="1:2" ht="17.25" customHeight="1">
      <c r="A23" s="69" t="s">
        <v>108</v>
      </c>
      <c r="B23" s="106" t="s">
        <v>107</v>
      </c>
    </row>
    <row r="24" spans="1:2" ht="17.25" customHeight="1">
      <c r="A24" s="69" t="s">
        <v>106</v>
      </c>
      <c r="B24" s="106" t="s">
        <v>105</v>
      </c>
    </row>
    <row r="25" spans="1:2" ht="17.25" customHeight="1">
      <c r="A25" s="69" t="s">
        <v>104</v>
      </c>
      <c r="B25" s="106" t="s">
        <v>103</v>
      </c>
    </row>
    <row r="26" spans="1:2" ht="17.25" customHeight="1">
      <c r="A26" s="69" t="s">
        <v>102</v>
      </c>
      <c r="B26" s="106" t="s">
        <v>101</v>
      </c>
    </row>
    <row r="27" spans="1:2" ht="17.25" customHeight="1">
      <c r="A27" s="69" t="s">
        <v>100</v>
      </c>
      <c r="B27" s="106" t="s">
        <v>99</v>
      </c>
    </row>
    <row r="28" spans="1:2" ht="17.25" customHeight="1">
      <c r="A28" s="69" t="s">
        <v>98</v>
      </c>
      <c r="B28" s="106" t="s">
        <v>97</v>
      </c>
    </row>
    <row r="29" spans="1:2" ht="17.25" customHeight="1">
      <c r="A29" s="69" t="s">
        <v>96</v>
      </c>
      <c r="B29" s="106" t="s">
        <v>95</v>
      </c>
    </row>
    <row r="30" spans="1:2" ht="17.25" customHeight="1">
      <c r="A30" s="69" t="s">
        <v>94</v>
      </c>
      <c r="B30" s="106" t="s">
        <v>93</v>
      </c>
    </row>
    <row r="31" spans="1:2" ht="17.25" customHeight="1">
      <c r="A31" s="69" t="s">
        <v>92</v>
      </c>
      <c r="B31" s="106" t="s">
        <v>91</v>
      </c>
    </row>
    <row r="32" spans="1:2" ht="17.25" customHeight="1">
      <c r="A32" s="69" t="s">
        <v>90</v>
      </c>
      <c r="B32" s="106" t="s">
        <v>89</v>
      </c>
    </row>
    <row r="33" spans="1:2" ht="17.25" customHeight="1">
      <c r="A33" s="69" t="s">
        <v>88</v>
      </c>
      <c r="B33" s="106" t="s">
        <v>87</v>
      </c>
    </row>
    <row r="34" spans="1:2" ht="17.25" customHeight="1">
      <c r="A34" s="69" t="s">
        <v>86</v>
      </c>
      <c r="B34" s="106" t="s">
        <v>85</v>
      </c>
    </row>
    <row r="35" spans="1:2" ht="17.25" customHeight="1">
      <c r="A35" s="69" t="s">
        <v>84</v>
      </c>
      <c r="B35" s="106" t="s">
        <v>83</v>
      </c>
    </row>
    <row r="36" spans="1:2" ht="17.25" customHeight="1">
      <c r="A36" s="69" t="s">
        <v>82</v>
      </c>
      <c r="B36" s="106" t="s">
        <v>81</v>
      </c>
    </row>
    <row r="37" spans="1:2" ht="17.25" customHeight="1">
      <c r="A37" s="69" t="s">
        <v>80</v>
      </c>
      <c r="B37" s="106" t="s">
        <v>79</v>
      </c>
    </row>
    <row r="38" spans="1:2" ht="17.25" customHeight="1">
      <c r="A38" s="69" t="s">
        <v>78</v>
      </c>
      <c r="B38" s="106" t="s">
        <v>77</v>
      </c>
    </row>
    <row r="39" spans="1:2" ht="17.25" customHeight="1">
      <c r="A39" s="69" t="s">
        <v>76</v>
      </c>
      <c r="B39" s="106" t="s">
        <v>75</v>
      </c>
    </row>
    <row r="40" spans="1:2" ht="17.25" customHeight="1">
      <c r="A40" s="69" t="s">
        <v>74</v>
      </c>
      <c r="B40" s="106" t="s">
        <v>73</v>
      </c>
    </row>
    <row r="41" spans="1:2" ht="17.25" customHeight="1">
      <c r="A41" s="66" t="s">
        <v>288</v>
      </c>
      <c r="B41" s="106" t="s">
        <v>289</v>
      </c>
    </row>
    <row r="46" spans="1:2" ht="17.25" customHeight="1">
      <c r="B46" s="72" t="s">
        <v>72</v>
      </c>
    </row>
  </sheetData>
  <hyperlinks>
    <hyperlink ref="B4" location="'1.1'!A1" display="Структура объема услуг по основному виду деятельности"/>
    <hyperlink ref="B5" location="'1.2'!A1" display="Деятельность больничных учреждений "/>
    <hyperlink ref="B7" location="'1.4'!A1" display="Специальная врачебная практика"/>
    <hyperlink ref="B8" location="'1.5'!A1" display="Стоматологическая деятельность "/>
    <hyperlink ref="B9" location="'1.6'!A1" display="Прочая деятельность по охране здоровья человека"/>
    <hyperlink ref="B10" location="'1.7'!A1" display="Предоставление социальных услуг с обеспечением проживания"/>
    <hyperlink ref="B11" location="'1.8'!A1" display="Предоставление социальных услуг без обеспечения проживания"/>
    <hyperlink ref="B17" location="'3.1'!A1" display="Малые предприятия"/>
    <hyperlink ref="B18" location="'3.2'!A1" display="Средние предприятия"/>
    <hyperlink ref="B19" location="'3.3'!A1" display="Крупные предприятия "/>
    <hyperlink ref="B21" location="'4.1'!A1" display="Область Абай"/>
    <hyperlink ref="B23" location="'4.3'!A1" display="Актюбинская область"/>
    <hyperlink ref="B24" location="'4.4'!A1" display="Алматинская область"/>
    <hyperlink ref="B25" location="'4.5'!A1" display="Атырауская область"/>
    <hyperlink ref="B26" location="'4.6'!A1" display="Западно-Казахстанская область"/>
    <hyperlink ref="B27" location="'4.7'!A1" display="Жамбылская область"/>
    <hyperlink ref="B28" location="'4.8'!A1" display="Область Жетісу"/>
    <hyperlink ref="B29" location="'4.9'!A1" display="Карагандинская область"/>
    <hyperlink ref="B30" location="'4.10'!A1" display="Костанайская область"/>
    <hyperlink ref="B31" location="'4.11'!A1" display="Кызылординская область"/>
    <hyperlink ref="B32" location="'4.12'!A1" display="Мангистауская область"/>
    <hyperlink ref="B33" location="'4.13'!A1" display="Павлодарская область"/>
    <hyperlink ref="B34" location="'4.14'!A1" display="Северо-Казахстанская область"/>
    <hyperlink ref="B35" location="'4.15'!A1" display="Туркестанская область"/>
    <hyperlink ref="B36" location="'4.16'!A1" display="Область Ұлытау"/>
    <hyperlink ref="B37" location="'4.17'!A1" display="Восточно-Казахстанская область"/>
    <hyperlink ref="B38" location="'4.18'!A1" display="г. Астана"/>
    <hyperlink ref="B39" location="'4.19'!A1" display="г. Алматы"/>
    <hyperlink ref="B40" location="'4.20'!A1" display="г. Шымкент"/>
    <hyperlink ref="B3" location="'1'!A1" display="Объем оказанных услуг в области здравоохранения и предоставления социальных услуг в Республике Казахстан"/>
    <hyperlink ref="B6" location="'1.3'!A1" display="Общая врачебная практика"/>
    <hyperlink ref="B22" location="'4.2'!A1" display="Акмолинская область"/>
    <hyperlink ref="B14" location="'2.2'!A1" display="Частная собственность"/>
    <hyperlink ref="B15" location="'2.3'!A1" display="Иностранная собственность"/>
    <hyperlink ref="B13" location="'2.1'!A1" display="Государственная собственность"/>
    <hyperlink ref="B41" location="'5'!A1" display="Объем оказанных услуг организациями здравоохранения и предоставления социальных услуг по вторичным видам деятельности"/>
  </hyperlinks>
  <pageMargins left="0.7" right="0.7" top="0.75" bottom="0.75" header="0.3" footer="0.3"/>
  <pageSetup paperSize="9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3"/>
  <sheetViews>
    <sheetView view="pageBreakPreview" topLeftCell="A22" zoomScale="98" zoomScaleNormal="100" zoomScaleSheetLayoutView="98" workbookViewId="0">
      <selection activeCell="D42" sqref="D42"/>
    </sheetView>
  </sheetViews>
  <sheetFormatPr defaultRowHeight="15"/>
  <cols>
    <col min="1" max="1" width="32" style="77" customWidth="1"/>
    <col min="2" max="2" width="11.5703125" style="77" customWidth="1"/>
    <col min="3" max="3" width="11" style="77" customWidth="1"/>
    <col min="4" max="4" width="10.85546875" style="77" customWidth="1"/>
    <col min="5" max="5" width="11.140625" style="77" customWidth="1"/>
    <col min="6" max="6" width="12.28515625" style="77" customWidth="1"/>
    <col min="7" max="16384" width="9.140625" style="77"/>
  </cols>
  <sheetData>
    <row r="1" spans="1:7" s="83" customFormat="1" ht="35.25" customHeight="1">
      <c r="A1" s="122" t="s">
        <v>287</v>
      </c>
      <c r="B1" s="122"/>
      <c r="C1" s="122"/>
      <c r="D1" s="122"/>
      <c r="E1" s="122"/>
      <c r="F1" s="122"/>
    </row>
    <row r="2" spans="1:7" s="83" customFormat="1">
      <c r="A2" s="122" t="s">
        <v>268</v>
      </c>
      <c r="B2" s="122"/>
      <c r="C2" s="122"/>
      <c r="D2" s="122"/>
      <c r="E2" s="122"/>
      <c r="F2" s="122"/>
    </row>
    <row r="3" spans="1:7" s="84" customFormat="1">
      <c r="A3" s="88"/>
      <c r="B3" s="123" t="s">
        <v>0</v>
      </c>
      <c r="C3" s="123"/>
      <c r="D3" s="123"/>
      <c r="E3" s="123"/>
      <c r="F3" s="123"/>
    </row>
    <row r="4" spans="1:7" s="83" customFormat="1" ht="15" customHeight="1">
      <c r="A4" s="124"/>
      <c r="B4" s="126" t="s">
        <v>50</v>
      </c>
      <c r="C4" s="126" t="s">
        <v>3</v>
      </c>
      <c r="D4" s="128" t="s">
        <v>294</v>
      </c>
      <c r="E4" s="128"/>
      <c r="F4" s="129"/>
      <c r="G4" s="84"/>
    </row>
    <row r="5" spans="1:7" s="83" customFormat="1" ht="9.75" customHeight="1">
      <c r="A5" s="125"/>
      <c r="B5" s="127"/>
      <c r="C5" s="127"/>
      <c r="D5" s="86" t="s">
        <v>4</v>
      </c>
      <c r="E5" s="86" t="s">
        <v>5</v>
      </c>
      <c r="F5" s="85" t="s">
        <v>6</v>
      </c>
      <c r="G5" s="84"/>
    </row>
    <row r="6" spans="1:7" s="83" customFormat="1" ht="23.25">
      <c r="A6" s="89" t="s">
        <v>270</v>
      </c>
      <c r="B6" s="91" t="s">
        <v>269</v>
      </c>
      <c r="C6" s="90" t="s">
        <v>1</v>
      </c>
      <c r="D6" s="90" t="s">
        <v>1</v>
      </c>
      <c r="E6" s="90" t="s">
        <v>1</v>
      </c>
      <c r="F6" s="90" t="s">
        <v>1</v>
      </c>
    </row>
    <row r="7" spans="1:7" s="83" customFormat="1">
      <c r="A7" s="92" t="s">
        <v>10</v>
      </c>
      <c r="B7" s="120" t="s">
        <v>1</v>
      </c>
      <c r="C7" s="121" t="s">
        <v>1</v>
      </c>
      <c r="D7" s="121" t="s">
        <v>1</v>
      </c>
      <c r="E7" s="121" t="s">
        <v>1</v>
      </c>
      <c r="F7" s="121" t="s">
        <v>1</v>
      </c>
    </row>
    <row r="8" spans="1:7" s="83" customFormat="1" ht="14.25" customHeight="1">
      <c r="A8" s="94" t="s">
        <v>268</v>
      </c>
      <c r="B8" s="95" t="s">
        <v>267</v>
      </c>
      <c r="C8" s="96">
        <v>9284534</v>
      </c>
      <c r="D8" s="96">
        <v>827724</v>
      </c>
      <c r="E8" s="96">
        <v>6099899</v>
      </c>
      <c r="F8" s="96">
        <v>2356911</v>
      </c>
    </row>
    <row r="9" spans="1:7" s="83" customFormat="1">
      <c r="A9" s="94" t="s">
        <v>271</v>
      </c>
      <c r="B9" s="95" t="s">
        <v>272</v>
      </c>
      <c r="C9" s="96">
        <v>1249</v>
      </c>
      <c r="D9" s="97" t="s">
        <v>47</v>
      </c>
      <c r="E9" s="96">
        <v>432</v>
      </c>
      <c r="F9" s="96">
        <v>817</v>
      </c>
    </row>
    <row r="10" spans="1:7" s="83" customFormat="1">
      <c r="A10" s="94" t="s">
        <v>273</v>
      </c>
      <c r="B10" s="95" t="s">
        <v>274</v>
      </c>
      <c r="C10" s="96">
        <v>347856</v>
      </c>
      <c r="D10" s="97" t="s">
        <v>47</v>
      </c>
      <c r="E10" s="97" t="s">
        <v>47</v>
      </c>
      <c r="F10" s="96">
        <v>347856</v>
      </c>
    </row>
    <row r="11" spans="1:7" s="83" customFormat="1">
      <c r="A11" s="94" t="s">
        <v>266</v>
      </c>
      <c r="B11" s="95" t="s">
        <v>265</v>
      </c>
      <c r="C11" s="96">
        <v>18666</v>
      </c>
      <c r="D11" s="97" t="s">
        <v>47</v>
      </c>
      <c r="E11" s="96">
        <v>1856</v>
      </c>
      <c r="F11" s="96">
        <v>16810</v>
      </c>
    </row>
    <row r="12" spans="1:7" s="83" customFormat="1">
      <c r="A12" s="94" t="s">
        <v>275</v>
      </c>
      <c r="B12" s="95" t="s">
        <v>276</v>
      </c>
      <c r="C12" s="96">
        <v>508</v>
      </c>
      <c r="D12" s="97" t="s">
        <v>47</v>
      </c>
      <c r="E12" s="96">
        <v>498</v>
      </c>
      <c r="F12" s="96">
        <v>10</v>
      </c>
    </row>
    <row r="13" spans="1:7" s="83" customFormat="1" ht="15" customHeight="1">
      <c r="A13" s="94" t="s">
        <v>264</v>
      </c>
      <c r="B13" s="95" t="s">
        <v>263</v>
      </c>
      <c r="C13" s="96">
        <v>13</v>
      </c>
      <c r="D13" s="97" t="s">
        <v>47</v>
      </c>
      <c r="E13" s="96">
        <v>13</v>
      </c>
      <c r="F13" s="97" t="s">
        <v>47</v>
      </c>
    </row>
    <row r="14" spans="1:7" s="83" customFormat="1" ht="22.5" customHeight="1">
      <c r="A14" s="94" t="s">
        <v>277</v>
      </c>
      <c r="B14" s="95" t="s">
        <v>278</v>
      </c>
      <c r="C14" s="96">
        <v>1400</v>
      </c>
      <c r="D14" s="97" t="s">
        <v>47</v>
      </c>
      <c r="E14" s="96">
        <v>1400</v>
      </c>
      <c r="F14" s="97" t="s">
        <v>47</v>
      </c>
    </row>
    <row r="15" spans="1:7" s="83" customFormat="1" ht="10.5" customHeight="1">
      <c r="A15" s="94" t="s">
        <v>279</v>
      </c>
      <c r="B15" s="95" t="s">
        <v>280</v>
      </c>
      <c r="C15" s="96">
        <v>162669</v>
      </c>
      <c r="D15" s="97" t="s">
        <v>47</v>
      </c>
      <c r="E15" s="96">
        <v>2555</v>
      </c>
      <c r="F15" s="96">
        <v>160114</v>
      </c>
    </row>
    <row r="16" spans="1:7" s="83" customFormat="1" ht="13.5" customHeight="1">
      <c r="A16" s="94" t="s">
        <v>262</v>
      </c>
      <c r="B16" s="95" t="s">
        <v>261</v>
      </c>
      <c r="C16" s="96">
        <v>3513</v>
      </c>
      <c r="D16" s="97" t="s">
        <v>47</v>
      </c>
      <c r="E16" s="97" t="s">
        <v>47</v>
      </c>
      <c r="F16" s="96">
        <v>3513</v>
      </c>
    </row>
    <row r="17" spans="1:6" s="83" customFormat="1" ht="23.25">
      <c r="A17" s="94" t="s">
        <v>260</v>
      </c>
      <c r="B17" s="95" t="s">
        <v>259</v>
      </c>
      <c r="C17" s="96">
        <v>11563</v>
      </c>
      <c r="D17" s="97" t="s">
        <v>47</v>
      </c>
      <c r="E17" s="97" t="s">
        <v>47</v>
      </c>
      <c r="F17" s="96">
        <v>11563</v>
      </c>
    </row>
    <row r="18" spans="1:6" s="83" customFormat="1">
      <c r="A18" s="94" t="s">
        <v>258</v>
      </c>
      <c r="B18" s="95" t="s">
        <v>257</v>
      </c>
      <c r="C18" s="96">
        <v>7492</v>
      </c>
      <c r="D18" s="97" t="s">
        <v>47</v>
      </c>
      <c r="E18" s="96">
        <v>2082</v>
      </c>
      <c r="F18" s="96">
        <v>5410</v>
      </c>
    </row>
    <row r="19" spans="1:6" s="83" customFormat="1" ht="23.25">
      <c r="A19" s="94" t="s">
        <v>256</v>
      </c>
      <c r="B19" s="95" t="s">
        <v>255</v>
      </c>
      <c r="C19" s="96">
        <v>1353</v>
      </c>
      <c r="D19" s="97" t="s">
        <v>47</v>
      </c>
      <c r="E19" s="97" t="s">
        <v>47</v>
      </c>
      <c r="F19" s="96">
        <v>1353</v>
      </c>
    </row>
    <row r="20" spans="1:6" s="83" customFormat="1" ht="12.75" customHeight="1">
      <c r="A20" s="94" t="s">
        <v>281</v>
      </c>
      <c r="B20" s="95" t="s">
        <v>282</v>
      </c>
      <c r="C20" s="96">
        <v>965</v>
      </c>
      <c r="D20" s="97" t="s">
        <v>47</v>
      </c>
      <c r="E20" s="97" t="s">
        <v>47</v>
      </c>
      <c r="F20" s="96">
        <v>965</v>
      </c>
    </row>
    <row r="21" spans="1:6" s="83" customFormat="1" ht="34.5">
      <c r="A21" s="94" t="s">
        <v>254</v>
      </c>
      <c r="B21" s="95" t="s">
        <v>253</v>
      </c>
      <c r="C21" s="96">
        <v>14</v>
      </c>
      <c r="D21" s="97" t="s">
        <v>47</v>
      </c>
      <c r="E21" s="97" t="s">
        <v>47</v>
      </c>
      <c r="F21" s="96">
        <v>14</v>
      </c>
    </row>
    <row r="22" spans="1:6" s="83" customFormat="1" ht="23.25">
      <c r="A22" s="94" t="s">
        <v>252</v>
      </c>
      <c r="B22" s="95" t="s">
        <v>251</v>
      </c>
      <c r="C22" s="96">
        <v>586097</v>
      </c>
      <c r="D22" s="97" t="s">
        <v>47</v>
      </c>
      <c r="E22" s="97" t="s">
        <v>47</v>
      </c>
      <c r="F22" s="96">
        <v>586097</v>
      </c>
    </row>
    <row r="23" spans="1:6" s="83" customFormat="1" ht="34.5">
      <c r="A23" s="94" t="s">
        <v>250</v>
      </c>
      <c r="B23" s="95" t="s">
        <v>249</v>
      </c>
      <c r="C23" s="96">
        <v>5732689</v>
      </c>
      <c r="D23" s="97" t="s">
        <v>47</v>
      </c>
      <c r="E23" s="96">
        <v>5475761</v>
      </c>
      <c r="F23" s="96">
        <v>256928</v>
      </c>
    </row>
    <row r="24" spans="1:6" s="83" customFormat="1" ht="23.25">
      <c r="A24" s="94" t="s">
        <v>283</v>
      </c>
      <c r="B24" s="95" t="s">
        <v>284</v>
      </c>
      <c r="C24" s="96">
        <v>9023</v>
      </c>
      <c r="D24" s="97" t="s">
        <v>47</v>
      </c>
      <c r="E24" s="97" t="s">
        <v>47</v>
      </c>
      <c r="F24" s="96">
        <v>9023</v>
      </c>
    </row>
    <row r="25" spans="1:6" s="83" customFormat="1">
      <c r="A25" s="94" t="s">
        <v>248</v>
      </c>
      <c r="B25" s="95" t="s">
        <v>247</v>
      </c>
      <c r="C25" s="96">
        <v>54946</v>
      </c>
      <c r="D25" s="97" t="s">
        <v>47</v>
      </c>
      <c r="E25" s="96">
        <v>54946</v>
      </c>
      <c r="F25" s="97" t="s">
        <v>47</v>
      </c>
    </row>
    <row r="26" spans="1:6" s="83" customFormat="1" ht="23.25">
      <c r="A26" s="94" t="s">
        <v>246</v>
      </c>
      <c r="B26" s="95" t="s">
        <v>245</v>
      </c>
      <c r="C26" s="96">
        <v>41316</v>
      </c>
      <c r="D26" s="96">
        <v>189</v>
      </c>
      <c r="E26" s="96">
        <v>16490</v>
      </c>
      <c r="F26" s="96">
        <v>24637</v>
      </c>
    </row>
    <row r="27" spans="1:6" s="83" customFormat="1" ht="23.25">
      <c r="A27" s="94" t="s">
        <v>244</v>
      </c>
      <c r="B27" s="95" t="s">
        <v>243</v>
      </c>
      <c r="C27" s="96">
        <v>546723</v>
      </c>
      <c r="D27" s="97" t="s">
        <v>47</v>
      </c>
      <c r="E27" s="96">
        <v>41374</v>
      </c>
      <c r="F27" s="96">
        <v>505349</v>
      </c>
    </row>
    <row r="28" spans="1:6" s="83" customFormat="1" ht="34.5">
      <c r="A28" s="94" t="s">
        <v>242</v>
      </c>
      <c r="B28" s="95" t="s">
        <v>241</v>
      </c>
      <c r="C28" s="96">
        <v>54280</v>
      </c>
      <c r="D28" s="97" t="s">
        <v>47</v>
      </c>
      <c r="E28" s="96">
        <v>63</v>
      </c>
      <c r="F28" s="96">
        <v>54217</v>
      </c>
    </row>
    <row r="29" spans="1:6" s="83" customFormat="1" ht="23.25">
      <c r="A29" s="94" t="s">
        <v>240</v>
      </c>
      <c r="B29" s="95" t="s">
        <v>239</v>
      </c>
      <c r="C29" s="96">
        <v>900</v>
      </c>
      <c r="D29" s="97" t="s">
        <v>47</v>
      </c>
      <c r="E29" s="96">
        <v>660</v>
      </c>
      <c r="F29" s="96">
        <v>240</v>
      </c>
    </row>
    <row r="30" spans="1:6" s="83" customFormat="1">
      <c r="A30" s="94" t="s">
        <v>238</v>
      </c>
      <c r="B30" s="95" t="s">
        <v>237</v>
      </c>
      <c r="C30" s="96">
        <v>89866</v>
      </c>
      <c r="D30" s="97" t="s">
        <v>47</v>
      </c>
      <c r="E30" s="96">
        <v>6975</v>
      </c>
      <c r="F30" s="96">
        <v>82891</v>
      </c>
    </row>
    <row r="31" spans="1:6" s="83" customFormat="1" ht="23.25">
      <c r="A31" s="94" t="s">
        <v>236</v>
      </c>
      <c r="B31" s="95" t="s">
        <v>235</v>
      </c>
      <c r="C31" s="96">
        <v>50548</v>
      </c>
      <c r="D31" s="96">
        <v>39520</v>
      </c>
      <c r="E31" s="96">
        <v>8294</v>
      </c>
      <c r="F31" s="96">
        <v>2734</v>
      </c>
    </row>
    <row r="32" spans="1:6" s="83" customFormat="1" ht="23.25">
      <c r="A32" s="94" t="s">
        <v>234</v>
      </c>
      <c r="B32" s="95" t="s">
        <v>233</v>
      </c>
      <c r="C32" s="96">
        <v>4136</v>
      </c>
      <c r="D32" s="96">
        <v>4022</v>
      </c>
      <c r="E32" s="96">
        <v>114</v>
      </c>
      <c r="F32" s="97" t="s">
        <v>47</v>
      </c>
    </row>
    <row r="33" spans="1:11" s="83" customFormat="1">
      <c r="A33" s="94" t="s">
        <v>285</v>
      </c>
      <c r="B33" s="95" t="s">
        <v>286</v>
      </c>
      <c r="C33" s="96">
        <v>1269849</v>
      </c>
      <c r="D33" s="96">
        <v>783993</v>
      </c>
      <c r="E33" s="96">
        <v>360136</v>
      </c>
      <c r="F33" s="96">
        <v>125720</v>
      </c>
    </row>
    <row r="34" spans="1:11" s="83" customFormat="1" ht="23.25">
      <c r="A34" s="94" t="s">
        <v>232</v>
      </c>
      <c r="B34" s="95" t="s">
        <v>231</v>
      </c>
      <c r="C34" s="96">
        <v>1951</v>
      </c>
      <c r="D34" s="97" t="s">
        <v>47</v>
      </c>
      <c r="E34" s="96">
        <v>1951</v>
      </c>
      <c r="F34" s="97" t="s">
        <v>47</v>
      </c>
    </row>
    <row r="35" spans="1:11" s="83" customFormat="1" ht="10.5" customHeight="1">
      <c r="A35" s="98" t="s">
        <v>230</v>
      </c>
      <c r="B35" s="95" t="s">
        <v>229</v>
      </c>
      <c r="C35" s="96">
        <v>284949</v>
      </c>
      <c r="D35" s="97" t="s">
        <v>47</v>
      </c>
      <c r="E35" s="96">
        <v>124299</v>
      </c>
      <c r="F35" s="96">
        <v>160650</v>
      </c>
    </row>
    <row r="36" spans="1:11">
      <c r="A36" s="82" t="s">
        <v>228</v>
      </c>
      <c r="B36" s="81"/>
      <c r="C36" s="81"/>
      <c r="D36" s="81"/>
      <c r="E36" s="81"/>
      <c r="F36" s="81"/>
    </row>
    <row r="38" spans="1:11" s="78" customFormat="1" ht="14.25">
      <c r="A38" s="26" t="s">
        <v>295</v>
      </c>
      <c r="B38" s="32"/>
      <c r="C38" s="32"/>
      <c r="D38" s="32"/>
      <c r="E38" s="99"/>
      <c r="F38" s="99"/>
      <c r="G38" s="100"/>
      <c r="H38" s="100"/>
      <c r="I38" s="100"/>
      <c r="J38" s="100"/>
      <c r="K38" s="100"/>
    </row>
    <row r="39" spans="1:11" s="78" customFormat="1" ht="14.25">
      <c r="A39" s="26" t="s">
        <v>226</v>
      </c>
      <c r="B39" s="32"/>
      <c r="C39" s="32"/>
      <c r="D39" s="32"/>
      <c r="E39" s="101"/>
      <c r="F39" s="32"/>
      <c r="G39" s="80"/>
      <c r="H39" s="80"/>
      <c r="I39" s="80"/>
      <c r="J39" s="80"/>
      <c r="K39" s="80"/>
    </row>
    <row r="40" spans="1:11" s="78" customFormat="1" ht="14.25">
      <c r="A40" s="47" t="s">
        <v>142</v>
      </c>
      <c r="B40" s="27" t="s">
        <v>143</v>
      </c>
      <c r="C40" s="28"/>
      <c r="D40" s="29" t="s">
        <v>144</v>
      </c>
      <c r="E40" s="28"/>
      <c r="F40" s="27" t="s">
        <v>145</v>
      </c>
      <c r="G40" s="79"/>
      <c r="J40" s="31"/>
      <c r="K40" s="31"/>
    </row>
    <row r="41" spans="1:11" s="78" customFormat="1" ht="14.25">
      <c r="A41" s="30" t="s">
        <v>146</v>
      </c>
      <c r="B41" s="31" t="s">
        <v>147</v>
      </c>
      <c r="C41" s="32"/>
      <c r="D41" s="31" t="s">
        <v>148</v>
      </c>
      <c r="E41" s="32"/>
      <c r="F41" s="31" t="s">
        <v>154</v>
      </c>
      <c r="G41" s="79"/>
    </row>
    <row r="42" spans="1:11" s="78" customFormat="1" ht="14.25">
      <c r="A42" s="30"/>
      <c r="B42" s="31" t="s">
        <v>149</v>
      </c>
      <c r="C42" s="32"/>
      <c r="D42" s="33" t="s">
        <v>150</v>
      </c>
      <c r="E42" s="32"/>
      <c r="F42" s="31" t="s">
        <v>151</v>
      </c>
      <c r="G42" s="79"/>
    </row>
    <row r="43" spans="1:11" s="78" customFormat="1" ht="11.25" customHeight="1">
      <c r="A43" s="34"/>
      <c r="B43" s="35"/>
      <c r="C43" s="35"/>
      <c r="D43" s="118" t="s">
        <v>152</v>
      </c>
      <c r="E43" s="119"/>
      <c r="F43" s="87" t="s">
        <v>153</v>
      </c>
    </row>
  </sheetData>
  <mergeCells count="9">
    <mergeCell ref="D43:E43"/>
    <mergeCell ref="B7:F7"/>
    <mergeCell ref="A1:F1"/>
    <mergeCell ref="A2:F2"/>
    <mergeCell ref="B3:F3"/>
    <mergeCell ref="A4:A5"/>
    <mergeCell ref="B4:B5"/>
    <mergeCell ref="C4:C5"/>
    <mergeCell ref="D4:F4"/>
  </mergeCells>
  <pageMargins left="0.7" right="0.7" top="0.75" bottom="0.75" header="0.3" footer="0.3"/>
  <pageSetup paperSize="9" scale="72" orientation="portrait" r:id="rId1"/>
  <ignoredErrors>
    <ignoredError sqref="B8:B35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workbookViewId="0">
      <selection activeCell="Q17" sqref="Q17"/>
    </sheetView>
  </sheetViews>
  <sheetFormatPr defaultRowHeight="15"/>
  <cols>
    <col min="1" max="1" width="29" customWidth="1"/>
    <col min="2" max="2" width="10.85546875" customWidth="1"/>
    <col min="3" max="3" width="11" customWidth="1"/>
    <col min="4" max="4" width="10.140625" customWidth="1"/>
    <col min="5" max="5" width="12" customWidth="1"/>
    <col min="6" max="6" width="11.5703125" customWidth="1"/>
    <col min="7" max="9" width="9.140625" customWidth="1"/>
  </cols>
  <sheetData>
    <row r="1" spans="1:6" s="1" customFormat="1" ht="22.5" customHeight="1">
      <c r="A1" s="108" t="s">
        <v>213</v>
      </c>
      <c r="B1" s="108"/>
      <c r="C1" s="108"/>
      <c r="D1" s="108"/>
      <c r="E1" s="108"/>
      <c r="F1" s="108"/>
    </row>
    <row r="2" spans="1:6" s="1" customFormat="1">
      <c r="A2" s="2"/>
      <c r="B2" s="109" t="s">
        <v>0</v>
      </c>
      <c r="C2" s="109" t="s">
        <v>1</v>
      </c>
      <c r="D2" s="109" t="s">
        <v>1</v>
      </c>
      <c r="E2" s="110" t="s">
        <v>1</v>
      </c>
      <c r="F2" s="110" t="s">
        <v>1</v>
      </c>
    </row>
    <row r="3" spans="1:6" s="1" customFormat="1">
      <c r="A3" s="111"/>
      <c r="B3" s="112" t="s">
        <v>2</v>
      </c>
      <c r="C3" s="112" t="s">
        <v>3</v>
      </c>
      <c r="D3" s="113" t="s">
        <v>155</v>
      </c>
      <c r="E3" s="113"/>
      <c r="F3" s="114"/>
    </row>
    <row r="4" spans="1:6" s="1" customFormat="1">
      <c r="A4" s="111"/>
      <c r="B4" s="112"/>
      <c r="C4" s="112"/>
      <c r="D4" s="4" t="s">
        <v>4</v>
      </c>
      <c r="E4" s="4" t="s">
        <v>5</v>
      </c>
      <c r="F4" s="5" t="s">
        <v>6</v>
      </c>
    </row>
    <row r="5" spans="1:6" s="1" customFormat="1" ht="34.5">
      <c r="A5" s="6" t="s">
        <v>7</v>
      </c>
      <c r="B5" s="73" t="s">
        <v>8</v>
      </c>
      <c r="C5" s="61">
        <v>1157450559</v>
      </c>
      <c r="D5" s="61">
        <v>819025843</v>
      </c>
      <c r="E5" s="61">
        <v>188972670</v>
      </c>
      <c r="F5" s="61">
        <v>149452046</v>
      </c>
    </row>
    <row r="6" spans="1:6" s="1" customFormat="1" ht="23.25">
      <c r="A6" s="6" t="s">
        <v>9</v>
      </c>
      <c r="B6" s="73" t="s">
        <v>292</v>
      </c>
      <c r="C6" s="61">
        <v>1100040765</v>
      </c>
      <c r="D6" s="61">
        <v>764419173</v>
      </c>
      <c r="E6" s="61">
        <v>186593480</v>
      </c>
      <c r="F6" s="61">
        <v>149028113</v>
      </c>
    </row>
    <row r="7" spans="1:6" s="1" customFormat="1">
      <c r="A7" s="3" t="s">
        <v>10</v>
      </c>
      <c r="B7" s="107" t="s">
        <v>1</v>
      </c>
      <c r="C7" s="107"/>
      <c r="D7" s="107"/>
      <c r="E7" s="107"/>
      <c r="F7" s="107"/>
    </row>
    <row r="8" spans="1:6" s="1" customFormat="1">
      <c r="A8" s="2" t="s">
        <v>11</v>
      </c>
      <c r="B8" s="73" t="s">
        <v>12</v>
      </c>
      <c r="C8" s="61">
        <v>541575350</v>
      </c>
      <c r="D8" s="61">
        <v>442557597</v>
      </c>
      <c r="E8" s="61">
        <v>45615068</v>
      </c>
      <c r="F8" s="61">
        <v>53402684</v>
      </c>
    </row>
    <row r="9" spans="1:6" s="1" customFormat="1" ht="23.25">
      <c r="A9" s="2" t="s">
        <v>13</v>
      </c>
      <c r="B9" s="73" t="s">
        <v>14</v>
      </c>
      <c r="C9" s="61">
        <v>86010707</v>
      </c>
      <c r="D9" s="61">
        <v>70484120</v>
      </c>
      <c r="E9" s="61">
        <v>7241341</v>
      </c>
      <c r="F9" s="61">
        <v>8285246</v>
      </c>
    </row>
    <row r="10" spans="1:6" s="1" customFormat="1" ht="23.25">
      <c r="A10" s="2" t="s">
        <v>15</v>
      </c>
      <c r="B10" s="73" t="s">
        <v>16</v>
      </c>
      <c r="C10" s="61">
        <v>50731906</v>
      </c>
      <c r="D10" s="61">
        <v>42658299</v>
      </c>
      <c r="E10" s="61">
        <v>3585157</v>
      </c>
      <c r="F10" s="61">
        <v>4488450</v>
      </c>
    </row>
    <row r="11" spans="1:6" s="1" customFormat="1">
      <c r="A11" s="2" t="s">
        <v>17</v>
      </c>
      <c r="B11" s="73" t="s">
        <v>18</v>
      </c>
      <c r="C11" s="61">
        <v>31860285</v>
      </c>
      <c r="D11" s="61">
        <v>17058449</v>
      </c>
      <c r="E11" s="61">
        <v>7050012</v>
      </c>
      <c r="F11" s="61">
        <v>7751824</v>
      </c>
    </row>
    <row r="12" spans="1:6" s="1" customFormat="1">
      <c r="A12" s="2" t="s">
        <v>19</v>
      </c>
      <c r="B12" s="73" t="s">
        <v>20</v>
      </c>
      <c r="C12" s="61">
        <v>14760139</v>
      </c>
      <c r="D12" s="61">
        <v>14132563</v>
      </c>
      <c r="E12" s="61">
        <v>556089</v>
      </c>
      <c r="F12" s="61">
        <v>71487</v>
      </c>
    </row>
    <row r="13" spans="1:6" s="1" customFormat="1" ht="23.25">
      <c r="A13" s="2" t="s">
        <v>21</v>
      </c>
      <c r="B13" s="73" t="s">
        <v>22</v>
      </c>
      <c r="C13" s="61">
        <v>38575755</v>
      </c>
      <c r="D13" s="61">
        <v>35641510</v>
      </c>
      <c r="E13" s="61">
        <v>1364400</v>
      </c>
      <c r="F13" s="61">
        <v>1569845</v>
      </c>
    </row>
    <row r="14" spans="1:6" s="1" customFormat="1">
      <c r="A14" s="2" t="s">
        <v>23</v>
      </c>
      <c r="B14" s="73" t="s">
        <v>24</v>
      </c>
      <c r="C14" s="61">
        <v>319636558</v>
      </c>
      <c r="D14" s="61">
        <v>262582655</v>
      </c>
      <c r="E14" s="61">
        <v>25818070</v>
      </c>
      <c r="F14" s="61">
        <v>31235833</v>
      </c>
    </row>
    <row r="15" spans="1:6" s="1" customFormat="1" ht="23.25">
      <c r="A15" s="2" t="s">
        <v>25</v>
      </c>
      <c r="B15" s="73" t="s">
        <v>26</v>
      </c>
      <c r="C15" s="61">
        <v>236642918</v>
      </c>
      <c r="D15" s="61">
        <v>165826375</v>
      </c>
      <c r="E15" s="61">
        <v>35528048</v>
      </c>
      <c r="F15" s="61">
        <v>35288495</v>
      </c>
    </row>
    <row r="16" spans="1:6" s="1" customFormat="1" ht="23.25">
      <c r="A16" s="2" t="s">
        <v>27</v>
      </c>
      <c r="B16" s="73" t="s">
        <v>28</v>
      </c>
      <c r="C16" s="61">
        <v>72601186</v>
      </c>
      <c r="D16" s="61">
        <v>45990235</v>
      </c>
      <c r="E16" s="61">
        <v>17207524</v>
      </c>
      <c r="F16" s="61">
        <v>9403428</v>
      </c>
    </row>
    <row r="17" spans="1:6" s="1" customFormat="1">
      <c r="A17" s="2" t="s">
        <v>29</v>
      </c>
      <c r="B17" s="73" t="s">
        <v>30</v>
      </c>
      <c r="C17" s="61">
        <v>64725460</v>
      </c>
      <c r="D17" s="61">
        <v>6873339</v>
      </c>
      <c r="E17" s="61">
        <v>54503623</v>
      </c>
      <c r="F17" s="61">
        <v>3348498</v>
      </c>
    </row>
    <row r="18" spans="1:6" s="1" customFormat="1" ht="23.25">
      <c r="A18" s="2" t="s">
        <v>31</v>
      </c>
      <c r="B18" s="73" t="s">
        <v>32</v>
      </c>
      <c r="C18" s="61">
        <v>184495851</v>
      </c>
      <c r="D18" s="61">
        <v>103171626</v>
      </c>
      <c r="E18" s="61">
        <v>33739217</v>
      </c>
      <c r="F18" s="61">
        <v>47585008</v>
      </c>
    </row>
    <row r="19" spans="1:6" s="1" customFormat="1" ht="45.75">
      <c r="A19" s="6" t="s">
        <v>33</v>
      </c>
      <c r="B19" s="73">
        <v>87</v>
      </c>
      <c r="C19" s="61">
        <v>43361198</v>
      </c>
      <c r="D19" s="61">
        <v>41053848</v>
      </c>
      <c r="E19" s="61">
        <v>2092282</v>
      </c>
      <c r="F19" s="61">
        <v>215068</v>
      </c>
    </row>
    <row r="20" spans="1:6" s="1" customFormat="1">
      <c r="A20" s="3" t="s">
        <v>10</v>
      </c>
      <c r="B20" s="107" t="s">
        <v>1</v>
      </c>
      <c r="C20" s="107"/>
      <c r="D20" s="107"/>
      <c r="E20" s="107"/>
      <c r="F20" s="107"/>
    </row>
    <row r="21" spans="1:6" s="1" customFormat="1" ht="23.25">
      <c r="A21" s="2" t="s">
        <v>34</v>
      </c>
      <c r="B21" s="73" t="s">
        <v>35</v>
      </c>
      <c r="C21" s="61">
        <v>2252693</v>
      </c>
      <c r="D21" s="61">
        <v>1756192</v>
      </c>
      <c r="E21" s="61">
        <v>483558</v>
      </c>
      <c r="F21" s="61">
        <v>12943</v>
      </c>
    </row>
    <row r="22" spans="1:6" s="1" customFormat="1" ht="57">
      <c r="A22" s="2" t="s">
        <v>36</v>
      </c>
      <c r="B22" s="73" t="s">
        <v>37</v>
      </c>
      <c r="C22" s="61">
        <v>20315479</v>
      </c>
      <c r="D22" s="61">
        <v>20008408</v>
      </c>
      <c r="E22" s="61">
        <v>203473</v>
      </c>
      <c r="F22" s="61">
        <v>103598</v>
      </c>
    </row>
    <row r="23" spans="1:6" s="1" customFormat="1" ht="23.25">
      <c r="A23" s="2" t="s">
        <v>38</v>
      </c>
      <c r="B23" s="73" t="s">
        <v>39</v>
      </c>
      <c r="C23" s="61">
        <v>10649818</v>
      </c>
      <c r="D23" s="61">
        <v>9281405</v>
      </c>
      <c r="E23" s="61">
        <v>1284495</v>
      </c>
      <c r="F23" s="61">
        <v>83918</v>
      </c>
    </row>
    <row r="24" spans="1:6" s="1" customFormat="1" ht="23.25">
      <c r="A24" s="2" t="s">
        <v>40</v>
      </c>
      <c r="B24" s="73" t="s">
        <v>41</v>
      </c>
      <c r="C24" s="61">
        <v>10143208</v>
      </c>
      <c r="D24" s="61">
        <v>10007843</v>
      </c>
      <c r="E24" s="61">
        <v>120756</v>
      </c>
      <c r="F24" s="61">
        <v>14609</v>
      </c>
    </row>
    <row r="25" spans="1:6" s="1" customFormat="1" ht="45.75">
      <c r="A25" s="6" t="s">
        <v>42</v>
      </c>
      <c r="B25" s="73">
        <v>88</v>
      </c>
      <c r="C25" s="61">
        <v>14048595</v>
      </c>
      <c r="D25" s="61">
        <v>13552822</v>
      </c>
      <c r="E25" s="61">
        <v>286908</v>
      </c>
      <c r="F25" s="61">
        <v>208865</v>
      </c>
    </row>
    <row r="26" spans="1:6" s="1" customFormat="1">
      <c r="A26" s="3" t="s">
        <v>10</v>
      </c>
      <c r="B26" s="107" t="s">
        <v>1</v>
      </c>
      <c r="C26" s="107"/>
      <c r="D26" s="107"/>
      <c r="E26" s="107"/>
      <c r="F26" s="107"/>
    </row>
    <row r="27" spans="1:6" s="1" customFormat="1" ht="34.5">
      <c r="A27" s="2" t="s">
        <v>43</v>
      </c>
      <c r="B27" s="73" t="s">
        <v>44</v>
      </c>
      <c r="C27" s="61">
        <v>5304055</v>
      </c>
      <c r="D27" s="61">
        <v>5250049</v>
      </c>
      <c r="E27" s="61">
        <v>54006</v>
      </c>
      <c r="F27" s="60" t="s">
        <v>47</v>
      </c>
    </row>
    <row r="28" spans="1:6" s="1" customFormat="1">
      <c r="A28" s="2" t="s">
        <v>45</v>
      </c>
      <c r="B28" s="73" t="s">
        <v>46</v>
      </c>
      <c r="C28" s="61">
        <v>2930037</v>
      </c>
      <c r="D28" s="61">
        <v>2859989</v>
      </c>
      <c r="E28" s="61">
        <v>70048</v>
      </c>
      <c r="F28" s="61" t="s">
        <v>47</v>
      </c>
    </row>
    <row r="29" spans="1:6" s="1" customFormat="1" ht="34.5">
      <c r="A29" s="2" t="s">
        <v>48</v>
      </c>
      <c r="B29" s="73" t="s">
        <v>49</v>
      </c>
      <c r="C29" s="61">
        <v>5814503</v>
      </c>
      <c r="D29" s="61">
        <v>5442784</v>
      </c>
      <c r="E29" s="61">
        <v>162854</v>
      </c>
      <c r="F29" s="61">
        <v>208865</v>
      </c>
    </row>
    <row r="30" spans="1:6" ht="2.4500000000000002" customHeight="1">
      <c r="A30" s="7"/>
      <c r="B30" s="7"/>
      <c r="C30" s="7"/>
      <c r="D30" s="7"/>
      <c r="E30" s="7"/>
      <c r="F30" s="7"/>
    </row>
  </sheetData>
  <mergeCells count="9">
    <mergeCell ref="B7:F7"/>
    <mergeCell ref="B20:F20"/>
    <mergeCell ref="B26:F26"/>
    <mergeCell ref="A1:F1"/>
    <mergeCell ref="B2:F2"/>
    <mergeCell ref="A3:A4"/>
    <mergeCell ref="B3:B4"/>
    <mergeCell ref="C3:C4"/>
    <mergeCell ref="D3:F3"/>
  </mergeCells>
  <pageMargins left="0.78739999999999999" right="0.39369999999999999" top="0.39369999999999999" bottom="0.39369999999999999" header="0.3" footer="0.3"/>
  <pageSetup paperSize="9" orientation="landscape" r:id="rId1"/>
  <headerFooter differentFirst="1"/>
  <ignoredErrors>
    <ignoredError sqref="B8:B18 B21:B24 B27:B29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workbookViewId="0">
      <selection activeCell="E14" sqref="E14"/>
    </sheetView>
  </sheetViews>
  <sheetFormatPr defaultRowHeight="15"/>
  <cols>
    <col min="1" max="1" width="30" customWidth="1"/>
    <col min="2" max="2" width="10" customWidth="1"/>
    <col min="3" max="3" width="14" customWidth="1"/>
    <col min="4" max="6" width="13" customWidth="1"/>
  </cols>
  <sheetData>
    <row r="1" spans="1:6" s="1" customFormat="1">
      <c r="A1" s="108" t="s">
        <v>212</v>
      </c>
      <c r="B1" s="108"/>
      <c r="C1" s="108"/>
      <c r="D1" s="108"/>
      <c r="E1" s="108"/>
      <c r="F1" s="108"/>
    </row>
    <row r="2" spans="1:6" s="1" customFormat="1">
      <c r="A2" s="2"/>
      <c r="B2" s="8" t="s">
        <v>1</v>
      </c>
      <c r="C2" s="9" t="s">
        <v>1</v>
      </c>
      <c r="D2" s="9" t="s">
        <v>1</v>
      </c>
      <c r="E2" s="10" t="s">
        <v>1</v>
      </c>
      <c r="F2" s="13" t="s">
        <v>51</v>
      </c>
    </row>
    <row r="3" spans="1:6" s="1" customFormat="1" ht="15" customHeight="1">
      <c r="A3" s="111"/>
      <c r="B3" s="112" t="s">
        <v>50</v>
      </c>
      <c r="C3" s="112" t="s">
        <v>3</v>
      </c>
      <c r="D3" s="113" t="s">
        <v>155</v>
      </c>
      <c r="E3" s="113"/>
      <c r="F3" s="114"/>
    </row>
    <row r="4" spans="1:6" s="1" customFormat="1">
      <c r="A4" s="111"/>
      <c r="B4" s="112"/>
      <c r="C4" s="112"/>
      <c r="D4" s="11" t="s">
        <v>4</v>
      </c>
      <c r="E4" s="11" t="s">
        <v>5</v>
      </c>
      <c r="F4" s="12" t="s">
        <v>6</v>
      </c>
    </row>
    <row r="5" spans="1:6" s="1" customFormat="1" ht="34.5">
      <c r="A5" s="6" t="s">
        <v>7</v>
      </c>
      <c r="B5" s="73" t="str">
        <f ca="1">'1.1'!B5</f>
        <v>86+87+88</v>
      </c>
      <c r="C5" s="60">
        <f ca="1">'1.1'!C5</f>
        <v>100</v>
      </c>
      <c r="D5" s="60" t="str">
        <f ca="1">'1.1'!D5</f>
        <v>100</v>
      </c>
      <c r="E5" s="60" t="str">
        <f ca="1">'1.1'!E5</f>
        <v>100</v>
      </c>
      <c r="F5" s="60" t="str">
        <f ca="1">'1.1'!F5</f>
        <v>100</v>
      </c>
    </row>
    <row r="6" spans="1:6" s="1" customFormat="1" ht="23.25">
      <c r="A6" s="6" t="s">
        <v>9</v>
      </c>
      <c r="B6" s="73" t="str">
        <f ca="1">'1.1'!B6</f>
        <v>86</v>
      </c>
      <c r="C6" s="76">
        <v>95</v>
      </c>
      <c r="D6" s="76">
        <v>93.3</v>
      </c>
      <c r="E6" s="76">
        <v>98.7</v>
      </c>
      <c r="F6" s="76">
        <v>99.7</v>
      </c>
    </row>
    <row r="7" spans="1:6" s="1" customFormat="1">
      <c r="A7" s="41" t="s">
        <v>10</v>
      </c>
      <c r="B7" s="107" t="str">
        <f ca="1">'1.1'!B7</f>
        <v/>
      </c>
      <c r="C7" s="115"/>
      <c r="D7" s="115"/>
      <c r="E7" s="115"/>
      <c r="F7" s="115"/>
    </row>
    <row r="8" spans="1:6" s="1" customFormat="1">
      <c r="A8" s="2" t="s">
        <v>11</v>
      </c>
      <c r="B8" s="73" t="str">
        <f ca="1">'1.1'!B8</f>
        <v>86101</v>
      </c>
      <c r="C8" s="76">
        <v>46.8</v>
      </c>
      <c r="D8" s="76">
        <v>54</v>
      </c>
      <c r="E8" s="76">
        <v>24.1</v>
      </c>
      <c r="F8" s="76">
        <v>35.700000000000003</v>
      </c>
    </row>
    <row r="9" spans="1:6" s="1" customFormat="1" ht="23.25">
      <c r="A9" s="2" t="s">
        <v>13</v>
      </c>
      <c r="B9" s="73" t="str">
        <f ca="1">'1.1'!B9</f>
        <v>861011</v>
      </c>
      <c r="C9" s="76">
        <v>7.4</v>
      </c>
      <c r="D9" s="76">
        <v>8.6</v>
      </c>
      <c r="E9" s="76">
        <v>3.8</v>
      </c>
      <c r="F9" s="76">
        <v>5.5</v>
      </c>
    </row>
    <row r="10" spans="1:6" s="1" customFormat="1" ht="23.25">
      <c r="A10" s="2" t="s">
        <v>15</v>
      </c>
      <c r="B10" s="73" t="str">
        <f ca="1">'1.1'!B10</f>
        <v>861012</v>
      </c>
      <c r="C10" s="76">
        <v>4.4000000000000004</v>
      </c>
      <c r="D10" s="76">
        <v>5.2</v>
      </c>
      <c r="E10" s="76">
        <v>1.9</v>
      </c>
      <c r="F10" s="76">
        <v>3</v>
      </c>
    </row>
    <row r="11" spans="1:6" s="1" customFormat="1">
      <c r="A11" s="2" t="s">
        <v>17</v>
      </c>
      <c r="B11" s="73" t="str">
        <f ca="1">'1.1'!B11</f>
        <v>861013</v>
      </c>
      <c r="C11" s="76">
        <v>2.8</v>
      </c>
      <c r="D11" s="76">
        <v>2.1</v>
      </c>
      <c r="E11" s="76">
        <v>3.7</v>
      </c>
      <c r="F11" s="76">
        <v>5.2</v>
      </c>
    </row>
    <row r="12" spans="1:6" s="1" customFormat="1">
      <c r="A12" s="2" t="s">
        <v>19</v>
      </c>
      <c r="B12" s="73" t="str">
        <f ca="1">'1.1'!B12</f>
        <v>861014</v>
      </c>
      <c r="C12" s="76">
        <v>1.3</v>
      </c>
      <c r="D12" s="76">
        <v>1.7</v>
      </c>
      <c r="E12" s="76">
        <v>0.3</v>
      </c>
      <c r="F12" s="76">
        <v>0</v>
      </c>
    </row>
    <row r="13" spans="1:6" s="1" customFormat="1" ht="23.25">
      <c r="A13" s="2" t="s">
        <v>21</v>
      </c>
      <c r="B13" s="73" t="str">
        <f ca="1">'1.1'!B13</f>
        <v>861015</v>
      </c>
      <c r="C13" s="76">
        <v>3.3</v>
      </c>
      <c r="D13" s="76">
        <v>4.4000000000000004</v>
      </c>
      <c r="E13" s="76">
        <v>0.7</v>
      </c>
      <c r="F13" s="76">
        <v>1.1000000000000001</v>
      </c>
    </row>
    <row r="14" spans="1:6" s="1" customFormat="1">
      <c r="A14" s="2" t="s">
        <v>23</v>
      </c>
      <c r="B14" s="73" t="str">
        <f ca="1">'1.1'!B14</f>
        <v>861019</v>
      </c>
      <c r="C14" s="76">
        <v>27.6</v>
      </c>
      <c r="D14" s="76">
        <v>32.1</v>
      </c>
      <c r="E14" s="76">
        <v>13.7</v>
      </c>
      <c r="F14" s="76">
        <v>20.9</v>
      </c>
    </row>
    <row r="15" spans="1:6" s="1" customFormat="1" ht="23.25">
      <c r="A15" s="2" t="s">
        <v>25</v>
      </c>
      <c r="B15" s="73" t="str">
        <f ca="1">'1.1'!B15</f>
        <v>86211</v>
      </c>
      <c r="C15" s="76">
        <v>20.399999999999999</v>
      </c>
      <c r="D15" s="76">
        <v>20.2</v>
      </c>
      <c r="E15" s="76">
        <v>18.8</v>
      </c>
      <c r="F15" s="76">
        <v>23.6</v>
      </c>
    </row>
    <row r="16" spans="1:6" s="1" customFormat="1" ht="23.25">
      <c r="A16" s="2" t="s">
        <v>27</v>
      </c>
      <c r="B16" s="73" t="str">
        <f ca="1">'1.1'!B16</f>
        <v>86221</v>
      </c>
      <c r="C16" s="76">
        <v>6.3</v>
      </c>
      <c r="D16" s="76">
        <v>5.6</v>
      </c>
      <c r="E16" s="76">
        <v>9.1</v>
      </c>
      <c r="F16" s="76">
        <v>6.3</v>
      </c>
    </row>
    <row r="17" spans="1:6" s="1" customFormat="1">
      <c r="A17" s="2" t="s">
        <v>29</v>
      </c>
      <c r="B17" s="73" t="str">
        <f ca="1">'1.1'!B17</f>
        <v>86231</v>
      </c>
      <c r="C17" s="76">
        <v>5.6</v>
      </c>
      <c r="D17" s="76">
        <v>0.8</v>
      </c>
      <c r="E17" s="76">
        <v>28.8</v>
      </c>
      <c r="F17" s="76">
        <v>2.2000000000000002</v>
      </c>
    </row>
    <row r="18" spans="1:6" s="1" customFormat="1" ht="23.25">
      <c r="A18" s="2" t="s">
        <v>31</v>
      </c>
      <c r="B18" s="73" t="str">
        <f ca="1">'1.1'!B18</f>
        <v>86901</v>
      </c>
      <c r="C18" s="76">
        <v>15.9</v>
      </c>
      <c r="D18" s="76">
        <v>12.6</v>
      </c>
      <c r="E18" s="76">
        <v>17.899999999999999</v>
      </c>
      <c r="F18" s="76">
        <v>31.8</v>
      </c>
    </row>
    <row r="19" spans="1:6" s="1" customFormat="1" ht="45.75">
      <c r="A19" s="6" t="s">
        <v>33</v>
      </c>
      <c r="B19" s="73" t="str">
        <f ca="1">'1.1'!B19</f>
        <v>87</v>
      </c>
      <c r="C19" s="76">
        <v>3.7</v>
      </c>
      <c r="D19" s="76">
        <v>5</v>
      </c>
      <c r="E19" s="76">
        <v>1.1000000000000001</v>
      </c>
      <c r="F19" s="76">
        <v>0.1</v>
      </c>
    </row>
    <row r="20" spans="1:6" s="1" customFormat="1">
      <c r="A20" s="41" t="s">
        <v>10</v>
      </c>
      <c r="B20" s="107" t="str">
        <f ca="1">'1.1'!B20</f>
        <v/>
      </c>
      <c r="C20" s="115"/>
      <c r="D20" s="115"/>
      <c r="E20" s="115"/>
      <c r="F20" s="115"/>
    </row>
    <row r="21" spans="1:6" s="1" customFormat="1" ht="23.25">
      <c r="A21" s="2" t="s">
        <v>34</v>
      </c>
      <c r="B21" s="73" t="str">
        <f ca="1">'1.1'!B21</f>
        <v>87101</v>
      </c>
      <c r="C21" s="76">
        <v>0.2</v>
      </c>
      <c r="D21" s="76">
        <v>0.2</v>
      </c>
      <c r="E21" s="76">
        <v>0.3</v>
      </c>
      <c r="F21" s="76">
        <v>0</v>
      </c>
    </row>
    <row r="22" spans="1:6" s="1" customFormat="1" ht="57">
      <c r="A22" s="2" t="s">
        <v>36</v>
      </c>
      <c r="B22" s="73" t="str">
        <f ca="1">'1.1'!B22</f>
        <v>87201</v>
      </c>
      <c r="C22" s="76">
        <v>1.8</v>
      </c>
      <c r="D22" s="76">
        <v>2.4</v>
      </c>
      <c r="E22" s="76">
        <v>0.1</v>
      </c>
      <c r="F22" s="76">
        <v>0.1</v>
      </c>
    </row>
    <row r="23" spans="1:6" s="1" customFormat="1" ht="23.25">
      <c r="A23" s="2" t="s">
        <v>38</v>
      </c>
      <c r="B23" s="73" t="str">
        <f ca="1">'1.1'!B23</f>
        <v>87301</v>
      </c>
      <c r="C23" s="76">
        <v>0.9</v>
      </c>
      <c r="D23" s="76">
        <v>1.1000000000000001</v>
      </c>
      <c r="E23" s="76">
        <v>0.7</v>
      </c>
      <c r="F23" s="76">
        <v>0.1</v>
      </c>
    </row>
    <row r="24" spans="1:6" s="1" customFormat="1" ht="23.25">
      <c r="A24" s="2" t="s">
        <v>40</v>
      </c>
      <c r="B24" s="73" t="str">
        <f ca="1">'1.1'!B24</f>
        <v>87901</v>
      </c>
      <c r="C24" s="76">
        <v>0.9</v>
      </c>
      <c r="D24" s="76">
        <v>1.2</v>
      </c>
      <c r="E24" s="76">
        <v>0.1</v>
      </c>
      <c r="F24" s="76">
        <v>0</v>
      </c>
    </row>
    <row r="25" spans="1:6" s="1" customFormat="1" ht="45.75">
      <c r="A25" s="6" t="s">
        <v>42</v>
      </c>
      <c r="B25" s="73" t="str">
        <f ca="1">'1.1'!B25</f>
        <v>88</v>
      </c>
      <c r="C25" s="76">
        <v>1.2</v>
      </c>
      <c r="D25" s="76">
        <v>1.7</v>
      </c>
      <c r="E25" s="76">
        <v>0.2</v>
      </c>
      <c r="F25" s="76">
        <v>0.1</v>
      </c>
    </row>
    <row r="26" spans="1:6" s="1" customFormat="1">
      <c r="A26" s="41" t="s">
        <v>10</v>
      </c>
      <c r="B26" s="107" t="str">
        <f ca="1">'1.1'!B26</f>
        <v/>
      </c>
      <c r="C26" s="115"/>
      <c r="D26" s="115"/>
      <c r="E26" s="115"/>
      <c r="F26" s="115"/>
    </row>
    <row r="27" spans="1:6" s="1" customFormat="1" ht="34.5">
      <c r="A27" s="2" t="s">
        <v>43</v>
      </c>
      <c r="B27" s="73" t="str">
        <f ca="1">'1.1'!B27</f>
        <v>88101</v>
      </c>
      <c r="C27" s="76">
        <v>0.5</v>
      </c>
      <c r="D27" s="76">
        <v>0.6</v>
      </c>
      <c r="E27" s="76">
        <v>0</v>
      </c>
      <c r="F27" s="60" t="s">
        <v>47</v>
      </c>
    </row>
    <row r="28" spans="1:6" s="1" customFormat="1" ht="45.75" customHeight="1">
      <c r="A28" s="2" t="s">
        <v>45</v>
      </c>
      <c r="B28" s="73" t="str">
        <f ca="1">'1.1'!B28</f>
        <v>88911</v>
      </c>
      <c r="C28" s="76">
        <v>0.3</v>
      </c>
      <c r="D28" s="76">
        <v>0.3</v>
      </c>
      <c r="E28" s="76">
        <v>0</v>
      </c>
      <c r="F28" s="60" t="s">
        <v>47</v>
      </c>
    </row>
    <row r="29" spans="1:6" ht="37.5" customHeight="1">
      <c r="A29" s="2" t="s">
        <v>48</v>
      </c>
      <c r="B29" s="73" t="str">
        <f ca="1">'1.1'!B29</f>
        <v>88991</v>
      </c>
      <c r="C29" s="76">
        <v>0.5</v>
      </c>
      <c r="D29" s="76">
        <v>0.7</v>
      </c>
      <c r="E29" s="76">
        <v>0.1</v>
      </c>
      <c r="F29" s="76">
        <v>0.1</v>
      </c>
    </row>
    <row r="30" spans="1:6">
      <c r="A30" s="7"/>
    </row>
  </sheetData>
  <mergeCells count="8">
    <mergeCell ref="B7:F7"/>
    <mergeCell ref="B20:F20"/>
    <mergeCell ref="B26:F26"/>
    <mergeCell ref="A1:F1"/>
    <mergeCell ref="A3:A4"/>
    <mergeCell ref="B3:B4"/>
    <mergeCell ref="C3:C4"/>
    <mergeCell ref="D3:F3"/>
  </mergeCells>
  <pageMargins left="0.78739999999999999" right="0.39369999999999999" top="0.39369999999999999" bottom="0.39369999999999999" header="0.3" footer="0.3"/>
  <pageSetup paperSize="9" orientation="landscape" r:id="rId1"/>
  <headerFooter differentFirst="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workbookViewId="0">
      <selection activeCell="B6" sqref="B6:F30"/>
    </sheetView>
  </sheetViews>
  <sheetFormatPr defaultRowHeight="15"/>
  <cols>
    <col min="1" max="1" width="29" customWidth="1"/>
    <col min="2" max="3" width="11.85546875" customWidth="1"/>
    <col min="4" max="4" width="11.5703125" customWidth="1"/>
    <col min="5" max="5" width="12.85546875" customWidth="1"/>
    <col min="6" max="6" width="11.7109375" customWidth="1"/>
  </cols>
  <sheetData>
    <row r="1" spans="1:6" s="1" customFormat="1" ht="51" customHeight="1">
      <c r="A1" s="108" t="s">
        <v>211</v>
      </c>
      <c r="B1" s="108"/>
      <c r="C1" s="108"/>
      <c r="D1" s="108"/>
      <c r="E1" s="108"/>
      <c r="F1" s="108"/>
    </row>
    <row r="2" spans="1:6" s="1" customFormat="1">
      <c r="A2" s="108" t="s">
        <v>53</v>
      </c>
      <c r="B2" s="108"/>
      <c r="C2" s="108"/>
      <c r="D2" s="108"/>
      <c r="E2" s="108"/>
      <c r="F2" s="108"/>
    </row>
    <row r="3" spans="1:6" s="1" customFormat="1">
      <c r="A3" s="2"/>
      <c r="B3" s="116" t="s">
        <v>0</v>
      </c>
      <c r="C3" s="109" t="s">
        <v>1</v>
      </c>
      <c r="D3" s="109" t="s">
        <v>1</v>
      </c>
      <c r="E3" s="110" t="s">
        <v>1</v>
      </c>
      <c r="F3" s="110" t="s">
        <v>1</v>
      </c>
    </row>
    <row r="4" spans="1:6" s="1" customFormat="1">
      <c r="A4" s="111"/>
      <c r="B4" s="112" t="s">
        <v>2</v>
      </c>
      <c r="C4" s="112" t="s">
        <v>3</v>
      </c>
      <c r="D4" s="113" t="s">
        <v>155</v>
      </c>
      <c r="E4" s="113"/>
      <c r="F4" s="114"/>
    </row>
    <row r="5" spans="1:6" s="1" customFormat="1">
      <c r="A5" s="111"/>
      <c r="B5" s="112"/>
      <c r="C5" s="112"/>
      <c r="D5" s="11" t="s">
        <v>4</v>
      </c>
      <c r="E5" s="11" t="s">
        <v>5</v>
      </c>
      <c r="F5" s="12" t="s">
        <v>6</v>
      </c>
    </row>
    <row r="6" spans="1:6" s="1" customFormat="1" ht="34.5">
      <c r="A6" s="6" t="s">
        <v>7</v>
      </c>
      <c r="B6" s="73" t="str">
        <f>'[1]1.2 '!B6</f>
        <v>86+87+88</v>
      </c>
      <c r="C6" s="61">
        <f>'[1]1.2 '!C6</f>
        <v>606951213</v>
      </c>
      <c r="D6" s="61">
        <f>'[1]1.2 '!D6</f>
        <v>499409673</v>
      </c>
      <c r="E6" s="61">
        <f>'[1]1.2 '!E6</f>
        <v>46072499</v>
      </c>
      <c r="F6" s="61">
        <f>'[1]1.2 '!F6</f>
        <v>61469041</v>
      </c>
    </row>
    <row r="7" spans="1:6" s="1" customFormat="1" ht="23.25">
      <c r="A7" s="6" t="s">
        <v>9</v>
      </c>
      <c r="B7" s="73" t="str">
        <f>'[1]1.2 '!B7</f>
        <v>86</v>
      </c>
      <c r="C7" s="61">
        <f>'[1]1.2 '!C7</f>
        <v>606860678</v>
      </c>
      <c r="D7" s="61">
        <f>'[1]1.2 '!D7</f>
        <v>499331542</v>
      </c>
      <c r="E7" s="61">
        <f>'[1]1.2 '!E7</f>
        <v>46060095</v>
      </c>
      <c r="F7" s="61">
        <f>'[1]1.2 '!F7</f>
        <v>61469041</v>
      </c>
    </row>
    <row r="8" spans="1:6" s="1" customFormat="1">
      <c r="A8" s="8" t="s">
        <v>10</v>
      </c>
      <c r="B8" s="107" t="str">
        <f>'[1]1.2 '!B8</f>
        <v/>
      </c>
      <c r="C8" s="107"/>
      <c r="D8" s="107"/>
      <c r="E8" s="107"/>
      <c r="F8" s="107"/>
    </row>
    <row r="9" spans="1:6" s="1" customFormat="1">
      <c r="A9" s="2" t="s">
        <v>11</v>
      </c>
      <c r="B9" s="73" t="str">
        <f>'[1]1.2 '!B9</f>
        <v>86101</v>
      </c>
      <c r="C9" s="61">
        <f>'[1]1.2 '!C9</f>
        <v>524440470</v>
      </c>
      <c r="D9" s="61">
        <f>'[1]1.2 '!D9</f>
        <v>430219860</v>
      </c>
      <c r="E9" s="61">
        <f>'[1]1.2 '!E9</f>
        <v>41860598</v>
      </c>
      <c r="F9" s="61">
        <f>'[1]1.2 '!F9</f>
        <v>52360012</v>
      </c>
    </row>
    <row r="10" spans="1:6" s="1" customFormat="1" ht="23.25">
      <c r="A10" s="2" t="s">
        <v>13</v>
      </c>
      <c r="B10" s="73" t="str">
        <f>'[1]1.2 '!B10</f>
        <v>861011</v>
      </c>
      <c r="C10" s="61">
        <f>'[1]1.2 '!C10</f>
        <v>83536343</v>
      </c>
      <c r="D10" s="61">
        <f>'[1]1.2 '!D10</f>
        <v>68545838</v>
      </c>
      <c r="E10" s="61">
        <f>'[1]1.2 '!E10</f>
        <v>6723422</v>
      </c>
      <c r="F10" s="61">
        <f>'[1]1.2 '!F10</f>
        <v>8267083</v>
      </c>
    </row>
    <row r="11" spans="1:6" s="1" customFormat="1" ht="23.25">
      <c r="A11" s="2" t="s">
        <v>15</v>
      </c>
      <c r="B11" s="73" t="str">
        <f>'[1]1.2 '!B11</f>
        <v>861012</v>
      </c>
      <c r="C11" s="61">
        <f>'[1]1.2 '!C11</f>
        <v>49297921</v>
      </c>
      <c r="D11" s="61">
        <f>'[1]1.2 '!D11</f>
        <v>41542580</v>
      </c>
      <c r="E11" s="61">
        <f>'[1]1.2 '!E11</f>
        <v>3276834</v>
      </c>
      <c r="F11" s="61">
        <f>'[1]1.2 '!F11</f>
        <v>4478507</v>
      </c>
    </row>
    <row r="12" spans="1:6" s="1" customFormat="1">
      <c r="A12" s="2" t="s">
        <v>17</v>
      </c>
      <c r="B12" s="73" t="str">
        <f>'[1]1.2 '!B12</f>
        <v>861013</v>
      </c>
      <c r="C12" s="61">
        <f>'[1]1.2 '!C12</f>
        <v>30473024</v>
      </c>
      <c r="D12" s="61">
        <f>'[1]1.2 '!D12</f>
        <v>16495199</v>
      </c>
      <c r="E12" s="61">
        <f>'[1]1.2 '!E12</f>
        <v>6758530</v>
      </c>
      <c r="F12" s="61">
        <f>'[1]1.2 '!F12</f>
        <v>7219295</v>
      </c>
    </row>
    <row r="13" spans="1:6" s="1" customFormat="1">
      <c r="A13" s="2" t="s">
        <v>19</v>
      </c>
      <c r="B13" s="73" t="str">
        <f>'[1]1.2 '!B13</f>
        <v>861014</v>
      </c>
      <c r="C13" s="61">
        <f>'[1]1.2 '!C13</f>
        <v>14749372</v>
      </c>
      <c r="D13" s="61">
        <f>'[1]1.2 '!D13</f>
        <v>14132563</v>
      </c>
      <c r="E13" s="61">
        <f>'[1]1.2 '!E13</f>
        <v>556089</v>
      </c>
      <c r="F13" s="61">
        <f>'[1]1.2 '!F13</f>
        <v>60720</v>
      </c>
    </row>
    <row r="14" spans="1:6" s="1" customFormat="1" ht="23.25">
      <c r="A14" s="2" t="s">
        <v>21</v>
      </c>
      <c r="B14" s="73" t="str">
        <f>'[1]1.2 '!B14</f>
        <v>861015</v>
      </c>
      <c r="C14" s="61">
        <f>'[1]1.2 '!C14</f>
        <v>38124412</v>
      </c>
      <c r="D14" s="61">
        <f>'[1]1.2 '!D14</f>
        <v>35207714</v>
      </c>
      <c r="E14" s="61">
        <f>'[1]1.2 '!E14</f>
        <v>1346853</v>
      </c>
      <c r="F14" s="61">
        <f>'[1]1.2 '!F14</f>
        <v>1569845</v>
      </c>
    </row>
    <row r="15" spans="1:6" s="1" customFormat="1">
      <c r="A15" s="2" t="s">
        <v>23</v>
      </c>
      <c r="B15" s="73" t="str">
        <f>'[1]1.2 '!B15</f>
        <v>861019</v>
      </c>
      <c r="C15" s="61">
        <f>'[1]1.2 '!C15</f>
        <v>308259398</v>
      </c>
      <c r="D15" s="61">
        <f>'[1]1.2 '!D15</f>
        <v>254295965</v>
      </c>
      <c r="E15" s="61">
        <f>'[1]1.2 '!E15</f>
        <v>23198871</v>
      </c>
      <c r="F15" s="61">
        <f>'[1]1.2 '!F15</f>
        <v>30764562</v>
      </c>
    </row>
    <row r="16" spans="1:6" s="1" customFormat="1" ht="23.25">
      <c r="A16" s="2" t="s">
        <v>25</v>
      </c>
      <c r="B16" s="73" t="str">
        <f>'[1]1.2 '!B16</f>
        <v>86211</v>
      </c>
      <c r="C16" s="61">
        <f>'[1]1.2 '!C16</f>
        <v>57408531</v>
      </c>
      <c r="D16" s="61">
        <f>'[1]1.2 '!D16</f>
        <v>48646605</v>
      </c>
      <c r="E16" s="61">
        <f>'[1]1.2 '!E16</f>
        <v>2074985</v>
      </c>
      <c r="F16" s="61">
        <f>'[1]1.2 '!F16</f>
        <v>6686941</v>
      </c>
    </row>
    <row r="17" spans="1:6" s="1" customFormat="1" ht="23.25">
      <c r="A17" s="2" t="s">
        <v>27</v>
      </c>
      <c r="B17" s="73" t="str">
        <f>'[1]1.2 '!B17</f>
        <v>86221</v>
      </c>
      <c r="C17" s="61">
        <f>'[1]1.2 '!C17</f>
        <v>15910960</v>
      </c>
      <c r="D17" s="61">
        <f>'[1]1.2 '!D17</f>
        <v>13012622</v>
      </c>
      <c r="E17" s="61">
        <f>'[1]1.2 '!E17</f>
        <v>1270377</v>
      </c>
      <c r="F17" s="61">
        <f>'[1]1.2 '!F17</f>
        <v>1627961</v>
      </c>
    </row>
    <row r="18" spans="1:6" s="1" customFormat="1">
      <c r="A18" s="2" t="s">
        <v>29</v>
      </c>
      <c r="B18" s="73" t="str">
        <f>'[1]1.2 '!B18</f>
        <v>86231</v>
      </c>
      <c r="C18" s="61">
        <f>'[1]1.2 '!C18</f>
        <v>2289079</v>
      </c>
      <c r="D18" s="61">
        <f>'[1]1.2 '!D18</f>
        <v>1898195</v>
      </c>
      <c r="E18" s="61">
        <f>'[1]1.2 '!E18</f>
        <v>293679</v>
      </c>
      <c r="F18" s="61">
        <f>'[1]1.2 '!F18</f>
        <v>97205</v>
      </c>
    </row>
    <row r="19" spans="1:6" s="1" customFormat="1" ht="23.25">
      <c r="A19" s="2" t="s">
        <v>31</v>
      </c>
      <c r="B19" s="73" t="str">
        <f>'[1]1.2 '!B19</f>
        <v>86901</v>
      </c>
      <c r="C19" s="61">
        <f>'[1]1.2 '!C19</f>
        <v>6811638</v>
      </c>
      <c r="D19" s="61">
        <f>'[1]1.2 '!D19</f>
        <v>5554261</v>
      </c>
      <c r="E19" s="61">
        <f>'[1]1.2 '!E19</f>
        <v>560455</v>
      </c>
      <c r="F19" s="61">
        <f>'[1]1.2 '!F19</f>
        <v>696922</v>
      </c>
    </row>
    <row r="20" spans="1:6" s="1" customFormat="1" ht="45.75">
      <c r="A20" s="6" t="s">
        <v>33</v>
      </c>
      <c r="B20" s="73" t="str">
        <f>'[1]1.2 '!B20</f>
        <v>87</v>
      </c>
      <c r="C20" s="61">
        <f>'[1]1.2 '!C20</f>
        <v>54425</v>
      </c>
      <c r="D20" s="61">
        <f>'[1]1.2 '!D20</f>
        <v>45600</v>
      </c>
      <c r="E20" s="61">
        <f>'[1]1.2 '!E20</f>
        <v>8825</v>
      </c>
      <c r="F20" s="60" t="str">
        <f>'[1]1.2 '!F20</f>
        <v>-</v>
      </c>
    </row>
    <row r="21" spans="1:6" s="1" customFormat="1">
      <c r="A21" s="8" t="s">
        <v>10</v>
      </c>
      <c r="B21" s="107" t="str">
        <f>'[1]1.2 '!B21</f>
        <v/>
      </c>
      <c r="C21" s="107"/>
      <c r="D21" s="107"/>
      <c r="E21" s="107"/>
      <c r="F21" s="107"/>
    </row>
    <row r="22" spans="1:6" s="1" customFormat="1" ht="23.25">
      <c r="A22" s="2" t="s">
        <v>34</v>
      </c>
      <c r="B22" s="73" t="str">
        <f>'[1]1.2 '!B22</f>
        <v>87101</v>
      </c>
      <c r="C22" s="61">
        <f>'[1]1.2 '!C22</f>
        <v>51900</v>
      </c>
      <c r="D22" s="61">
        <f>'[1]1.2 '!D22</f>
        <v>45600</v>
      </c>
      <c r="E22" s="61">
        <f>'[1]1.2 '!E22</f>
        <v>6300</v>
      </c>
      <c r="F22" s="60" t="str">
        <f>'[1]1.2 '!F22</f>
        <v>-</v>
      </c>
    </row>
    <row r="23" spans="1:6" s="1" customFormat="1" ht="57">
      <c r="A23" s="2" t="s">
        <v>36</v>
      </c>
      <c r="B23" s="73" t="str">
        <f>'[1]1.2 '!B23</f>
        <v>87201</v>
      </c>
      <c r="C23" s="60" t="str">
        <f>'[1]1.2 '!C23</f>
        <v>-</v>
      </c>
      <c r="D23" s="60" t="str">
        <f>'[1]1.2 '!D23</f>
        <v>-</v>
      </c>
      <c r="E23" s="60" t="str">
        <f>'[1]1.2 '!E23</f>
        <v>-</v>
      </c>
      <c r="F23" s="60" t="str">
        <f>'[1]1.2 '!F23</f>
        <v>-</v>
      </c>
    </row>
    <row r="24" spans="1:6" s="1" customFormat="1" ht="23.25">
      <c r="A24" s="2" t="s">
        <v>38</v>
      </c>
      <c r="B24" s="73" t="str">
        <f>'[1]1.2 '!B24</f>
        <v>87301</v>
      </c>
      <c r="C24" s="60" t="str">
        <f>'[1]1.2 '!C24</f>
        <v>-</v>
      </c>
      <c r="D24" s="60" t="str">
        <f>'[1]1.2 '!D24</f>
        <v>-</v>
      </c>
      <c r="E24" s="60" t="str">
        <f>'[1]1.2 '!E24</f>
        <v>-</v>
      </c>
      <c r="F24" s="60" t="str">
        <f>'[1]1.2 '!F24</f>
        <v>-</v>
      </c>
    </row>
    <row r="25" spans="1:6" s="1" customFormat="1" ht="23.25">
      <c r="A25" s="2" t="s">
        <v>40</v>
      </c>
      <c r="B25" s="73" t="str">
        <f>'[1]1.2 '!B25</f>
        <v>87901</v>
      </c>
      <c r="C25" s="61">
        <f>'[1]1.2 '!C25</f>
        <v>2525</v>
      </c>
      <c r="D25" s="60" t="str">
        <f>'[1]1.2 '!D25</f>
        <v>-</v>
      </c>
      <c r="E25" s="61">
        <f>'[1]1.2 '!E25</f>
        <v>2525</v>
      </c>
      <c r="F25" s="60" t="str">
        <f>'[1]1.2 '!F25</f>
        <v>-</v>
      </c>
    </row>
    <row r="26" spans="1:6" s="1" customFormat="1" ht="45.75">
      <c r="A26" s="6" t="s">
        <v>42</v>
      </c>
      <c r="B26" s="73" t="str">
        <f>'[1]1.2 '!B26</f>
        <v>88</v>
      </c>
      <c r="C26" s="61">
        <f>'[1]1.2 '!C26</f>
        <v>36110</v>
      </c>
      <c r="D26" s="61">
        <f>'[1]1.2 '!D26</f>
        <v>32531</v>
      </c>
      <c r="E26" s="61">
        <f>'[1]1.2 '!E26</f>
        <v>3579</v>
      </c>
      <c r="F26" s="60" t="str">
        <f>'[1]1.2 '!F26</f>
        <v>-</v>
      </c>
    </row>
    <row r="27" spans="1:6" s="1" customFormat="1">
      <c r="A27" s="8" t="s">
        <v>10</v>
      </c>
      <c r="B27" s="107" t="str">
        <f>'[1]1.2 '!B27</f>
        <v/>
      </c>
      <c r="C27" s="107"/>
      <c r="D27" s="107"/>
      <c r="E27" s="107"/>
      <c r="F27" s="107"/>
    </row>
    <row r="28" spans="1:6" s="1" customFormat="1" ht="34.5">
      <c r="A28" s="2" t="s">
        <v>43</v>
      </c>
      <c r="B28" s="73" t="str">
        <f>'[1]1.2 '!B28</f>
        <v>88101</v>
      </c>
      <c r="C28" s="60" t="str">
        <f>'[1]1.2 '!C28</f>
        <v>-</v>
      </c>
      <c r="D28" s="60" t="str">
        <f>'[1]1.2 '!D28</f>
        <v>-</v>
      </c>
      <c r="E28" s="60" t="str">
        <f>'[1]1.2 '!E28</f>
        <v>-</v>
      </c>
      <c r="F28" s="60" t="str">
        <f>'[1]1.2 '!F28</f>
        <v>-</v>
      </c>
    </row>
    <row r="29" spans="1:6" s="1" customFormat="1">
      <c r="A29" s="2" t="s">
        <v>45</v>
      </c>
      <c r="B29" s="73" t="str">
        <f>'[1]1.2 '!B29</f>
        <v>88911</v>
      </c>
      <c r="C29" s="60" t="str">
        <f>'[1]1.2 '!C29</f>
        <v>-</v>
      </c>
      <c r="D29" s="60" t="str">
        <f>'[1]1.2 '!D29</f>
        <v>-</v>
      </c>
      <c r="E29" s="60" t="str">
        <f>'[1]1.2 '!E29</f>
        <v>-</v>
      </c>
      <c r="F29" s="60" t="str">
        <f>'[1]1.2 '!F29</f>
        <v>-</v>
      </c>
    </row>
    <row r="30" spans="1:6" s="1" customFormat="1" ht="34.5">
      <c r="A30" s="2" t="s">
        <v>48</v>
      </c>
      <c r="B30" s="73" t="str">
        <f>'[1]1.2 '!B30</f>
        <v>88991</v>
      </c>
      <c r="C30" s="61">
        <f>'[1]1.2 '!C30</f>
        <v>36110</v>
      </c>
      <c r="D30" s="61">
        <f>'[1]1.2 '!D30</f>
        <v>32531</v>
      </c>
      <c r="E30" s="61">
        <f>'[1]1.2 '!E30</f>
        <v>3579</v>
      </c>
      <c r="F30" s="60" t="str">
        <f>'[1]1.2 '!F30</f>
        <v>-</v>
      </c>
    </row>
    <row r="31" spans="1:6" ht="2.4500000000000002" customHeight="1">
      <c r="A31" s="7"/>
      <c r="B31" s="7"/>
      <c r="C31" s="7"/>
      <c r="D31" s="7"/>
      <c r="E31" s="7"/>
      <c r="F31" s="7"/>
    </row>
  </sheetData>
  <mergeCells count="10">
    <mergeCell ref="A1:F1"/>
    <mergeCell ref="B21:F21"/>
    <mergeCell ref="B27:F27"/>
    <mergeCell ref="A2:F2"/>
    <mergeCell ref="B3:F3"/>
    <mergeCell ref="A4:A5"/>
    <mergeCell ref="B4:B5"/>
    <mergeCell ref="C4:C5"/>
    <mergeCell ref="D4:F4"/>
    <mergeCell ref="B8:F8"/>
  </mergeCells>
  <pageMargins left="0.78739999999999999" right="0.39369999999999999" top="0.39369999999999999" bottom="0.39369999999999999" header="0.3" footer="0.3"/>
  <pageSetup paperSize="9" orientation="landscape" r:id="rId1"/>
  <headerFooter differentFirst="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workbookViewId="0">
      <selection activeCell="J24" sqref="J24"/>
    </sheetView>
  </sheetViews>
  <sheetFormatPr defaultRowHeight="15"/>
  <cols>
    <col min="1" max="1" width="29" customWidth="1"/>
    <col min="2" max="3" width="11.85546875" customWidth="1"/>
    <col min="4" max="4" width="11.5703125" customWidth="1"/>
    <col min="5" max="5" width="12.85546875" customWidth="1"/>
    <col min="6" max="6" width="11.7109375" customWidth="1"/>
  </cols>
  <sheetData>
    <row r="1" spans="1:6" s="1" customFormat="1" ht="48" customHeight="1">
      <c r="A1" s="108" t="s">
        <v>210</v>
      </c>
      <c r="B1" s="108"/>
      <c r="C1" s="108"/>
      <c r="D1" s="108"/>
      <c r="E1" s="108"/>
      <c r="F1" s="108"/>
    </row>
    <row r="2" spans="1:6" s="1" customFormat="1">
      <c r="A2" s="108" t="s">
        <v>54</v>
      </c>
      <c r="B2" s="108"/>
      <c r="C2" s="108"/>
      <c r="D2" s="108"/>
      <c r="E2" s="108"/>
      <c r="F2" s="108"/>
    </row>
    <row r="3" spans="1:6" s="1" customFormat="1">
      <c r="A3" s="2"/>
      <c r="B3" s="116" t="s">
        <v>0</v>
      </c>
      <c r="C3" s="109" t="s">
        <v>1</v>
      </c>
      <c r="D3" s="109" t="s">
        <v>1</v>
      </c>
      <c r="E3" s="110" t="s">
        <v>1</v>
      </c>
      <c r="F3" s="110" t="s">
        <v>1</v>
      </c>
    </row>
    <row r="4" spans="1:6" s="1" customFormat="1">
      <c r="A4" s="111"/>
      <c r="B4" s="112" t="s">
        <v>2</v>
      </c>
      <c r="C4" s="112" t="s">
        <v>3</v>
      </c>
      <c r="D4" s="113" t="s">
        <v>155</v>
      </c>
      <c r="E4" s="113"/>
      <c r="F4" s="114"/>
    </row>
    <row r="5" spans="1:6" s="1" customFormat="1">
      <c r="A5" s="111"/>
      <c r="B5" s="112"/>
      <c r="C5" s="112"/>
      <c r="D5" s="11" t="s">
        <v>4</v>
      </c>
      <c r="E5" s="11" t="s">
        <v>5</v>
      </c>
      <c r="F5" s="12" t="s">
        <v>6</v>
      </c>
    </row>
    <row r="6" spans="1:6" s="1" customFormat="1" ht="34.5">
      <c r="A6" s="6" t="s">
        <v>7</v>
      </c>
      <c r="B6" s="73" t="str">
        <f>'[1]1.3 '!B6</f>
        <v>86+87+88</v>
      </c>
      <c r="C6" s="61">
        <f>'[1]1.3 '!C6</f>
        <v>189925396</v>
      </c>
      <c r="D6" s="61">
        <f>'[1]1.3 '!D6</f>
        <v>123745799</v>
      </c>
      <c r="E6" s="61">
        <f>'[1]1.3 '!E6</f>
        <v>34736866</v>
      </c>
      <c r="F6" s="61">
        <f>'[1]1.3 '!F6</f>
        <v>31442731</v>
      </c>
    </row>
    <row r="7" spans="1:6" s="1" customFormat="1" ht="23.25">
      <c r="A7" s="6" t="s">
        <v>9</v>
      </c>
      <c r="B7" s="73" t="str">
        <f>'[1]1.3 '!B7</f>
        <v>86</v>
      </c>
      <c r="C7" s="61">
        <f>'[1]1.3 '!C7</f>
        <v>189857076</v>
      </c>
      <c r="D7" s="61">
        <f>'[1]1.3 '!D7</f>
        <v>123745799</v>
      </c>
      <c r="E7" s="61">
        <f>'[1]1.3 '!E7</f>
        <v>34736866</v>
      </c>
      <c r="F7" s="61">
        <f>'[1]1.3 '!F7</f>
        <v>31374410</v>
      </c>
    </row>
    <row r="8" spans="1:6" s="1" customFormat="1">
      <c r="A8" s="8" t="s">
        <v>10</v>
      </c>
      <c r="B8" s="73" t="str">
        <f>'[1]1.3 '!B8</f>
        <v/>
      </c>
      <c r="C8" s="73" t="str">
        <f>'[1]1.3 '!C8</f>
        <v/>
      </c>
      <c r="D8" s="73" t="str">
        <f>'[1]1.3 '!D8</f>
        <v/>
      </c>
      <c r="E8" s="73" t="str">
        <f>'[1]1.3 '!E8</f>
        <v/>
      </c>
      <c r="F8" s="73" t="str">
        <f>'[1]1.3 '!F8</f>
        <v/>
      </c>
    </row>
    <row r="9" spans="1:6" s="1" customFormat="1">
      <c r="A9" s="2" t="s">
        <v>11</v>
      </c>
      <c r="B9" s="73" t="str">
        <f>'[1]1.3 '!B9</f>
        <v>86101</v>
      </c>
      <c r="C9" s="61">
        <f>'[1]1.3 '!C9</f>
        <v>9972721</v>
      </c>
      <c r="D9" s="61">
        <f>'[1]1.3 '!D9</f>
        <v>7590587</v>
      </c>
      <c r="E9" s="61">
        <f>'[1]1.3 '!E9</f>
        <v>1816258</v>
      </c>
      <c r="F9" s="61">
        <f>'[1]1.3 '!F9</f>
        <v>565877</v>
      </c>
    </row>
    <row r="10" spans="1:6" s="1" customFormat="1" ht="23.25">
      <c r="A10" s="2" t="s">
        <v>13</v>
      </c>
      <c r="B10" s="73" t="str">
        <f>'[1]1.3 '!B10</f>
        <v>861011</v>
      </c>
      <c r="C10" s="61">
        <f>'[1]1.3 '!C10</f>
        <v>1898759</v>
      </c>
      <c r="D10" s="61">
        <f>'[1]1.3 '!D10</f>
        <v>1724002</v>
      </c>
      <c r="E10" s="61">
        <f>'[1]1.3 '!E10</f>
        <v>158733</v>
      </c>
      <c r="F10" s="61">
        <f>'[1]1.3 '!F10</f>
        <v>16025</v>
      </c>
    </row>
    <row r="11" spans="1:6" s="1" customFormat="1" ht="23.25">
      <c r="A11" s="2" t="s">
        <v>15</v>
      </c>
      <c r="B11" s="73" t="str">
        <f>'[1]1.3 '!B11</f>
        <v>861012</v>
      </c>
      <c r="C11" s="61">
        <f>'[1]1.3 '!C11</f>
        <v>1250295</v>
      </c>
      <c r="D11" s="61">
        <f>'[1]1.3 '!D11</f>
        <v>991641</v>
      </c>
      <c r="E11" s="61">
        <f>'[1]1.3 '!E11</f>
        <v>248711</v>
      </c>
      <c r="F11" s="60">
        <f>'[1]1.3 '!F11</f>
        <v>9943</v>
      </c>
    </row>
    <row r="12" spans="1:6" s="1" customFormat="1">
      <c r="A12" s="2" t="s">
        <v>17</v>
      </c>
      <c r="B12" s="73" t="str">
        <f>'[1]1.3 '!B12</f>
        <v>861013</v>
      </c>
      <c r="C12" s="61">
        <f>'[1]1.3 '!C12</f>
        <v>377331</v>
      </c>
      <c r="D12" s="61">
        <f>'[1]1.3 '!D12</f>
        <v>80953</v>
      </c>
      <c r="E12" s="61">
        <f>'[1]1.3 '!E12</f>
        <v>31393</v>
      </c>
      <c r="F12" s="61">
        <f>'[1]1.3 '!F12</f>
        <v>264985</v>
      </c>
    </row>
    <row r="13" spans="1:6" s="1" customFormat="1">
      <c r="A13" s="2" t="s">
        <v>19</v>
      </c>
      <c r="B13" s="73" t="str">
        <f>'[1]1.3 '!B13</f>
        <v>861014</v>
      </c>
      <c r="C13" s="60" t="str">
        <f>'[1]1.3 '!C13</f>
        <v>-</v>
      </c>
      <c r="D13" s="60" t="str">
        <f>'[1]1.3 '!D13</f>
        <v>-</v>
      </c>
      <c r="E13" s="60" t="str">
        <f>'[1]1.3 '!E13</f>
        <v>-</v>
      </c>
      <c r="F13" s="60" t="str">
        <f>'[1]1.3 '!F13</f>
        <v>-</v>
      </c>
    </row>
    <row r="14" spans="1:6" s="1" customFormat="1" ht="23.25">
      <c r="A14" s="2" t="s">
        <v>21</v>
      </c>
      <c r="B14" s="73" t="str">
        <f>'[1]1.3 '!B14</f>
        <v>861015</v>
      </c>
      <c r="C14" s="61">
        <f>'[1]1.3 '!C14</f>
        <v>182462</v>
      </c>
      <c r="D14" s="61">
        <f>'[1]1.3 '!D14</f>
        <v>182462</v>
      </c>
      <c r="E14" s="60" t="str">
        <f>'[1]1.3 '!E14</f>
        <v>-</v>
      </c>
      <c r="F14" s="60" t="str">
        <f>'[1]1.3 '!F14</f>
        <v>-</v>
      </c>
    </row>
    <row r="15" spans="1:6" s="1" customFormat="1">
      <c r="A15" s="2" t="s">
        <v>23</v>
      </c>
      <c r="B15" s="73" t="str">
        <f>'[1]1.3 '!B15</f>
        <v>861019</v>
      </c>
      <c r="C15" s="61">
        <f>'[1]1.3 '!C15</f>
        <v>6263874</v>
      </c>
      <c r="D15" s="61">
        <f>'[1]1.3 '!D15</f>
        <v>4611529</v>
      </c>
      <c r="E15" s="61">
        <f>'[1]1.3 '!E15</f>
        <v>1377421</v>
      </c>
      <c r="F15" s="61">
        <f>'[1]1.3 '!F15</f>
        <v>274924</v>
      </c>
    </row>
    <row r="16" spans="1:6" s="1" customFormat="1" ht="23.25">
      <c r="A16" s="2" t="s">
        <v>25</v>
      </c>
      <c r="B16" s="73" t="str">
        <f>'[1]1.3 '!B16</f>
        <v>86211</v>
      </c>
      <c r="C16" s="61">
        <f>'[1]1.3 '!C16</f>
        <v>171432222</v>
      </c>
      <c r="D16" s="61">
        <f>'[1]1.3 '!D16</f>
        <v>111730298</v>
      </c>
      <c r="E16" s="61">
        <f>'[1]1.3 '!E16</f>
        <v>31564874</v>
      </c>
      <c r="F16" s="61">
        <f>'[1]1.3 '!F16</f>
        <v>28137051</v>
      </c>
    </row>
    <row r="17" spans="1:6" s="1" customFormat="1" ht="23.25">
      <c r="A17" s="2" t="s">
        <v>27</v>
      </c>
      <c r="B17" s="73" t="str">
        <f>'[1]1.3 '!B17</f>
        <v>86221</v>
      </c>
      <c r="C17" s="61">
        <f>'[1]1.3 '!C17</f>
        <v>5277691</v>
      </c>
      <c r="D17" s="61">
        <f>'[1]1.3 '!D17</f>
        <v>3520609</v>
      </c>
      <c r="E17" s="61">
        <f>'[1]1.3 '!E17</f>
        <v>855017</v>
      </c>
      <c r="F17" s="61">
        <f>'[1]1.3 '!F17</f>
        <v>902064</v>
      </c>
    </row>
    <row r="18" spans="1:6" s="1" customFormat="1">
      <c r="A18" s="2" t="s">
        <v>29</v>
      </c>
      <c r="B18" s="73" t="str">
        <f>'[1]1.3 '!B18</f>
        <v>86231</v>
      </c>
      <c r="C18" s="61">
        <f>'[1]1.3 '!C18</f>
        <v>719753</v>
      </c>
      <c r="D18" s="61">
        <f>'[1]1.3 '!D18</f>
        <v>224253</v>
      </c>
      <c r="E18" s="61">
        <f>'[1]1.3 '!E18</f>
        <v>287663</v>
      </c>
      <c r="F18" s="61">
        <f>'[1]1.3 '!F18</f>
        <v>207837</v>
      </c>
    </row>
    <row r="19" spans="1:6" s="1" customFormat="1" ht="23.25">
      <c r="A19" s="2" t="s">
        <v>31</v>
      </c>
      <c r="B19" s="73" t="str">
        <f>'[1]1.3 '!B19</f>
        <v>86901</v>
      </c>
      <c r="C19" s="61">
        <f>'[1]1.3 '!C19</f>
        <v>2454688</v>
      </c>
      <c r="D19" s="61">
        <f>'[1]1.3 '!D19</f>
        <v>680051</v>
      </c>
      <c r="E19" s="61">
        <f>'[1]1.3 '!E19</f>
        <v>213054</v>
      </c>
      <c r="F19" s="61">
        <f>'[1]1.3 '!F19</f>
        <v>1561582</v>
      </c>
    </row>
    <row r="20" spans="1:6" s="1" customFormat="1" ht="45.75">
      <c r="A20" s="6" t="s">
        <v>33</v>
      </c>
      <c r="B20" s="73" t="str">
        <f>'[1]1.3 '!B20</f>
        <v>87</v>
      </c>
      <c r="C20" s="60" t="str">
        <f>'[1]1.3 '!C20</f>
        <v>-</v>
      </c>
      <c r="D20" s="60" t="str">
        <f>'[1]1.3 '!D20</f>
        <v>-</v>
      </c>
      <c r="E20" s="60" t="str">
        <f>'[1]1.3 '!E20</f>
        <v>-</v>
      </c>
      <c r="F20" s="60" t="str">
        <f>'[1]1.3 '!F20</f>
        <v>-</v>
      </c>
    </row>
    <row r="21" spans="1:6" s="1" customFormat="1">
      <c r="A21" s="8" t="s">
        <v>10</v>
      </c>
      <c r="B21" s="73" t="str">
        <f>'[1]1.3 '!B21</f>
        <v/>
      </c>
      <c r="C21" s="73" t="str">
        <f>'[1]1.3 '!C21</f>
        <v/>
      </c>
      <c r="D21" s="73" t="str">
        <f>'[1]1.3 '!D21</f>
        <v/>
      </c>
      <c r="E21" s="73" t="str">
        <f>'[1]1.3 '!E21</f>
        <v/>
      </c>
      <c r="F21" s="73" t="str">
        <f>'[1]1.3 '!F21</f>
        <v/>
      </c>
    </row>
    <row r="22" spans="1:6" s="1" customFormat="1" ht="23.25">
      <c r="A22" s="2" t="s">
        <v>34</v>
      </c>
      <c r="B22" s="73" t="str">
        <f>'[1]1.3 '!B22</f>
        <v>87101</v>
      </c>
      <c r="C22" s="60" t="str">
        <f>'[1]1.3 '!C22</f>
        <v>-</v>
      </c>
      <c r="D22" s="60" t="str">
        <f>'[1]1.3 '!D22</f>
        <v>-</v>
      </c>
      <c r="E22" s="60" t="str">
        <f>'[1]1.3 '!E22</f>
        <v>-</v>
      </c>
      <c r="F22" s="60" t="str">
        <f>'[1]1.3 '!F22</f>
        <v>-</v>
      </c>
    </row>
    <row r="23" spans="1:6" s="1" customFormat="1" ht="57">
      <c r="A23" s="2" t="s">
        <v>36</v>
      </c>
      <c r="B23" s="73" t="str">
        <f>'[1]1.3 '!B23</f>
        <v>87201</v>
      </c>
      <c r="C23" s="60" t="str">
        <f>'[1]1.3 '!C23</f>
        <v>-</v>
      </c>
      <c r="D23" s="60" t="str">
        <f>'[1]1.3 '!D23</f>
        <v>-</v>
      </c>
      <c r="E23" s="60" t="str">
        <f>'[1]1.3 '!E23</f>
        <v>-</v>
      </c>
      <c r="F23" s="60" t="str">
        <f>'[1]1.3 '!F23</f>
        <v>-</v>
      </c>
    </row>
    <row r="24" spans="1:6" s="1" customFormat="1" ht="23.25">
      <c r="A24" s="2" t="s">
        <v>38</v>
      </c>
      <c r="B24" s="73" t="str">
        <f>'[1]1.3 '!B24</f>
        <v>87301</v>
      </c>
      <c r="C24" s="60" t="str">
        <f>'[1]1.3 '!C24</f>
        <v>-</v>
      </c>
      <c r="D24" s="60" t="str">
        <f>'[1]1.3 '!D24</f>
        <v>-</v>
      </c>
      <c r="E24" s="60" t="str">
        <f>'[1]1.3 '!E24</f>
        <v>-</v>
      </c>
      <c r="F24" s="60" t="str">
        <f>'[1]1.3 '!F24</f>
        <v>-</v>
      </c>
    </row>
    <row r="25" spans="1:6" s="1" customFormat="1" ht="23.25">
      <c r="A25" s="2" t="s">
        <v>40</v>
      </c>
      <c r="B25" s="73" t="str">
        <f>'[1]1.3 '!B25</f>
        <v>87901</v>
      </c>
      <c r="C25" s="60" t="str">
        <f>'[1]1.3 '!C25</f>
        <v>-</v>
      </c>
      <c r="D25" s="60" t="str">
        <f>'[1]1.3 '!D25</f>
        <v>-</v>
      </c>
      <c r="E25" s="60" t="str">
        <f>'[1]1.3 '!E25</f>
        <v>-</v>
      </c>
      <c r="F25" s="60" t="str">
        <f>'[1]1.3 '!F25</f>
        <v>-</v>
      </c>
    </row>
    <row r="26" spans="1:6" s="1" customFormat="1" ht="45.75">
      <c r="A26" s="6" t="s">
        <v>42</v>
      </c>
      <c r="B26" s="73" t="str">
        <f>'[1]1.3 '!B26</f>
        <v>88</v>
      </c>
      <c r="C26" s="61">
        <f>'[1]1.3 '!C26</f>
        <v>68321</v>
      </c>
      <c r="D26" s="61" t="str">
        <f>'[1]1.3 '!D26</f>
        <v>-</v>
      </c>
      <c r="E26" s="60" t="str">
        <f>'[1]1.3 '!E26</f>
        <v>-</v>
      </c>
      <c r="F26" s="60">
        <f>'[1]1.3 '!F26</f>
        <v>68321</v>
      </c>
    </row>
    <row r="27" spans="1:6" s="1" customFormat="1">
      <c r="A27" s="8" t="s">
        <v>10</v>
      </c>
      <c r="B27" s="73" t="str">
        <f>'[1]1.3 '!B27</f>
        <v/>
      </c>
      <c r="C27" s="73" t="str">
        <f>'[1]1.3 '!C27</f>
        <v/>
      </c>
      <c r="D27" s="73" t="str">
        <f>'[1]1.3 '!D27</f>
        <v/>
      </c>
      <c r="E27" s="73" t="str">
        <f>'[1]1.3 '!E27</f>
        <v/>
      </c>
      <c r="F27" s="73" t="str">
        <f>'[1]1.3 '!F27</f>
        <v/>
      </c>
    </row>
    <row r="28" spans="1:6" s="1" customFormat="1" ht="34.5">
      <c r="A28" s="2" t="s">
        <v>43</v>
      </c>
      <c r="B28" s="73" t="str">
        <f>'[1]1.3 '!B28</f>
        <v>88101</v>
      </c>
      <c r="C28" s="61" t="str">
        <f>'[1]1.3 '!C28</f>
        <v>-</v>
      </c>
      <c r="D28" s="61" t="str">
        <f>'[1]1.3 '!D28</f>
        <v>-</v>
      </c>
      <c r="E28" s="60" t="str">
        <f>'[1]1.3 '!E28</f>
        <v>-</v>
      </c>
      <c r="F28" s="60" t="str">
        <f>'[1]1.3 '!F28</f>
        <v>-</v>
      </c>
    </row>
    <row r="29" spans="1:6" s="1" customFormat="1">
      <c r="A29" s="2" t="s">
        <v>45</v>
      </c>
      <c r="B29" s="73" t="str">
        <f>'[1]1.3 '!B29</f>
        <v>88911</v>
      </c>
      <c r="C29" s="60" t="str">
        <f>'[1]1.3 '!C29</f>
        <v>-</v>
      </c>
      <c r="D29" s="60" t="str">
        <f>'[1]1.3 '!D29</f>
        <v>-</v>
      </c>
      <c r="E29" s="60" t="str">
        <f>'[1]1.3 '!E29</f>
        <v>-</v>
      </c>
      <c r="F29" s="60" t="str">
        <f>'[1]1.3 '!F29</f>
        <v>-</v>
      </c>
    </row>
    <row r="30" spans="1:6" s="1" customFormat="1" ht="34.5">
      <c r="A30" s="2" t="s">
        <v>48</v>
      </c>
      <c r="B30" s="73" t="str">
        <f>'[1]1.3 '!B30</f>
        <v>88991</v>
      </c>
      <c r="C30" s="60">
        <f>'[1]1.3 '!C30</f>
        <v>68321</v>
      </c>
      <c r="D30" s="60" t="str">
        <f>'[1]1.3 '!D30</f>
        <v>-</v>
      </c>
      <c r="E30" s="60" t="str">
        <f>'[1]1.3 '!E30</f>
        <v>-</v>
      </c>
      <c r="F30" s="60">
        <f>'[1]1.3 '!F30</f>
        <v>68321</v>
      </c>
    </row>
    <row r="31" spans="1:6" ht="2.4500000000000002" customHeight="1">
      <c r="A31" s="7"/>
      <c r="B31" s="7"/>
      <c r="C31" s="7"/>
      <c r="D31" s="7"/>
      <c r="E31" s="7"/>
      <c r="F31" s="7"/>
    </row>
  </sheetData>
  <mergeCells count="7">
    <mergeCell ref="A1:F1"/>
    <mergeCell ref="A2:F2"/>
    <mergeCell ref="B3:F3"/>
    <mergeCell ref="A4:A5"/>
    <mergeCell ref="B4:B5"/>
    <mergeCell ref="C4:C5"/>
    <mergeCell ref="D4:F4"/>
  </mergeCells>
  <pageMargins left="0.78739999999999999" right="0.39369999999999999" top="0.39369999999999999" bottom="0.39369999999999999" header="0.3" footer="0.3"/>
  <pageSetup paperSize="9" orientation="landscape" r:id="rId1"/>
  <headerFooter differentFirst="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topLeftCell="A4" workbookViewId="0">
      <selection activeCell="B6" sqref="B6:F30"/>
    </sheetView>
  </sheetViews>
  <sheetFormatPr defaultRowHeight="15"/>
  <cols>
    <col min="1" max="1" width="29" customWidth="1"/>
    <col min="2" max="3" width="11.85546875" customWidth="1"/>
    <col min="4" max="4" width="11.5703125" customWidth="1"/>
    <col min="5" max="5" width="12.85546875" customWidth="1"/>
    <col min="6" max="6" width="11.7109375" customWidth="1"/>
  </cols>
  <sheetData>
    <row r="1" spans="1:6" s="1" customFormat="1" ht="58.5" customHeight="1">
      <c r="A1" s="108" t="s">
        <v>209</v>
      </c>
      <c r="B1" s="108"/>
      <c r="C1" s="108"/>
      <c r="D1" s="108"/>
      <c r="E1" s="108"/>
      <c r="F1" s="108"/>
    </row>
    <row r="2" spans="1:6" s="1" customFormat="1">
      <c r="A2" s="108" t="s">
        <v>55</v>
      </c>
      <c r="B2" s="108"/>
      <c r="C2" s="108"/>
      <c r="D2" s="108"/>
      <c r="E2" s="108"/>
      <c r="F2" s="108"/>
    </row>
    <row r="3" spans="1:6" s="1" customFormat="1">
      <c r="A3" s="2"/>
      <c r="B3" s="116" t="s">
        <v>0</v>
      </c>
      <c r="C3" s="109" t="s">
        <v>1</v>
      </c>
      <c r="D3" s="109" t="s">
        <v>1</v>
      </c>
      <c r="E3" s="110" t="s">
        <v>1</v>
      </c>
      <c r="F3" s="110" t="s">
        <v>1</v>
      </c>
    </row>
    <row r="4" spans="1:6" s="1" customFormat="1">
      <c r="A4" s="111"/>
      <c r="B4" s="112" t="s">
        <v>2</v>
      </c>
      <c r="C4" s="112" t="s">
        <v>3</v>
      </c>
      <c r="D4" s="113" t="s">
        <v>155</v>
      </c>
      <c r="E4" s="113"/>
      <c r="F4" s="114"/>
    </row>
    <row r="5" spans="1:6" s="1" customFormat="1">
      <c r="A5" s="111"/>
      <c r="B5" s="112"/>
      <c r="C5" s="112"/>
      <c r="D5" s="11" t="s">
        <v>4</v>
      </c>
      <c r="E5" s="11" t="s">
        <v>5</v>
      </c>
      <c r="F5" s="12" t="s">
        <v>6</v>
      </c>
    </row>
    <row r="6" spans="1:6" s="1" customFormat="1" ht="34.5">
      <c r="A6" s="6" t="s">
        <v>7</v>
      </c>
      <c r="B6" s="51" t="str">
        <f>'[1]1.4 '!B6</f>
        <v>86+87+88</v>
      </c>
      <c r="C6" s="43">
        <f>'[1]1.4 '!C6</f>
        <v>58640542</v>
      </c>
      <c r="D6" s="43">
        <f>'[1]1.4 '!D6</f>
        <v>33488825</v>
      </c>
      <c r="E6" s="43">
        <f>'[1]1.4 '!E6</f>
        <v>17952097</v>
      </c>
      <c r="F6" s="43">
        <f>'[1]1.4 '!F6</f>
        <v>7199621</v>
      </c>
    </row>
    <row r="7" spans="1:6" s="1" customFormat="1" ht="23.25">
      <c r="A7" s="6" t="s">
        <v>9</v>
      </c>
      <c r="B7" s="51" t="str">
        <f>'[1]1.4 '!B7</f>
        <v>86</v>
      </c>
      <c r="C7" s="43">
        <f>'[1]1.4 '!C7</f>
        <v>58640542</v>
      </c>
      <c r="D7" s="43">
        <f>'[1]1.4 '!D7</f>
        <v>33488825</v>
      </c>
      <c r="E7" s="43">
        <f>'[1]1.4 '!E7</f>
        <v>17952097</v>
      </c>
      <c r="F7" s="43">
        <f>'[1]1.4 '!F7</f>
        <v>7199621</v>
      </c>
    </row>
    <row r="8" spans="1:6" s="1" customFormat="1">
      <c r="A8" s="8" t="s">
        <v>10</v>
      </c>
      <c r="B8" s="107" t="str">
        <f>'[1]1.4 '!B8</f>
        <v/>
      </c>
      <c r="C8" s="115"/>
      <c r="D8" s="115"/>
      <c r="E8" s="115"/>
      <c r="F8" s="115"/>
    </row>
    <row r="9" spans="1:6" s="1" customFormat="1">
      <c r="A9" s="2" t="s">
        <v>11</v>
      </c>
      <c r="B9" s="51" t="str">
        <f>'[1]1.4 '!B9</f>
        <v>86101</v>
      </c>
      <c r="C9" s="43">
        <f>'[1]1.4 '!C9</f>
        <v>1877400</v>
      </c>
      <c r="D9" s="43">
        <f>'[1]1.4 '!D9</f>
        <v>383136</v>
      </c>
      <c r="E9" s="43">
        <f>'[1]1.4 '!E9</f>
        <v>1474608</v>
      </c>
      <c r="F9" s="43">
        <f>'[1]1.4 '!F9</f>
        <v>19656</v>
      </c>
    </row>
    <row r="10" spans="1:6" s="1" customFormat="1" ht="23.25">
      <c r="A10" s="2" t="s">
        <v>13</v>
      </c>
      <c r="B10" s="51" t="str">
        <f>'[1]1.4 '!B10</f>
        <v>861011</v>
      </c>
      <c r="C10" s="43">
        <f>'[1]1.4 '!C10</f>
        <v>402395</v>
      </c>
      <c r="D10" s="43">
        <f>'[1]1.4 '!D10</f>
        <v>88210</v>
      </c>
      <c r="E10" s="43">
        <f>'[1]1.4 '!E10</f>
        <v>312047</v>
      </c>
      <c r="F10" s="43">
        <f>'[1]1.4 '!F10</f>
        <v>2138</v>
      </c>
    </row>
    <row r="11" spans="1:6" s="1" customFormat="1" ht="23.25">
      <c r="A11" s="2" t="s">
        <v>15</v>
      </c>
      <c r="B11" s="51" t="str">
        <f>'[1]1.4 '!B11</f>
        <v>861012</v>
      </c>
      <c r="C11" s="43">
        <f>'[1]1.4 '!C11</f>
        <v>58812</v>
      </c>
      <c r="D11" s="43" t="str">
        <f>'[1]1.4 '!D11</f>
        <v>-</v>
      </c>
      <c r="E11" s="43">
        <f>'[1]1.4 '!E11</f>
        <v>58812</v>
      </c>
      <c r="F11" s="42" t="str">
        <f>'[1]1.4 '!F11</f>
        <v>-</v>
      </c>
    </row>
    <row r="12" spans="1:6" s="1" customFormat="1">
      <c r="A12" s="2" t="s">
        <v>17</v>
      </c>
      <c r="B12" s="51" t="str">
        <f>'[1]1.4 '!B12</f>
        <v>861013</v>
      </c>
      <c r="C12" s="43">
        <f>'[1]1.4 '!C12</f>
        <v>47781</v>
      </c>
      <c r="D12" s="43">
        <f>'[1]1.4 '!D12</f>
        <v>300</v>
      </c>
      <c r="E12" s="43">
        <f>'[1]1.4 '!E12</f>
        <v>47481</v>
      </c>
      <c r="F12" s="43" t="str">
        <f>'[1]1.4 '!F12</f>
        <v>-</v>
      </c>
    </row>
    <row r="13" spans="1:6" s="1" customFormat="1">
      <c r="A13" s="2" t="s">
        <v>19</v>
      </c>
      <c r="B13" s="51" t="str">
        <f>'[1]1.4 '!B13</f>
        <v>861014</v>
      </c>
      <c r="C13" s="42" t="str">
        <f>'[1]1.4 '!C13</f>
        <v>-</v>
      </c>
      <c r="D13" s="42" t="str">
        <f>'[1]1.4 '!D13</f>
        <v>-</v>
      </c>
      <c r="E13" s="42" t="str">
        <f>'[1]1.4 '!E13</f>
        <v>-</v>
      </c>
      <c r="F13" s="42" t="str">
        <f>'[1]1.4 '!F13</f>
        <v>-</v>
      </c>
    </row>
    <row r="14" spans="1:6" s="1" customFormat="1" ht="23.25">
      <c r="A14" s="2" t="s">
        <v>21</v>
      </c>
      <c r="B14" s="51" t="str">
        <f>'[1]1.4 '!B14</f>
        <v>861015</v>
      </c>
      <c r="C14" s="43">
        <f>'[1]1.4 '!C14</f>
        <v>48129</v>
      </c>
      <c r="D14" s="43">
        <f>'[1]1.4 '!D14</f>
        <v>34577</v>
      </c>
      <c r="E14" s="43">
        <f>'[1]1.4 '!E14</f>
        <v>13552</v>
      </c>
      <c r="F14" s="42" t="str">
        <f>'[1]1.4 '!F14</f>
        <v>-</v>
      </c>
    </row>
    <row r="15" spans="1:6" s="1" customFormat="1">
      <c r="A15" s="2" t="s">
        <v>23</v>
      </c>
      <c r="B15" s="51" t="str">
        <f>'[1]1.4 '!B15</f>
        <v>861019</v>
      </c>
      <c r="C15" s="43">
        <f>'[1]1.4 '!C15</f>
        <v>1320283</v>
      </c>
      <c r="D15" s="43">
        <f>'[1]1.4 '!D15</f>
        <v>260049</v>
      </c>
      <c r="E15" s="43">
        <f>'[1]1.4 '!E15</f>
        <v>1042716</v>
      </c>
      <c r="F15" s="43">
        <f>'[1]1.4 '!F15</f>
        <v>17518</v>
      </c>
    </row>
    <row r="16" spans="1:6" s="1" customFormat="1" ht="23.25">
      <c r="A16" s="2" t="s">
        <v>25</v>
      </c>
      <c r="B16" s="51" t="str">
        <f>'[1]1.4 '!B16</f>
        <v>86211</v>
      </c>
      <c r="C16" s="43">
        <f>'[1]1.4 '!C16</f>
        <v>5966188</v>
      </c>
      <c r="D16" s="43">
        <f>'[1]1.4 '!D16</f>
        <v>4537220</v>
      </c>
      <c r="E16" s="43">
        <f>'[1]1.4 '!E16</f>
        <v>1269536</v>
      </c>
      <c r="F16" s="43">
        <f>'[1]1.4 '!F16</f>
        <v>159432</v>
      </c>
    </row>
    <row r="17" spans="1:6" s="1" customFormat="1" ht="23.25">
      <c r="A17" s="2" t="s">
        <v>27</v>
      </c>
      <c r="B17" s="51" t="str">
        <f>'[1]1.4 '!B17</f>
        <v>86221</v>
      </c>
      <c r="C17" s="43">
        <f>'[1]1.4 '!C17</f>
        <v>49194824</v>
      </c>
      <c r="D17" s="43">
        <f>'[1]1.4 '!D17</f>
        <v>27657161</v>
      </c>
      <c r="E17" s="43">
        <f>'[1]1.4 '!E17</f>
        <v>14692921</v>
      </c>
      <c r="F17" s="43">
        <f>'[1]1.4 '!F17</f>
        <v>6844741</v>
      </c>
    </row>
    <row r="18" spans="1:6" s="1" customFormat="1">
      <c r="A18" s="2" t="s">
        <v>29</v>
      </c>
      <c r="B18" s="51" t="str">
        <f>'[1]1.4 '!B18</f>
        <v>86231</v>
      </c>
      <c r="C18" s="43">
        <f>'[1]1.4 '!C18</f>
        <v>360433</v>
      </c>
      <c r="D18" s="43">
        <f>'[1]1.4 '!D18</f>
        <v>188478</v>
      </c>
      <c r="E18" s="43">
        <f>'[1]1.4 '!E18</f>
        <v>128800</v>
      </c>
      <c r="F18" s="43">
        <f>'[1]1.4 '!F18</f>
        <v>43155</v>
      </c>
    </row>
    <row r="19" spans="1:6" s="1" customFormat="1" ht="23.25">
      <c r="A19" s="2" t="s">
        <v>31</v>
      </c>
      <c r="B19" s="51" t="str">
        <f>'[1]1.4 '!B19</f>
        <v>86901</v>
      </c>
      <c r="C19" s="43">
        <f>'[1]1.4 '!C19</f>
        <v>1241698</v>
      </c>
      <c r="D19" s="43">
        <f>'[1]1.4 '!D19</f>
        <v>722830</v>
      </c>
      <c r="E19" s="43">
        <f>'[1]1.4 '!E19</f>
        <v>386231</v>
      </c>
      <c r="F19" s="43">
        <f>'[1]1.4 '!F19</f>
        <v>132637</v>
      </c>
    </row>
    <row r="20" spans="1:6" s="1" customFormat="1" ht="45.75">
      <c r="A20" s="6" t="s">
        <v>33</v>
      </c>
      <c r="B20" s="51" t="str">
        <f>'[1]1.4 '!B20</f>
        <v>87</v>
      </c>
      <c r="C20" s="42" t="str">
        <f>'[1]1.4 '!C20</f>
        <v>-</v>
      </c>
      <c r="D20" s="42" t="str">
        <f>'[1]1.4 '!D20</f>
        <v>-</v>
      </c>
      <c r="E20" s="42" t="str">
        <f>'[1]1.4 '!E20</f>
        <v>-</v>
      </c>
      <c r="F20" s="42" t="str">
        <f>'[1]1.4 '!F20</f>
        <v>-</v>
      </c>
    </row>
    <row r="21" spans="1:6" s="1" customFormat="1">
      <c r="A21" s="8" t="s">
        <v>10</v>
      </c>
      <c r="B21" s="107" t="str">
        <f>'[1]1.4 '!B21</f>
        <v/>
      </c>
      <c r="C21" s="115"/>
      <c r="D21" s="115"/>
      <c r="E21" s="115"/>
      <c r="F21" s="115"/>
    </row>
    <row r="22" spans="1:6" s="1" customFormat="1" ht="23.25">
      <c r="A22" s="2" t="s">
        <v>34</v>
      </c>
      <c r="B22" s="51" t="str">
        <f>'[1]1.4 '!B22</f>
        <v>87101</v>
      </c>
      <c r="C22" s="42" t="str">
        <f>'[1]1.4 '!C22</f>
        <v>-</v>
      </c>
      <c r="D22" s="42" t="str">
        <f>'[1]1.4 '!D22</f>
        <v>-</v>
      </c>
      <c r="E22" s="42" t="str">
        <f>'[1]1.4 '!E22</f>
        <v>-</v>
      </c>
      <c r="F22" s="42" t="str">
        <f>'[1]1.4 '!F22</f>
        <v>-</v>
      </c>
    </row>
    <row r="23" spans="1:6" s="1" customFormat="1" ht="57">
      <c r="A23" s="2" t="s">
        <v>36</v>
      </c>
      <c r="B23" s="51" t="str">
        <f>'[1]1.4 '!B23</f>
        <v>87201</v>
      </c>
      <c r="C23" s="42" t="str">
        <f>'[1]1.4 '!C23</f>
        <v>-</v>
      </c>
      <c r="D23" s="42" t="str">
        <f>'[1]1.4 '!D23</f>
        <v>-</v>
      </c>
      <c r="E23" s="42" t="str">
        <f>'[1]1.4 '!E23</f>
        <v>-</v>
      </c>
      <c r="F23" s="42" t="str">
        <f>'[1]1.4 '!F23</f>
        <v>-</v>
      </c>
    </row>
    <row r="24" spans="1:6" s="1" customFormat="1" ht="23.25">
      <c r="A24" s="2" t="s">
        <v>38</v>
      </c>
      <c r="B24" s="51" t="str">
        <f>'[1]1.4 '!B24</f>
        <v>87301</v>
      </c>
      <c r="C24" s="42" t="str">
        <f>'[1]1.4 '!C24</f>
        <v>-</v>
      </c>
      <c r="D24" s="42" t="str">
        <f>'[1]1.4 '!D24</f>
        <v>-</v>
      </c>
      <c r="E24" s="42" t="str">
        <f>'[1]1.4 '!E24</f>
        <v>-</v>
      </c>
      <c r="F24" s="42" t="str">
        <f>'[1]1.4 '!F24</f>
        <v>-</v>
      </c>
    </row>
    <row r="25" spans="1:6" s="1" customFormat="1" ht="23.25">
      <c r="A25" s="2" t="s">
        <v>40</v>
      </c>
      <c r="B25" s="51" t="str">
        <f>'[1]1.4 '!B25</f>
        <v>87901</v>
      </c>
      <c r="C25" s="42" t="str">
        <f>'[1]1.4 '!C25</f>
        <v>-</v>
      </c>
      <c r="D25" s="42" t="str">
        <f>'[1]1.4 '!D25</f>
        <v>-</v>
      </c>
      <c r="E25" s="42" t="str">
        <f>'[1]1.4 '!E25</f>
        <v>-</v>
      </c>
      <c r="F25" s="42" t="str">
        <f>'[1]1.4 '!F25</f>
        <v>-</v>
      </c>
    </row>
    <row r="26" spans="1:6" s="1" customFormat="1" ht="45.75">
      <c r="A26" s="6" t="s">
        <v>42</v>
      </c>
      <c r="B26" s="51" t="str">
        <f>'[1]1.4 '!B26</f>
        <v>88</v>
      </c>
      <c r="C26" s="42" t="str">
        <f>'[1]1.4 '!C26</f>
        <v>-</v>
      </c>
      <c r="D26" s="42" t="str">
        <f>'[1]1.4 '!D26</f>
        <v>-</v>
      </c>
      <c r="E26" s="42" t="str">
        <f>'[1]1.4 '!E26</f>
        <v>-</v>
      </c>
      <c r="F26" s="42" t="str">
        <f>'[1]1.4 '!F26</f>
        <v>-</v>
      </c>
    </row>
    <row r="27" spans="1:6" s="1" customFormat="1">
      <c r="A27" s="8" t="s">
        <v>10</v>
      </c>
      <c r="B27" s="107" t="str">
        <f>'[1]1.4 '!B27</f>
        <v/>
      </c>
      <c r="C27" s="115"/>
      <c r="D27" s="115"/>
      <c r="E27" s="115"/>
      <c r="F27" s="115"/>
    </row>
    <row r="28" spans="1:6" s="1" customFormat="1" ht="34.5">
      <c r="A28" s="2" t="s">
        <v>43</v>
      </c>
      <c r="B28" s="51" t="str">
        <f>'[1]1.4 '!B28</f>
        <v>88101</v>
      </c>
      <c r="C28" s="42" t="str">
        <f>'[1]1.4 '!C28</f>
        <v>-</v>
      </c>
      <c r="D28" s="42" t="str">
        <f>'[1]1.4 '!D28</f>
        <v>-</v>
      </c>
      <c r="E28" s="42" t="str">
        <f>'[1]1.4 '!E28</f>
        <v>-</v>
      </c>
      <c r="F28" s="42" t="str">
        <f>'[1]1.4 '!F28</f>
        <v>-</v>
      </c>
    </row>
    <row r="29" spans="1:6" s="1" customFormat="1">
      <c r="A29" s="2" t="s">
        <v>45</v>
      </c>
      <c r="B29" s="51" t="str">
        <f>'[1]1.4 '!B29</f>
        <v>88911</v>
      </c>
      <c r="C29" s="42" t="str">
        <f>'[1]1.4 '!C29</f>
        <v>-</v>
      </c>
      <c r="D29" s="42" t="str">
        <f>'[1]1.4 '!D29</f>
        <v>-</v>
      </c>
      <c r="E29" s="42" t="str">
        <f>'[1]1.4 '!E29</f>
        <v>-</v>
      </c>
      <c r="F29" s="42" t="str">
        <f>'[1]1.4 '!F29</f>
        <v>-</v>
      </c>
    </row>
    <row r="30" spans="1:6" s="1" customFormat="1" ht="34.5">
      <c r="A30" s="2" t="s">
        <v>48</v>
      </c>
      <c r="B30" s="51" t="str">
        <f>'[1]1.4 '!B30</f>
        <v>88991</v>
      </c>
      <c r="C30" s="42" t="str">
        <f>'[1]1.4 '!C30</f>
        <v>-</v>
      </c>
      <c r="D30" s="42" t="str">
        <f>'[1]1.4 '!D30</f>
        <v>-</v>
      </c>
      <c r="E30" s="42" t="str">
        <f>'[1]1.4 '!E30</f>
        <v>-</v>
      </c>
      <c r="F30" s="42" t="str">
        <f>'[1]1.4 '!F30</f>
        <v>-</v>
      </c>
    </row>
    <row r="31" spans="1:6" ht="2.4500000000000002" customHeight="1">
      <c r="A31" s="7"/>
      <c r="B31" s="7"/>
      <c r="C31" s="7"/>
      <c r="D31" s="7"/>
      <c r="E31" s="7"/>
      <c r="F31" s="7"/>
    </row>
  </sheetData>
  <mergeCells count="10">
    <mergeCell ref="B8:F8"/>
    <mergeCell ref="B21:F21"/>
    <mergeCell ref="B27:F27"/>
    <mergeCell ref="A1:F1"/>
    <mergeCell ref="A2:F2"/>
    <mergeCell ref="B3:F3"/>
    <mergeCell ref="A4:A5"/>
    <mergeCell ref="B4:B5"/>
    <mergeCell ref="C4:C5"/>
    <mergeCell ref="D4:F4"/>
  </mergeCells>
  <pageMargins left="0.78739999999999999" right="0.39369999999999999" top="0.39369999999999999" bottom="0.39369999999999999" header="0.3" footer="0.3"/>
  <pageSetup paperSize="9" orientation="landscape" r:id="rId1"/>
  <headerFooter differentFirs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40</vt:i4>
      </vt:variant>
      <vt:variant>
        <vt:lpstr>Именованные диапазоны</vt:lpstr>
      </vt:variant>
      <vt:variant>
        <vt:i4>36</vt:i4>
      </vt:variant>
    </vt:vector>
  </HeadingPairs>
  <TitlesOfParts>
    <vt:vector size="76" baseType="lpstr">
      <vt:lpstr>Обложка</vt:lpstr>
      <vt:lpstr>Усл.обозначения</vt:lpstr>
      <vt:lpstr>Метод.пояснения</vt:lpstr>
      <vt:lpstr>Содержание</vt:lpstr>
      <vt:lpstr>1</vt:lpstr>
      <vt:lpstr>1.1</vt:lpstr>
      <vt:lpstr>1.2</vt:lpstr>
      <vt:lpstr>1.3</vt:lpstr>
      <vt:lpstr>1.4</vt:lpstr>
      <vt:lpstr>1.5</vt:lpstr>
      <vt:lpstr>1.6</vt:lpstr>
      <vt:lpstr>1.7</vt:lpstr>
      <vt:lpstr>1.8</vt:lpstr>
      <vt:lpstr>2.1</vt:lpstr>
      <vt:lpstr>2.2</vt:lpstr>
      <vt:lpstr>2.3</vt:lpstr>
      <vt:lpstr>3.1</vt:lpstr>
      <vt:lpstr>3.2</vt:lpstr>
      <vt:lpstr>3.3</vt:lpstr>
      <vt:lpstr>4.1</vt:lpstr>
      <vt:lpstr>4.2</vt:lpstr>
      <vt:lpstr>4.3</vt:lpstr>
      <vt:lpstr>4.4</vt:lpstr>
      <vt:lpstr>4.5</vt:lpstr>
      <vt:lpstr>4.6</vt:lpstr>
      <vt:lpstr>4.7</vt:lpstr>
      <vt:lpstr>4.8</vt:lpstr>
      <vt:lpstr>4.9</vt:lpstr>
      <vt:lpstr>4.10</vt:lpstr>
      <vt:lpstr>4.11</vt:lpstr>
      <vt:lpstr>4.12</vt:lpstr>
      <vt:lpstr>4.13</vt:lpstr>
      <vt:lpstr>4.14</vt:lpstr>
      <vt:lpstr>4.15</vt:lpstr>
      <vt:lpstr>4.16</vt:lpstr>
      <vt:lpstr>4.17</vt:lpstr>
      <vt:lpstr>4.18</vt:lpstr>
      <vt:lpstr>4.19</vt:lpstr>
      <vt:lpstr>4.20</vt:lpstr>
      <vt:lpstr>5</vt:lpstr>
      <vt:lpstr>'1'!Заголовки_для_печати</vt:lpstr>
      <vt:lpstr>'1.1'!Заголовки_для_печати</vt:lpstr>
      <vt:lpstr>'1.2'!Заголовки_для_печати</vt:lpstr>
      <vt:lpstr>'1.3'!Заголовки_для_печати</vt:lpstr>
      <vt:lpstr>'1.4'!Заголовки_для_печати</vt:lpstr>
      <vt:lpstr>'1.5'!Заголовки_для_печати</vt:lpstr>
      <vt:lpstr>'1.6'!Заголовки_для_печати</vt:lpstr>
      <vt:lpstr>'1.7'!Заголовки_для_печати</vt:lpstr>
      <vt:lpstr>'1.8'!Заголовки_для_печати</vt:lpstr>
      <vt:lpstr>'2.1'!Заголовки_для_печати</vt:lpstr>
      <vt:lpstr>'2.2'!Заголовки_для_печати</vt:lpstr>
      <vt:lpstr>'2.3'!Заголовки_для_печати</vt:lpstr>
      <vt:lpstr>'3.1'!Заголовки_для_печати</vt:lpstr>
      <vt:lpstr>'3.2'!Заголовки_для_печати</vt:lpstr>
      <vt:lpstr>'3.3'!Заголовки_для_печати</vt:lpstr>
      <vt:lpstr>'4.1'!Заголовки_для_печати</vt:lpstr>
      <vt:lpstr>'4.10'!Заголовки_для_печати</vt:lpstr>
      <vt:lpstr>'4.11'!Заголовки_для_печати</vt:lpstr>
      <vt:lpstr>'4.12'!Заголовки_для_печати</vt:lpstr>
      <vt:lpstr>'4.13'!Заголовки_для_печати</vt:lpstr>
      <vt:lpstr>'4.14'!Заголовки_для_печати</vt:lpstr>
      <vt:lpstr>'4.15'!Заголовки_для_печати</vt:lpstr>
      <vt:lpstr>'4.16'!Заголовки_для_печати</vt:lpstr>
      <vt:lpstr>'4.17'!Заголовки_для_печати</vt:lpstr>
      <vt:lpstr>'4.18'!Заголовки_для_печати</vt:lpstr>
      <vt:lpstr>'4.19'!Заголовки_для_печати</vt:lpstr>
      <vt:lpstr>'4.2'!Заголовки_для_печати</vt:lpstr>
      <vt:lpstr>'4.20'!Заголовки_для_печати</vt:lpstr>
      <vt:lpstr>'4.3'!Заголовки_для_печати</vt:lpstr>
      <vt:lpstr>'4.4'!Заголовки_для_печати</vt:lpstr>
      <vt:lpstr>'4.5'!Заголовки_для_печати</vt:lpstr>
      <vt:lpstr>'4.6'!Заголовки_для_печати</vt:lpstr>
      <vt:lpstr>'4.7'!Заголовки_для_печати</vt:lpstr>
      <vt:lpstr>'4.8'!Заголовки_для_печати</vt:lpstr>
      <vt:lpstr>'4.9'!Заголовки_для_печати</vt:lpstr>
      <vt:lpstr>Метод.пояснения!Область_печати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Гульмира Маханбетова</cp:lastModifiedBy>
  <dcterms:created xsi:type="dcterms:W3CDTF">2024-05-21T11:22:58Z</dcterms:created>
  <dcterms:modified xsi:type="dcterms:W3CDTF">2025-02-28T04:17:54Z</dcterms:modified>
</cp:coreProperties>
</file>