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hisWorkbook"/>
  <bookViews>
    <workbookView xWindow="14925" yWindow="45" windowWidth="13500" windowHeight="12360" tabRatio="888" activeTab="7"/>
  </bookViews>
  <sheets>
    <sheet name="Обложка" sheetId="13" r:id="rId1"/>
    <sheet name="Шартты белгілер" sheetId="24" r:id="rId2"/>
    <sheet name="Мазмұны" sheetId="19" r:id="rId3"/>
    <sheet name="Әдіснамалық түсініктемелер" sheetId="26" r:id="rId4"/>
    <sheet name="1" sheetId="23" r:id="rId5"/>
    <sheet name="2" sheetId="36" r:id="rId6"/>
    <sheet name="3" sheetId="37" r:id="rId7"/>
    <sheet name="4" sheetId="38" r:id="rId8"/>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F6" i="23"/>
</calcChain>
</file>

<file path=xl/sharedStrings.xml><?xml version="1.0" encoding="utf-8"?>
<sst xmlns="http://schemas.openxmlformats.org/spreadsheetml/2006/main" count="182" uniqueCount="80">
  <si>
    <t>-</t>
  </si>
  <si>
    <t>Абай</t>
  </si>
  <si>
    <t>Ұлытау</t>
  </si>
  <si>
    <t>© Қазақстан Республикасы Стратегиялық жоспарлау және реформалар агенттігі Ұлттық статистика бюросы</t>
  </si>
  <si>
    <t>Алматы</t>
  </si>
  <si>
    <t>2 серия Кәсіпорын статистикасы</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</si>
  <si>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</si>
  <si>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</si>
  <si>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</si>
  <si>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</si>
  <si>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</si>
  <si>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</si>
  <si>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Мазмұны</t>
  </si>
  <si>
    <t>Әдіснамалық түсініктемелер</t>
  </si>
  <si>
    <t>Бюллетенге Статистикалық бизнес-тіркелімнің көрсеткіштері енгізілген, тіркелу органдарында тіркеуден немесе қайта тіркеуден өткен заңды тұлғалар, филиалдар және шетелдік заңды тұлғалардың филиалдар, сонымен бірге дара кәсіпкерлер туралы ақпарат бар.</t>
  </si>
  <si>
    <t>бірлік</t>
  </si>
  <si>
    <t>Барлығы</t>
  </si>
  <si>
    <t>Ауыл, орман және балық шаруашылығы</t>
  </si>
  <si>
    <t>Тау-кен өндіру өнеркәсібі және карьерлерді қазу</t>
  </si>
  <si>
    <t>Өңдеу өнеркәсібі</t>
  </si>
  <si>
    <t>Электр энергиясымен, газбен, бумен, ыстық сумен және ауаны кондициялаумен жабдықтау</t>
  </si>
  <si>
    <t>Сумен жабдықтау; қалдықтарды жинау, өңдеу және жою, ластануды жою бойынша қызмет</t>
  </si>
  <si>
    <t>Құрылыс</t>
  </si>
  <si>
    <t>Көтерме және бөлшек саудада сату; автомобильдерді және мотоциклдерді жөндеу</t>
  </si>
  <si>
    <t xml:space="preserve">Көлік және жинақтау </t>
  </si>
  <si>
    <t>Тұру және тамақтану бойынша қызмет көрсету</t>
  </si>
  <si>
    <t>Ақпарат және байланыс</t>
  </si>
  <si>
    <t>Қаржы және сақтандыру қызметі</t>
  </si>
  <si>
    <t>Жылжымайтын мүлікпен операциялар</t>
  </si>
  <si>
    <t>Кәсіби, ғылыми және техникалық қызмет</t>
  </si>
  <si>
    <t>Әкімшілік және қосалқы қызмет көрсету саласындағы қызмет</t>
  </si>
  <si>
    <t>Білім беру</t>
  </si>
  <si>
    <t>Денсаулық сақтау және халыққа әлеуметтік қызмет көрсету</t>
  </si>
  <si>
    <t>Өнер, ойын-сауық және демалыс</t>
  </si>
  <si>
    <t>Көрсетілетін қызметтердің өзге де түрлерін ұсыну</t>
  </si>
  <si>
    <t>Қазақстан Республикасы</t>
  </si>
  <si>
    <t xml:space="preserve">Қарағанды </t>
  </si>
  <si>
    <t>Қызылорда</t>
  </si>
  <si>
    <t>Солтүстік Қазақстан</t>
  </si>
  <si>
    <t>Астана қаласы</t>
  </si>
  <si>
    <t>Алматы қаласы</t>
  </si>
  <si>
    <t>Шымкент қаласы</t>
  </si>
  <si>
    <t>Ақмола</t>
  </si>
  <si>
    <t>Ақтөбе</t>
  </si>
  <si>
    <t>Атырау</t>
  </si>
  <si>
    <t>Батыс Қазақстан</t>
  </si>
  <si>
    <t>Жамбыл</t>
  </si>
  <si>
    <t>Жетісу</t>
  </si>
  <si>
    <t>Қостанай</t>
  </si>
  <si>
    <t>Маңғыстау</t>
  </si>
  <si>
    <t>Павлодар</t>
  </si>
  <si>
    <t>Түркістан</t>
  </si>
  <si>
    <t>Оның ішінде</t>
  </si>
  <si>
    <t>шағын кәсіпкерліктегі заңды тұлғалар</t>
  </si>
  <si>
    <t>орта кәсіпкерліктегі заңды тұлғалар</t>
  </si>
  <si>
    <t>дара кәсіпкерлер</t>
  </si>
  <si>
    <t>шаруа немесе фермер қожалықтары</t>
  </si>
  <si>
    <t>Өнеркәсіп</t>
  </si>
  <si>
    <t>Шығыс Қазақстан</t>
  </si>
  <si>
    <t>ҚР өңірлері бойынша жұмыс жасайтын Тіркелген ШОК субъектілерінің саны</t>
  </si>
  <si>
    <t xml:space="preserve"> Қызмет түрлері бойынша тіркелген ШОК субъектілерінің саны</t>
  </si>
  <si>
    <t>ҚР өңірлері бойынша  тіркелген ШОК субъектілерінің саны</t>
  </si>
  <si>
    <t>Қызмет түрлері бойынша жұмыс жасайтын жұмыс жасайтын ШОК субъектілерінің саны</t>
  </si>
  <si>
    <t xml:space="preserve"> бірлік</t>
  </si>
  <si>
    <t>Қазақстан Республикасындағы ШОК субъектілер санының негізгі көрсеткіштері</t>
  </si>
  <si>
    <t>1</t>
  </si>
  <si>
    <t>2</t>
  </si>
  <si>
    <t>3</t>
  </si>
  <si>
    <t>4</t>
  </si>
  <si>
    <t>Қызмет түрлері қолданыстағы Экономикалық қызмет түрлерінің жалпы жіктеуішіне (ЭҚЖЖ) сәйкес берілген. Бірнеше қызмет түрін жүзеге асыратын заңды тұлғалар, филиалдар, шетелдік заңды тұлғалардың филиалдары  қосылған құнға ең көп өсімді қамтамасыз ететін негізгі түрі бойынша ескеріледі.</t>
  </si>
  <si>
    <t>Статистикалық бизнес-тіркелімдегі жұмыс істеп тұрған субъектілерге жататындар:
• қазіргі уақытта экономикалық қызметті жүзеге асыратындар, яғни белсенділер;
• жаңа немесе жақында тіркелген және экономикалық кызметін әлі жүзеге асырмағандар;
• экономикалық қызметті уақытша тоқтатқандар.</t>
  </si>
  <si>
    <t>Қызмет түрлері Қазақстан Республикасының Кәсіпкерлік кодексімен реттелетін шағын және орта кәсіпкерлер субъектілеріне заңды тұлғалар, жеке кәсіпкерлер және шаруа немесе фермер қожалықтары жатады.</t>
  </si>
  <si>
    <r>
      <t>Заңды тұлға құрмаған дара кәсіпкерлер және жұмыскерлерінің жылдық орташа саны бір жүз адамнан аспайтын және жылдық орташа кірісі республикалық бюджет туралы заңда белгіленген және тиісті қаржы жылының 1 қаңтарында қолданыста болатын айлық есептік көрсеткіштің үш жүз мың еселенген мөлшерінен аспайтын, кәсіпкерлікті жүзеге асыратын заңды тұлғалар</t>
    </r>
    <r>
      <rPr>
        <sz val="9"/>
        <rFont val="Arial"/>
        <family val="2"/>
        <charset val="204"/>
      </rPr>
      <t xml:space="preserve"> </t>
    </r>
    <r>
      <rPr>
        <sz val="9"/>
        <rFont val="Calibri"/>
        <family val="2"/>
        <charset val="204"/>
      </rPr>
      <t>шағын кәсіпкерлік субъектілерге жатады.</t>
    </r>
  </si>
  <si>
    <r>
      <t>Кәсіпкерлікті жүзеге асыратын, шағын және ірі кәсіпкерлік субъектілеріне жатпайтын дара кәсіпкерлер мен заңды тұлғалар</t>
    </r>
    <r>
      <rPr>
        <sz val="9"/>
        <rFont val="Arial"/>
        <family val="2"/>
        <charset val="204"/>
      </rPr>
      <t xml:space="preserve"> </t>
    </r>
    <r>
      <rPr>
        <sz val="9"/>
        <rFont val="Calibri"/>
        <family val="2"/>
        <charset val="204"/>
      </rPr>
      <t>орта кәсіпкерлік субъектілерге жатады.</t>
    </r>
  </si>
  <si>
    <t>Тұлғалардың дара кәсiпкерлiктi жүзеге асыруы ауыл шаруашылығы мақсатындағы жердi ауыл шаруашылығы өнiмiн өндiру үшін пайдалануға, сондай-ақ осы өнiмдi қайта өңдеумен және өткiзумен тығыз байланысты еңбек бiрлестiгi шаруа немесе фермер қожалығы деп танылады.</t>
  </si>
  <si>
    <t>Бюллетень бойынша ұсыныстарыңыз бен ескертпелеріңізді Қазақстан Республикасы Стратегиялық жоспарлау және реформалар агенттігі Ұлттық статистика бюросына жолдаңыздар Статистикалық тіркелімдер және жіктелімдер департаменті олар келесі шығарылымдарды дайындау кезінде ескеріледі. Тел. +7 7172 749289</t>
  </si>
  <si>
    <t xml:space="preserve">Ұсынылып отырған кестеде тіркелген және жұмыс істеп тұрған шағын және орта кәсіпкерлердің өңірлер мен қызмет түрлері бөлінісінде саны көрсетілген. </t>
  </si>
  <si>
    <t>Жарияланым күні: 14.04.2023</t>
  </si>
  <si>
    <t>Келесі жарияланым күні: 10.05.2023</t>
  </si>
  <si>
    <t>2023 жылғы 1 сәуірдегі жағдай бойынша</t>
  </si>
</sst>
</file>

<file path=xl/styles.xml><?xml version="1.0" encoding="utf-8"?>
<styleSheet xmlns="http://schemas.openxmlformats.org/spreadsheetml/2006/main">
  <fonts count="27">
    <font>
      <sz val="11"/>
      <color theme="1"/>
      <name val="Calibri"/>
      <family val="2"/>
      <scheme val="minor"/>
    </font>
    <font>
      <u/>
      <sz val="11"/>
      <color theme="10"/>
      <name val="Calibri"/>
      <family val="2"/>
      <scheme val="minor"/>
    </font>
    <font>
      <sz val="11"/>
      <color theme="1"/>
      <name val="Arial"/>
      <family val="2"/>
    </font>
    <font>
      <b/>
      <sz val="12"/>
      <name val="Arial"/>
      <family val="2"/>
    </font>
    <font>
      <b/>
      <sz val="10"/>
      <name val="Calibri"/>
      <family val="2"/>
      <charset val="204"/>
      <scheme val="minor"/>
    </font>
    <font>
      <sz val="8"/>
      <name val="Calibri"/>
      <family val="2"/>
      <charset val="204"/>
    </font>
    <font>
      <sz val="8"/>
      <name val="Calibri"/>
      <family val="2"/>
      <charset val="204"/>
      <scheme val="minor"/>
    </font>
    <font>
      <b/>
      <sz val="10"/>
      <name val="Calibri"/>
      <family val="2"/>
      <charset val="204"/>
    </font>
    <font>
      <sz val="10"/>
      <name val="Calibri"/>
      <family val="2"/>
      <charset val="204"/>
    </font>
    <font>
      <sz val="10"/>
      <color rgb="FF000000"/>
      <name val="Calibri"/>
      <family val="2"/>
      <charset val="204"/>
      <scheme val="minor"/>
    </font>
    <font>
      <sz val="9"/>
      <name val="Calibri"/>
      <family val="2"/>
      <charset val="204"/>
    </font>
    <font>
      <sz val="8"/>
      <color rgb="FF000000"/>
      <name val="Calibri"/>
      <family val="2"/>
      <charset val="204"/>
    </font>
    <font>
      <i/>
      <sz val="8"/>
      <color rgb="FF000000"/>
      <name val="Calibri"/>
      <family val="2"/>
      <charset val="204"/>
      <scheme val="minor"/>
    </font>
    <font>
      <sz val="10"/>
      <name val="Arial Cyr"/>
      <charset val="204"/>
    </font>
    <font>
      <sz val="10"/>
      <color indexed="10"/>
      <name val="Calibri"/>
      <family val="2"/>
      <charset val="204"/>
    </font>
    <font>
      <b/>
      <sz val="14"/>
      <name val="Calibri"/>
      <family val="2"/>
      <charset val="204"/>
    </font>
    <font>
      <sz val="11"/>
      <color indexed="8"/>
      <name val="Calibri"/>
      <family val="2"/>
    </font>
    <font>
      <b/>
      <sz val="20"/>
      <name val="Calibri"/>
      <family val="2"/>
      <charset val="204"/>
    </font>
    <font>
      <b/>
      <sz val="8"/>
      <name val="Calibri"/>
      <family val="2"/>
      <charset val="204"/>
      <scheme val="minor"/>
    </font>
    <font>
      <b/>
      <sz val="10"/>
      <color rgb="FF000000"/>
      <name val="Calibri"/>
      <family val="2"/>
      <charset val="204"/>
    </font>
    <font>
      <b/>
      <sz val="8"/>
      <color rgb="FF000000"/>
      <name val="Calibri"/>
      <family val="2"/>
      <charset val="204"/>
    </font>
    <font>
      <sz val="8"/>
      <color theme="1"/>
      <name val="Calibri"/>
      <family val="2"/>
      <charset val="204"/>
    </font>
    <font>
      <sz val="8"/>
      <color theme="1"/>
      <name val="Calibri"/>
      <family val="2"/>
      <charset val="204"/>
      <scheme val="minor"/>
    </font>
    <font>
      <sz val="8"/>
      <color rgb="FF000000"/>
      <name val="Calibri"/>
      <family val="2"/>
      <charset val="204"/>
      <scheme val="minor"/>
    </font>
    <font>
      <sz val="14"/>
      <name val="Calibri"/>
      <family val="2"/>
      <charset val="204"/>
      <scheme val="minor"/>
    </font>
    <font>
      <sz val="9"/>
      <name val="Arial"/>
      <family val="2"/>
      <charset val="204"/>
    </font>
    <font>
      <sz val="8"/>
      <color indexed="8"/>
      <name val="Calibri"/>
      <family val="2"/>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bottom style="thick">
        <color theme="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applyNumberFormat="0" applyFill="0" applyBorder="0" applyAlignment="0" applyProtection="0"/>
    <xf numFmtId="0" fontId="3" fillId="0" borderId="2" applyNumberFormat="0" applyFill="0" applyBorder="0" applyAlignment="0" applyProtection="0"/>
    <xf numFmtId="0" fontId="13" fillId="0" borderId="0"/>
    <xf numFmtId="0" fontId="16" fillId="0" borderId="0"/>
  </cellStyleXfs>
  <cellXfs count="74">
    <xf numFmtId="0" fontId="0" fillId="0" borderId="0" xfId="0"/>
    <xf numFmtId="0" fontId="2" fillId="0" borderId="0" xfId="0" applyFont="1"/>
    <xf numFmtId="0" fontId="6" fillId="0" borderId="0" xfId="0" applyFont="1" applyAlignment="1">
      <alignment horizontal="justify"/>
    </xf>
    <xf numFmtId="0" fontId="6" fillId="0" borderId="0" xfId="0" applyFont="1" applyAlignment="1">
      <alignment wrapText="1"/>
    </xf>
    <xf numFmtId="0" fontId="8" fillId="0" borderId="0" xfId="0" applyFont="1" applyAlignment="1">
      <alignment horizontal="justify" vertical="top"/>
    </xf>
    <xf numFmtId="0" fontId="1" fillId="0" borderId="0" xfId="1"/>
    <xf numFmtId="0" fontId="9" fillId="0" borderId="0" xfId="0" applyFont="1"/>
    <xf numFmtId="0" fontId="7" fillId="0" borderId="0" xfId="3" applyFont="1" applyAlignment="1">
      <alignment horizontal="center"/>
    </xf>
    <xf numFmtId="0" fontId="10" fillId="0" borderId="0" xfId="3" applyFont="1" applyAlignment="1">
      <alignment vertical="top" wrapText="1"/>
    </xf>
    <xf numFmtId="0" fontId="5" fillId="0" borderId="0" xfId="3" applyFont="1" applyAlignment="1">
      <alignment vertical="top" wrapText="1"/>
    </xf>
    <xf numFmtId="0" fontId="16" fillId="0" borderId="0" xfId="4" applyAlignment="1">
      <alignment vertical="top" wrapText="1"/>
    </xf>
    <xf numFmtId="0" fontId="15" fillId="0" borderId="0" xfId="3" applyFont="1" applyAlignment="1">
      <alignment horizontal="right" vertical="top" wrapText="1"/>
    </xf>
    <xf numFmtId="0" fontId="16" fillId="0" borderId="0" xfId="4"/>
    <xf numFmtId="0" fontId="8" fillId="0" borderId="0" xfId="3" applyFont="1"/>
    <xf numFmtId="0" fontId="9" fillId="0" borderId="0" xfId="0" applyFont="1" applyAlignment="1">
      <alignment wrapText="1"/>
    </xf>
    <xf numFmtId="49" fontId="6" fillId="0" borderId="0" xfId="0" applyNumberFormat="1" applyFont="1" applyAlignment="1">
      <alignment horizontal="left" wrapText="1"/>
    </xf>
    <xf numFmtId="0" fontId="6" fillId="0" borderId="1" xfId="0" applyFont="1" applyBorder="1" applyAlignment="1">
      <alignment horizontal="justify"/>
    </xf>
    <xf numFmtId="0" fontId="18" fillId="0" borderId="0" xfId="0" applyFont="1"/>
    <xf numFmtId="0" fontId="19" fillId="0" borderId="0" xfId="0" applyFont="1" applyAlignment="1">
      <alignment horizontal="center"/>
    </xf>
    <xf numFmtId="0" fontId="11" fillId="0" borderId="0" xfId="0" applyFont="1" applyAlignment="1">
      <alignment horizontal="right"/>
    </xf>
    <xf numFmtId="0" fontId="20" fillId="0" borderId="0" xfId="0" applyFont="1" applyAlignment="1">
      <alignment wrapText="1"/>
    </xf>
    <xf numFmtId="0" fontId="21" fillId="0" borderId="0" xfId="0" applyFont="1"/>
    <xf numFmtId="0" fontId="11" fillId="0" borderId="0" xfId="0" applyFont="1" applyAlignment="1">
      <alignment wrapText="1"/>
    </xf>
    <xf numFmtId="0" fontId="11" fillId="0" borderId="1" xfId="0" applyFont="1" applyBorder="1" applyAlignment="1">
      <alignment wrapText="1"/>
    </xf>
    <xf numFmtId="0" fontId="11" fillId="0" borderId="7" xfId="0" applyFont="1" applyBorder="1" applyAlignment="1">
      <alignment horizontal="center" vertical="center" wrapText="1"/>
    </xf>
    <xf numFmtId="0" fontId="11" fillId="0" borderId="4" xfId="0" applyFont="1" applyBorder="1" applyAlignment="1">
      <alignment horizontal="center" vertical="center" wrapText="1"/>
    </xf>
    <xf numFmtId="49" fontId="0" fillId="0" borderId="0" xfId="0" applyNumberFormat="1"/>
    <xf numFmtId="49" fontId="1" fillId="0" borderId="0" xfId="1" applyNumberFormat="1" applyAlignment="1">
      <alignment horizontal="right"/>
    </xf>
    <xf numFmtId="0" fontId="0" fillId="0" borderId="0" xfId="0"/>
    <xf numFmtId="3" fontId="11" fillId="0" borderId="1" xfId="0" applyNumberFormat="1" applyFont="1" applyBorder="1" applyAlignment="1">
      <alignment horizontal="right" wrapText="1"/>
    </xf>
    <xf numFmtId="3" fontId="23" fillId="0" borderId="0" xfId="0" applyNumberFormat="1" applyFont="1" applyBorder="1" applyAlignment="1">
      <alignment horizontal="right" wrapText="1"/>
    </xf>
    <xf numFmtId="3" fontId="23" fillId="0" borderId="1" xfId="0" applyNumberFormat="1" applyFont="1" applyBorder="1" applyAlignment="1">
      <alignment horizontal="right" wrapText="1"/>
    </xf>
    <xf numFmtId="0" fontId="24" fillId="0" borderId="0" xfId="0" applyFont="1" applyBorder="1" applyAlignment="1"/>
    <xf numFmtId="0" fontId="8" fillId="0" borderId="0" xfId="0" applyFont="1"/>
    <xf numFmtId="0" fontId="8" fillId="0" borderId="0" xfId="0" applyFont="1" applyFill="1" applyAlignment="1">
      <alignment horizontal="justify" vertical="top"/>
    </xf>
    <xf numFmtId="0" fontId="10" fillId="0" borderId="0" xfId="0" applyFont="1" applyAlignment="1">
      <alignment horizontal="justify"/>
    </xf>
    <xf numFmtId="0" fontId="14" fillId="0" borderId="0" xfId="0" applyFont="1" applyFill="1" applyAlignment="1">
      <alignment horizontal="justify" vertical="top"/>
    </xf>
    <xf numFmtId="0" fontId="10" fillId="0" borderId="0" xfId="0" applyFont="1" applyAlignment="1">
      <alignment wrapText="1"/>
    </xf>
    <xf numFmtId="0" fontId="0" fillId="0" borderId="0" xfId="0"/>
    <xf numFmtId="0" fontId="11" fillId="0" borderId="7" xfId="0" applyFont="1" applyBorder="1" applyAlignment="1">
      <alignment horizontal="center" vertical="center" wrapText="1"/>
    </xf>
    <xf numFmtId="0" fontId="11" fillId="0" borderId="4" xfId="0" applyFont="1" applyBorder="1" applyAlignment="1">
      <alignment horizontal="center" vertical="center" wrapText="1"/>
    </xf>
    <xf numFmtId="3" fontId="11" fillId="0" borderId="0" xfId="0" applyNumberFormat="1" applyFont="1" applyBorder="1" applyAlignment="1">
      <alignment horizontal="right" wrapText="1"/>
    </xf>
    <xf numFmtId="0" fontId="10" fillId="0" borderId="0" xfId="3" applyFont="1" applyAlignment="1">
      <alignment vertical="top" wrapText="1"/>
    </xf>
    <xf numFmtId="0" fontId="15" fillId="0" borderId="0" xfId="3" applyFont="1" applyAlignment="1">
      <alignment horizontal="right" vertical="top" wrapText="1"/>
    </xf>
    <xf numFmtId="0" fontId="16" fillId="0" borderId="0" xfId="4" applyAlignment="1">
      <alignment vertical="top" wrapText="1"/>
    </xf>
    <xf numFmtId="0" fontId="15" fillId="0" borderId="0" xfId="3" applyFont="1" applyAlignment="1">
      <alignment horizontal="left" vertical="center" wrapText="1"/>
    </xf>
    <xf numFmtId="0" fontId="0" fillId="0" borderId="0" xfId="0" applyAlignment="1">
      <alignment vertical="top" wrapText="1"/>
    </xf>
    <xf numFmtId="0" fontId="17" fillId="0" borderId="0" xfId="0" applyFont="1" applyAlignment="1">
      <alignment vertical="top" wrapText="1"/>
    </xf>
    <xf numFmtId="0" fontId="12" fillId="0" borderId="0" xfId="0" applyFont="1" applyAlignment="1">
      <alignment horizontal="right"/>
    </xf>
    <xf numFmtId="0" fontId="0" fillId="0" borderId="0" xfId="0"/>
    <xf numFmtId="0" fontId="1" fillId="0" borderId="0" xfId="1" applyAlignment="1">
      <alignment horizontal="left" vertical="center"/>
    </xf>
    <xf numFmtId="0" fontId="7" fillId="0" borderId="0" xfId="0" applyFont="1" applyAlignment="1">
      <alignment horizontal="center" vertical="top"/>
    </xf>
    <xf numFmtId="0" fontId="0" fillId="0" borderId="0" xfId="0" applyFont="1" applyAlignment="1">
      <alignment vertical="top"/>
    </xf>
    <xf numFmtId="0" fontId="11" fillId="0" borderId="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right"/>
    </xf>
    <xf numFmtId="0" fontId="11" fillId="0" borderId="7" xfId="0" applyFont="1" applyBorder="1" applyAlignment="1">
      <alignment vertical="top"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4" fillId="0" borderId="0" xfId="0" applyFont="1" applyAlignment="1">
      <alignment horizontal="center" vertical="center" wrapText="1"/>
    </xf>
    <xf numFmtId="0" fontId="19" fillId="0" borderId="0" xfId="0" applyFont="1" applyAlignment="1">
      <alignment horizontal="center"/>
    </xf>
    <xf numFmtId="0" fontId="11" fillId="0" borderId="7" xfId="0" applyFont="1" applyBorder="1" applyAlignment="1">
      <alignment horizontal="center" vertical="center" wrapText="1"/>
    </xf>
    <xf numFmtId="0" fontId="11" fillId="0" borderId="4" xfId="0" applyFont="1" applyBorder="1" applyAlignment="1">
      <alignment horizontal="center" vertical="center" wrapText="1"/>
    </xf>
    <xf numFmtId="3" fontId="22" fillId="0" borderId="0" xfId="0" applyNumberFormat="1" applyFont="1" applyBorder="1" applyAlignment="1">
      <alignment horizontal="right" wrapText="1"/>
    </xf>
    <xf numFmtId="3" fontId="26" fillId="0" borderId="0" xfId="0" applyNumberFormat="1" applyFont="1" applyBorder="1" applyAlignment="1">
      <alignment horizontal="right" wrapText="1"/>
    </xf>
    <xf numFmtId="3" fontId="21" fillId="0" borderId="0" xfId="0" applyNumberFormat="1" applyFont="1" applyBorder="1" applyAlignment="1">
      <alignment horizontal="right" wrapText="1"/>
    </xf>
    <xf numFmtId="3" fontId="26" fillId="0" borderId="0" xfId="0" applyNumberFormat="1" applyFont="1" applyAlignment="1">
      <alignment horizontal="right" wrapText="1"/>
    </xf>
    <xf numFmtId="3" fontId="26" fillId="0" borderId="1" xfId="0" applyNumberFormat="1" applyFont="1" applyBorder="1" applyAlignment="1">
      <alignment horizontal="right" wrapText="1"/>
    </xf>
    <xf numFmtId="3" fontId="5" fillId="0" borderId="0" xfId="0" applyNumberFormat="1" applyFont="1" applyBorder="1" applyAlignment="1">
      <alignment horizontal="right" wrapText="1"/>
    </xf>
    <xf numFmtId="3" fontId="5" fillId="0" borderId="1" xfId="0" applyNumberFormat="1" applyFont="1" applyBorder="1" applyAlignment="1">
      <alignment horizontal="right"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6" fillId="0" borderId="0" xfId="0" applyFont="1" applyAlignment="1"/>
    <xf numFmtId="49" fontId="6" fillId="0" borderId="0" xfId="0" applyNumberFormat="1" applyFont="1" applyAlignment="1">
      <alignment wrapText="1"/>
    </xf>
  </cellXfs>
  <cellStyles count="5">
    <cellStyle name="Гиперссылка" xfId="1" builtinId="8"/>
    <cellStyle name="Заголовок 1" xfId="2" builtinId="16" customBuiltin="1"/>
    <cellStyle name="Обычный" xfId="0" builtinId="0"/>
    <cellStyle name="Обычный 2" xfId="3"/>
    <cellStyle name="Обычный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66676</xdr:colOff>
      <xdr:row>1</xdr:row>
      <xdr:rowOff>247650</xdr:rowOff>
    </xdr:from>
    <xdr:to>
      <xdr:col>0</xdr:col>
      <xdr:colOff>2676526</xdr:colOff>
      <xdr:row>5</xdr:row>
      <xdr:rowOff>22761</xdr:rowOff>
    </xdr:to>
    <xdr:pic>
      <xdr:nvPicPr>
        <xdr:cNvPr id="2" name="Рисунок 4" descr="C:\Users\a.naurzbekova\Desktop\2023 НОВЫЙ ЛОГОТИП БНС\2 шаг новый вариант логотипа во всех форматах\Group 54.png"/>
        <xdr:cNvPicPr>
          <a:picLocks noChangeAspect="1" noChangeArrowheads="1"/>
        </xdr:cNvPicPr>
      </xdr:nvPicPr>
      <xdr:blipFill>
        <a:blip xmlns:r="http://schemas.openxmlformats.org/officeDocument/2006/relationships" r:embed="rId1" cstate="print"/>
        <a:srcRect/>
        <a:stretch>
          <a:fillRect/>
        </a:stretch>
      </xdr:blipFill>
      <xdr:spPr bwMode="auto">
        <a:xfrm>
          <a:off x="66676" y="438150"/>
          <a:ext cx="2609850" cy="81333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dimension ref="A2:J24"/>
  <sheetViews>
    <sheetView workbookViewId="0">
      <selection activeCell="E27" sqref="E27"/>
    </sheetView>
  </sheetViews>
  <sheetFormatPr defaultColWidth="8.7109375" defaultRowHeight="15"/>
  <cols>
    <col min="1" max="1" width="45.140625" style="1" customWidth="1"/>
    <col min="2" max="2" width="10.85546875" hidden="1" customWidth="1"/>
    <col min="3" max="4" width="8.7109375" hidden="1" customWidth="1"/>
    <col min="5" max="5" width="7.85546875" customWidth="1"/>
    <col min="6" max="6" width="11.5703125" customWidth="1"/>
    <col min="7" max="10" width="8.7109375" hidden="1" customWidth="1"/>
  </cols>
  <sheetData>
    <row r="2" spans="1:10" ht="21" customHeight="1">
      <c r="A2" s="8"/>
      <c r="B2" s="8"/>
      <c r="C2" s="8"/>
      <c r="D2" s="8"/>
      <c r="E2" s="8"/>
      <c r="F2" s="8"/>
      <c r="G2" s="8"/>
    </row>
    <row r="3" spans="1:10" s="28" customFormat="1" ht="21" customHeight="1">
      <c r="A3" s="42"/>
      <c r="B3" s="42"/>
      <c r="C3" s="42"/>
      <c r="D3" s="42"/>
      <c r="E3" s="42"/>
      <c r="F3" s="8"/>
      <c r="G3" s="8"/>
    </row>
    <row r="4" spans="1:10" s="28" customFormat="1" ht="21" customHeight="1">
      <c r="A4" s="42"/>
      <c r="B4" s="42"/>
      <c r="C4" s="42"/>
      <c r="D4" s="42"/>
      <c r="E4" s="42"/>
      <c r="F4" s="8"/>
      <c r="G4" s="8"/>
    </row>
    <row r="5" spans="1:10" ht="18.75" customHeight="1">
      <c r="A5" s="42"/>
      <c r="B5" s="42"/>
      <c r="C5" s="42"/>
      <c r="D5" s="42"/>
      <c r="E5" s="42"/>
      <c r="F5" s="8"/>
      <c r="G5" s="8"/>
    </row>
    <row r="6" spans="1:10" ht="21.75" customHeight="1">
      <c r="A6" s="9"/>
      <c r="B6" s="9"/>
      <c r="C6" s="9"/>
      <c r="D6" s="9"/>
      <c r="E6" s="9"/>
      <c r="F6" s="9"/>
      <c r="G6" s="9"/>
    </row>
    <row r="7" spans="1:10" hidden="1">
      <c r="A7" s="9"/>
      <c r="B7" s="9"/>
      <c r="C7" s="9"/>
      <c r="D7" s="9"/>
      <c r="E7" s="9"/>
      <c r="F7" s="9"/>
      <c r="G7" s="9"/>
    </row>
    <row r="8" spans="1:10" ht="22.5" customHeight="1">
      <c r="A8" s="43" t="s">
        <v>77</v>
      </c>
      <c r="B8" s="46"/>
      <c r="C8" s="46"/>
      <c r="D8" s="46"/>
      <c r="E8" s="46"/>
      <c r="F8" s="43"/>
      <c r="G8" s="44"/>
    </row>
    <row r="9" spans="1:10" ht="31.5" customHeight="1">
      <c r="A9" s="43" t="s">
        <v>78</v>
      </c>
      <c r="B9" s="44"/>
      <c r="C9" s="44"/>
      <c r="D9" s="44"/>
      <c r="E9" s="44"/>
      <c r="F9" s="10"/>
      <c r="G9" s="10"/>
    </row>
    <row r="10" spans="1:10" ht="15.75" customHeight="1">
      <c r="A10" s="9"/>
      <c r="B10" s="9"/>
      <c r="C10" s="9"/>
      <c r="D10" s="9"/>
      <c r="E10" s="11"/>
      <c r="F10" s="10"/>
      <c r="G10" s="10"/>
    </row>
    <row r="11" spans="1:10" ht="12.75" customHeight="1">
      <c r="A11" s="9"/>
      <c r="B11" s="9"/>
      <c r="C11" s="9"/>
      <c r="D11" s="9"/>
      <c r="E11" s="11"/>
      <c r="F11" s="10"/>
      <c r="G11" s="10"/>
    </row>
    <row r="12" spans="1:10" ht="15" customHeight="1">
      <c r="A12" s="47" t="s">
        <v>64</v>
      </c>
      <c r="B12" s="47"/>
      <c r="C12" s="47"/>
      <c r="D12" s="47"/>
      <c r="E12" s="47"/>
      <c r="F12" s="47"/>
      <c r="G12" s="47"/>
      <c r="H12" s="47"/>
      <c r="I12" s="47"/>
      <c r="J12" s="47"/>
    </row>
    <row r="13" spans="1:10" ht="44.25" customHeight="1">
      <c r="A13" s="47"/>
      <c r="B13" s="47"/>
      <c r="C13" s="47"/>
      <c r="D13" s="47"/>
      <c r="E13" s="47"/>
      <c r="F13" s="47"/>
      <c r="G13" s="47"/>
      <c r="H13" s="47"/>
      <c r="I13" s="47"/>
      <c r="J13" s="47"/>
    </row>
    <row r="14" spans="1:10" ht="20.25" customHeight="1">
      <c r="A14" s="47"/>
      <c r="B14" s="47"/>
      <c r="C14" s="47"/>
      <c r="D14" s="47"/>
      <c r="E14" s="47"/>
      <c r="F14" s="47"/>
      <c r="G14" s="47"/>
      <c r="H14" s="47"/>
      <c r="I14" s="47"/>
      <c r="J14" s="47"/>
    </row>
    <row r="15" spans="1:10" ht="18.75">
      <c r="A15" s="32" t="s">
        <v>79</v>
      </c>
      <c r="B15" s="12"/>
      <c r="C15" s="12"/>
      <c r="D15" s="12"/>
      <c r="E15" s="12"/>
      <c r="F15" s="12"/>
      <c r="G15" s="12"/>
    </row>
    <row r="16" spans="1:10" hidden="1">
      <c r="A16" s="12"/>
      <c r="B16" s="12"/>
      <c r="C16" s="12"/>
      <c r="D16" s="12"/>
      <c r="E16" s="12"/>
      <c r="F16" s="12"/>
      <c r="G16" s="12"/>
    </row>
    <row r="17" spans="1:7" hidden="1">
      <c r="A17" s="12"/>
      <c r="B17" s="12"/>
      <c r="C17" s="12"/>
      <c r="D17" s="12"/>
      <c r="E17" s="12"/>
      <c r="F17" s="12"/>
      <c r="G17" s="12"/>
    </row>
    <row r="18" spans="1:7" hidden="1">
      <c r="A18" s="12"/>
      <c r="B18" s="12"/>
      <c r="C18" s="12"/>
      <c r="D18" s="12"/>
      <c r="E18" s="12"/>
      <c r="F18" s="12"/>
      <c r="G18" s="12"/>
    </row>
    <row r="19" spans="1:7" hidden="1">
      <c r="A19" s="13"/>
      <c r="B19" s="13"/>
      <c r="C19" s="13"/>
      <c r="D19" s="13"/>
      <c r="E19" s="13"/>
      <c r="F19" s="13"/>
      <c r="G19" s="12"/>
    </row>
    <row r="20" spans="1:7">
      <c r="F20" s="12"/>
      <c r="G20" s="12"/>
    </row>
    <row r="21" spans="1:7">
      <c r="A21"/>
    </row>
    <row r="22" spans="1:7" ht="18.75">
      <c r="A22" s="45" t="s">
        <v>5</v>
      </c>
      <c r="B22" s="45"/>
      <c r="C22" s="45"/>
      <c r="D22" s="45"/>
      <c r="E22" s="45"/>
    </row>
    <row r="23" spans="1:7">
      <c r="A23"/>
    </row>
    <row r="24" spans="1:7">
      <c r="A24"/>
    </row>
  </sheetData>
  <mergeCells count="6">
    <mergeCell ref="A3:E5"/>
    <mergeCell ref="F8:G8"/>
    <mergeCell ref="A9:E9"/>
    <mergeCell ref="A22:E22"/>
    <mergeCell ref="A8:E8"/>
    <mergeCell ref="A12:J14"/>
  </mergeCells>
  <hyperlinks>
    <hyperlink ref="A16" location="'Deaths Average Emp'!A1" display="Business deaths, average employment, breakdown by region and industry"/>
    <hyperlink ref="A18" location="'Deaths Average TO'!A1" display="Business deaths, average turnover, breakdown by region and industry"/>
    <hyperlink ref="A17" location="'Deaths Average Emp BIG'!A1" display="Business deaths, average employment, breakdown by industry"/>
    <hyperlink ref="A19" location="'Deaths Average TO BIG'!A1" display="Business deaths, average turnover, breakdown by industry"/>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3:E12"/>
  <sheetViews>
    <sheetView workbookViewId="0">
      <selection activeCell="B25" sqref="B25"/>
    </sheetView>
  </sheetViews>
  <sheetFormatPr defaultRowHeight="15"/>
  <cols>
    <col min="2" max="2" width="45.85546875" customWidth="1"/>
  </cols>
  <sheetData>
    <row r="3" spans="1:5">
      <c r="B3" s="6" t="s">
        <v>6</v>
      </c>
    </row>
    <row r="4" spans="1:5">
      <c r="B4" s="6" t="s">
        <v>7</v>
      </c>
    </row>
    <row r="5" spans="1:5">
      <c r="B5" s="6" t="s">
        <v>8</v>
      </c>
    </row>
    <row r="6" spans="1:5">
      <c r="B6" s="6" t="s">
        <v>9</v>
      </c>
    </row>
    <row r="7" spans="1:5">
      <c r="B7" s="6" t="s">
        <v>10</v>
      </c>
    </row>
    <row r="8" spans="1:5" ht="49.5" customHeight="1">
      <c r="B8" s="14" t="s">
        <v>11</v>
      </c>
    </row>
    <row r="12" spans="1:5">
      <c r="A12" s="48" t="s">
        <v>3</v>
      </c>
      <c r="B12" s="49"/>
      <c r="C12" s="49"/>
      <c r="D12" s="49"/>
      <c r="E12" s="49"/>
    </row>
  </sheetData>
  <mergeCells count="1">
    <mergeCell ref="A12:E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2:B22"/>
  <sheetViews>
    <sheetView workbookViewId="0">
      <selection activeCell="B21" sqref="B21"/>
    </sheetView>
  </sheetViews>
  <sheetFormatPr defaultRowHeight="15"/>
  <cols>
    <col min="1" max="1" width="7.28515625" customWidth="1"/>
    <col min="2" max="2" width="84.5703125" customWidth="1"/>
    <col min="3" max="3" width="14.7109375" customWidth="1"/>
  </cols>
  <sheetData>
    <row r="2" spans="1:2">
      <c r="B2" s="7" t="s">
        <v>12</v>
      </c>
    </row>
    <row r="4" spans="1:2" ht="15" customHeight="1">
      <c r="A4" s="50" t="s">
        <v>13</v>
      </c>
      <c r="B4" s="50"/>
    </row>
    <row r="5" spans="1:2">
      <c r="A5" s="27" t="s">
        <v>65</v>
      </c>
      <c r="B5" s="5" t="s">
        <v>61</v>
      </c>
    </row>
    <row r="6" spans="1:2">
      <c r="A6" s="27" t="s">
        <v>66</v>
      </c>
      <c r="B6" s="5" t="s">
        <v>59</v>
      </c>
    </row>
    <row r="7" spans="1:2">
      <c r="A7" s="27" t="s">
        <v>67</v>
      </c>
      <c r="B7" s="5" t="s">
        <v>60</v>
      </c>
    </row>
    <row r="8" spans="1:2">
      <c r="A8" s="27" t="s">
        <v>68</v>
      </c>
      <c r="B8" s="5" t="s">
        <v>62</v>
      </c>
    </row>
    <row r="9" spans="1:2">
      <c r="A9" s="26"/>
    </row>
    <row r="10" spans="1:2">
      <c r="A10" s="26"/>
    </row>
    <row r="11" spans="1:2">
      <c r="A11" s="26"/>
    </row>
    <row r="12" spans="1:2">
      <c r="A12" s="26"/>
    </row>
    <row r="13" spans="1:2">
      <c r="A13" s="26"/>
    </row>
    <row r="14" spans="1:2">
      <c r="A14" s="26"/>
    </row>
    <row r="15" spans="1:2">
      <c r="A15" s="26"/>
    </row>
    <row r="16" spans="1:2">
      <c r="A16" s="26"/>
    </row>
    <row r="17" spans="1:1">
      <c r="A17" s="26"/>
    </row>
    <row r="18" spans="1:1">
      <c r="A18" s="26"/>
    </row>
    <row r="19" spans="1:1">
      <c r="A19" s="26"/>
    </row>
    <row r="20" spans="1:1">
      <c r="A20" s="26"/>
    </row>
    <row r="21" spans="1:1">
      <c r="A21" s="26"/>
    </row>
    <row r="22" spans="1:1">
      <c r="A22" s="26"/>
    </row>
  </sheetData>
  <mergeCells count="1">
    <mergeCell ref="A4:B4"/>
  </mergeCells>
  <hyperlinks>
    <hyperlink ref="B5" location="'1'!A1" display="Қызмет түрлері мен меншік нысандары бойынша тіркелген заңды тұлғалар"/>
    <hyperlink ref="B6" location="'2'!A1" display="Қазақстан Республикасының өңірлері мен меншік нысандары бойынша тіркелген заңды тұлғалар"/>
    <hyperlink ref="B7" location="'3'!A1" display="Қазақстан Республикасының өңірлері мен қызмет түрлері бойынша тіркелген заңды тұлғалар"/>
    <hyperlink ref="B8" location="'4'!A1" display="Қызмет түрлері мен меншік нысандары бойынша жұмыс жасайтын заңды тұлғалар"/>
    <hyperlink ref="A5" location="'2.6'!A1" display="2.6"/>
    <hyperlink ref="A6" location="'2.7'!A1" display="2.7"/>
    <hyperlink ref="A7" location="'2.8'!A1" display="2.8"/>
    <hyperlink ref="A8" location="'2.9'!A1" display="2.9"/>
    <hyperlink ref="A4:B4" location="'Әдіснамалық түсініктемелер'!A1" display="Әдіснамалық түсініктемелер"/>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B11"/>
  <sheetViews>
    <sheetView workbookViewId="0">
      <selection activeCell="A8" sqref="A8"/>
    </sheetView>
  </sheetViews>
  <sheetFormatPr defaultRowHeight="15"/>
  <cols>
    <col min="1" max="1" width="108.140625" customWidth="1"/>
  </cols>
  <sheetData>
    <row r="1" spans="1:2">
      <c r="A1" s="51" t="s">
        <v>13</v>
      </c>
      <c r="B1" s="52"/>
    </row>
    <row r="2" spans="1:2">
      <c r="A2" s="33"/>
      <c r="B2" s="33"/>
    </row>
    <row r="3" spans="1:2" ht="38.25">
      <c r="A3" s="4" t="s">
        <v>14</v>
      </c>
      <c r="B3" s="34"/>
    </row>
    <row r="4" spans="1:2" s="38" customFormat="1" ht="30.75" customHeight="1">
      <c r="A4" s="4" t="s">
        <v>76</v>
      </c>
      <c r="B4" s="34"/>
    </row>
    <row r="5" spans="1:2" ht="38.25">
      <c r="A5" s="34" t="s">
        <v>69</v>
      </c>
      <c r="B5" s="34"/>
    </row>
    <row r="6" spans="1:2" ht="51">
      <c r="A6" s="34" t="s">
        <v>70</v>
      </c>
      <c r="B6" s="34"/>
    </row>
    <row r="7" spans="1:2" ht="24.75">
      <c r="A7" s="35" t="s">
        <v>71</v>
      </c>
      <c r="B7" s="34"/>
    </row>
    <row r="8" spans="1:2" ht="48.75">
      <c r="A8" s="35" t="s">
        <v>72</v>
      </c>
      <c r="B8" s="34"/>
    </row>
    <row r="9" spans="1:2" ht="24.75">
      <c r="A9" s="35" t="s">
        <v>73</v>
      </c>
      <c r="B9" s="36"/>
    </row>
    <row r="10" spans="1:2" ht="36.75">
      <c r="A10" s="37" t="s">
        <v>74</v>
      </c>
      <c r="B10" s="34"/>
    </row>
    <row r="11" spans="1:2" ht="38.25">
      <c r="A11" s="4" t="s">
        <v>75</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2:N26"/>
  <sheetViews>
    <sheetView workbookViewId="0">
      <selection activeCell="F14" sqref="F14"/>
    </sheetView>
  </sheetViews>
  <sheetFormatPr defaultRowHeight="15"/>
  <cols>
    <col min="1" max="1" width="20.42578125" customWidth="1"/>
    <col min="2" max="2" width="16.28515625" customWidth="1"/>
    <col min="3" max="3" width="18.140625" customWidth="1"/>
    <col min="4" max="4" width="16.5703125" customWidth="1"/>
    <col min="5" max="5" width="13.28515625" bestFit="1" customWidth="1"/>
    <col min="6" max="6" width="19" customWidth="1"/>
  </cols>
  <sheetData>
    <row r="2" spans="1:6" ht="15" customHeight="1">
      <c r="B2" s="59" t="s">
        <v>61</v>
      </c>
      <c r="C2" s="59"/>
      <c r="D2" s="59"/>
      <c r="E2" s="59"/>
    </row>
    <row r="3" spans="1:6" ht="18.75" customHeight="1">
      <c r="A3" s="19"/>
      <c r="E3" s="55" t="s">
        <v>15</v>
      </c>
      <c r="F3" s="55"/>
    </row>
    <row r="4" spans="1:6" ht="19.5" customHeight="1">
      <c r="A4" s="56"/>
      <c r="B4" s="57" t="s">
        <v>16</v>
      </c>
      <c r="C4" s="53" t="s">
        <v>52</v>
      </c>
      <c r="D4" s="54"/>
      <c r="E4" s="54"/>
      <c r="F4" s="54"/>
    </row>
    <row r="5" spans="1:6" ht="34.5" customHeight="1">
      <c r="A5" s="56"/>
      <c r="B5" s="58"/>
      <c r="C5" s="39" t="s">
        <v>53</v>
      </c>
      <c r="D5" s="39" t="s">
        <v>54</v>
      </c>
      <c r="E5" s="39" t="s">
        <v>55</v>
      </c>
      <c r="F5" s="40" t="s">
        <v>56</v>
      </c>
    </row>
    <row r="6" spans="1:6">
      <c r="A6" s="20" t="s">
        <v>35</v>
      </c>
      <c r="B6" s="41">
        <v>2129821</v>
      </c>
      <c r="C6" s="63">
        <v>444604</v>
      </c>
      <c r="D6" s="64">
        <v>2989</v>
      </c>
      <c r="E6" s="64">
        <v>1422792</v>
      </c>
      <c r="F6" s="65">
        <f>F7+F8+F9+F10+F11+F12+F13+F14+F15+F16+F17+F18+F19+F20+F21+F22+F23+F24+F25+F26</f>
        <v>259436</v>
      </c>
    </row>
    <row r="7" spans="1:6">
      <c r="A7" s="22" t="s">
        <v>1</v>
      </c>
      <c r="B7" s="41">
        <v>57680</v>
      </c>
      <c r="C7" s="64">
        <v>6073</v>
      </c>
      <c r="D7" s="64">
        <v>54</v>
      </c>
      <c r="E7" s="64">
        <v>41009</v>
      </c>
      <c r="F7" s="66">
        <v>10544</v>
      </c>
    </row>
    <row r="8" spans="1:6">
      <c r="A8" s="22" t="s">
        <v>42</v>
      </c>
      <c r="B8" s="41">
        <v>61816</v>
      </c>
      <c r="C8" s="64">
        <v>11561</v>
      </c>
      <c r="D8" s="64">
        <v>125</v>
      </c>
      <c r="E8" s="64">
        <v>43041</v>
      </c>
      <c r="F8" s="66">
        <v>7089</v>
      </c>
    </row>
    <row r="9" spans="1:6">
      <c r="A9" s="22" t="s">
        <v>43</v>
      </c>
      <c r="B9" s="41">
        <v>94417</v>
      </c>
      <c r="C9" s="64">
        <v>16659</v>
      </c>
      <c r="D9" s="64">
        <v>111</v>
      </c>
      <c r="E9" s="64">
        <v>68892</v>
      </c>
      <c r="F9" s="66">
        <v>8755</v>
      </c>
    </row>
    <row r="10" spans="1:6">
      <c r="A10" s="22" t="s">
        <v>4</v>
      </c>
      <c r="B10" s="41">
        <v>134508</v>
      </c>
      <c r="C10" s="64">
        <v>15757</v>
      </c>
      <c r="D10" s="64">
        <v>152</v>
      </c>
      <c r="E10" s="64">
        <v>89836</v>
      </c>
      <c r="F10" s="66">
        <v>28763</v>
      </c>
    </row>
    <row r="11" spans="1:6">
      <c r="A11" s="22" t="s">
        <v>44</v>
      </c>
      <c r="B11" s="41">
        <v>72141</v>
      </c>
      <c r="C11" s="64">
        <v>12198</v>
      </c>
      <c r="D11" s="64">
        <v>128</v>
      </c>
      <c r="E11" s="64">
        <v>56055</v>
      </c>
      <c r="F11" s="66">
        <v>3760</v>
      </c>
    </row>
    <row r="12" spans="1:6">
      <c r="A12" s="22" t="s">
        <v>45</v>
      </c>
      <c r="B12" s="41">
        <v>61564</v>
      </c>
      <c r="C12" s="64">
        <v>9786</v>
      </c>
      <c r="D12" s="64">
        <v>93</v>
      </c>
      <c r="E12" s="64">
        <v>42616</v>
      </c>
      <c r="F12" s="66">
        <v>9069</v>
      </c>
    </row>
    <row r="13" spans="1:6">
      <c r="A13" s="22" t="s">
        <v>46</v>
      </c>
      <c r="B13" s="41">
        <v>113299</v>
      </c>
      <c r="C13" s="64">
        <v>11800</v>
      </c>
      <c r="D13" s="64">
        <v>51</v>
      </c>
      <c r="E13" s="64">
        <v>75360</v>
      </c>
      <c r="F13" s="66">
        <v>26088</v>
      </c>
    </row>
    <row r="14" spans="1:6">
      <c r="A14" s="22" t="s">
        <v>47</v>
      </c>
      <c r="B14" s="41">
        <v>62256</v>
      </c>
      <c r="C14" s="64">
        <v>5859</v>
      </c>
      <c r="D14" s="64">
        <v>50</v>
      </c>
      <c r="E14" s="64">
        <v>36108</v>
      </c>
      <c r="F14" s="66">
        <v>20239</v>
      </c>
    </row>
    <row r="15" spans="1:6">
      <c r="A15" s="22" t="s">
        <v>36</v>
      </c>
      <c r="B15" s="41">
        <v>108309</v>
      </c>
      <c r="C15" s="64">
        <v>24623</v>
      </c>
      <c r="D15" s="64">
        <v>187</v>
      </c>
      <c r="E15" s="64">
        <v>73892</v>
      </c>
      <c r="F15" s="66">
        <v>9607</v>
      </c>
    </row>
    <row r="16" spans="1:6">
      <c r="A16" s="22" t="s">
        <v>48</v>
      </c>
      <c r="B16" s="41">
        <v>67372</v>
      </c>
      <c r="C16" s="64">
        <v>11443</v>
      </c>
      <c r="D16" s="64">
        <v>157</v>
      </c>
      <c r="E16" s="64">
        <v>48808</v>
      </c>
      <c r="F16" s="66">
        <v>6964</v>
      </c>
    </row>
    <row r="17" spans="1:6">
      <c r="A17" s="22" t="s">
        <v>37</v>
      </c>
      <c r="B17" s="41">
        <v>74987</v>
      </c>
      <c r="C17" s="64">
        <v>8132</v>
      </c>
      <c r="D17" s="64">
        <v>66</v>
      </c>
      <c r="E17" s="64">
        <v>52739</v>
      </c>
      <c r="F17" s="66">
        <v>14050</v>
      </c>
    </row>
    <row r="18" spans="1:6">
      <c r="A18" s="22" t="s">
        <v>49</v>
      </c>
      <c r="B18" s="41">
        <v>86159</v>
      </c>
      <c r="C18" s="64">
        <v>14374</v>
      </c>
      <c r="D18" s="64">
        <v>119</v>
      </c>
      <c r="E18" s="64">
        <v>67930</v>
      </c>
      <c r="F18" s="66">
        <v>3736</v>
      </c>
    </row>
    <row r="19" spans="1:6">
      <c r="A19" s="22" t="s">
        <v>50</v>
      </c>
      <c r="B19" s="41">
        <v>60306</v>
      </c>
      <c r="C19" s="64">
        <v>14911</v>
      </c>
      <c r="D19" s="64">
        <v>110</v>
      </c>
      <c r="E19" s="64">
        <v>39963</v>
      </c>
      <c r="F19" s="66">
        <v>5322</v>
      </c>
    </row>
    <row r="20" spans="1:6">
      <c r="A20" s="22" t="s">
        <v>38</v>
      </c>
      <c r="B20" s="41">
        <v>37247</v>
      </c>
      <c r="C20" s="64">
        <v>8331</v>
      </c>
      <c r="D20" s="64">
        <v>117</v>
      </c>
      <c r="E20" s="64">
        <v>23712</v>
      </c>
      <c r="F20" s="66">
        <v>5087</v>
      </c>
    </row>
    <row r="21" spans="1:6">
      <c r="A21" s="22" t="s">
        <v>51</v>
      </c>
      <c r="B21" s="41">
        <v>203877</v>
      </c>
      <c r="C21" s="64">
        <v>13388</v>
      </c>
      <c r="D21" s="64">
        <v>68</v>
      </c>
      <c r="E21" s="64">
        <v>113064</v>
      </c>
      <c r="F21" s="66">
        <v>77357</v>
      </c>
    </row>
    <row r="22" spans="1:6">
      <c r="A22" s="22" t="s">
        <v>2</v>
      </c>
      <c r="B22" s="41">
        <v>19751</v>
      </c>
      <c r="C22" s="64">
        <v>2015</v>
      </c>
      <c r="D22" s="64">
        <v>16</v>
      </c>
      <c r="E22" s="64">
        <v>14071</v>
      </c>
      <c r="F22" s="66">
        <v>3649</v>
      </c>
    </row>
    <row r="23" spans="1:6">
      <c r="A23" s="22" t="s">
        <v>58</v>
      </c>
      <c r="B23" s="41">
        <v>70636</v>
      </c>
      <c r="C23" s="64">
        <v>12058</v>
      </c>
      <c r="D23" s="64">
        <v>122</v>
      </c>
      <c r="E23" s="64">
        <v>49246</v>
      </c>
      <c r="F23" s="66">
        <v>9210</v>
      </c>
    </row>
    <row r="24" spans="1:6">
      <c r="A24" s="22" t="s">
        <v>39</v>
      </c>
      <c r="B24" s="41">
        <v>242499</v>
      </c>
      <c r="C24" s="64">
        <v>88041</v>
      </c>
      <c r="D24" s="64">
        <v>261</v>
      </c>
      <c r="E24" s="64">
        <v>152840</v>
      </c>
      <c r="F24" s="66">
        <v>1357</v>
      </c>
    </row>
    <row r="25" spans="1:6">
      <c r="A25" s="22" t="s">
        <v>40</v>
      </c>
      <c r="B25" s="41">
        <v>368618</v>
      </c>
      <c r="C25" s="64">
        <v>132677</v>
      </c>
      <c r="D25" s="64">
        <v>850</v>
      </c>
      <c r="E25" s="64">
        <v>232467</v>
      </c>
      <c r="F25" s="66">
        <v>2624</v>
      </c>
    </row>
    <row r="26" spans="1:6">
      <c r="A26" s="23" t="s">
        <v>41</v>
      </c>
      <c r="B26" s="29">
        <v>132379</v>
      </c>
      <c r="C26" s="67">
        <v>24918</v>
      </c>
      <c r="D26" s="67">
        <v>152</v>
      </c>
      <c r="E26" s="67">
        <v>101143</v>
      </c>
      <c r="F26" s="67">
        <v>6166</v>
      </c>
    </row>
  </sheetData>
  <mergeCells count="5">
    <mergeCell ref="C4:F4"/>
    <mergeCell ref="E3:F3"/>
    <mergeCell ref="A4:A5"/>
    <mergeCell ref="B4:B5"/>
    <mergeCell ref="B2:E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2:N26"/>
  <sheetViews>
    <sheetView workbookViewId="0">
      <selection activeCell="F28" sqref="F28"/>
    </sheetView>
  </sheetViews>
  <sheetFormatPr defaultRowHeight="15"/>
  <cols>
    <col min="1" max="1" width="24.28515625" customWidth="1"/>
    <col min="2" max="2" width="16.5703125" customWidth="1"/>
    <col min="3" max="3" width="19.5703125" customWidth="1"/>
    <col min="4" max="4" width="17.85546875" customWidth="1"/>
    <col min="5" max="5" width="15" customWidth="1"/>
    <col min="6" max="6" width="18.5703125" customWidth="1"/>
  </cols>
  <sheetData>
    <row r="2" spans="1:6">
      <c r="A2" s="60" t="s">
        <v>59</v>
      </c>
      <c r="B2" s="60"/>
      <c r="C2" s="60"/>
      <c r="D2" s="60"/>
      <c r="E2" s="60"/>
      <c r="F2" s="60"/>
    </row>
    <row r="3" spans="1:6" ht="18.75" customHeight="1">
      <c r="A3" s="19"/>
      <c r="E3" s="55" t="s">
        <v>15</v>
      </c>
      <c r="F3" s="55"/>
    </row>
    <row r="4" spans="1:6" ht="19.5" customHeight="1">
      <c r="A4" s="56"/>
      <c r="B4" s="57" t="s">
        <v>16</v>
      </c>
      <c r="C4" s="62" t="s">
        <v>52</v>
      </c>
      <c r="D4" s="70"/>
      <c r="E4" s="70"/>
      <c r="F4" s="71"/>
    </row>
    <row r="5" spans="1:6" ht="23.25" customHeight="1">
      <c r="A5" s="56"/>
      <c r="B5" s="58"/>
      <c r="C5" s="39" t="s">
        <v>53</v>
      </c>
      <c r="D5" s="39" t="s">
        <v>54</v>
      </c>
      <c r="E5" s="39" t="s">
        <v>55</v>
      </c>
      <c r="F5" s="39" t="s">
        <v>56</v>
      </c>
    </row>
    <row r="6" spans="1:6">
      <c r="A6" s="20" t="s">
        <v>35</v>
      </c>
      <c r="B6" s="68">
        <v>1939801</v>
      </c>
      <c r="C6" s="66">
        <v>354306</v>
      </c>
      <c r="D6" s="66">
        <v>2908</v>
      </c>
      <c r="E6" s="66">
        <v>1330396</v>
      </c>
      <c r="F6" s="66">
        <v>252191</v>
      </c>
    </row>
    <row r="7" spans="1:6">
      <c r="A7" s="22" t="s">
        <v>1</v>
      </c>
      <c r="B7" s="68">
        <v>53020</v>
      </c>
      <c r="C7" s="66">
        <v>4796</v>
      </c>
      <c r="D7" s="66">
        <v>54</v>
      </c>
      <c r="E7" s="66">
        <v>37968</v>
      </c>
      <c r="F7" s="66">
        <v>10202</v>
      </c>
    </row>
    <row r="8" spans="1:6">
      <c r="A8" s="22" t="s">
        <v>42</v>
      </c>
      <c r="B8" s="68">
        <v>57201</v>
      </c>
      <c r="C8" s="66">
        <v>9318</v>
      </c>
      <c r="D8" s="66">
        <v>122</v>
      </c>
      <c r="E8" s="66">
        <v>40955</v>
      </c>
      <c r="F8" s="66">
        <v>6806</v>
      </c>
    </row>
    <row r="9" spans="1:6">
      <c r="A9" s="22" t="s">
        <v>43</v>
      </c>
      <c r="B9" s="68">
        <v>87160</v>
      </c>
      <c r="C9" s="66">
        <v>13430</v>
      </c>
      <c r="D9" s="66">
        <v>111</v>
      </c>
      <c r="E9" s="66">
        <v>65083</v>
      </c>
      <c r="F9" s="66">
        <v>8536</v>
      </c>
    </row>
    <row r="10" spans="1:6">
      <c r="A10" s="22" t="s">
        <v>4</v>
      </c>
      <c r="B10" s="68">
        <v>125759</v>
      </c>
      <c r="C10" s="66">
        <v>12895</v>
      </c>
      <c r="D10" s="66">
        <v>152</v>
      </c>
      <c r="E10" s="66">
        <v>85244</v>
      </c>
      <c r="F10" s="66">
        <v>27468</v>
      </c>
    </row>
    <row r="11" spans="1:6">
      <c r="A11" s="22" t="s">
        <v>44</v>
      </c>
      <c r="B11" s="68">
        <v>66333</v>
      </c>
      <c r="C11" s="66">
        <v>9131</v>
      </c>
      <c r="D11" s="66">
        <v>128</v>
      </c>
      <c r="E11" s="66">
        <v>53375</v>
      </c>
      <c r="F11" s="66">
        <v>3699</v>
      </c>
    </row>
    <row r="12" spans="1:6">
      <c r="A12" s="22" t="s">
        <v>45</v>
      </c>
      <c r="B12" s="68">
        <v>56483</v>
      </c>
      <c r="C12" s="66">
        <v>7696</v>
      </c>
      <c r="D12" s="66">
        <v>93</v>
      </c>
      <c r="E12" s="66">
        <v>39990</v>
      </c>
      <c r="F12" s="66">
        <v>8704</v>
      </c>
    </row>
    <row r="13" spans="1:6">
      <c r="A13" s="22" t="s">
        <v>46</v>
      </c>
      <c r="B13" s="68">
        <v>100566</v>
      </c>
      <c r="C13" s="66">
        <v>9233</v>
      </c>
      <c r="D13" s="66">
        <v>51</v>
      </c>
      <c r="E13" s="66">
        <v>66310</v>
      </c>
      <c r="F13" s="66">
        <v>24972</v>
      </c>
    </row>
    <row r="14" spans="1:6">
      <c r="A14" s="22" t="s">
        <v>47</v>
      </c>
      <c r="B14" s="68">
        <v>56865</v>
      </c>
      <c r="C14" s="66">
        <v>4519</v>
      </c>
      <c r="D14" s="66">
        <v>50</v>
      </c>
      <c r="E14" s="66">
        <v>32900</v>
      </c>
      <c r="F14" s="66">
        <v>19396</v>
      </c>
    </row>
    <row r="15" spans="1:6">
      <c r="A15" s="22" t="s">
        <v>36</v>
      </c>
      <c r="B15" s="68">
        <v>97940</v>
      </c>
      <c r="C15" s="66">
        <v>19449</v>
      </c>
      <c r="D15" s="66">
        <v>182</v>
      </c>
      <c r="E15" s="66">
        <v>68966</v>
      </c>
      <c r="F15" s="66">
        <v>9343</v>
      </c>
    </row>
    <row r="16" spans="1:6">
      <c r="A16" s="22" t="s">
        <v>48</v>
      </c>
      <c r="B16" s="68">
        <v>63721</v>
      </c>
      <c r="C16" s="66">
        <v>9850</v>
      </c>
      <c r="D16" s="66">
        <v>157</v>
      </c>
      <c r="E16" s="66">
        <v>46905</v>
      </c>
      <c r="F16" s="66">
        <v>6809</v>
      </c>
    </row>
    <row r="17" spans="1:6">
      <c r="A17" s="22" t="s">
        <v>37</v>
      </c>
      <c r="B17" s="68">
        <v>70879</v>
      </c>
      <c r="C17" s="66">
        <v>6427</v>
      </c>
      <c r="D17" s="66">
        <v>66</v>
      </c>
      <c r="E17" s="66">
        <v>50685</v>
      </c>
      <c r="F17" s="66">
        <v>13701</v>
      </c>
    </row>
    <row r="18" spans="1:6">
      <c r="A18" s="22" t="s">
        <v>49</v>
      </c>
      <c r="B18" s="68">
        <v>80293</v>
      </c>
      <c r="C18" s="66">
        <v>11547</v>
      </c>
      <c r="D18" s="66">
        <v>119</v>
      </c>
      <c r="E18" s="66">
        <v>65019</v>
      </c>
      <c r="F18" s="66">
        <v>3608</v>
      </c>
    </row>
    <row r="19" spans="1:6">
      <c r="A19" s="22" t="s">
        <v>50</v>
      </c>
      <c r="B19" s="68">
        <v>54017</v>
      </c>
      <c r="C19" s="66">
        <v>11688</v>
      </c>
      <c r="D19" s="66">
        <v>110</v>
      </c>
      <c r="E19" s="66">
        <v>37006</v>
      </c>
      <c r="F19" s="66">
        <v>5213</v>
      </c>
    </row>
    <row r="20" spans="1:6">
      <c r="A20" s="22" t="s">
        <v>38</v>
      </c>
      <c r="B20" s="68">
        <v>34182</v>
      </c>
      <c r="C20" s="66">
        <v>6808</v>
      </c>
      <c r="D20" s="66">
        <v>117</v>
      </c>
      <c r="E20" s="66">
        <v>22343</v>
      </c>
      <c r="F20" s="66">
        <v>4914</v>
      </c>
    </row>
    <row r="21" spans="1:6">
      <c r="A21" s="22" t="s">
        <v>51</v>
      </c>
      <c r="B21" s="68">
        <v>200551</v>
      </c>
      <c r="C21" s="66">
        <v>11978</v>
      </c>
      <c r="D21" s="66">
        <v>68</v>
      </c>
      <c r="E21" s="66">
        <v>111339</v>
      </c>
      <c r="F21" s="66">
        <v>77166</v>
      </c>
    </row>
    <row r="22" spans="1:6">
      <c r="A22" s="22" t="s">
        <v>2</v>
      </c>
      <c r="B22" s="68">
        <v>18585</v>
      </c>
      <c r="C22" s="66">
        <v>1773</v>
      </c>
      <c r="D22" s="66">
        <v>16</v>
      </c>
      <c r="E22" s="66">
        <v>13231</v>
      </c>
      <c r="F22" s="66">
        <v>3565</v>
      </c>
    </row>
    <row r="23" spans="1:6">
      <c r="A23" s="22" t="s">
        <v>58</v>
      </c>
      <c r="B23" s="68">
        <v>63961</v>
      </c>
      <c r="C23" s="66">
        <v>9180</v>
      </c>
      <c r="D23" s="66">
        <v>122</v>
      </c>
      <c r="E23" s="66">
        <v>45901</v>
      </c>
      <c r="F23" s="66">
        <v>8758</v>
      </c>
    </row>
    <row r="24" spans="1:6">
      <c r="A24" s="22" t="s">
        <v>39</v>
      </c>
      <c r="B24" s="68">
        <v>215902</v>
      </c>
      <c r="C24" s="66">
        <v>69114</v>
      </c>
      <c r="D24" s="66">
        <v>261</v>
      </c>
      <c r="E24" s="66">
        <v>145241</v>
      </c>
      <c r="F24" s="66">
        <v>1286</v>
      </c>
    </row>
    <row r="25" spans="1:6">
      <c r="A25" s="22" t="s">
        <v>40</v>
      </c>
      <c r="B25" s="68">
        <v>315184</v>
      </c>
      <c r="C25" s="66">
        <v>105235</v>
      </c>
      <c r="D25" s="66">
        <v>778</v>
      </c>
      <c r="E25" s="66">
        <v>206778</v>
      </c>
      <c r="F25" s="66">
        <v>2393</v>
      </c>
    </row>
    <row r="26" spans="1:6">
      <c r="A26" s="23" t="s">
        <v>41</v>
      </c>
      <c r="B26" s="69">
        <v>121199</v>
      </c>
      <c r="C26" s="67">
        <v>20239</v>
      </c>
      <c r="D26" s="67">
        <v>151</v>
      </c>
      <c r="E26" s="67">
        <v>95157</v>
      </c>
      <c r="F26" s="67">
        <v>5652</v>
      </c>
    </row>
  </sheetData>
  <mergeCells count="5">
    <mergeCell ref="A2:F2"/>
    <mergeCell ref="A4:A5"/>
    <mergeCell ref="B4:B5"/>
    <mergeCell ref="C4:F4"/>
    <mergeCell ref="E3:F3"/>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2:G26"/>
  <sheetViews>
    <sheetView workbookViewId="0">
      <selection activeCell="I21" sqref="I21"/>
    </sheetView>
  </sheetViews>
  <sheetFormatPr defaultRowHeight="15"/>
  <cols>
    <col min="1" max="1" width="48.5703125" customWidth="1"/>
    <col min="3" max="3" width="12" customWidth="1"/>
    <col min="4" max="4" width="10.85546875" customWidth="1"/>
    <col min="6" max="6" width="11.7109375" customWidth="1"/>
  </cols>
  <sheetData>
    <row r="2" spans="1:7">
      <c r="A2" s="60" t="s">
        <v>60</v>
      </c>
      <c r="B2" s="60"/>
      <c r="C2" s="60"/>
      <c r="D2" s="60"/>
      <c r="E2" s="60"/>
      <c r="F2" s="60"/>
      <c r="G2" s="60"/>
    </row>
    <row r="3" spans="1:7">
      <c r="A3" s="18"/>
      <c r="B3" s="18"/>
      <c r="C3" s="18"/>
      <c r="D3" s="18"/>
      <c r="E3" s="18"/>
      <c r="F3" s="18"/>
      <c r="G3" s="18"/>
    </row>
    <row r="4" spans="1:7">
      <c r="F4" s="19" t="s">
        <v>63</v>
      </c>
    </row>
    <row r="5" spans="1:7" ht="15.75" customHeight="1">
      <c r="A5" s="56"/>
      <c r="B5" s="61" t="s">
        <v>16</v>
      </c>
      <c r="C5" s="61" t="s">
        <v>52</v>
      </c>
      <c r="D5" s="61"/>
      <c r="E5" s="61"/>
      <c r="F5" s="62"/>
    </row>
    <row r="6" spans="1:7" ht="45">
      <c r="A6" s="56"/>
      <c r="B6" s="61"/>
      <c r="C6" s="24" t="s">
        <v>53</v>
      </c>
      <c r="D6" s="24" t="s">
        <v>54</v>
      </c>
      <c r="E6" s="24" t="s">
        <v>55</v>
      </c>
      <c r="F6" s="25" t="s">
        <v>56</v>
      </c>
    </row>
    <row r="7" spans="1:7">
      <c r="A7" s="17" t="s">
        <v>16</v>
      </c>
      <c r="B7" s="30">
        <v>2129821</v>
      </c>
      <c r="C7" s="66">
        <v>444604</v>
      </c>
      <c r="D7" s="66">
        <v>2989</v>
      </c>
      <c r="E7" s="66">
        <v>1422792</v>
      </c>
      <c r="F7" s="66">
        <v>259436</v>
      </c>
    </row>
    <row r="8" spans="1:7">
      <c r="A8" s="15" t="s">
        <v>17</v>
      </c>
      <c r="B8" s="30">
        <v>300459</v>
      </c>
      <c r="C8" s="66">
        <v>19616</v>
      </c>
      <c r="D8" s="66">
        <v>261</v>
      </c>
      <c r="E8" s="66">
        <v>21146</v>
      </c>
      <c r="F8" s="66">
        <v>259436</v>
      </c>
    </row>
    <row r="9" spans="1:7">
      <c r="A9" s="22" t="s">
        <v>57</v>
      </c>
      <c r="B9" s="30">
        <v>126901</v>
      </c>
      <c r="C9" s="30">
        <v>33954</v>
      </c>
      <c r="D9" s="30">
        <v>687</v>
      </c>
      <c r="E9" s="30">
        <v>92260</v>
      </c>
      <c r="F9" s="30" t="s">
        <v>0</v>
      </c>
    </row>
    <row r="10" spans="1:7">
      <c r="A10" s="72" t="s">
        <v>18</v>
      </c>
      <c r="B10" s="30">
        <v>5576</v>
      </c>
      <c r="C10" s="66">
        <v>4888</v>
      </c>
      <c r="D10" s="66">
        <v>85</v>
      </c>
      <c r="E10" s="66">
        <v>603</v>
      </c>
      <c r="F10" s="30" t="s">
        <v>0</v>
      </c>
    </row>
    <row r="11" spans="1:7">
      <c r="A11" s="73" t="s">
        <v>19</v>
      </c>
      <c r="B11" s="30">
        <v>114801</v>
      </c>
      <c r="C11" s="66">
        <v>25050</v>
      </c>
      <c r="D11" s="66">
        <v>510</v>
      </c>
      <c r="E11" s="66">
        <v>89241</v>
      </c>
      <c r="F11" s="30" t="s">
        <v>0</v>
      </c>
    </row>
    <row r="12" spans="1:7" ht="23.25">
      <c r="A12" s="3" t="s">
        <v>20</v>
      </c>
      <c r="B12" s="30">
        <v>2266</v>
      </c>
      <c r="C12" s="66">
        <v>1657</v>
      </c>
      <c r="D12" s="66">
        <v>45</v>
      </c>
      <c r="E12" s="66">
        <v>564</v>
      </c>
      <c r="F12" s="30" t="s">
        <v>0</v>
      </c>
    </row>
    <row r="13" spans="1:7" ht="23.25">
      <c r="A13" s="3" t="s">
        <v>21</v>
      </c>
      <c r="B13" s="30">
        <v>4258</v>
      </c>
      <c r="C13" s="66">
        <v>2359</v>
      </c>
      <c r="D13" s="66">
        <v>47</v>
      </c>
      <c r="E13" s="66">
        <v>1852</v>
      </c>
      <c r="F13" s="30" t="s">
        <v>0</v>
      </c>
    </row>
    <row r="14" spans="1:7">
      <c r="A14" s="15" t="s">
        <v>22</v>
      </c>
      <c r="B14" s="30">
        <v>116110</v>
      </c>
      <c r="C14" s="66">
        <v>67903</v>
      </c>
      <c r="D14" s="66">
        <v>348</v>
      </c>
      <c r="E14" s="66">
        <v>47859</v>
      </c>
      <c r="F14" s="30" t="s">
        <v>0</v>
      </c>
    </row>
    <row r="15" spans="1:7" ht="23.25">
      <c r="A15" s="2" t="s">
        <v>23</v>
      </c>
      <c r="B15" s="30">
        <v>757449</v>
      </c>
      <c r="C15" s="66">
        <v>142410</v>
      </c>
      <c r="D15" s="66">
        <v>492</v>
      </c>
      <c r="E15" s="66">
        <v>614547</v>
      </c>
      <c r="F15" s="30" t="s">
        <v>0</v>
      </c>
    </row>
    <row r="16" spans="1:7">
      <c r="A16" s="2" t="s">
        <v>24</v>
      </c>
      <c r="B16" s="30">
        <v>98056</v>
      </c>
      <c r="C16" s="66">
        <v>20004</v>
      </c>
      <c r="D16" s="66">
        <v>192</v>
      </c>
      <c r="E16" s="66">
        <v>77860</v>
      </c>
      <c r="F16" s="30" t="s">
        <v>0</v>
      </c>
    </row>
    <row r="17" spans="1:6">
      <c r="A17" s="3" t="s">
        <v>25</v>
      </c>
      <c r="B17" s="30">
        <v>53426</v>
      </c>
      <c r="C17" s="66">
        <v>9716</v>
      </c>
      <c r="D17" s="66">
        <v>91</v>
      </c>
      <c r="E17" s="66">
        <v>43619</v>
      </c>
      <c r="F17" s="30" t="s">
        <v>0</v>
      </c>
    </row>
    <row r="18" spans="1:6">
      <c r="A18" s="15" t="s">
        <v>26</v>
      </c>
      <c r="B18" s="30">
        <v>33608</v>
      </c>
      <c r="C18" s="66">
        <v>16008</v>
      </c>
      <c r="D18" s="66">
        <v>78</v>
      </c>
      <c r="E18" s="66">
        <v>17522</v>
      </c>
      <c r="F18" s="30" t="s">
        <v>0</v>
      </c>
    </row>
    <row r="19" spans="1:6">
      <c r="A19" s="15" t="s">
        <v>27</v>
      </c>
      <c r="B19" s="30">
        <v>7963</v>
      </c>
      <c r="C19" s="66">
        <v>7350</v>
      </c>
      <c r="D19" s="66">
        <v>56</v>
      </c>
      <c r="E19" s="66">
        <v>557</v>
      </c>
      <c r="F19" s="30" t="s">
        <v>0</v>
      </c>
    </row>
    <row r="20" spans="1:6">
      <c r="A20" s="2" t="s">
        <v>28</v>
      </c>
      <c r="B20" s="30">
        <v>98824</v>
      </c>
      <c r="C20" s="66">
        <v>14899</v>
      </c>
      <c r="D20" s="66">
        <v>51</v>
      </c>
      <c r="E20" s="66">
        <v>83874</v>
      </c>
      <c r="F20" s="30" t="s">
        <v>0</v>
      </c>
    </row>
    <row r="21" spans="1:6">
      <c r="A21" s="15" t="s">
        <v>29</v>
      </c>
      <c r="B21" s="30">
        <v>63446</v>
      </c>
      <c r="C21" s="66">
        <v>32666</v>
      </c>
      <c r="D21" s="66">
        <v>143</v>
      </c>
      <c r="E21" s="66">
        <v>30637</v>
      </c>
      <c r="F21" s="30" t="s">
        <v>0</v>
      </c>
    </row>
    <row r="22" spans="1:6">
      <c r="A22" s="15" t="s">
        <v>30</v>
      </c>
      <c r="B22" s="30">
        <v>58450</v>
      </c>
      <c r="C22" s="66">
        <v>22481</v>
      </c>
      <c r="D22" s="66">
        <v>253</v>
      </c>
      <c r="E22" s="66">
        <v>35716</v>
      </c>
      <c r="F22" s="30" t="s">
        <v>0</v>
      </c>
    </row>
    <row r="23" spans="1:6">
      <c r="A23" s="15" t="s">
        <v>31</v>
      </c>
      <c r="B23" s="30">
        <v>40214</v>
      </c>
      <c r="C23" s="66">
        <v>14745</v>
      </c>
      <c r="D23" s="66">
        <v>88</v>
      </c>
      <c r="E23" s="66">
        <v>25381</v>
      </c>
      <c r="F23" s="30" t="s">
        <v>0</v>
      </c>
    </row>
    <row r="24" spans="1:6">
      <c r="A24" s="2" t="s">
        <v>32</v>
      </c>
      <c r="B24" s="30">
        <v>18206</v>
      </c>
      <c r="C24" s="66">
        <v>8178</v>
      </c>
      <c r="D24" s="66">
        <v>165</v>
      </c>
      <c r="E24" s="66">
        <v>9863</v>
      </c>
      <c r="F24" s="30" t="s">
        <v>0</v>
      </c>
    </row>
    <row r="25" spans="1:6">
      <c r="A25" s="15" t="s">
        <v>33</v>
      </c>
      <c r="B25" s="30">
        <v>18679</v>
      </c>
      <c r="C25" s="66">
        <v>4819</v>
      </c>
      <c r="D25" s="66">
        <v>36</v>
      </c>
      <c r="E25" s="66">
        <v>13824</v>
      </c>
      <c r="F25" s="30" t="s">
        <v>0</v>
      </c>
    </row>
    <row r="26" spans="1:6">
      <c r="A26" s="16" t="s">
        <v>34</v>
      </c>
      <c r="B26" s="31">
        <v>338030</v>
      </c>
      <c r="C26" s="67">
        <v>29855</v>
      </c>
      <c r="D26" s="67">
        <v>48</v>
      </c>
      <c r="E26" s="67">
        <v>308127</v>
      </c>
      <c r="F26" s="31" t="s">
        <v>0</v>
      </c>
    </row>
  </sheetData>
  <mergeCells count="4">
    <mergeCell ref="A2:G2"/>
    <mergeCell ref="A5:A6"/>
    <mergeCell ref="B5:B6"/>
    <mergeCell ref="C5:F5"/>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2:N27"/>
  <sheetViews>
    <sheetView tabSelected="1" workbookViewId="0">
      <selection activeCell="A5" sqref="A5:A6"/>
    </sheetView>
  </sheetViews>
  <sheetFormatPr defaultRowHeight="15"/>
  <cols>
    <col min="1" max="1" width="43.42578125" customWidth="1"/>
    <col min="2" max="2" width="13.42578125" customWidth="1"/>
    <col min="3" max="3" width="13.5703125" customWidth="1"/>
    <col min="4" max="4" width="12.85546875" customWidth="1"/>
    <col min="5" max="5" width="10.85546875" customWidth="1"/>
    <col min="6" max="6" width="12.5703125" customWidth="1"/>
  </cols>
  <sheetData>
    <row r="2" spans="1:14">
      <c r="A2" s="60" t="s">
        <v>62</v>
      </c>
      <c r="B2" s="60"/>
      <c r="C2" s="60"/>
      <c r="D2" s="60"/>
      <c r="E2" s="60"/>
      <c r="F2" s="60"/>
      <c r="G2" s="60"/>
    </row>
    <row r="3" spans="1:14">
      <c r="B3" s="18"/>
    </row>
    <row r="4" spans="1:14">
      <c r="F4" s="19" t="s">
        <v>15</v>
      </c>
    </row>
    <row r="5" spans="1:14" ht="15.75" customHeight="1">
      <c r="A5" s="56"/>
      <c r="B5" s="61" t="s">
        <v>16</v>
      </c>
      <c r="C5" s="61" t="s">
        <v>52</v>
      </c>
      <c r="D5" s="61"/>
      <c r="E5" s="61"/>
      <c r="F5" s="62"/>
    </row>
    <row r="6" spans="1:14" ht="33.75">
      <c r="A6" s="56"/>
      <c r="B6" s="61"/>
      <c r="C6" s="24" t="s">
        <v>53</v>
      </c>
      <c r="D6" s="24" t="s">
        <v>54</v>
      </c>
      <c r="E6" s="24" t="s">
        <v>55</v>
      </c>
      <c r="F6" s="25" t="s">
        <v>56</v>
      </c>
    </row>
    <row r="7" spans="1:14">
      <c r="A7" s="17" t="s">
        <v>16</v>
      </c>
      <c r="B7" s="30">
        <v>1939801</v>
      </c>
      <c r="C7" s="66">
        <v>354306</v>
      </c>
      <c r="D7" s="66">
        <v>2908</v>
      </c>
      <c r="E7" s="66">
        <v>1330396</v>
      </c>
      <c r="F7" s="66">
        <v>252191</v>
      </c>
    </row>
    <row r="8" spans="1:14">
      <c r="A8" s="15" t="s">
        <v>17</v>
      </c>
      <c r="B8" s="30">
        <v>286894</v>
      </c>
      <c r="C8" s="66">
        <v>16716</v>
      </c>
      <c r="D8" s="66">
        <v>259</v>
      </c>
      <c r="E8" s="66">
        <v>17728</v>
      </c>
      <c r="F8" s="66">
        <v>252191</v>
      </c>
    </row>
    <row r="9" spans="1:14">
      <c r="A9" s="22" t="s">
        <v>57</v>
      </c>
      <c r="B9" s="30">
        <v>114963</v>
      </c>
      <c r="C9" s="30">
        <v>27021</v>
      </c>
      <c r="D9" s="30">
        <v>678</v>
      </c>
      <c r="E9" s="30">
        <v>87264</v>
      </c>
      <c r="F9" s="30" t="s">
        <v>0</v>
      </c>
    </row>
    <row r="10" spans="1:14">
      <c r="A10" s="72" t="s">
        <v>18</v>
      </c>
      <c r="B10" s="30">
        <v>4746</v>
      </c>
      <c r="C10" s="66">
        <v>4084</v>
      </c>
      <c r="D10" s="66">
        <v>81</v>
      </c>
      <c r="E10" s="66">
        <v>581</v>
      </c>
      <c r="F10" s="30" t="s">
        <v>0</v>
      </c>
    </row>
    <row r="11" spans="1:14">
      <c r="A11" s="73" t="s">
        <v>19</v>
      </c>
      <c r="B11" s="30">
        <v>104684</v>
      </c>
      <c r="C11" s="66">
        <v>19708</v>
      </c>
      <c r="D11" s="66">
        <v>506</v>
      </c>
      <c r="E11" s="66">
        <v>84470</v>
      </c>
      <c r="F11" s="30" t="s">
        <v>0</v>
      </c>
      <c r="N11" s="30"/>
    </row>
    <row r="12" spans="1:14" ht="26.25" customHeight="1">
      <c r="A12" s="3" t="s">
        <v>20</v>
      </c>
      <c r="B12" s="30">
        <v>1909</v>
      </c>
      <c r="C12" s="66">
        <v>1351</v>
      </c>
      <c r="D12" s="66">
        <v>44</v>
      </c>
      <c r="E12" s="66">
        <v>514</v>
      </c>
      <c r="F12" s="30" t="s">
        <v>0</v>
      </c>
    </row>
    <row r="13" spans="1:14" ht="24" customHeight="1">
      <c r="A13" s="3" t="s">
        <v>21</v>
      </c>
      <c r="B13" s="30">
        <v>3624</v>
      </c>
      <c r="C13" s="66">
        <v>1878</v>
      </c>
      <c r="D13" s="66">
        <v>47</v>
      </c>
      <c r="E13" s="66">
        <v>1699</v>
      </c>
      <c r="F13" s="30" t="s">
        <v>0</v>
      </c>
    </row>
    <row r="14" spans="1:14">
      <c r="A14" s="15" t="s">
        <v>22</v>
      </c>
      <c r="B14" s="30">
        <v>97282</v>
      </c>
      <c r="C14" s="66">
        <v>52582</v>
      </c>
      <c r="D14" s="66">
        <v>340</v>
      </c>
      <c r="E14" s="66">
        <v>44360</v>
      </c>
      <c r="F14" s="30" t="s">
        <v>0</v>
      </c>
    </row>
    <row r="15" spans="1:14" ht="23.25">
      <c r="A15" s="2" t="s">
        <v>23</v>
      </c>
      <c r="B15" s="30">
        <v>689953</v>
      </c>
      <c r="C15" s="66">
        <v>107407</v>
      </c>
      <c r="D15" s="66">
        <v>472</v>
      </c>
      <c r="E15" s="66">
        <v>582074</v>
      </c>
      <c r="F15" s="30" t="s">
        <v>0</v>
      </c>
    </row>
    <row r="16" spans="1:14">
      <c r="A16" s="2" t="s">
        <v>24</v>
      </c>
      <c r="B16" s="30">
        <v>87966</v>
      </c>
      <c r="C16" s="66">
        <v>16183</v>
      </c>
      <c r="D16" s="66">
        <v>189</v>
      </c>
      <c r="E16" s="66">
        <v>71594</v>
      </c>
      <c r="F16" s="30" t="s">
        <v>0</v>
      </c>
    </row>
    <row r="17" spans="1:6">
      <c r="A17" s="3" t="s">
        <v>25</v>
      </c>
      <c r="B17" s="30">
        <v>48484</v>
      </c>
      <c r="C17" s="66">
        <v>8061</v>
      </c>
      <c r="D17" s="66">
        <v>90</v>
      </c>
      <c r="E17" s="66">
        <v>40333</v>
      </c>
      <c r="F17" s="30" t="s">
        <v>0</v>
      </c>
    </row>
    <row r="18" spans="1:6">
      <c r="A18" s="15" t="s">
        <v>26</v>
      </c>
      <c r="B18" s="30">
        <v>29769</v>
      </c>
      <c r="C18" s="66">
        <v>13607</v>
      </c>
      <c r="D18" s="66">
        <v>72</v>
      </c>
      <c r="E18" s="66">
        <v>16090</v>
      </c>
      <c r="F18" s="30" t="s">
        <v>0</v>
      </c>
    </row>
    <row r="19" spans="1:6">
      <c r="A19" s="15" t="s">
        <v>27</v>
      </c>
      <c r="B19" s="30">
        <v>5596</v>
      </c>
      <c r="C19" s="66">
        <v>5057</v>
      </c>
      <c r="D19" s="66">
        <v>53</v>
      </c>
      <c r="E19" s="66">
        <v>486</v>
      </c>
      <c r="F19" s="30" t="s">
        <v>0</v>
      </c>
    </row>
    <row r="20" spans="1:6">
      <c r="A20" s="2" t="s">
        <v>28</v>
      </c>
      <c r="B20" s="30">
        <v>89218</v>
      </c>
      <c r="C20" s="66">
        <v>13293</v>
      </c>
      <c r="D20" s="66">
        <v>50</v>
      </c>
      <c r="E20" s="66">
        <v>75875</v>
      </c>
      <c r="F20" s="30" t="s">
        <v>0</v>
      </c>
    </row>
    <row r="21" spans="1:6">
      <c r="A21" s="15" t="s">
        <v>29</v>
      </c>
      <c r="B21" s="30">
        <v>55260</v>
      </c>
      <c r="C21" s="66">
        <v>27092</v>
      </c>
      <c r="D21" s="66">
        <v>136</v>
      </c>
      <c r="E21" s="66">
        <v>28032</v>
      </c>
      <c r="F21" s="30" t="s">
        <v>0</v>
      </c>
    </row>
    <row r="22" spans="1:6" ht="23.25">
      <c r="A22" s="15" t="s">
        <v>30</v>
      </c>
      <c r="B22" s="30">
        <v>52470</v>
      </c>
      <c r="C22" s="66">
        <v>18972</v>
      </c>
      <c r="D22" s="66">
        <v>248</v>
      </c>
      <c r="E22" s="66">
        <v>33250</v>
      </c>
      <c r="F22" s="30" t="s">
        <v>0</v>
      </c>
    </row>
    <row r="23" spans="1:6">
      <c r="A23" s="15" t="s">
        <v>31</v>
      </c>
      <c r="B23" s="30">
        <v>37158</v>
      </c>
      <c r="C23" s="66">
        <v>13204</v>
      </c>
      <c r="D23" s="66">
        <v>87</v>
      </c>
      <c r="E23" s="66">
        <v>23867</v>
      </c>
      <c r="F23" s="30" t="s">
        <v>0</v>
      </c>
    </row>
    <row r="24" spans="1:6">
      <c r="A24" s="2" t="s">
        <v>32</v>
      </c>
      <c r="B24" s="30">
        <v>16928</v>
      </c>
      <c r="C24" s="66">
        <v>7406</v>
      </c>
      <c r="D24" s="66">
        <v>163</v>
      </c>
      <c r="E24" s="66">
        <v>9359</v>
      </c>
      <c r="F24" s="30" t="s">
        <v>0</v>
      </c>
    </row>
    <row r="25" spans="1:6">
      <c r="A25" s="15" t="s">
        <v>33</v>
      </c>
      <c r="B25" s="30">
        <v>16556</v>
      </c>
      <c r="C25" s="66">
        <v>3897</v>
      </c>
      <c r="D25" s="66">
        <v>31</v>
      </c>
      <c r="E25" s="66">
        <v>12628</v>
      </c>
      <c r="F25" s="30" t="s">
        <v>0</v>
      </c>
    </row>
    <row r="26" spans="1:6">
      <c r="A26" s="16" t="s">
        <v>34</v>
      </c>
      <c r="B26" s="31">
        <v>311304</v>
      </c>
      <c r="C26" s="67">
        <v>23808</v>
      </c>
      <c r="D26" s="67">
        <v>40</v>
      </c>
      <c r="E26" s="31">
        <v>287456</v>
      </c>
      <c r="F26" s="31" t="s">
        <v>0</v>
      </c>
    </row>
    <row r="27" spans="1:6">
      <c r="A27" s="21"/>
    </row>
  </sheetData>
  <mergeCells count="4">
    <mergeCell ref="A2:G2"/>
    <mergeCell ref="A5:A6"/>
    <mergeCell ref="B5:B6"/>
    <mergeCell ref="C5:F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ckerID xmlns="e73541d3-5dbc-467b-ad85-92b29e93bc53">3926</TrackerID>
    <MoveTo xmlns="2541d45d-41ad-4814-bf67-1422fc7ee58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726FB0C1A31D49973FEF98EF33984E" ma:contentTypeVersion="3" ma:contentTypeDescription="Create a new document." ma:contentTypeScope="" ma:versionID="1f4e0af195c5e211573d49f81b0c4228">
  <xsd:schema xmlns:xsd="http://www.w3.org/2001/XMLSchema" xmlns:xs="http://www.w3.org/2001/XMLSchema" xmlns:p="http://schemas.microsoft.com/office/2006/metadata/properties" xmlns:ns2="e73541d3-5dbc-467b-ad85-92b29e93bc53" xmlns:ns3="2541d45d-41ad-4814-bf67-1422fc7ee58e" targetNamespace="http://schemas.microsoft.com/office/2006/metadata/properties" ma:root="true" ma:fieldsID="922710726818d139670839816e5ad974" ns2:_="" ns3:_="">
    <xsd:import namespace="e73541d3-5dbc-467b-ad85-92b29e93bc53"/>
    <xsd:import namespace="2541d45d-41ad-4814-bf67-1422fc7ee58e"/>
    <xsd:element name="properties">
      <xsd:complexType>
        <xsd:sequence>
          <xsd:element name="documentManagement">
            <xsd:complexType>
              <xsd:all>
                <xsd:element ref="ns2:TrackerID" minOccurs="0"/>
                <xsd:element ref="ns3:Move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541d3-5dbc-467b-ad85-92b29e93bc53" elementFormDefault="qualified">
    <xsd:import namespace="http://schemas.microsoft.com/office/2006/documentManagement/types"/>
    <xsd:import namespace="http://schemas.microsoft.com/office/infopath/2007/PartnerControls"/>
    <xsd:element name="TrackerID" ma:index="8" nillable="true" ma:displayName="TrackerID" ma:internalName="Track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41d45d-41ad-4814-bf67-1422fc7ee58e" elementFormDefault="qualified">
    <xsd:import namespace="http://schemas.microsoft.com/office/2006/documentManagement/types"/>
    <xsd:import namespace="http://schemas.microsoft.com/office/infopath/2007/PartnerControls"/>
    <xsd:element name="MoveTo" ma:index="9" nillable="true" ma:displayName="MoveTo" ma:internalName="MoveTo">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47B2F7-24D9-4E90-A3D4-A7C10EB96915}">
  <ds:schemaRefs>
    <ds:schemaRef ds:uri="http://purl.org/dc/elements/1.1/"/>
    <ds:schemaRef ds:uri="http://purl.org/dc/dcmitype/"/>
    <ds:schemaRef ds:uri="http://schemas.microsoft.com/sharepoint/v3"/>
    <ds:schemaRef ds:uri="http://schemas.microsoft.com/office/infopath/2007/PartnerControls"/>
    <ds:schemaRef ds:uri="http://purl.org/dc/terms/"/>
    <ds:schemaRef ds:uri="http://schemas.openxmlformats.org/package/2006/metadata/core-properties"/>
    <ds:schemaRef ds:uri="39b8a52d-d8b9-47ff-a8c3-c8931ddf8d60"/>
    <ds:schemaRef ds:uri="http://schemas.microsoft.com/office/2006/documentManagement/types"/>
    <ds:schemaRef ds:uri="4762f73d-5c8e-4d1f-ad23-df5bd42f13f0"/>
    <ds:schemaRef ds:uri="e14115de-03ae-49b5-af01-31035404c456"/>
    <ds:schemaRef ds:uri="http://schemas.microsoft.com/office/2006/metadata/properties"/>
    <ds:schemaRef ds:uri="http://www.w3.org/XML/1998/namespace"/>
    <ds:schemaRef ds:uri="e73541d3-5dbc-467b-ad85-92b29e93bc53"/>
    <ds:schemaRef ds:uri="2541d45d-41ad-4814-bf67-1422fc7ee58e"/>
  </ds:schemaRefs>
</ds:datastoreItem>
</file>

<file path=customXml/itemProps2.xml><?xml version="1.0" encoding="utf-8"?>
<ds:datastoreItem xmlns:ds="http://schemas.openxmlformats.org/officeDocument/2006/customXml" ds:itemID="{8B6545E5-642B-4865-A7AC-469DE8557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541d3-5dbc-467b-ad85-92b29e93bc53"/>
    <ds:schemaRef ds:uri="2541d45d-41ad-4814-bf67-1422fc7ee5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CE932E-9ABA-471A-84E6-470A9A2621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Обложка</vt:lpstr>
      <vt:lpstr>Шартты белгілер</vt:lpstr>
      <vt:lpstr>Мазмұны</vt:lpstr>
      <vt:lpstr>Әдіснамалық түсініктемелер</vt:lpstr>
      <vt:lpstr>1</vt:lpstr>
      <vt:lpstr>2</vt:lpstr>
      <vt:lpstr>3</vt:lpstr>
      <vt:lpstr>4</vt:lpstr>
    </vt:vector>
  </TitlesOfParts>
  <Company>Office for National Statistics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demography, quarterly experimental statistics, UK: January to March 2022</dc:title>
  <dc:creator>Martin, Josh</dc:creator>
  <cp:lastModifiedBy>ak.umirbaeva</cp:lastModifiedBy>
  <dcterms:created xsi:type="dcterms:W3CDTF">2020-07-26T17:49:51Z</dcterms:created>
  <dcterms:modified xsi:type="dcterms:W3CDTF">2023-04-14T07:00:08Z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0x01010035E33599CC8D1E47A037F474646B1D58|2057524105</vt:lpwstr>
  </property>
  <property fmtid="{D5CDD505-2E9C-101B-9397-08002B2CF9AE}" pid="3" name="RecordType">
    <vt:lpwstr>7;#Programme and Project|96356c75-f26d-45f0-a4b1-e809250f704c</vt:lpwstr>
  </property>
  <property fmtid="{D5CDD505-2E9C-101B-9397-08002B2CF9AE}" pid="4" name="ContentTypeId">
    <vt:lpwstr>0x01010089726FB0C1A31D49973FEF98EF33984E</vt:lpwstr>
  </property>
  <property fmtid="{D5CDD505-2E9C-101B-9397-08002B2CF9AE}" pid="5" name="ItemRetentionFormula">
    <vt:lpwstr>&lt;formula id="Microsoft.Office.RecordsManagement.PolicyFeatures.Expiration.Formula.BuiltIn"&gt;&lt;number&gt;100&lt;/number&gt;&lt;property&gt;Retention_x005f_x0020_Date&lt;/property&gt;&lt;period&gt;years&lt;/period&gt;&lt;/formula&gt;</vt:lpwstr>
  </property>
  <property fmtid="{D5CDD505-2E9C-101B-9397-08002B2CF9AE}" pid="6" name="_dlc_DocIdItemGuid">
    <vt:lpwstr>18a10964-6d37-4ccf-9339-e31f004145ea</vt:lpwstr>
  </property>
  <property fmtid="{D5CDD505-2E9C-101B-9397-08002B2CF9AE}" pid="7" name="TaxKeyword">
    <vt:lpwstr/>
  </property>
  <property fmtid="{D5CDD505-2E9C-101B-9397-08002B2CF9AE}" pid="8" name="TaxCatchAll">
    <vt:lpwstr>7;#Programme and Project|96356c75-f26d-45f0-a4b1-e809250f704c</vt:lpwstr>
  </property>
  <property fmtid="{D5CDD505-2E9C-101B-9397-08002B2CF9AE}" pid="9" name="Order">
    <vt:r8>1290800</vt:r8>
  </property>
  <property fmtid="{D5CDD505-2E9C-101B-9397-08002B2CF9AE}" pid="10" name="WorkflowChangePath">
    <vt:lpwstr>2395d2b5-5d32-40ac-981b-f5f663b5fc40,2;2395d2b5-5d32-40ac-981b-f5f663b5fc40,3;</vt:lpwstr>
  </property>
</Properties>
</file>