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14925" yWindow="45" windowWidth="13500" windowHeight="12360" tabRatio="888" activeTab="7"/>
  </bookViews>
  <sheets>
    <sheet name="Обложк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F6" i="23"/>
</calcChain>
</file>

<file path=xl/sharedStrings.xml><?xml version="1.0" encoding="utf-8"?>
<sst xmlns="http://schemas.openxmlformats.org/spreadsheetml/2006/main" count="182" uniqueCount="80">
  <si>
    <t>-</t>
  </si>
  <si>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</si>
  <si>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</si>
  <si>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</si>
  <si>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</si>
  <si>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</si>
  <si>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</si>
  <si>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</si>
  <si>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</si>
  <si>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</si>
  <si>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</si>
  <si>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</si>
  <si>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</si>
  <si>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</si>
  <si>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</si>
  <si>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</si>
  <si>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</si>
  <si>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</si>
  <si>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</si>
  <si>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</si>
  <si>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</si>
  <si>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</si>
  <si>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</si>
  <si>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</si>
  <si>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</si>
  <si>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</si>
  <si>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</si>
  <si>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</si>
  <si>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</si>
  <si>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</si>
  <si>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</si>
  <si>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</si>
  <si>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</si>
  <si>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</si>
  <si>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</si>
  <si>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</si>
  <si>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</si>
  <si>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</si>
  <si>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</si>
  <si>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</si>
  <si>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</si>
  <si>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</si>
  <si>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</si>
  <si>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</si>
  <si>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</si>
  <si>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</si>
  <si>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</si>
  <si>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</si>
  <si>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</si>
  <si>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</si>
  <si>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</si>
  <si>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</si>
  <si>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</si>
  <si>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</si>
  <si>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</si>
  <si>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</si>
  <si>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</si>
  <si>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Өнеркәсіп</t>
  </si>
  <si>
    <t>Шығыс Қазақстан</t>
  </si>
  <si>
    <t>ҚР өңірлері бойынша жұмыс жасайтын Тіркелген ШОК субъектілерінің саны</t>
  </si>
  <si>
    <t xml:space="preserve"> Қызмет түрлері бойынша тіркелген ШОК субъектілерінің саны</t>
  </si>
  <si>
    <t>ҚР өңірлері бойынша  тіркелген ШОК субъектілерінің саны</t>
  </si>
  <si>
    <t>Қызмет түрлері бойынша жұмыс жасайтын жұмыс жасайтын ШОК субъектілерінің саны</t>
  </si>
  <si>
    <t xml:space="preserve"> бірлік</t>
  </si>
  <si>
    <t>Қазақстан Республикасындағы ШОК субъектілер санының негізгі көрсеткіштері</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</si>
  <si>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</si>
  <si>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</si>
  <si>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</si>
  <si>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</si>
  <si>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</si>
  <si>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</si>
  <si>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</si>
  <si>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r>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t>
    </r>
    <r>
      <rPr>
        <sz val="9"/>
        <rFont val="Arial"/>
        <family val="2"/>
        <charset val="204"/>
      </rPr>
      <t xml:space="preserve"> </t>
    </r>
    <r>
      <rPr>
        <sz val="9"/>
        <rFont val="Calibri"/>
        <family val="2"/>
        <charset val="204"/>
      </rPr>
      <t>шағын кәсіпкерлік субъектілерге жатады.</t>
    </r>
  </si>
  <si>
    <r>
      <t>Кәсіпкерлікті жүзеге асыратын, шағын және ірі кәсіпкерлік субъектілеріне жатпайтын дара кәсіпкерлер мен заңды тұлғалар</t>
    </r>
    <r>
      <rPr>
        <sz val="9"/>
        <rFont val="Arial"/>
        <family val="2"/>
        <charset val="204"/>
      </rPr>
      <t xml:space="preserve"> </t>
    </r>
    <r>
      <rPr>
        <sz val="9"/>
        <rFont val="Calibri"/>
        <family val="2"/>
        <charset val="204"/>
      </rPr>
      <t>орта кәсіпкерлік субъектілерге жатады.</t>
    </r>
  </si>
  <si>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</si>
  <si>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</si>
  <si>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</si>
  <si>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Жарияланым күні: 14.04.2023</t>
  </si>
  <si>
    <t>Келесі жарияланым күні: 10.05.2023</t>
  </si>
  <si>
    <t>2023 жылғы 1 сәуірдегі жағдай бойынша</t>
  </si>
</sst>
</file>

<file path=xl/styles.xml><?xml version="1.0" encoding="utf-8"?>
<styleSheet xmlns="http://schemas.openxmlformats.org/spreadsheetml/2006/main">
  <fonts count="27">
    <font>
      <sz val="11"/>
      <color theme="1"/>
      <name val="Calibri"/>
      <family val="2"/>
      <scheme val="minor"/>
    </font>
    <font>
      <u/>
      <sz val="11"/>
      <color theme="10"/>
      <name val="Calibri"/>
      <family val="2"/>
      <scheme val="minor"/>
    </font>
    <font>
      <sz val="11"/>
      <color theme="1"/>
      <name val="Arial"/>
      <family val="2"/>
    </font>
    <font>
      <b/>
      <sz val="12"/>
      <name val="Arial"/>
      <family val="2"/>
    </font>
    <font>
      <b/>
      <sz val="10"/>
      <name val="Calibri"/>
      <family val="2"/>
      <charset val="204"/>
      <scheme val="minor"/>
    </font>
    <font>
      <sz val="8"/>
      <name val="Calibri"/>
      <family val="2"/>
      <charset val="204"/>
    </font>
    <font>
      <sz val="8"/>
      <name val="Calibri"/>
      <family val="2"/>
      <charset val="204"/>
      <scheme val="minor"/>
    </font>
    <font>
      <b/>
      <sz val="10"/>
      <name val="Calibri"/>
      <family val="2"/>
      <charset val="204"/>
    </font>
    <font>
      <sz val="10"/>
      <name val="Calibri"/>
      <family val="2"/>
      <charset val="204"/>
    </font>
    <font>
      <sz val="10"/>
      <color rgb="FF000000"/>
      <name val="Calibri"/>
      <family val="2"/>
      <charset val="204"/>
      <scheme val="minor"/>
    </font>
    <font>
      <sz val="9"/>
      <name val="Calibri"/>
      <family val="2"/>
      <charset val="204"/>
    </font>
    <font>
      <sz val="8"/>
      <color rgb="FF000000"/>
      <name val="Calibri"/>
      <family val="2"/>
      <charset val="204"/>
    </font>
    <font>
      <i/>
      <sz val="8"/>
      <color rgb="FF000000"/>
      <name val="Calibri"/>
      <family val="2"/>
      <charset val="204"/>
      <scheme val="minor"/>
    </font>
    <font>
      <sz val="10"/>
      <name val="Arial Cyr"/>
      <charset val="204"/>
    </font>
    <font>
      <sz val="10"/>
      <color indexed="10"/>
      <name val="Calibri"/>
      <family val="2"/>
      <charset val="204"/>
    </font>
    <font>
      <b/>
      <sz val="14"/>
      <name val="Calibri"/>
      <family val="2"/>
      <charset val="204"/>
    </font>
    <font>
      <sz val="11"/>
      <color indexed="8"/>
      <name val="Calibri"/>
      <family val="2"/>
    </font>
    <font>
      <b/>
      <sz val="20"/>
      <name val="Calibri"/>
      <family val="2"/>
      <charset val="204"/>
    </font>
    <font>
      <b/>
      <sz val="8"/>
      <name val="Calibri"/>
      <family val="2"/>
      <charset val="204"/>
      <scheme val="minor"/>
    </font>
    <font>
      <b/>
      <sz val="10"/>
      <color rgb="FF000000"/>
      <name val="Calibri"/>
      <family val="2"/>
      <charset val="204"/>
    </font>
    <font>
      <b/>
      <sz val="8"/>
      <color rgb="FF000000"/>
      <name val="Calibri"/>
      <family val="2"/>
      <charset val="204"/>
    </font>
    <font>
      <sz val="8"/>
      <color theme="1"/>
      <name val="Calibri"/>
      <family val="2"/>
      <charset val="204"/>
    </font>
    <font>
      <sz val="8"/>
      <color theme="1"/>
      <name val="Calibri"/>
      <family val="2"/>
      <charset val="204"/>
      <scheme val="minor"/>
    </font>
    <font>
      <sz val="8"/>
      <color rgb="FF000000"/>
      <name val="Calibri"/>
      <family val="2"/>
      <charset val="204"/>
      <scheme val="minor"/>
    </font>
    <font>
      <sz val="14"/>
      <name val="Calibri"/>
      <family val="2"/>
      <charset val="204"/>
      <scheme val="minor"/>
    </font>
    <font>
      <sz val="9"/>
      <name val="Arial"/>
      <family val="2"/>
      <charset val="204"/>
    </font>
    <font>
      <sz val="8"/>
      <color indexed="8"/>
      <name val="Calibri"/>
      <family val="2"/>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top/>
      <bottom style="thick">
        <color theme="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13" fillId="0" borderId="0"/>
    <xf numFmtId="0" fontId="16" fillId="0" borderId="0"/>
  </cellStyleXfs>
  <cellXfs count="74">
    <xf numFmtId="0" fontId="0" fillId="0" borderId="0" xfId="0"/>
    <xf numFmtId="0" fontId="2" fillId="0" borderId="0" xfId="0" applyFont="1"/>
    <xf numFmtId="0" fontId="6" fillId="0" borderId="0" xfId="0" applyFont="1" applyAlignment="1">
      <alignment horizontal="justify"/>
    </xf>
    <xf numFmtId="0" fontId="6" fillId="0" borderId="0" xfId="0" applyFont="1" applyAlignment="1">
      <alignment wrapText="1"/>
    </xf>
    <xf numFmtId="0" fontId="8" fillId="0" borderId="0" xfId="0" applyFont="1" applyAlignment="1">
      <alignment horizontal="justify" vertical="top"/>
    </xf>
    <xf numFmtId="0" fontId="1" fillId="0" borderId="0" xfId="1"/>
    <xf numFmtId="0" fontId="9" fillId="0" borderId="0" xfId="0" applyFont="1"/>
    <xf numFmtId="0" fontId="7" fillId="0" borderId="0" xfId="3" applyFont="1" applyAlignment="1">
      <alignment horizontal="center"/>
    </xf>
    <xf numFmtId="0" fontId="10" fillId="0" borderId="0" xfId="3" applyFont="1" applyAlignment="1">
      <alignment vertical="top" wrapText="1"/>
    </xf>
    <xf numFmtId="0" fontId="5" fillId="0" borderId="0" xfId="3" applyFont="1" applyAlignment="1">
      <alignment vertical="top" wrapText="1"/>
    </xf>
    <xf numFmtId="0" fontId="16" fillId="0" borderId="0" xfId="4" applyAlignment="1">
      <alignment vertical="top" wrapText="1"/>
    </xf>
    <xf numFmtId="0" fontId="15" fillId="0" borderId="0" xfId="3" applyFont="1" applyAlignment="1">
      <alignment horizontal="right" vertical="top" wrapText="1"/>
    </xf>
    <xf numFmtId="0" fontId="16" fillId="0" borderId="0" xfId="4"/>
    <xf numFmtId="0" fontId="8" fillId="0" borderId="0" xfId="3" applyFont="1"/>
    <xf numFmtId="0" fontId="9" fillId="0" borderId="0" xfId="0" applyFont="1" applyAlignment="1">
      <alignment wrapText="1"/>
    </xf>
    <xf numFmtId="49" fontId="6" fillId="0" borderId="0" xfId="0" applyNumberFormat="1" applyFont="1" applyAlignment="1">
      <alignment horizontal="left" wrapText="1"/>
    </xf>
    <xf numFmtId="0" fontId="6" fillId="0" borderId="1" xfId="0" applyFont="1" applyBorder="1" applyAlignment="1">
      <alignment horizontal="justify"/>
    </xf>
    <xf numFmtId="0" fontId="18" fillId="0" borderId="0" xfId="0" applyFont="1"/>
    <xf numFmtId="0" fontId="19" fillId="0" borderId="0" xfId="0" applyFont="1" applyAlignment="1">
      <alignment horizontal="center"/>
    </xf>
    <xf numFmtId="0" fontId="11" fillId="0" borderId="0" xfId="0" applyFont="1" applyAlignment="1">
      <alignment horizontal="right"/>
    </xf>
    <xf numFmtId="0" fontId="20" fillId="0" borderId="0" xfId="0" applyFont="1" applyAlignment="1">
      <alignment wrapText="1"/>
    </xf>
    <xf numFmtId="0" fontId="21" fillId="0" borderId="0" xfId="0" applyFont="1"/>
    <xf numFmtId="0" fontId="11" fillId="0" borderId="0" xfId="0" applyFont="1" applyAlignment="1">
      <alignment wrapText="1"/>
    </xf>
    <xf numFmtId="0" fontId="11" fillId="0" borderId="1" xfId="0" applyFont="1" applyBorder="1" applyAlignment="1">
      <alignment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49" fontId="0" fillId="0" borderId="0" xfId="0" applyNumberFormat="1"/>
    <xf numFmtId="49" fontId="1" fillId="0" borderId="0" xfId="1" applyNumberFormat="1" applyAlignment="1">
      <alignment horizontal="right"/>
    </xf>
    <xf numFmtId="0" fontId="0" fillId="0" borderId="0" xfId="0"/>
    <xf numFmtId="3" fontId="11" fillId="0" borderId="1" xfId="0" applyNumberFormat="1" applyFont="1" applyBorder="1" applyAlignment="1">
      <alignment horizontal="right" wrapText="1"/>
    </xf>
    <xf numFmtId="3" fontId="23" fillId="0" borderId="0" xfId="0" applyNumberFormat="1" applyFont="1" applyBorder="1" applyAlignment="1">
      <alignment horizontal="right" wrapText="1"/>
    </xf>
    <xf numFmtId="3" fontId="23" fillId="0" borderId="1" xfId="0" applyNumberFormat="1" applyFont="1" applyBorder="1" applyAlignment="1">
      <alignment horizontal="right" wrapText="1"/>
    </xf>
    <xf numFmtId="0" fontId="24" fillId="0" borderId="0" xfId="0" applyFont="1" applyBorder="1" applyAlignment="1"/>
    <xf numFmtId="0" fontId="8" fillId="0" borderId="0" xfId="0" applyFont="1"/>
    <xf numFmtId="0" fontId="8" fillId="0" borderId="0" xfId="0" applyFont="1" applyFill="1" applyAlignment="1">
      <alignment horizontal="justify" vertical="top"/>
    </xf>
    <xf numFmtId="0" fontId="10" fillId="0" borderId="0" xfId="0" applyFont="1" applyAlignment="1">
      <alignment horizontal="justify"/>
    </xf>
    <xf numFmtId="0" fontId="14" fillId="0" borderId="0" xfId="0" applyFont="1" applyFill="1" applyAlignment="1">
      <alignment horizontal="justify" vertical="top"/>
    </xf>
    <xf numFmtId="0" fontId="10" fillId="0" borderId="0" xfId="0" applyFont="1" applyAlignment="1">
      <alignment wrapText="1"/>
    </xf>
    <xf numFmtId="0" fontId="0" fillId="0" borderId="0" xfId="0"/>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3" fontId="11" fillId="0" borderId="0" xfId="0" applyNumberFormat="1" applyFont="1" applyBorder="1" applyAlignment="1">
      <alignment horizontal="right" wrapText="1"/>
    </xf>
    <xf numFmtId="0" fontId="10" fillId="0" borderId="0" xfId="3" applyFont="1" applyAlignment="1">
      <alignment vertical="top" wrapText="1"/>
    </xf>
    <xf numFmtId="0" fontId="15" fillId="0" borderId="0" xfId="3" applyFont="1" applyAlignment="1">
      <alignment horizontal="right" vertical="top" wrapText="1"/>
    </xf>
    <xf numFmtId="0" fontId="16" fillId="0" borderId="0" xfId="4" applyAlignment="1">
      <alignment vertical="top" wrapText="1"/>
    </xf>
    <xf numFmtId="0" fontId="15" fillId="0" borderId="0" xfId="3" applyFont="1" applyAlignment="1">
      <alignment horizontal="left" vertical="center" wrapText="1"/>
    </xf>
    <xf numFmtId="0" fontId="0" fillId="0" borderId="0" xfId="0" applyAlignment="1">
      <alignment vertical="top" wrapText="1"/>
    </xf>
    <xf numFmtId="0" fontId="17" fillId="0" borderId="0" xfId="0" applyFont="1" applyAlignment="1">
      <alignment vertical="top" wrapText="1"/>
    </xf>
    <xf numFmtId="0" fontId="12" fillId="0" borderId="0" xfId="0" applyFont="1" applyAlignment="1">
      <alignment horizontal="right"/>
    </xf>
    <xf numFmtId="0" fontId="0" fillId="0" borderId="0" xfId="0"/>
    <xf numFmtId="0" fontId="1" fillId="0" borderId="0" xfId="1" applyAlignment="1">
      <alignment horizontal="left" vertical="center"/>
    </xf>
    <xf numFmtId="0" fontId="7" fillId="0" borderId="0" xfId="0" applyFont="1" applyAlignment="1">
      <alignment horizontal="center" vertical="top"/>
    </xf>
    <xf numFmtId="0" fontId="0" fillId="0" borderId="0" xfId="0" applyFont="1" applyAlignment="1">
      <alignment vertical="top"/>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 xfId="0" applyFont="1" applyBorder="1" applyAlignment="1">
      <alignment horizontal="right"/>
    </xf>
    <xf numFmtId="0" fontId="11" fillId="0" borderId="7" xfId="0" applyFont="1" applyBorder="1" applyAlignment="1">
      <alignment vertical="top" wrapText="1"/>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4" fillId="0" borderId="0" xfId="0" applyFont="1" applyAlignment="1">
      <alignment horizontal="center" vertical="center" wrapText="1"/>
    </xf>
    <xf numFmtId="0" fontId="19" fillId="0" borderId="0" xfId="0" applyFont="1" applyAlignment="1">
      <alignment horizontal="center"/>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3" fontId="22" fillId="0" borderId="0" xfId="0" applyNumberFormat="1" applyFont="1" applyBorder="1" applyAlignment="1">
      <alignment horizontal="right" wrapText="1"/>
    </xf>
    <xf numFmtId="3" fontId="26" fillId="0" borderId="0" xfId="0" applyNumberFormat="1" applyFont="1" applyBorder="1" applyAlignment="1">
      <alignment horizontal="right" wrapText="1"/>
    </xf>
    <xf numFmtId="3" fontId="21" fillId="0" borderId="0" xfId="0" applyNumberFormat="1" applyFont="1" applyBorder="1" applyAlignment="1">
      <alignment horizontal="right" wrapText="1"/>
    </xf>
    <xf numFmtId="3" fontId="26" fillId="0" borderId="0" xfId="0" applyNumberFormat="1" applyFont="1" applyAlignment="1">
      <alignment horizontal="right" wrapText="1"/>
    </xf>
    <xf numFmtId="3" fontId="26" fillId="0" borderId="1" xfId="0" applyNumberFormat="1" applyFont="1" applyBorder="1" applyAlignment="1">
      <alignment horizontal="right" wrapText="1"/>
    </xf>
    <xf numFmtId="3" fontId="5" fillId="0" borderId="0" xfId="0" applyNumberFormat="1" applyFont="1" applyBorder="1" applyAlignment="1">
      <alignment horizontal="right" wrapText="1"/>
    </xf>
    <xf numFmtId="3" fontId="5" fillId="0" borderId="1" xfId="0" applyNumberFormat="1" applyFont="1" applyBorder="1" applyAlignment="1">
      <alignment horizontal="right"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6" fillId="0" borderId="0" xfId="0" applyFont="1" applyAlignment="1"/>
    <xf numFmtId="49" fontId="6" fillId="0" borderId="0" xfId="0" applyNumberFormat="1" applyFont="1" applyAlignment="1">
      <alignment wrapText="1"/>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5</xdr:row>
      <xdr:rowOff>22761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2:J24"/>
  <sheetViews>
    <sheetView workbookViewId="0">
      <selection activeCell="E27" sqref="E27"/>
    </sheetView>
  </sheetViews>
  <sheetFormatPr defaultColWidth="8.7109375" defaultRowHeight="15"/>
  <cols>
    <col min="1" max="1" width="45.140625" style="1" customWidth="1"/>
    <col min="2" max="2" width="10.85546875" hidden="1" customWidth="1"/>
    <col min="3" max="4" width="8.7109375" hidden="1" customWidth="1"/>
    <col min="5" max="5" width="7.85546875" customWidth="1"/>
    <col min="6" max="6" width="11.5703125" customWidth="1"/>
    <col min="7" max="10" width="8.7109375" hidden="1" customWidth="1"/>
  </cols>
  <sheetData>
    <row r="2" spans="1:10" ht="21" customHeight="1">
      <c r="A2" s="8"/>
      <c r="B2" s="8"/>
      <c r="C2" s="8"/>
      <c r="D2" s="8"/>
      <c r="E2" s="8"/>
      <c r="F2" s="8"/>
      <c r="G2" s="8"/>
    </row>
    <row r="3" spans="1:10" s="28" customFormat="1" ht="21" customHeight="1">
      <c r="A3" s="42"/>
      <c r="B3" s="42"/>
      <c r="C3" s="42"/>
      <c r="D3" s="42"/>
      <c r="E3" s="42"/>
      <c r="F3" s="8"/>
      <c r="G3" s="8"/>
    </row>
    <row r="4" spans="1:10" s="28" customFormat="1" ht="21" customHeight="1">
      <c r="A4" s="42"/>
      <c r="B4" s="42"/>
      <c r="C4" s="42"/>
      <c r="D4" s="42"/>
      <c r="E4" s="42"/>
      <c r="F4" s="8"/>
      <c r="G4" s="8"/>
    </row>
    <row r="5" spans="1:10" ht="18.75" customHeight="1">
      <c r="A5" s="42"/>
      <c r="B5" s="42"/>
      <c r="C5" s="42"/>
      <c r="D5" s="42"/>
      <c r="E5" s="42"/>
      <c r="F5" s="8"/>
      <c r="G5" s="8"/>
    </row>
    <row r="6" spans="1:10" ht="21.75" customHeight="1">
      <c r="A6" s="9"/>
      <c r="B6" s="9"/>
      <c r="C6" s="9"/>
      <c r="D6" s="9"/>
      <c r="E6" s="9"/>
      <c r="F6" s="9"/>
      <c r="G6" s="9"/>
    </row>
    <row r="7" spans="1:10" hidden="1">
      <c r="A7" s="9"/>
      <c r="B7" s="9"/>
      <c r="C7" s="9"/>
      <c r="D7" s="9"/>
      <c r="E7" s="9"/>
      <c r="F7" s="9"/>
      <c r="G7" s="9"/>
    </row>
    <row r="8" spans="1:10" ht="22.5" customHeight="1">
      <c r="A8" s="43" t="s">
        <v>77</v>
      </c>
      <c r="B8" s="46"/>
      <c r="C8" s="46"/>
      <c r="D8" s="46"/>
      <c r="E8" s="46"/>
      <c r="F8" s="43"/>
      <c r="G8" s="44"/>
    </row>
    <row r="9" spans="1:10" ht="31.5" customHeight="1">
      <c r="A9" s="43" t="s">
        <v>78</v>
      </c>
      <c r="B9" s="44"/>
      <c r="C9" s="44"/>
      <c r="D9" s="44"/>
      <c r="E9" s="44"/>
      <c r="F9" s="10"/>
      <c r="G9" s="10"/>
    </row>
    <row r="10" spans="1:10" ht="15.75" customHeight="1">
      <c r="A10" s="9"/>
      <c r="B10" s="9"/>
      <c r="C10" s="9"/>
      <c r="D10" s="9"/>
      <c r="E10" s="11"/>
      <c r="F10" s="10"/>
      <c r="G10" s="10"/>
    </row>
    <row r="11" spans="1:10" ht="12.75" customHeight="1">
      <c r="A11" s="9"/>
      <c r="B11" s="9"/>
      <c r="C11" s="9"/>
      <c r="D11" s="9"/>
      <c r="E11" s="11"/>
      <c r="F11" s="10"/>
      <c r="G11" s="10"/>
    </row>
    <row r="12" spans="1:10" ht="15" customHeight="1">
      <c r="A12" s="47" t="s">
        <v>64</v>
      </c>
      <c r="B12" s="47"/>
      <c r="C12" s="47"/>
      <c r="D12" s="47"/>
      <c r="E12" s="47"/>
      <c r="F12" s="47"/>
      <c r="G12" s="47"/>
      <c r="H12" s="47"/>
      <c r="I12" s="47"/>
      <c r="J12" s="47"/>
    </row>
    <row r="13" spans="1:10" ht="44.25" customHeight="1">
      <c r="A13" s="47"/>
      <c r="B13" s="47"/>
      <c r="C13" s="47"/>
      <c r="D13" s="47"/>
      <c r="E13" s="47"/>
      <c r="F13" s="47"/>
      <c r="G13" s="47"/>
      <c r="H13" s="47"/>
      <c r="I13" s="47"/>
      <c r="J13" s="47"/>
    </row>
    <row r="14" spans="1:10" ht="20.25" customHeight="1">
      <c r="A14" s="47"/>
      <c r="B14" s="47"/>
      <c r="C14" s="47"/>
      <c r="D14" s="47"/>
      <c r="E14" s="47"/>
      <c r="F14" s="47"/>
      <c r="G14" s="47"/>
      <c r="H14" s="47"/>
      <c r="I14" s="47"/>
      <c r="J14" s="47"/>
    </row>
    <row r="15" spans="1:10" ht="18.75">
      <c r="A15" s="32" t="s">
        <v>79</v>
      </c>
      <c r="B15" s="12"/>
      <c r="C15" s="12"/>
      <c r="D15" s="12"/>
      <c r="E15" s="12"/>
      <c r="F15" s="12"/>
      <c r="G15" s="12"/>
    </row>
    <row r="16" spans="1:10"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1" spans="1:7">
      <c r="A21"/>
    </row>
    <row r="22" spans="1:7" ht="18.75">
      <c r="A22" s="45" t="s">
        <v>5</v>
      </c>
      <c r="B22" s="45"/>
      <c r="C22" s="45"/>
      <c r="D22" s="45"/>
      <c r="E22" s="45"/>
    </row>
    <row r="23" spans="1:7">
      <c r="A23"/>
    </row>
    <row r="24" spans="1:7">
      <c r="A24"/>
    </row>
  </sheetData>
  <mergeCells count="6">
    <mergeCell ref="A3:E5"/>
    <mergeCell ref="F8:G8"/>
    <mergeCell ref="A9:E9"/>
    <mergeCell ref="A22:E22"/>
    <mergeCell ref="A8:E8"/>
    <mergeCell ref="A12:J14"/>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E12"/>
  <sheetViews>
    <sheetView workbookViewId="0">
      <selection activeCell="B25" sqref="B25"/>
    </sheetView>
  </sheetViews>
  <sheetFormatPr defaultRowHeight="15"/>
  <cols>
    <col min="2" max="2" width="45.85546875" customWidth="1"/>
  </cols>
  <sheetData>
    <row r="3" spans="1:5">
      <c r="B3" s="6" t="s">
        <v>6</v>
      </c>
    </row>
    <row r="4" spans="1:5">
      <c r="B4" s="6" t="s">
        <v>7</v>
      </c>
    </row>
    <row r="5" spans="1:5">
      <c r="B5" s="6" t="s">
        <v>8</v>
      </c>
    </row>
    <row r="6" spans="1:5">
      <c r="B6" s="6" t="s">
        <v>9</v>
      </c>
    </row>
    <row r="7" spans="1:5">
      <c r="B7" s="6" t="s">
        <v>10</v>
      </c>
    </row>
    <row r="8" spans="1:5" ht="49.5" customHeight="1">
      <c r="B8" s="14" t="s">
        <v>11</v>
      </c>
    </row>
    <row r="12" spans="1:5">
      <c r="A12" s="48" t="s">
        <v>3</v>
      </c>
      <c r="B12" s="49"/>
      <c r="C12" s="49"/>
      <c r="D12" s="49"/>
      <c r="E12" s="49"/>
    </row>
  </sheetData>
  <mergeCells count="1">
    <mergeCell ref="A12:E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22"/>
  <sheetViews>
    <sheetView workbookViewId="0">
      <selection activeCell="B21" sqref="B21"/>
    </sheetView>
  </sheetViews>
  <sheetFormatPr defaultRowHeight="15"/>
  <cols>
    <col min="1" max="1" width="7.28515625" customWidth="1"/>
    <col min="2" max="2" width="84.5703125" customWidth="1"/>
    <col min="3" max="3" width="14.7109375" customWidth="1"/>
  </cols>
  <sheetData>
    <row r="2" spans="1:2">
      <c r="B2" s="7" t="s">
        <v>12</v>
      </c>
    </row>
    <row r="4" spans="1:2" ht="15" customHeight="1">
      <c r="A4" s="50" t="s">
        <v>13</v>
      </c>
      <c r="B4" s="50"/>
    </row>
    <row r="5" spans="1:2">
      <c r="A5" s="27" t="s">
        <v>65</v>
      </c>
      <c r="B5" s="5" t="s">
        <v>61</v>
      </c>
    </row>
    <row r="6" spans="1:2">
      <c r="A6" s="27" t="s">
        <v>66</v>
      </c>
      <c r="B6" s="5" t="s">
        <v>59</v>
      </c>
    </row>
    <row r="7" spans="1:2">
      <c r="A7" s="27" t="s">
        <v>67</v>
      </c>
      <c r="B7" s="5" t="s">
        <v>60</v>
      </c>
    </row>
    <row r="8" spans="1:2">
      <c r="A8" s="27" t="s">
        <v>68</v>
      </c>
      <c r="B8" s="5" t="s">
        <v>62</v>
      </c>
    </row>
    <row r="9" spans="1:2">
      <c r="A9" s="26"/>
    </row>
    <row r="10" spans="1:2">
      <c r="A10" s="26"/>
    </row>
    <row r="11" spans="1:2">
      <c r="A11" s="26"/>
    </row>
    <row r="12" spans="1:2">
      <c r="A12" s="26"/>
    </row>
    <row r="13" spans="1:2">
      <c r="A13" s="26"/>
    </row>
    <row r="14" spans="1:2">
      <c r="A14" s="26"/>
    </row>
    <row r="15" spans="1:2">
      <c r="A15" s="26"/>
    </row>
    <row r="16" spans="1:2">
      <c r="A16" s="26"/>
    </row>
    <row r="17" spans="1:1">
      <c r="A17" s="26"/>
    </row>
    <row r="18" spans="1:1">
      <c r="A18" s="26"/>
    </row>
    <row r="19" spans="1:1">
      <c r="A19" s="26"/>
    </row>
    <row r="20" spans="1:1">
      <c r="A20" s="26"/>
    </row>
    <row r="21" spans="1:1">
      <c r="A21" s="26"/>
    </row>
    <row r="22" spans="1:1">
      <c r="A22" s="26"/>
    </row>
  </sheetData>
  <mergeCells count="1">
    <mergeCell ref="A4:B4"/>
  </mergeCells>
  <hyperlinks>
    <hyperlink ref="B5" location="'1'!A1" display="Қызмет түрлері мен меншік нысандары бойынша тіркелген заңды тұлғалар"/>
    <hyperlink ref="B6" location="'2'!A1" display="Қазақстан Республикасының өңірлері мен меншік нысандары бойынша тіркелген заңды тұлғалар"/>
    <hyperlink ref="B7" location="'3'!A1" display="Қазақстан Республикасының өңірлері мен қызмет түрлері бойынша тіркелген заңды тұлғалар"/>
    <hyperlink ref="B8" location="'4'!A1" display="Қызмет түрлері мен меншік нысандары бойынша жұмыс жасайтын заңды тұлғалар"/>
    <hyperlink ref="A5" location="'2.6'!A1" display="2.6"/>
    <hyperlink ref="A6" location="'2.7'!A1" display="2.7"/>
    <hyperlink ref="A7" location="'2.8'!A1" display="2.8"/>
    <hyperlink ref="A8" location="'2.9'!A1" display="2.9"/>
    <hyperlink ref="A4:B4" location="'Әдіснамалық түсініктемелер'!A1" display="Әдіснамалық түсініктемелер"/>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11"/>
  <sheetViews>
    <sheetView workbookViewId="0">
      <selection activeCell="A8" sqref="A8"/>
    </sheetView>
  </sheetViews>
  <sheetFormatPr defaultRowHeight="15"/>
  <cols>
    <col min="1" max="1" width="108.140625" customWidth="1"/>
  </cols>
  <sheetData>
    <row r="1" spans="1:2">
      <c r="A1" s="51" t="s">
        <v>13</v>
      </c>
      <c r="B1" s="52"/>
    </row>
    <row r="2" spans="1:2">
      <c r="A2" s="33"/>
      <c r="B2" s="33"/>
    </row>
    <row r="3" spans="1:2" ht="38.25">
      <c r="A3" s="4" t="s">
        <v>14</v>
      </c>
      <c r="B3" s="34"/>
    </row>
    <row r="4" spans="1:2" s="38" customFormat="1" ht="30.75" customHeight="1">
      <c r="A4" s="4" t="s">
        <v>76</v>
      </c>
      <c r="B4" s="34"/>
    </row>
    <row r="5" spans="1:2" ht="38.25">
      <c r="A5" s="34" t="s">
        <v>69</v>
      </c>
      <c r="B5" s="34"/>
    </row>
    <row r="6" spans="1:2" ht="51">
      <c r="A6" s="34" t="s">
        <v>70</v>
      </c>
      <c r="B6" s="34"/>
    </row>
    <row r="7" spans="1:2" ht="24.75">
      <c r="A7" s="35" t="s">
        <v>71</v>
      </c>
      <c r="B7" s="34"/>
    </row>
    <row r="8" spans="1:2" ht="48.75">
      <c r="A8" s="35" t="s">
        <v>72</v>
      </c>
      <c r="B8" s="34"/>
    </row>
    <row r="9" spans="1:2" ht="24.75">
      <c r="A9" s="35" t="s">
        <v>73</v>
      </c>
      <c r="B9" s="36"/>
    </row>
    <row r="10" spans="1:2" ht="36.75">
      <c r="A10" s="37" t="s">
        <v>74</v>
      </c>
      <c r="B10" s="34"/>
    </row>
    <row r="11" spans="1:2" ht="38.25">
      <c r="A11" s="4" t="s">
        <v>75</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N26"/>
  <sheetViews>
    <sheetView workbookViewId="0">
      <selection activeCell="F14" sqref="F14"/>
    </sheetView>
  </sheetViews>
  <sheetFormatPr defaultRowHeight="15"/>
  <cols>
    <col min="1" max="1" width="20.42578125" customWidth="1"/>
    <col min="2" max="2" width="16.28515625" customWidth="1"/>
    <col min="3" max="3" width="18.140625" customWidth="1"/>
    <col min="4" max="4" width="16.5703125" customWidth="1"/>
    <col min="5" max="5" width="13.28515625" bestFit="1" customWidth="1"/>
    <col min="6" max="6" width="19" customWidth="1"/>
  </cols>
  <sheetData>
    <row r="2" spans="1:6" ht="15" customHeight="1">
      <c r="B2" s="59" t="s">
        <v>61</v>
      </c>
      <c r="C2" s="59"/>
      <c r="D2" s="59"/>
      <c r="E2" s="59"/>
    </row>
    <row r="3" spans="1:6" ht="18.75" customHeight="1">
      <c r="A3" s="19"/>
      <c r="E3" s="55" t="s">
        <v>15</v>
      </c>
      <c r="F3" s="55"/>
    </row>
    <row r="4" spans="1:6" ht="19.5" customHeight="1">
      <c r="A4" s="56"/>
      <c r="B4" s="57" t="s">
        <v>16</v>
      </c>
      <c r="C4" s="53" t="s">
        <v>52</v>
      </c>
      <c r="D4" s="54"/>
      <c r="E4" s="54"/>
      <c r="F4" s="54"/>
    </row>
    <row r="5" spans="1:6" ht="34.5" customHeight="1">
      <c r="A5" s="56"/>
      <c r="B5" s="58"/>
      <c r="C5" s="39" t="s">
        <v>53</v>
      </c>
      <c r="D5" s="39" t="s">
        <v>54</v>
      </c>
      <c r="E5" s="39" t="s">
        <v>55</v>
      </c>
      <c r="F5" s="40" t="s">
        <v>56</v>
      </c>
    </row>
    <row r="6" spans="1:6">
      <c r="A6" s="20" t="s">
        <v>35</v>
      </c>
      <c r="B6" s="41">
        <v>2129821</v>
      </c>
      <c r="C6" s="63">
        <v>444604</v>
      </c>
      <c r="D6" s="64">
        <v>2989</v>
      </c>
      <c r="E6" s="64">
        <v>1422792</v>
      </c>
      <c r="F6" s="65">
        <f>F7+F8+F9+F10+F11+F12+F13+F14+F15+F16+F17+F18+F19+F20+F21+F22+F23+F24+F25+F26</f>
        <v>259436</v>
      </c>
    </row>
    <row r="7" spans="1:6">
      <c r="A7" s="22" t="s">
        <v>1</v>
      </c>
      <c r="B7" s="41">
        <v>57680</v>
      </c>
      <c r="C7" s="64">
        <v>6073</v>
      </c>
      <c r="D7" s="64">
        <v>54</v>
      </c>
      <c r="E7" s="64">
        <v>41009</v>
      </c>
      <c r="F7" s="66">
        <v>10544</v>
      </c>
    </row>
    <row r="8" spans="1:6">
      <c r="A8" s="22" t="s">
        <v>42</v>
      </c>
      <c r="B8" s="41">
        <v>61816</v>
      </c>
      <c r="C8" s="64">
        <v>11561</v>
      </c>
      <c r="D8" s="64">
        <v>125</v>
      </c>
      <c r="E8" s="64">
        <v>43041</v>
      </c>
      <c r="F8" s="66">
        <v>7089</v>
      </c>
    </row>
    <row r="9" spans="1:6">
      <c r="A9" s="22" t="s">
        <v>43</v>
      </c>
      <c r="B9" s="41">
        <v>94417</v>
      </c>
      <c r="C9" s="64">
        <v>16659</v>
      </c>
      <c r="D9" s="64">
        <v>111</v>
      </c>
      <c r="E9" s="64">
        <v>68892</v>
      </c>
      <c r="F9" s="66">
        <v>8755</v>
      </c>
    </row>
    <row r="10" spans="1:6">
      <c r="A10" s="22" t="s">
        <v>4</v>
      </c>
      <c r="B10" s="41">
        <v>134508</v>
      </c>
      <c r="C10" s="64">
        <v>15757</v>
      </c>
      <c r="D10" s="64">
        <v>152</v>
      </c>
      <c r="E10" s="64">
        <v>89836</v>
      </c>
      <c r="F10" s="66">
        <v>28763</v>
      </c>
    </row>
    <row r="11" spans="1:6">
      <c r="A11" s="22" t="s">
        <v>44</v>
      </c>
      <c r="B11" s="41">
        <v>72141</v>
      </c>
      <c r="C11" s="64">
        <v>12198</v>
      </c>
      <c r="D11" s="64">
        <v>128</v>
      </c>
      <c r="E11" s="64">
        <v>56055</v>
      </c>
      <c r="F11" s="66">
        <v>3760</v>
      </c>
    </row>
    <row r="12" spans="1:6">
      <c r="A12" s="22" t="s">
        <v>45</v>
      </c>
      <c r="B12" s="41">
        <v>61564</v>
      </c>
      <c r="C12" s="64">
        <v>9786</v>
      </c>
      <c r="D12" s="64">
        <v>93</v>
      </c>
      <c r="E12" s="64">
        <v>42616</v>
      </c>
      <c r="F12" s="66">
        <v>9069</v>
      </c>
    </row>
    <row r="13" spans="1:6">
      <c r="A13" s="22" t="s">
        <v>46</v>
      </c>
      <c r="B13" s="41">
        <v>113299</v>
      </c>
      <c r="C13" s="64">
        <v>11800</v>
      </c>
      <c r="D13" s="64">
        <v>51</v>
      </c>
      <c r="E13" s="64">
        <v>75360</v>
      </c>
      <c r="F13" s="66">
        <v>26088</v>
      </c>
    </row>
    <row r="14" spans="1:6">
      <c r="A14" s="22" t="s">
        <v>47</v>
      </c>
      <c r="B14" s="41">
        <v>62256</v>
      </c>
      <c r="C14" s="64">
        <v>5859</v>
      </c>
      <c r="D14" s="64">
        <v>50</v>
      </c>
      <c r="E14" s="64">
        <v>36108</v>
      </c>
      <c r="F14" s="66">
        <v>20239</v>
      </c>
    </row>
    <row r="15" spans="1:6">
      <c r="A15" s="22" t="s">
        <v>36</v>
      </c>
      <c r="B15" s="41">
        <v>108309</v>
      </c>
      <c r="C15" s="64">
        <v>24623</v>
      </c>
      <c r="D15" s="64">
        <v>187</v>
      </c>
      <c r="E15" s="64">
        <v>73892</v>
      </c>
      <c r="F15" s="66">
        <v>9607</v>
      </c>
    </row>
    <row r="16" spans="1:6">
      <c r="A16" s="22" t="s">
        <v>48</v>
      </c>
      <c r="B16" s="41">
        <v>67372</v>
      </c>
      <c r="C16" s="64">
        <v>11443</v>
      </c>
      <c r="D16" s="64">
        <v>157</v>
      </c>
      <c r="E16" s="64">
        <v>48808</v>
      </c>
      <c r="F16" s="66">
        <v>6964</v>
      </c>
    </row>
    <row r="17" spans="1:6">
      <c r="A17" s="22" t="s">
        <v>37</v>
      </c>
      <c r="B17" s="41">
        <v>74987</v>
      </c>
      <c r="C17" s="64">
        <v>8132</v>
      </c>
      <c r="D17" s="64">
        <v>66</v>
      </c>
      <c r="E17" s="64">
        <v>52739</v>
      </c>
      <c r="F17" s="66">
        <v>14050</v>
      </c>
    </row>
    <row r="18" spans="1:6">
      <c r="A18" s="22" t="s">
        <v>49</v>
      </c>
      <c r="B18" s="41">
        <v>86159</v>
      </c>
      <c r="C18" s="64">
        <v>14374</v>
      </c>
      <c r="D18" s="64">
        <v>119</v>
      </c>
      <c r="E18" s="64">
        <v>67930</v>
      </c>
      <c r="F18" s="66">
        <v>3736</v>
      </c>
    </row>
    <row r="19" spans="1:6">
      <c r="A19" s="22" t="s">
        <v>50</v>
      </c>
      <c r="B19" s="41">
        <v>60306</v>
      </c>
      <c r="C19" s="64">
        <v>14911</v>
      </c>
      <c r="D19" s="64">
        <v>110</v>
      </c>
      <c r="E19" s="64">
        <v>39963</v>
      </c>
      <c r="F19" s="66">
        <v>5322</v>
      </c>
    </row>
    <row r="20" spans="1:6">
      <c r="A20" s="22" t="s">
        <v>38</v>
      </c>
      <c r="B20" s="41">
        <v>37247</v>
      </c>
      <c r="C20" s="64">
        <v>8331</v>
      </c>
      <c r="D20" s="64">
        <v>117</v>
      </c>
      <c r="E20" s="64">
        <v>23712</v>
      </c>
      <c r="F20" s="66">
        <v>5087</v>
      </c>
    </row>
    <row r="21" spans="1:6">
      <c r="A21" s="22" t="s">
        <v>51</v>
      </c>
      <c r="B21" s="41">
        <v>203877</v>
      </c>
      <c r="C21" s="64">
        <v>13388</v>
      </c>
      <c r="D21" s="64">
        <v>68</v>
      </c>
      <c r="E21" s="64">
        <v>113064</v>
      </c>
      <c r="F21" s="66">
        <v>77357</v>
      </c>
    </row>
    <row r="22" spans="1:6">
      <c r="A22" s="22" t="s">
        <v>2</v>
      </c>
      <c r="B22" s="41">
        <v>19751</v>
      </c>
      <c r="C22" s="64">
        <v>2015</v>
      </c>
      <c r="D22" s="64">
        <v>16</v>
      </c>
      <c r="E22" s="64">
        <v>14071</v>
      </c>
      <c r="F22" s="66">
        <v>3649</v>
      </c>
    </row>
    <row r="23" spans="1:6">
      <c r="A23" s="22" t="s">
        <v>58</v>
      </c>
      <c r="B23" s="41">
        <v>70636</v>
      </c>
      <c r="C23" s="64">
        <v>12058</v>
      </c>
      <c r="D23" s="64">
        <v>122</v>
      </c>
      <c r="E23" s="64">
        <v>49246</v>
      </c>
      <c r="F23" s="66">
        <v>9210</v>
      </c>
    </row>
    <row r="24" spans="1:6">
      <c r="A24" s="22" t="s">
        <v>39</v>
      </c>
      <c r="B24" s="41">
        <v>242499</v>
      </c>
      <c r="C24" s="64">
        <v>88041</v>
      </c>
      <c r="D24" s="64">
        <v>261</v>
      </c>
      <c r="E24" s="64">
        <v>152840</v>
      </c>
      <c r="F24" s="66">
        <v>1357</v>
      </c>
    </row>
    <row r="25" spans="1:6">
      <c r="A25" s="22" t="s">
        <v>40</v>
      </c>
      <c r="B25" s="41">
        <v>368618</v>
      </c>
      <c r="C25" s="64">
        <v>132677</v>
      </c>
      <c r="D25" s="64">
        <v>850</v>
      </c>
      <c r="E25" s="64">
        <v>232467</v>
      </c>
      <c r="F25" s="66">
        <v>2624</v>
      </c>
    </row>
    <row r="26" spans="1:6">
      <c r="A26" s="23" t="s">
        <v>41</v>
      </c>
      <c r="B26" s="29">
        <v>132379</v>
      </c>
      <c r="C26" s="67">
        <v>24918</v>
      </c>
      <c r="D26" s="67">
        <v>152</v>
      </c>
      <c r="E26" s="67">
        <v>101143</v>
      </c>
      <c r="F26" s="67">
        <v>6166</v>
      </c>
    </row>
  </sheetData>
  <mergeCells count="5">
    <mergeCell ref="C4:F4"/>
    <mergeCell ref="E3:F3"/>
    <mergeCell ref="A4:A5"/>
    <mergeCell ref="B4:B5"/>
    <mergeCell ref="B2:E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2:N26"/>
  <sheetViews>
    <sheetView workbookViewId="0">
      <selection activeCell="F28" sqref="F28"/>
    </sheetView>
  </sheetViews>
  <sheetFormatPr defaultRowHeight="15"/>
  <cols>
    <col min="1" max="1" width="24.28515625" customWidth="1"/>
    <col min="2" max="2" width="16.5703125" customWidth="1"/>
    <col min="3" max="3" width="19.5703125" customWidth="1"/>
    <col min="4" max="4" width="17.85546875" customWidth="1"/>
    <col min="5" max="5" width="15" customWidth="1"/>
    <col min="6" max="6" width="18.5703125" customWidth="1"/>
  </cols>
  <sheetData>
    <row r="2" spans="1:6">
      <c r="A2" s="60" t="s">
        <v>59</v>
      </c>
      <c r="B2" s="60"/>
      <c r="C2" s="60"/>
      <c r="D2" s="60"/>
      <c r="E2" s="60"/>
      <c r="F2" s="60"/>
    </row>
    <row r="3" spans="1:6" ht="18.75" customHeight="1">
      <c r="A3" s="19"/>
      <c r="E3" s="55" t="s">
        <v>15</v>
      </c>
      <c r="F3" s="55"/>
    </row>
    <row r="4" spans="1:6" ht="19.5" customHeight="1">
      <c r="A4" s="56"/>
      <c r="B4" s="57" t="s">
        <v>16</v>
      </c>
      <c r="C4" s="62" t="s">
        <v>52</v>
      </c>
      <c r="D4" s="70"/>
      <c r="E4" s="70"/>
      <c r="F4" s="71"/>
    </row>
    <row r="5" spans="1:6" ht="23.25" customHeight="1">
      <c r="A5" s="56"/>
      <c r="B5" s="58"/>
      <c r="C5" s="39" t="s">
        <v>53</v>
      </c>
      <c r="D5" s="39" t="s">
        <v>54</v>
      </c>
      <c r="E5" s="39" t="s">
        <v>55</v>
      </c>
      <c r="F5" s="39" t="s">
        <v>56</v>
      </c>
    </row>
    <row r="6" spans="1:6">
      <c r="A6" s="20" t="s">
        <v>35</v>
      </c>
      <c r="B6" s="68">
        <v>1939801</v>
      </c>
      <c r="C6" s="66">
        <v>354306</v>
      </c>
      <c r="D6" s="66">
        <v>2908</v>
      </c>
      <c r="E6" s="66">
        <v>1330396</v>
      </c>
      <c r="F6" s="66">
        <v>252191</v>
      </c>
    </row>
    <row r="7" spans="1:6">
      <c r="A7" s="22" t="s">
        <v>1</v>
      </c>
      <c r="B7" s="68">
        <v>53020</v>
      </c>
      <c r="C7" s="66">
        <v>4796</v>
      </c>
      <c r="D7" s="66">
        <v>54</v>
      </c>
      <c r="E7" s="66">
        <v>37968</v>
      </c>
      <c r="F7" s="66">
        <v>10202</v>
      </c>
    </row>
    <row r="8" spans="1:6">
      <c r="A8" s="22" t="s">
        <v>42</v>
      </c>
      <c r="B8" s="68">
        <v>57201</v>
      </c>
      <c r="C8" s="66">
        <v>9318</v>
      </c>
      <c r="D8" s="66">
        <v>122</v>
      </c>
      <c r="E8" s="66">
        <v>40955</v>
      </c>
      <c r="F8" s="66">
        <v>6806</v>
      </c>
    </row>
    <row r="9" spans="1:6">
      <c r="A9" s="22" t="s">
        <v>43</v>
      </c>
      <c r="B9" s="68">
        <v>87160</v>
      </c>
      <c r="C9" s="66">
        <v>13430</v>
      </c>
      <c r="D9" s="66">
        <v>111</v>
      </c>
      <c r="E9" s="66">
        <v>65083</v>
      </c>
      <c r="F9" s="66">
        <v>8536</v>
      </c>
    </row>
    <row r="10" spans="1:6">
      <c r="A10" s="22" t="s">
        <v>4</v>
      </c>
      <c r="B10" s="68">
        <v>125759</v>
      </c>
      <c r="C10" s="66">
        <v>12895</v>
      </c>
      <c r="D10" s="66">
        <v>152</v>
      </c>
      <c r="E10" s="66">
        <v>85244</v>
      </c>
      <c r="F10" s="66">
        <v>27468</v>
      </c>
    </row>
    <row r="11" spans="1:6">
      <c r="A11" s="22" t="s">
        <v>44</v>
      </c>
      <c r="B11" s="68">
        <v>66333</v>
      </c>
      <c r="C11" s="66">
        <v>9131</v>
      </c>
      <c r="D11" s="66">
        <v>128</v>
      </c>
      <c r="E11" s="66">
        <v>53375</v>
      </c>
      <c r="F11" s="66">
        <v>3699</v>
      </c>
    </row>
    <row r="12" spans="1:6">
      <c r="A12" s="22" t="s">
        <v>45</v>
      </c>
      <c r="B12" s="68">
        <v>56483</v>
      </c>
      <c r="C12" s="66">
        <v>7696</v>
      </c>
      <c r="D12" s="66">
        <v>93</v>
      </c>
      <c r="E12" s="66">
        <v>39990</v>
      </c>
      <c r="F12" s="66">
        <v>8704</v>
      </c>
    </row>
    <row r="13" spans="1:6">
      <c r="A13" s="22" t="s">
        <v>46</v>
      </c>
      <c r="B13" s="68">
        <v>100566</v>
      </c>
      <c r="C13" s="66">
        <v>9233</v>
      </c>
      <c r="D13" s="66">
        <v>51</v>
      </c>
      <c r="E13" s="66">
        <v>66310</v>
      </c>
      <c r="F13" s="66">
        <v>24972</v>
      </c>
    </row>
    <row r="14" spans="1:6">
      <c r="A14" s="22" t="s">
        <v>47</v>
      </c>
      <c r="B14" s="68">
        <v>56865</v>
      </c>
      <c r="C14" s="66">
        <v>4519</v>
      </c>
      <c r="D14" s="66">
        <v>50</v>
      </c>
      <c r="E14" s="66">
        <v>32900</v>
      </c>
      <c r="F14" s="66">
        <v>19396</v>
      </c>
    </row>
    <row r="15" spans="1:6">
      <c r="A15" s="22" t="s">
        <v>36</v>
      </c>
      <c r="B15" s="68">
        <v>97940</v>
      </c>
      <c r="C15" s="66">
        <v>19449</v>
      </c>
      <c r="D15" s="66">
        <v>182</v>
      </c>
      <c r="E15" s="66">
        <v>68966</v>
      </c>
      <c r="F15" s="66">
        <v>9343</v>
      </c>
    </row>
    <row r="16" spans="1:6">
      <c r="A16" s="22" t="s">
        <v>48</v>
      </c>
      <c r="B16" s="68">
        <v>63721</v>
      </c>
      <c r="C16" s="66">
        <v>9850</v>
      </c>
      <c r="D16" s="66">
        <v>157</v>
      </c>
      <c r="E16" s="66">
        <v>46905</v>
      </c>
      <c r="F16" s="66">
        <v>6809</v>
      </c>
    </row>
    <row r="17" spans="1:6">
      <c r="A17" s="22" t="s">
        <v>37</v>
      </c>
      <c r="B17" s="68">
        <v>70879</v>
      </c>
      <c r="C17" s="66">
        <v>6427</v>
      </c>
      <c r="D17" s="66">
        <v>66</v>
      </c>
      <c r="E17" s="66">
        <v>50685</v>
      </c>
      <c r="F17" s="66">
        <v>13701</v>
      </c>
    </row>
    <row r="18" spans="1:6">
      <c r="A18" s="22" t="s">
        <v>49</v>
      </c>
      <c r="B18" s="68">
        <v>80293</v>
      </c>
      <c r="C18" s="66">
        <v>11547</v>
      </c>
      <c r="D18" s="66">
        <v>119</v>
      </c>
      <c r="E18" s="66">
        <v>65019</v>
      </c>
      <c r="F18" s="66">
        <v>3608</v>
      </c>
    </row>
    <row r="19" spans="1:6">
      <c r="A19" s="22" t="s">
        <v>50</v>
      </c>
      <c r="B19" s="68">
        <v>54017</v>
      </c>
      <c r="C19" s="66">
        <v>11688</v>
      </c>
      <c r="D19" s="66">
        <v>110</v>
      </c>
      <c r="E19" s="66">
        <v>37006</v>
      </c>
      <c r="F19" s="66">
        <v>5213</v>
      </c>
    </row>
    <row r="20" spans="1:6">
      <c r="A20" s="22" t="s">
        <v>38</v>
      </c>
      <c r="B20" s="68">
        <v>34182</v>
      </c>
      <c r="C20" s="66">
        <v>6808</v>
      </c>
      <c r="D20" s="66">
        <v>117</v>
      </c>
      <c r="E20" s="66">
        <v>22343</v>
      </c>
      <c r="F20" s="66">
        <v>4914</v>
      </c>
    </row>
    <row r="21" spans="1:6">
      <c r="A21" s="22" t="s">
        <v>51</v>
      </c>
      <c r="B21" s="68">
        <v>200551</v>
      </c>
      <c r="C21" s="66">
        <v>11978</v>
      </c>
      <c r="D21" s="66">
        <v>68</v>
      </c>
      <c r="E21" s="66">
        <v>111339</v>
      </c>
      <c r="F21" s="66">
        <v>77166</v>
      </c>
    </row>
    <row r="22" spans="1:6">
      <c r="A22" s="22" t="s">
        <v>2</v>
      </c>
      <c r="B22" s="68">
        <v>18585</v>
      </c>
      <c r="C22" s="66">
        <v>1773</v>
      </c>
      <c r="D22" s="66">
        <v>16</v>
      </c>
      <c r="E22" s="66">
        <v>13231</v>
      </c>
      <c r="F22" s="66">
        <v>3565</v>
      </c>
    </row>
    <row r="23" spans="1:6">
      <c r="A23" s="22" t="s">
        <v>58</v>
      </c>
      <c r="B23" s="68">
        <v>63961</v>
      </c>
      <c r="C23" s="66">
        <v>9180</v>
      </c>
      <c r="D23" s="66">
        <v>122</v>
      </c>
      <c r="E23" s="66">
        <v>45901</v>
      </c>
      <c r="F23" s="66">
        <v>8758</v>
      </c>
    </row>
    <row r="24" spans="1:6">
      <c r="A24" s="22" t="s">
        <v>39</v>
      </c>
      <c r="B24" s="68">
        <v>215902</v>
      </c>
      <c r="C24" s="66">
        <v>69114</v>
      </c>
      <c r="D24" s="66">
        <v>261</v>
      </c>
      <c r="E24" s="66">
        <v>145241</v>
      </c>
      <c r="F24" s="66">
        <v>1286</v>
      </c>
    </row>
    <row r="25" spans="1:6">
      <c r="A25" s="22" t="s">
        <v>40</v>
      </c>
      <c r="B25" s="68">
        <v>315184</v>
      </c>
      <c r="C25" s="66">
        <v>105235</v>
      </c>
      <c r="D25" s="66">
        <v>778</v>
      </c>
      <c r="E25" s="66">
        <v>206778</v>
      </c>
      <c r="F25" s="66">
        <v>2393</v>
      </c>
    </row>
    <row r="26" spans="1:6">
      <c r="A26" s="23" t="s">
        <v>41</v>
      </c>
      <c r="B26" s="69">
        <v>121199</v>
      </c>
      <c r="C26" s="67">
        <v>20239</v>
      </c>
      <c r="D26" s="67">
        <v>151</v>
      </c>
      <c r="E26" s="67">
        <v>95157</v>
      </c>
      <c r="F26" s="67">
        <v>5652</v>
      </c>
    </row>
  </sheetData>
  <mergeCells count="5">
    <mergeCell ref="A2:F2"/>
    <mergeCell ref="A4:A5"/>
    <mergeCell ref="B4:B5"/>
    <mergeCell ref="C4:F4"/>
    <mergeCell ref="E3:F3"/>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2:G26"/>
  <sheetViews>
    <sheetView workbookViewId="0">
      <selection activeCell="I21" sqref="I21"/>
    </sheetView>
  </sheetViews>
  <sheetFormatPr defaultRowHeight="15"/>
  <cols>
    <col min="1" max="1" width="48.5703125" customWidth="1"/>
    <col min="3" max="3" width="12" customWidth="1"/>
    <col min="4" max="4" width="10.85546875" customWidth="1"/>
    <col min="6" max="6" width="11.7109375" customWidth="1"/>
  </cols>
  <sheetData>
    <row r="2" spans="1:7">
      <c r="A2" s="60" t="s">
        <v>60</v>
      </c>
      <c r="B2" s="60"/>
      <c r="C2" s="60"/>
      <c r="D2" s="60"/>
      <c r="E2" s="60"/>
      <c r="F2" s="60"/>
      <c r="G2" s="60"/>
    </row>
    <row r="3" spans="1:7">
      <c r="A3" s="18"/>
      <c r="B3" s="18"/>
      <c r="C3" s="18"/>
      <c r="D3" s="18"/>
      <c r="E3" s="18"/>
      <c r="F3" s="18"/>
      <c r="G3" s="18"/>
    </row>
    <row r="4" spans="1:7">
      <c r="F4" s="19" t="s">
        <v>63</v>
      </c>
    </row>
    <row r="5" spans="1:7" ht="15.75" customHeight="1">
      <c r="A5" s="56"/>
      <c r="B5" s="61" t="s">
        <v>16</v>
      </c>
      <c r="C5" s="61" t="s">
        <v>52</v>
      </c>
      <c r="D5" s="61"/>
      <c r="E5" s="61"/>
      <c r="F5" s="62"/>
    </row>
    <row r="6" spans="1:7" ht="45">
      <c r="A6" s="56"/>
      <c r="B6" s="61"/>
      <c r="C6" s="24" t="s">
        <v>53</v>
      </c>
      <c r="D6" s="24" t="s">
        <v>54</v>
      </c>
      <c r="E6" s="24" t="s">
        <v>55</v>
      </c>
      <c r="F6" s="25" t="s">
        <v>56</v>
      </c>
    </row>
    <row r="7" spans="1:7">
      <c r="A7" s="17" t="s">
        <v>16</v>
      </c>
      <c r="B7" s="30">
        <v>2129821</v>
      </c>
      <c r="C7" s="66">
        <v>444604</v>
      </c>
      <c r="D7" s="66">
        <v>2989</v>
      </c>
      <c r="E7" s="66">
        <v>1422792</v>
      </c>
      <c r="F7" s="66">
        <v>259436</v>
      </c>
    </row>
    <row r="8" spans="1:7">
      <c r="A8" s="15" t="s">
        <v>17</v>
      </c>
      <c r="B8" s="30">
        <v>300459</v>
      </c>
      <c r="C8" s="66">
        <v>19616</v>
      </c>
      <c r="D8" s="66">
        <v>261</v>
      </c>
      <c r="E8" s="66">
        <v>21146</v>
      </c>
      <c r="F8" s="66">
        <v>259436</v>
      </c>
    </row>
    <row r="9" spans="1:7">
      <c r="A9" s="22" t="s">
        <v>57</v>
      </c>
      <c r="B9" s="30">
        <v>126901</v>
      </c>
      <c r="C9" s="30">
        <v>33954</v>
      </c>
      <c r="D9" s="30">
        <v>687</v>
      </c>
      <c r="E9" s="30">
        <v>92260</v>
      </c>
      <c r="F9" s="30" t="s">
        <v>0</v>
      </c>
    </row>
    <row r="10" spans="1:7">
      <c r="A10" s="72" t="s">
        <v>18</v>
      </c>
      <c r="B10" s="30">
        <v>5576</v>
      </c>
      <c r="C10" s="66">
        <v>4888</v>
      </c>
      <c r="D10" s="66">
        <v>85</v>
      </c>
      <c r="E10" s="66">
        <v>603</v>
      </c>
      <c r="F10" s="30" t="s">
        <v>0</v>
      </c>
    </row>
    <row r="11" spans="1:7">
      <c r="A11" s="73" t="s">
        <v>19</v>
      </c>
      <c r="B11" s="30">
        <v>114801</v>
      </c>
      <c r="C11" s="66">
        <v>25050</v>
      </c>
      <c r="D11" s="66">
        <v>510</v>
      </c>
      <c r="E11" s="66">
        <v>89241</v>
      </c>
      <c r="F11" s="30" t="s">
        <v>0</v>
      </c>
    </row>
    <row r="12" spans="1:7" ht="23.25">
      <c r="A12" s="3" t="s">
        <v>20</v>
      </c>
      <c r="B12" s="30">
        <v>2266</v>
      </c>
      <c r="C12" s="66">
        <v>1657</v>
      </c>
      <c r="D12" s="66">
        <v>45</v>
      </c>
      <c r="E12" s="66">
        <v>564</v>
      </c>
      <c r="F12" s="30" t="s">
        <v>0</v>
      </c>
    </row>
    <row r="13" spans="1:7" ht="23.25">
      <c r="A13" s="3" t="s">
        <v>21</v>
      </c>
      <c r="B13" s="30">
        <v>4258</v>
      </c>
      <c r="C13" s="66">
        <v>2359</v>
      </c>
      <c r="D13" s="66">
        <v>47</v>
      </c>
      <c r="E13" s="66">
        <v>1852</v>
      </c>
      <c r="F13" s="30" t="s">
        <v>0</v>
      </c>
    </row>
    <row r="14" spans="1:7">
      <c r="A14" s="15" t="s">
        <v>22</v>
      </c>
      <c r="B14" s="30">
        <v>116110</v>
      </c>
      <c r="C14" s="66">
        <v>67903</v>
      </c>
      <c r="D14" s="66">
        <v>348</v>
      </c>
      <c r="E14" s="66">
        <v>47859</v>
      </c>
      <c r="F14" s="30" t="s">
        <v>0</v>
      </c>
    </row>
    <row r="15" spans="1:7" ht="23.25">
      <c r="A15" s="2" t="s">
        <v>23</v>
      </c>
      <c r="B15" s="30">
        <v>757449</v>
      </c>
      <c r="C15" s="66">
        <v>142410</v>
      </c>
      <c r="D15" s="66">
        <v>492</v>
      </c>
      <c r="E15" s="66">
        <v>614547</v>
      </c>
      <c r="F15" s="30" t="s">
        <v>0</v>
      </c>
    </row>
    <row r="16" spans="1:7">
      <c r="A16" s="2" t="s">
        <v>24</v>
      </c>
      <c r="B16" s="30">
        <v>98056</v>
      </c>
      <c r="C16" s="66">
        <v>20004</v>
      </c>
      <c r="D16" s="66">
        <v>192</v>
      </c>
      <c r="E16" s="66">
        <v>77860</v>
      </c>
      <c r="F16" s="30" t="s">
        <v>0</v>
      </c>
    </row>
    <row r="17" spans="1:6">
      <c r="A17" s="3" t="s">
        <v>25</v>
      </c>
      <c r="B17" s="30">
        <v>53426</v>
      </c>
      <c r="C17" s="66">
        <v>9716</v>
      </c>
      <c r="D17" s="66">
        <v>91</v>
      </c>
      <c r="E17" s="66">
        <v>43619</v>
      </c>
      <c r="F17" s="30" t="s">
        <v>0</v>
      </c>
    </row>
    <row r="18" spans="1:6">
      <c r="A18" s="15" t="s">
        <v>26</v>
      </c>
      <c r="B18" s="30">
        <v>33608</v>
      </c>
      <c r="C18" s="66">
        <v>16008</v>
      </c>
      <c r="D18" s="66">
        <v>78</v>
      </c>
      <c r="E18" s="66">
        <v>17522</v>
      </c>
      <c r="F18" s="30" t="s">
        <v>0</v>
      </c>
    </row>
    <row r="19" spans="1:6">
      <c r="A19" s="15" t="s">
        <v>27</v>
      </c>
      <c r="B19" s="30">
        <v>7963</v>
      </c>
      <c r="C19" s="66">
        <v>7350</v>
      </c>
      <c r="D19" s="66">
        <v>56</v>
      </c>
      <c r="E19" s="66">
        <v>557</v>
      </c>
      <c r="F19" s="30" t="s">
        <v>0</v>
      </c>
    </row>
    <row r="20" spans="1:6">
      <c r="A20" s="2" t="s">
        <v>28</v>
      </c>
      <c r="B20" s="30">
        <v>98824</v>
      </c>
      <c r="C20" s="66">
        <v>14899</v>
      </c>
      <c r="D20" s="66">
        <v>51</v>
      </c>
      <c r="E20" s="66">
        <v>83874</v>
      </c>
      <c r="F20" s="30" t="s">
        <v>0</v>
      </c>
    </row>
    <row r="21" spans="1:6">
      <c r="A21" s="15" t="s">
        <v>29</v>
      </c>
      <c r="B21" s="30">
        <v>63446</v>
      </c>
      <c r="C21" s="66">
        <v>32666</v>
      </c>
      <c r="D21" s="66">
        <v>143</v>
      </c>
      <c r="E21" s="66">
        <v>30637</v>
      </c>
      <c r="F21" s="30" t="s">
        <v>0</v>
      </c>
    </row>
    <row r="22" spans="1:6">
      <c r="A22" s="15" t="s">
        <v>30</v>
      </c>
      <c r="B22" s="30">
        <v>58450</v>
      </c>
      <c r="C22" s="66">
        <v>22481</v>
      </c>
      <c r="D22" s="66">
        <v>253</v>
      </c>
      <c r="E22" s="66">
        <v>35716</v>
      </c>
      <c r="F22" s="30" t="s">
        <v>0</v>
      </c>
    </row>
    <row r="23" spans="1:6">
      <c r="A23" s="15" t="s">
        <v>31</v>
      </c>
      <c r="B23" s="30">
        <v>40214</v>
      </c>
      <c r="C23" s="66">
        <v>14745</v>
      </c>
      <c r="D23" s="66">
        <v>88</v>
      </c>
      <c r="E23" s="66">
        <v>25381</v>
      </c>
      <c r="F23" s="30" t="s">
        <v>0</v>
      </c>
    </row>
    <row r="24" spans="1:6">
      <c r="A24" s="2" t="s">
        <v>32</v>
      </c>
      <c r="B24" s="30">
        <v>18206</v>
      </c>
      <c r="C24" s="66">
        <v>8178</v>
      </c>
      <c r="D24" s="66">
        <v>165</v>
      </c>
      <c r="E24" s="66">
        <v>9863</v>
      </c>
      <c r="F24" s="30" t="s">
        <v>0</v>
      </c>
    </row>
    <row r="25" spans="1:6">
      <c r="A25" s="15" t="s">
        <v>33</v>
      </c>
      <c r="B25" s="30">
        <v>18679</v>
      </c>
      <c r="C25" s="66">
        <v>4819</v>
      </c>
      <c r="D25" s="66">
        <v>36</v>
      </c>
      <c r="E25" s="66">
        <v>13824</v>
      </c>
      <c r="F25" s="30" t="s">
        <v>0</v>
      </c>
    </row>
    <row r="26" spans="1:6">
      <c r="A26" s="16" t="s">
        <v>34</v>
      </c>
      <c r="B26" s="31">
        <v>338030</v>
      </c>
      <c r="C26" s="67">
        <v>29855</v>
      </c>
      <c r="D26" s="67">
        <v>48</v>
      </c>
      <c r="E26" s="67">
        <v>308127</v>
      </c>
      <c r="F26" s="31" t="s">
        <v>0</v>
      </c>
    </row>
  </sheetData>
  <mergeCells count="4">
    <mergeCell ref="A2:G2"/>
    <mergeCell ref="A5:A6"/>
    <mergeCell ref="B5:B6"/>
    <mergeCell ref="C5:F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N27"/>
  <sheetViews>
    <sheetView tabSelected="1" workbookViewId="0">
      <selection activeCell="A5" sqref="A5:A6"/>
    </sheetView>
  </sheetViews>
  <sheetFormatPr defaultRowHeight="15"/>
  <cols>
    <col min="1" max="1" width="43.42578125" customWidth="1"/>
    <col min="2" max="2" width="13.42578125" customWidth="1"/>
    <col min="3" max="3" width="13.5703125" customWidth="1"/>
    <col min="4" max="4" width="12.85546875" customWidth="1"/>
    <col min="5" max="5" width="10.85546875" customWidth="1"/>
    <col min="6" max="6" width="12.5703125" customWidth="1"/>
  </cols>
  <sheetData>
    <row r="2" spans="1:14">
      <c r="A2" s="60" t="s">
        <v>62</v>
      </c>
      <c r="B2" s="60"/>
      <c r="C2" s="60"/>
      <c r="D2" s="60"/>
      <c r="E2" s="60"/>
      <c r="F2" s="60"/>
      <c r="G2" s="60"/>
    </row>
    <row r="3" spans="1:14">
      <c r="B3" s="18"/>
    </row>
    <row r="4" spans="1:14">
      <c r="F4" s="19" t="s">
        <v>15</v>
      </c>
    </row>
    <row r="5" spans="1:14" ht="15.75" customHeight="1">
      <c r="A5" s="56"/>
      <c r="B5" s="61" t="s">
        <v>16</v>
      </c>
      <c r="C5" s="61" t="s">
        <v>52</v>
      </c>
      <c r="D5" s="61"/>
      <c r="E5" s="61"/>
      <c r="F5" s="62"/>
    </row>
    <row r="6" spans="1:14" ht="33.75">
      <c r="A6" s="56"/>
      <c r="B6" s="61"/>
      <c r="C6" s="24" t="s">
        <v>53</v>
      </c>
      <c r="D6" s="24" t="s">
        <v>54</v>
      </c>
      <c r="E6" s="24" t="s">
        <v>55</v>
      </c>
      <c r="F6" s="25" t="s">
        <v>56</v>
      </c>
    </row>
    <row r="7" spans="1:14">
      <c r="A7" s="17" t="s">
        <v>16</v>
      </c>
      <c r="B7" s="30">
        <v>1939801</v>
      </c>
      <c r="C7" s="66">
        <v>354306</v>
      </c>
      <c r="D7" s="66">
        <v>2908</v>
      </c>
      <c r="E7" s="66">
        <v>1330396</v>
      </c>
      <c r="F7" s="66">
        <v>252191</v>
      </c>
    </row>
    <row r="8" spans="1:14">
      <c r="A8" s="15" t="s">
        <v>17</v>
      </c>
      <c r="B8" s="30">
        <v>286894</v>
      </c>
      <c r="C8" s="66">
        <v>16716</v>
      </c>
      <c r="D8" s="66">
        <v>259</v>
      </c>
      <c r="E8" s="66">
        <v>17728</v>
      </c>
      <c r="F8" s="66">
        <v>252191</v>
      </c>
    </row>
    <row r="9" spans="1:14">
      <c r="A9" s="22" t="s">
        <v>57</v>
      </c>
      <c r="B9" s="30">
        <v>114963</v>
      </c>
      <c r="C9" s="30">
        <v>27021</v>
      </c>
      <c r="D9" s="30">
        <v>678</v>
      </c>
      <c r="E9" s="30">
        <v>87264</v>
      </c>
      <c r="F9" s="30" t="s">
        <v>0</v>
      </c>
    </row>
    <row r="10" spans="1:14">
      <c r="A10" s="72" t="s">
        <v>18</v>
      </c>
      <c r="B10" s="30">
        <v>4746</v>
      </c>
      <c r="C10" s="66">
        <v>4084</v>
      </c>
      <c r="D10" s="66">
        <v>81</v>
      </c>
      <c r="E10" s="66">
        <v>581</v>
      </c>
      <c r="F10" s="30" t="s">
        <v>0</v>
      </c>
    </row>
    <row r="11" spans="1:14">
      <c r="A11" s="73" t="s">
        <v>19</v>
      </c>
      <c r="B11" s="30">
        <v>104684</v>
      </c>
      <c r="C11" s="66">
        <v>19708</v>
      </c>
      <c r="D11" s="66">
        <v>506</v>
      </c>
      <c r="E11" s="66">
        <v>84470</v>
      </c>
      <c r="F11" s="30" t="s">
        <v>0</v>
      </c>
      <c r="N11" s="30"/>
    </row>
    <row r="12" spans="1:14" ht="26.25" customHeight="1">
      <c r="A12" s="3" t="s">
        <v>20</v>
      </c>
      <c r="B12" s="30">
        <v>1909</v>
      </c>
      <c r="C12" s="66">
        <v>1351</v>
      </c>
      <c r="D12" s="66">
        <v>44</v>
      </c>
      <c r="E12" s="66">
        <v>514</v>
      </c>
      <c r="F12" s="30" t="s">
        <v>0</v>
      </c>
    </row>
    <row r="13" spans="1:14" ht="24" customHeight="1">
      <c r="A13" s="3" t="s">
        <v>21</v>
      </c>
      <c r="B13" s="30">
        <v>3624</v>
      </c>
      <c r="C13" s="66">
        <v>1878</v>
      </c>
      <c r="D13" s="66">
        <v>47</v>
      </c>
      <c r="E13" s="66">
        <v>1699</v>
      </c>
      <c r="F13" s="30" t="s">
        <v>0</v>
      </c>
    </row>
    <row r="14" spans="1:14">
      <c r="A14" s="15" t="s">
        <v>22</v>
      </c>
      <c r="B14" s="30">
        <v>97282</v>
      </c>
      <c r="C14" s="66">
        <v>52582</v>
      </c>
      <c r="D14" s="66">
        <v>340</v>
      </c>
      <c r="E14" s="66">
        <v>44360</v>
      </c>
      <c r="F14" s="30" t="s">
        <v>0</v>
      </c>
    </row>
    <row r="15" spans="1:14" ht="23.25">
      <c r="A15" s="2" t="s">
        <v>23</v>
      </c>
      <c r="B15" s="30">
        <v>689953</v>
      </c>
      <c r="C15" s="66">
        <v>107407</v>
      </c>
      <c r="D15" s="66">
        <v>472</v>
      </c>
      <c r="E15" s="66">
        <v>582074</v>
      </c>
      <c r="F15" s="30" t="s">
        <v>0</v>
      </c>
    </row>
    <row r="16" spans="1:14">
      <c r="A16" s="2" t="s">
        <v>24</v>
      </c>
      <c r="B16" s="30">
        <v>87966</v>
      </c>
      <c r="C16" s="66">
        <v>16183</v>
      </c>
      <c r="D16" s="66">
        <v>189</v>
      </c>
      <c r="E16" s="66">
        <v>71594</v>
      </c>
      <c r="F16" s="30" t="s">
        <v>0</v>
      </c>
    </row>
    <row r="17" spans="1:6">
      <c r="A17" s="3" t="s">
        <v>25</v>
      </c>
      <c r="B17" s="30">
        <v>48484</v>
      </c>
      <c r="C17" s="66">
        <v>8061</v>
      </c>
      <c r="D17" s="66">
        <v>90</v>
      </c>
      <c r="E17" s="66">
        <v>40333</v>
      </c>
      <c r="F17" s="30" t="s">
        <v>0</v>
      </c>
    </row>
    <row r="18" spans="1:6">
      <c r="A18" s="15" t="s">
        <v>26</v>
      </c>
      <c r="B18" s="30">
        <v>29769</v>
      </c>
      <c r="C18" s="66">
        <v>13607</v>
      </c>
      <c r="D18" s="66">
        <v>72</v>
      </c>
      <c r="E18" s="66">
        <v>16090</v>
      </c>
      <c r="F18" s="30" t="s">
        <v>0</v>
      </c>
    </row>
    <row r="19" spans="1:6">
      <c r="A19" s="15" t="s">
        <v>27</v>
      </c>
      <c r="B19" s="30">
        <v>5596</v>
      </c>
      <c r="C19" s="66">
        <v>5057</v>
      </c>
      <c r="D19" s="66">
        <v>53</v>
      </c>
      <c r="E19" s="66">
        <v>486</v>
      </c>
      <c r="F19" s="30" t="s">
        <v>0</v>
      </c>
    </row>
    <row r="20" spans="1:6">
      <c r="A20" s="2" t="s">
        <v>28</v>
      </c>
      <c r="B20" s="30">
        <v>89218</v>
      </c>
      <c r="C20" s="66">
        <v>13293</v>
      </c>
      <c r="D20" s="66">
        <v>50</v>
      </c>
      <c r="E20" s="66">
        <v>75875</v>
      </c>
      <c r="F20" s="30" t="s">
        <v>0</v>
      </c>
    </row>
    <row r="21" spans="1:6">
      <c r="A21" s="15" t="s">
        <v>29</v>
      </c>
      <c r="B21" s="30">
        <v>55260</v>
      </c>
      <c r="C21" s="66">
        <v>27092</v>
      </c>
      <c r="D21" s="66">
        <v>136</v>
      </c>
      <c r="E21" s="66">
        <v>28032</v>
      </c>
      <c r="F21" s="30" t="s">
        <v>0</v>
      </c>
    </row>
    <row r="22" spans="1:6" ht="23.25">
      <c r="A22" s="15" t="s">
        <v>30</v>
      </c>
      <c r="B22" s="30">
        <v>52470</v>
      </c>
      <c r="C22" s="66">
        <v>18972</v>
      </c>
      <c r="D22" s="66">
        <v>248</v>
      </c>
      <c r="E22" s="66">
        <v>33250</v>
      </c>
      <c r="F22" s="30" t="s">
        <v>0</v>
      </c>
    </row>
    <row r="23" spans="1:6">
      <c r="A23" s="15" t="s">
        <v>31</v>
      </c>
      <c r="B23" s="30">
        <v>37158</v>
      </c>
      <c r="C23" s="66">
        <v>13204</v>
      </c>
      <c r="D23" s="66">
        <v>87</v>
      </c>
      <c r="E23" s="66">
        <v>23867</v>
      </c>
      <c r="F23" s="30" t="s">
        <v>0</v>
      </c>
    </row>
    <row r="24" spans="1:6">
      <c r="A24" s="2" t="s">
        <v>32</v>
      </c>
      <c r="B24" s="30">
        <v>16928</v>
      </c>
      <c r="C24" s="66">
        <v>7406</v>
      </c>
      <c r="D24" s="66">
        <v>163</v>
      </c>
      <c r="E24" s="66">
        <v>9359</v>
      </c>
      <c r="F24" s="30" t="s">
        <v>0</v>
      </c>
    </row>
    <row r="25" spans="1:6">
      <c r="A25" s="15" t="s">
        <v>33</v>
      </c>
      <c r="B25" s="30">
        <v>16556</v>
      </c>
      <c r="C25" s="66">
        <v>3897</v>
      </c>
      <c r="D25" s="66">
        <v>31</v>
      </c>
      <c r="E25" s="66">
        <v>12628</v>
      </c>
      <c r="F25" s="30" t="s">
        <v>0</v>
      </c>
    </row>
    <row r="26" spans="1:6">
      <c r="A26" s="16" t="s">
        <v>34</v>
      </c>
      <c r="B26" s="31">
        <v>311304</v>
      </c>
      <c r="C26" s="67">
        <v>23808</v>
      </c>
      <c r="D26" s="67">
        <v>40</v>
      </c>
      <c r="E26" s="31">
        <v>287456</v>
      </c>
      <c r="F26" s="31" t="s">
        <v>0</v>
      </c>
    </row>
    <row r="27" spans="1:6">
      <c r="A27" s="21"/>
    </row>
  </sheetData>
  <mergeCells count="4">
    <mergeCell ref="A2:G2"/>
    <mergeCell ref="A5:A6"/>
    <mergeCell ref="B5:B6"/>
    <mergeCell ref="C5: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2.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Обложка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dcterms:created xsi:type="dcterms:W3CDTF">2020-07-26T17:49:51Z</dcterms:created>
  <dcterms:modified xsi:type="dcterms:W3CDTF">2023-04-14T07:00:08Z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