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13305" windowHeight="12960" activeTab="2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" l="1"/>
  <c r="P66" i="1"/>
  <c r="O7" i="1"/>
</calcChain>
</file>

<file path=xl/sharedStrings.xml><?xml version="1.0" encoding="utf-8"?>
<sst xmlns="http://schemas.openxmlformats.org/spreadsheetml/2006/main" count="447" uniqueCount="92">
  <si>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</si>
  <si>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</si>
  <si>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</si>
  <si>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</si>
  <si>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</si>
  <si>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</si>
  <si>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</si>
  <si>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</si>
  <si>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</si>
  <si>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</si>
  <si>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</si>
  <si>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</si>
  <si>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</si>
  <si>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</si>
  <si>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</si>
  <si>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</si>
  <si>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</si>
  <si>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</si>
  <si>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</si>
  <si>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</si>
  <si>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</si>
  <si>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Ұлытау</t>
  </si>
  <si>
    <t>төсек-тәулік</t>
  </si>
  <si>
    <t xml:space="preserve">* жеке кәсіпкерлерді есепке ала отырып  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</si>
  <si>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</si>
  <si>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</si>
  <si>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</si>
  <si>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</si>
  <si>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</si>
  <si>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</si>
  <si>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</si>
  <si>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>Жетісу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</si>
  <si>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</si>
  <si>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</si>
  <si>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</si>
  <si>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</si>
  <si>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</si>
  <si>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</si>
  <si>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</si>
  <si>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</si>
  <si>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</si>
  <si>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</si>
  <si>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</si>
  <si>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</si>
  <si>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</si>
  <si>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</si>
  <si>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</si>
  <si>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2025*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</si>
  <si>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</si>
  <si>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</si>
  <si>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</si>
  <si>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</si>
  <si>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</si>
  <si>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</si>
  <si>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</si>
  <si>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</si>
  <si>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</si>
  <si>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</si>
  <si>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</si>
  <si>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</si>
  <si>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</si>
  <si>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2000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</si>
  <si>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</si>
  <si>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</si>
  <si>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</si>
  <si>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</si>
  <si>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</si>
  <si>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</si>
  <si>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</si>
  <si>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</si>
  <si>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</si>
  <si>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</si>
  <si>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</si>
  <si>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</si>
  <si>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</si>
  <si>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</si>
  <si>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</si>
  <si>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</si>
  <si>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</si>
  <si>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</si>
  <si>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</si>
  <si>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Байланыс телефоны:</t>
  </si>
  <si>
    <t>+7 7172749329</t>
  </si>
  <si>
    <t>Электрондық почта</t>
  </si>
  <si>
    <t>A.Karzhaubai@stat.kz</t>
  </si>
  <si>
    <t>Ұсынылған тәулік-төсек (түнеулер)</t>
  </si>
  <si>
    <t>https://taldau.stat.gov.kz/kk/NewIndex/GetIndex/702703?keyword=</t>
  </si>
  <si>
    <t>Қонақ үй кәсіпорындарының тәулік-төсек (түнемелік) ұсынуы – бөлмелер мен орындарды алдын ала жасалған тапсырыс бойынша сақтап қоюмен қоса, тұрақты және уақытша пайдаланылған орындар санын көрсетеді және ол тұрғындарды тіркейтін тіркеу кітабының деректері негізінде анықталады.</t>
  </si>
  <si>
    <t>221305 Орналастыру орындарымен ұсынылған төсек-тәулік</t>
  </si>
  <si>
    <t>2-туризм «Орналастыру орындарының қызметі туралы есеп», кезеңділігі тоқсандық</t>
  </si>
  <si>
    <t>Қаржаубай Әділбек Тұмарбекұлы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</si>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</sst>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8"/>
      <color indexed="8"/>
      <name val="Roboto"/>
    </font>
    <font>
      <sz val="11"/>
      <color rgb="FF000000"/>
      <name val="Calibri"/>
      <family val="2"/>
      <scheme val="minor"/>
    </font>
    <font>
      <b/>
      <sz val="8"/>
      <color rgb="FF000000"/>
      <name val="Roboto"/>
      <charset val="204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63">
    <xf numFmtId="0" fontId="0" fillId="0" borderId="0" xfId="0"/>
    <xf numFmtId="3" fontId="3" fillId="2" borderId="4" xfId="0" applyNumberFormat="1" applyFont="1" applyFill="1" applyBorder="1"/>
    <xf numFmtId="3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left" indent="1"/>
    </xf>
    <xf numFmtId="3" fontId="3" fillId="2" borderId="4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 wrapText="1"/>
    </xf>
    <xf numFmtId="3" fontId="2" fillId="2" borderId="4" xfId="0" applyNumberFormat="1" applyFont="1" applyFill="1" applyBorder="1"/>
    <xf numFmtId="164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4" fillId="2" borderId="4" xfId="0" applyNumberFormat="1" applyFont="1" applyFill="1" applyBorder="1"/>
    <xf numFmtId="0" fontId="2" fillId="0" borderId="4" xfId="0" applyFont="1" applyBorder="1"/>
    <xf numFmtId="3" fontId="5" fillId="2" borderId="4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2" fillId="0" borderId="0" xfId="0" applyFont="1"/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7" xfId="0" applyFont="1" applyBorder="1"/>
    <xf numFmtId="49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/>
    <xf numFmtId="164" fontId="2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right" wrapText="1"/>
    </xf>
    <xf numFmtId="0" fontId="9" fillId="0" borderId="0" xfId="2" applyFont="1" applyAlignment="1"/>
    <xf numFmtId="0" fontId="9" fillId="0" borderId="0" xfId="2" applyFont="1" applyAlignment="1">
      <alignment wrapText="1"/>
    </xf>
    <xf numFmtId="0" fontId="11" fillId="0" borderId="0" xfId="3" applyFont="1" applyFill="1" applyAlignment="1">
      <alignment horizontal="right"/>
    </xf>
    <xf numFmtId="0" fontId="1" fillId="0" borderId="3" xfId="2" applyFont="1" applyBorder="1" applyAlignment="1">
      <alignment vertical="top"/>
    </xf>
    <xf numFmtId="0" fontId="1" fillId="0" borderId="3" xfId="2" applyFont="1" applyBorder="1" applyAlignment="1">
      <alignment horizontal="left" vertical="top"/>
    </xf>
    <xf numFmtId="0" fontId="1" fillId="0" borderId="3" xfId="2" applyFont="1" applyBorder="1" applyAlignment="1">
      <alignment horizontal="left" vertical="center" readingOrder="1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Border="1" applyAlignment="1">
      <alignment horizontal="right" wrapText="1"/>
    </xf>
    <xf numFmtId="0" fontId="12" fillId="3" borderId="3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 wrapText="1"/>
    </xf>
    <xf numFmtId="0" fontId="13" fillId="3" borderId="3" xfId="4" applyFill="1" applyBorder="1" applyAlignment="1" applyProtection="1">
      <alignment vertical="top" wrapText="1"/>
    </xf>
    <xf numFmtId="0" fontId="13" fillId="3" borderId="3" xfId="4" applyFill="1" applyBorder="1" applyAlignment="1" applyProtection="1">
      <alignment horizontal="left" vertical="top"/>
    </xf>
    <xf numFmtId="14" fontId="12" fillId="3" borderId="3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vertical="top"/>
    </xf>
    <xf numFmtId="0" fontId="13" fillId="3" borderId="3" xfId="4" applyFill="1" applyBorder="1" applyAlignment="1" applyProtection="1">
      <alignment vertical="top"/>
    </xf>
    <xf numFmtId="165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65" fontId="16" fillId="0" borderId="0" xfId="5" applyNumberFormat="1" applyFont="1" applyFill="1" applyBorder="1" applyAlignment="1">
      <alignment horizontal="right" wrapText="1"/>
    </xf>
    <xf numFmtId="165" fontId="17" fillId="0" borderId="0" xfId="5" applyNumberFormat="1" applyFont="1" applyFill="1" applyBorder="1" applyAlignment="1">
      <alignment horizontal="right" wrapTex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9" xfId="0" applyBorder="1"/>
    <xf numFmtId="165" fontId="14" fillId="0" borderId="0" xfId="0" applyNumberFormat="1" applyFont="1" applyBorder="1" applyAlignment="1">
      <alignment horizontal="right" wrapText="1"/>
    </xf>
    <xf numFmtId="0" fontId="0" fillId="0" borderId="5" xfId="0" applyBorder="1"/>
  </cellXfs>
  <cellStyles count="6">
    <cellStyle name="Гиперссылка 2" xfId="4"/>
    <cellStyle name="Обычный" xfId="0" builtinId="0"/>
    <cellStyle name="Обычный 2" xfId="3"/>
    <cellStyle name="Обычный 2 4" xfId="5"/>
    <cellStyle name="Обычный 30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2238374</xdr:colOff>
      <xdr:row>0</xdr:row>
      <xdr:rowOff>477045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220027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6" Type="http://schemas.openxmlformats.org/officeDocument/2006/relationships/hyperlink" Target="https://taldau.stat.gov.kz/kk/NewIndex/GetIndex/702703?keyword=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6" sqref="B16"/>
    </sheetView>
  </sheetViews>
  <sheetFormatPr defaultRowHeight="15"/>
  <cols>
    <col min="1" max="1" width="41.5703125" customWidth="1"/>
    <col min="2" max="2" width="70.7109375" customWidth="1"/>
  </cols>
  <sheetData>
    <row r="1" spans="1:2">
      <c r="A1" s="39" t="s">
        <v>55</v>
      </c>
      <c r="B1" s="44">
        <v>221305</v>
      </c>
    </row>
    <row r="2" spans="1:2">
      <c r="A2" s="39" t="s">
        <v>56</v>
      </c>
      <c r="B2" s="44" t="s">
        <v>85</v>
      </c>
    </row>
    <row r="3" spans="1:2">
      <c r="A3" s="39" t="s">
        <v>57</v>
      </c>
      <c r="B3" s="44" t="s">
        <v>58</v>
      </c>
    </row>
    <row r="4" spans="1:2">
      <c r="A4" s="40" t="s">
        <v>59</v>
      </c>
      <c r="B4" s="44" t="s">
        <v>85</v>
      </c>
    </row>
    <row r="5" spans="1:2">
      <c r="A5" s="40" t="s">
        <v>60</v>
      </c>
      <c r="B5" s="44" t="s">
        <v>61</v>
      </c>
    </row>
    <row r="6" spans="1:2" ht="51">
      <c r="A6" s="40" t="s">
        <v>62</v>
      </c>
      <c r="B6" s="45" t="s">
        <v>87</v>
      </c>
    </row>
    <row r="7" spans="1:2">
      <c r="A7" s="39" t="s">
        <v>63</v>
      </c>
      <c r="B7" s="45" t="s">
        <v>64</v>
      </c>
    </row>
    <row r="8" spans="1:2">
      <c r="A8" s="39" t="s">
        <v>65</v>
      </c>
      <c r="B8" s="45" t="s">
        <v>20</v>
      </c>
    </row>
    <row r="9" spans="1:2" ht="25.5">
      <c r="A9" s="39" t="s">
        <v>66</v>
      </c>
      <c r="B9" s="45" t="s">
        <v>89</v>
      </c>
    </row>
    <row r="10" spans="1:2" ht="25.5">
      <c r="A10" s="39" t="s">
        <v>67</v>
      </c>
      <c r="B10" s="45" t="s">
        <v>68</v>
      </c>
    </row>
    <row r="11" spans="1:2">
      <c r="A11" s="39" t="s">
        <v>69</v>
      </c>
      <c r="B11" s="46" t="s">
        <v>70</v>
      </c>
    </row>
    <row r="12" spans="1:2">
      <c r="A12" s="41" t="s">
        <v>71</v>
      </c>
      <c r="B12" s="47" t="s">
        <v>72</v>
      </c>
    </row>
    <row r="13" spans="1:2">
      <c r="A13" s="41" t="s">
        <v>73</v>
      </c>
      <c r="B13" s="47" t="s">
        <v>74</v>
      </c>
    </row>
    <row r="14" spans="1:2">
      <c r="A14" s="41" t="s">
        <v>75</v>
      </c>
      <c r="B14" s="46" t="s">
        <v>86</v>
      </c>
    </row>
    <row r="15" spans="1:2">
      <c r="A15" s="39" t="s">
        <v>76</v>
      </c>
      <c r="B15" s="48">
        <v>46183</v>
      </c>
    </row>
    <row r="16" spans="1:2">
      <c r="A16" s="39" t="s">
        <v>77</v>
      </c>
      <c r="B16" s="48">
        <v>46269</v>
      </c>
    </row>
    <row r="17" spans="1:2">
      <c r="A17" s="39" t="s">
        <v>78</v>
      </c>
      <c r="B17" s="45" t="s">
        <v>79</v>
      </c>
    </row>
    <row r="18" spans="1:2">
      <c r="A18" s="39" t="s">
        <v>80</v>
      </c>
      <c r="B18" s="44" t="s">
        <v>90</v>
      </c>
    </row>
    <row r="19" spans="1:2">
      <c r="A19" s="39" t="s">
        <v>81</v>
      </c>
      <c r="B19" s="49" t="s">
        <v>82</v>
      </c>
    </row>
    <row r="20" spans="1:2">
      <c r="A20" s="39" t="s">
        <v>83</v>
      </c>
      <c r="B20" s="50" t="s">
        <v>84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  <hyperlink ref="B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/>
  <cols>
    <col min="1" max="1" width="7.5703125" customWidth="1"/>
    <col min="2" max="2" width="81.85546875" customWidth="1"/>
  </cols>
  <sheetData>
    <row r="5" spans="2:2">
      <c r="B5" s="36" t="s">
        <v>48</v>
      </c>
    </row>
    <row r="6" spans="2:2">
      <c r="B6" s="36" t="s">
        <v>49</v>
      </c>
    </row>
    <row r="7" spans="2:2">
      <c r="B7" s="36" t="s">
        <v>50</v>
      </c>
    </row>
    <row r="8" spans="2:2">
      <c r="B8" s="36" t="s">
        <v>51</v>
      </c>
    </row>
    <row r="9" spans="2:2">
      <c r="B9" s="36" t="s">
        <v>52</v>
      </c>
    </row>
    <row r="10" spans="2:2">
      <c r="B10" s="36"/>
    </row>
    <row r="11" spans="2:2" ht="26.25">
      <c r="B11" s="37" t="s">
        <v>53</v>
      </c>
    </row>
    <row r="12" spans="2:2">
      <c r="B12" s="36"/>
    </row>
    <row r="13" spans="2:2">
      <c r="B13" s="36"/>
    </row>
    <row r="20" spans="2:2">
      <c r="B20" s="38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topLeftCell="A73" workbookViewId="0">
      <selection activeCell="N100" sqref="M99:N100"/>
    </sheetView>
  </sheetViews>
  <sheetFormatPr defaultRowHeight="15"/>
  <cols>
    <col min="1" max="1" width="33.5703125" customWidth="1"/>
    <col min="18" max="18" width="9.42578125" customWidth="1"/>
    <col min="23" max="23" width="11.42578125" customWidth="1"/>
    <col min="24" max="24" width="10.5703125" customWidth="1"/>
  </cols>
  <sheetData>
    <row r="1" spans="1:25" ht="39.75" customHeight="1"/>
    <row r="3" spans="1:25" ht="15" customHeight="1">
      <c r="A3" s="53" t="s">
        <v>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>
      <c r="A4" s="54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>
      <c r="A5" s="33"/>
      <c r="B5" s="34">
        <v>2003</v>
      </c>
      <c r="C5" s="34">
        <v>2004</v>
      </c>
      <c r="D5" s="34">
        <v>2005</v>
      </c>
      <c r="E5" s="34" t="s">
        <v>0</v>
      </c>
      <c r="F5" s="34" t="s">
        <v>1</v>
      </c>
      <c r="G5" s="34" t="s">
        <v>2</v>
      </c>
      <c r="H5" s="34" t="s">
        <v>3</v>
      </c>
      <c r="I5" s="34" t="s">
        <v>4</v>
      </c>
      <c r="J5" s="34" t="s">
        <v>5</v>
      </c>
      <c r="K5" s="34" t="s">
        <v>6</v>
      </c>
      <c r="L5" s="34" t="s">
        <v>7</v>
      </c>
      <c r="M5" s="34" t="s">
        <v>8</v>
      </c>
      <c r="N5" s="34" t="s">
        <v>9</v>
      </c>
      <c r="O5" s="34" t="s">
        <v>10</v>
      </c>
      <c r="P5" s="34" t="s">
        <v>11</v>
      </c>
      <c r="Q5" s="34" t="s">
        <v>12</v>
      </c>
      <c r="R5" s="34" t="s">
        <v>13</v>
      </c>
      <c r="S5" s="34" t="s">
        <v>14</v>
      </c>
      <c r="T5" s="34" t="s">
        <v>15</v>
      </c>
      <c r="U5" s="34" t="s">
        <v>16</v>
      </c>
      <c r="V5" s="34" t="s">
        <v>17</v>
      </c>
      <c r="W5" s="34" t="s">
        <v>18</v>
      </c>
      <c r="X5" s="34" t="s">
        <v>47</v>
      </c>
      <c r="Y5" s="34" t="s">
        <v>91</v>
      </c>
    </row>
    <row r="6" spans="1:25">
      <c r="A6" s="55" t="s">
        <v>43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>
      <c r="A7" s="25" t="s">
        <v>24</v>
      </c>
      <c r="B7" s="1">
        <v>362128.8</v>
      </c>
      <c r="C7" s="1">
        <v>473723.5</v>
      </c>
      <c r="D7" s="2">
        <v>487249</v>
      </c>
      <c r="E7" s="1">
        <v>827053</v>
      </c>
      <c r="F7" s="1">
        <v>928716</v>
      </c>
      <c r="G7" s="1">
        <v>895113</v>
      </c>
      <c r="H7" s="1">
        <v>905782</v>
      </c>
      <c r="I7" s="3">
        <v>1046128</v>
      </c>
      <c r="J7" s="3">
        <v>1181411</v>
      </c>
      <c r="K7" s="3">
        <v>1301352</v>
      </c>
      <c r="L7" s="3">
        <v>1200588</v>
      </c>
      <c r="M7" s="2">
        <v>1285253</v>
      </c>
      <c r="N7" s="2">
        <v>1199481</v>
      </c>
      <c r="O7" s="3">
        <f>O9+O10+O11+O12+O13+O14+O16+O17+O18+O19+O20+O21+O22+O24+O25+O26</f>
        <v>1264361</v>
      </c>
      <c r="P7" s="3">
        <v>1587161</v>
      </c>
      <c r="Q7" s="3">
        <v>1547130</v>
      </c>
      <c r="R7" s="3">
        <v>1700853</v>
      </c>
      <c r="S7" s="3">
        <v>1568193</v>
      </c>
      <c r="T7" s="3">
        <v>1592812</v>
      </c>
      <c r="U7" s="4">
        <v>1851633</v>
      </c>
      <c r="V7" s="4">
        <v>2244655</v>
      </c>
      <c r="W7" s="4">
        <v>2491541</v>
      </c>
      <c r="X7" s="4">
        <v>2550735</v>
      </c>
      <c r="Y7" s="56">
        <v>2645695</v>
      </c>
    </row>
    <row r="8" spans="1:25">
      <c r="A8" s="12" t="s">
        <v>19</v>
      </c>
      <c r="B8" s="6" t="s">
        <v>20</v>
      </c>
      <c r="C8" s="6" t="s">
        <v>20</v>
      </c>
      <c r="D8" s="7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3" t="s">
        <v>20</v>
      </c>
      <c r="J8" s="3" t="s">
        <v>20</v>
      </c>
      <c r="K8" s="3" t="s">
        <v>20</v>
      </c>
      <c r="L8" s="3" t="s">
        <v>20</v>
      </c>
      <c r="M8" s="7" t="s">
        <v>20</v>
      </c>
      <c r="N8" s="7" t="s">
        <v>20</v>
      </c>
      <c r="O8" s="3" t="s">
        <v>20</v>
      </c>
      <c r="P8" s="3" t="s">
        <v>20</v>
      </c>
      <c r="Q8" s="3" t="s">
        <v>20</v>
      </c>
      <c r="R8" s="3" t="s">
        <v>20</v>
      </c>
      <c r="S8" s="3" t="s">
        <v>20</v>
      </c>
      <c r="T8" s="3" t="s">
        <v>20</v>
      </c>
      <c r="U8" s="3" t="s">
        <v>20</v>
      </c>
      <c r="V8" s="8">
        <v>40738</v>
      </c>
      <c r="W8" s="8">
        <v>42514</v>
      </c>
      <c r="X8" s="35">
        <v>36689</v>
      </c>
      <c r="Y8" s="57">
        <v>41967</v>
      </c>
    </row>
    <row r="9" spans="1:25">
      <c r="A9" s="26" t="s">
        <v>25</v>
      </c>
      <c r="B9" s="9">
        <v>5455</v>
      </c>
      <c r="C9" s="9">
        <v>6759</v>
      </c>
      <c r="D9" s="9">
        <v>8393</v>
      </c>
      <c r="E9" s="9">
        <v>18467</v>
      </c>
      <c r="F9" s="9">
        <v>38452</v>
      </c>
      <c r="G9" s="9">
        <v>34996</v>
      </c>
      <c r="H9" s="9">
        <v>36334</v>
      </c>
      <c r="I9" s="10">
        <v>36571</v>
      </c>
      <c r="J9" s="10">
        <v>50727</v>
      </c>
      <c r="K9" s="10">
        <v>58113</v>
      </c>
      <c r="L9" s="10">
        <v>60994</v>
      </c>
      <c r="M9" s="11">
        <v>71176</v>
      </c>
      <c r="N9" s="11">
        <v>71960</v>
      </c>
      <c r="O9" s="10">
        <v>91324</v>
      </c>
      <c r="P9" s="10">
        <v>99575</v>
      </c>
      <c r="Q9" s="10">
        <v>86804</v>
      </c>
      <c r="R9" s="10">
        <v>98952</v>
      </c>
      <c r="S9" s="10">
        <v>91814</v>
      </c>
      <c r="T9" s="10">
        <v>114854</v>
      </c>
      <c r="U9" s="8">
        <v>138330</v>
      </c>
      <c r="V9" s="8">
        <v>180739</v>
      </c>
      <c r="W9" s="8">
        <v>209506</v>
      </c>
      <c r="X9" s="35">
        <v>221593</v>
      </c>
      <c r="Y9" s="57">
        <v>243323</v>
      </c>
    </row>
    <row r="10" spans="1:25">
      <c r="A10" s="26" t="s">
        <v>26</v>
      </c>
      <c r="B10" s="9">
        <v>15952</v>
      </c>
      <c r="C10" s="9">
        <v>31381</v>
      </c>
      <c r="D10" s="9">
        <v>7129</v>
      </c>
      <c r="E10" s="9">
        <v>33312</v>
      </c>
      <c r="F10" s="9">
        <v>31038</v>
      </c>
      <c r="G10" s="9">
        <v>29244</v>
      </c>
      <c r="H10" s="9">
        <v>40470</v>
      </c>
      <c r="I10" s="10">
        <v>25849</v>
      </c>
      <c r="J10" s="10">
        <v>29026</v>
      </c>
      <c r="K10" s="10">
        <v>29663</v>
      </c>
      <c r="L10" s="10">
        <v>27039</v>
      </c>
      <c r="M10" s="11">
        <v>30708</v>
      </c>
      <c r="N10" s="11">
        <v>29752</v>
      </c>
      <c r="O10" s="10">
        <v>29693</v>
      </c>
      <c r="P10" s="10">
        <v>36030</v>
      </c>
      <c r="Q10" s="10">
        <v>38358</v>
      </c>
      <c r="R10" s="10">
        <v>50456</v>
      </c>
      <c r="S10" s="10">
        <v>38568</v>
      </c>
      <c r="T10" s="10">
        <v>40936</v>
      </c>
      <c r="U10" s="8">
        <v>50863</v>
      </c>
      <c r="V10" s="8">
        <v>53681</v>
      </c>
      <c r="W10" s="8">
        <v>62883</v>
      </c>
      <c r="X10" s="35">
        <v>68034</v>
      </c>
      <c r="Y10" s="57">
        <v>56467</v>
      </c>
    </row>
    <row r="11" spans="1:25">
      <c r="A11" s="26" t="s">
        <v>27</v>
      </c>
      <c r="B11" s="9">
        <v>14920</v>
      </c>
      <c r="C11" s="9">
        <v>16811</v>
      </c>
      <c r="D11" s="9">
        <v>21099</v>
      </c>
      <c r="E11" s="9">
        <v>39921</v>
      </c>
      <c r="F11" s="9">
        <v>46930</v>
      </c>
      <c r="G11" s="9">
        <v>28397</v>
      </c>
      <c r="H11" s="9">
        <v>29003</v>
      </c>
      <c r="I11" s="10">
        <v>33133</v>
      </c>
      <c r="J11" s="10">
        <v>25387</v>
      </c>
      <c r="K11" s="10">
        <v>35827</v>
      </c>
      <c r="L11" s="10">
        <v>34379</v>
      </c>
      <c r="M11" s="11">
        <v>47087</v>
      </c>
      <c r="N11" s="11">
        <v>55952</v>
      </c>
      <c r="O11" s="10">
        <v>86334</v>
      </c>
      <c r="P11" s="10">
        <v>108602</v>
      </c>
      <c r="Q11" s="10">
        <v>118358</v>
      </c>
      <c r="R11" s="10">
        <v>118305</v>
      </c>
      <c r="S11" s="10">
        <v>119014</v>
      </c>
      <c r="T11" s="10">
        <v>110965</v>
      </c>
      <c r="U11" s="8">
        <v>135466</v>
      </c>
      <c r="V11" s="8">
        <v>123120</v>
      </c>
      <c r="W11" s="8">
        <v>143544</v>
      </c>
      <c r="X11" s="35">
        <v>189622</v>
      </c>
      <c r="Y11" s="57">
        <v>173129</v>
      </c>
    </row>
    <row r="12" spans="1:25">
      <c r="A12" s="26" t="s">
        <v>28</v>
      </c>
      <c r="B12" s="9">
        <v>18843</v>
      </c>
      <c r="C12" s="9">
        <v>71272</v>
      </c>
      <c r="D12" s="9">
        <v>20610</v>
      </c>
      <c r="E12" s="9">
        <v>68637</v>
      </c>
      <c r="F12" s="9">
        <v>33220</v>
      </c>
      <c r="G12" s="9">
        <v>73569</v>
      </c>
      <c r="H12" s="9">
        <v>122984</v>
      </c>
      <c r="I12" s="10">
        <v>128860</v>
      </c>
      <c r="J12" s="10">
        <v>129876</v>
      </c>
      <c r="K12" s="10">
        <v>99937</v>
      </c>
      <c r="L12" s="10">
        <v>121837</v>
      </c>
      <c r="M12" s="11">
        <v>85296</v>
      </c>
      <c r="N12" s="11">
        <v>81033</v>
      </c>
      <c r="O12" s="10">
        <v>88472</v>
      </c>
      <c r="P12" s="10">
        <v>79093</v>
      </c>
      <c r="Q12" s="10">
        <v>112013</v>
      </c>
      <c r="R12" s="10">
        <v>94732</v>
      </c>
      <c r="S12" s="10">
        <v>81409</v>
      </c>
      <c r="T12" s="10">
        <v>32153</v>
      </c>
      <c r="U12" s="8">
        <v>41072</v>
      </c>
      <c r="V12" s="8">
        <v>67683</v>
      </c>
      <c r="W12" s="8">
        <v>54737</v>
      </c>
      <c r="X12" s="35">
        <v>62102</v>
      </c>
      <c r="Y12" s="57">
        <v>90147</v>
      </c>
    </row>
    <row r="13" spans="1:25">
      <c r="A13" s="26" t="s">
        <v>29</v>
      </c>
      <c r="B13" s="9">
        <v>5877</v>
      </c>
      <c r="C13" s="9">
        <v>4979</v>
      </c>
      <c r="D13" s="9">
        <v>4413</v>
      </c>
      <c r="E13" s="9">
        <v>14864</v>
      </c>
      <c r="F13" s="9">
        <v>18173</v>
      </c>
      <c r="G13" s="9">
        <v>15094</v>
      </c>
      <c r="H13" s="9">
        <v>42786</v>
      </c>
      <c r="I13" s="10">
        <v>51989</v>
      </c>
      <c r="J13" s="10">
        <v>74514</v>
      </c>
      <c r="K13" s="10">
        <v>24277</v>
      </c>
      <c r="L13" s="10">
        <v>53460</v>
      </c>
      <c r="M13" s="11">
        <v>54868</v>
      </c>
      <c r="N13" s="11">
        <v>70809</v>
      </c>
      <c r="O13" s="10">
        <v>74649</v>
      </c>
      <c r="P13" s="10">
        <v>67152</v>
      </c>
      <c r="Q13" s="10">
        <v>74312</v>
      </c>
      <c r="R13" s="10">
        <v>76692</v>
      </c>
      <c r="S13" s="10">
        <v>78145</v>
      </c>
      <c r="T13" s="10">
        <v>83780</v>
      </c>
      <c r="U13" s="8">
        <v>69161</v>
      </c>
      <c r="V13" s="8">
        <v>90776</v>
      </c>
      <c r="W13" s="8">
        <v>176063</v>
      </c>
      <c r="X13" s="35">
        <v>89212</v>
      </c>
      <c r="Y13" s="57">
        <v>117142</v>
      </c>
    </row>
    <row r="14" spans="1:25">
      <c r="A14" s="26" t="s">
        <v>30</v>
      </c>
      <c r="B14" s="9">
        <v>5858.5</v>
      </c>
      <c r="C14" s="9">
        <v>8514.5</v>
      </c>
      <c r="D14" s="9">
        <v>12571</v>
      </c>
      <c r="E14" s="9">
        <v>16213</v>
      </c>
      <c r="F14" s="9">
        <v>14288</v>
      </c>
      <c r="G14" s="9">
        <v>18147</v>
      </c>
      <c r="H14" s="9">
        <v>28061</v>
      </c>
      <c r="I14" s="10">
        <v>22513</v>
      </c>
      <c r="J14" s="10">
        <v>19179</v>
      </c>
      <c r="K14" s="10">
        <v>20585</v>
      </c>
      <c r="L14" s="10">
        <v>28362</v>
      </c>
      <c r="M14" s="11">
        <v>29512</v>
      </c>
      <c r="N14" s="11">
        <v>30938</v>
      </c>
      <c r="O14" s="10">
        <v>30972</v>
      </c>
      <c r="P14" s="10">
        <v>42483</v>
      </c>
      <c r="Q14" s="10">
        <v>52033</v>
      </c>
      <c r="R14" s="10">
        <v>47547</v>
      </c>
      <c r="S14" s="10">
        <v>39857</v>
      </c>
      <c r="T14" s="10">
        <v>59564</v>
      </c>
      <c r="U14" s="8">
        <v>42464</v>
      </c>
      <c r="V14" s="8">
        <v>58576</v>
      </c>
      <c r="W14" s="8">
        <v>60577</v>
      </c>
      <c r="X14" s="35">
        <v>59247</v>
      </c>
      <c r="Y14" s="57">
        <v>71509</v>
      </c>
    </row>
    <row r="15" spans="1:25">
      <c r="A15" s="12" t="s">
        <v>31</v>
      </c>
      <c r="B15" s="6" t="s">
        <v>20</v>
      </c>
      <c r="C15" s="6" t="s">
        <v>20</v>
      </c>
      <c r="D15" s="7" t="s">
        <v>20</v>
      </c>
      <c r="E15" s="6" t="s">
        <v>20</v>
      </c>
      <c r="F15" s="6" t="s">
        <v>20</v>
      </c>
      <c r="G15" s="6" t="s">
        <v>20</v>
      </c>
      <c r="H15" s="6" t="s">
        <v>20</v>
      </c>
      <c r="I15" s="3" t="s">
        <v>20</v>
      </c>
      <c r="J15" s="3" t="s">
        <v>20</v>
      </c>
      <c r="K15" s="3" t="s">
        <v>20</v>
      </c>
      <c r="L15" s="3" t="s">
        <v>20</v>
      </c>
      <c r="M15" s="7" t="s">
        <v>20</v>
      </c>
      <c r="N15" s="7" t="s">
        <v>20</v>
      </c>
      <c r="O15" s="3" t="s">
        <v>20</v>
      </c>
      <c r="P15" s="3" t="s">
        <v>20</v>
      </c>
      <c r="Q15" s="3" t="s">
        <v>20</v>
      </c>
      <c r="R15" s="3" t="s">
        <v>20</v>
      </c>
      <c r="S15" s="3" t="s">
        <v>20</v>
      </c>
      <c r="T15" s="10" t="s">
        <v>20</v>
      </c>
      <c r="U15" s="10" t="s">
        <v>20</v>
      </c>
      <c r="V15" s="8">
        <v>46460</v>
      </c>
      <c r="W15" s="8">
        <v>56809</v>
      </c>
      <c r="X15" s="35">
        <v>60690</v>
      </c>
      <c r="Y15" s="57">
        <v>43471</v>
      </c>
    </row>
    <row r="16" spans="1:25">
      <c r="A16" s="26" t="s">
        <v>32</v>
      </c>
      <c r="B16" s="9">
        <v>40346</v>
      </c>
      <c r="C16" s="9">
        <v>31282.5</v>
      </c>
      <c r="D16" s="9">
        <v>56472</v>
      </c>
      <c r="E16" s="9">
        <v>76942</v>
      </c>
      <c r="F16" s="9">
        <v>93834</v>
      </c>
      <c r="G16" s="9">
        <v>91446</v>
      </c>
      <c r="H16" s="9">
        <v>100395</v>
      </c>
      <c r="I16" s="10">
        <v>77022</v>
      </c>
      <c r="J16" s="10">
        <v>81565</v>
      </c>
      <c r="K16" s="10">
        <v>85012</v>
      </c>
      <c r="L16" s="10">
        <v>86139</v>
      </c>
      <c r="M16" s="11">
        <v>85109</v>
      </c>
      <c r="N16" s="11">
        <v>120172</v>
      </c>
      <c r="O16" s="10">
        <v>91866</v>
      </c>
      <c r="P16" s="10">
        <v>105045</v>
      </c>
      <c r="Q16" s="10">
        <v>92101</v>
      </c>
      <c r="R16" s="10">
        <v>107971</v>
      </c>
      <c r="S16" s="10">
        <v>98188</v>
      </c>
      <c r="T16" s="10">
        <v>93553</v>
      </c>
      <c r="U16" s="8">
        <v>77811</v>
      </c>
      <c r="V16" s="8">
        <v>95320</v>
      </c>
      <c r="W16" s="8">
        <v>93013</v>
      </c>
      <c r="X16" s="35">
        <v>93457</v>
      </c>
      <c r="Y16" s="57">
        <v>86287</v>
      </c>
    </row>
    <row r="17" spans="1:25">
      <c r="A17" s="26" t="s">
        <v>33</v>
      </c>
      <c r="B17" s="9">
        <v>12645</v>
      </c>
      <c r="C17" s="9">
        <v>17142</v>
      </c>
      <c r="D17" s="9">
        <v>20711</v>
      </c>
      <c r="E17" s="9">
        <v>21505</v>
      </c>
      <c r="F17" s="9">
        <v>25223</v>
      </c>
      <c r="G17" s="9">
        <v>30660</v>
      </c>
      <c r="H17" s="9">
        <v>30143</v>
      </c>
      <c r="I17" s="10">
        <v>35571</v>
      </c>
      <c r="J17" s="10">
        <v>46819</v>
      </c>
      <c r="K17" s="10">
        <v>61304</v>
      </c>
      <c r="L17" s="10">
        <v>52630</v>
      </c>
      <c r="M17" s="11">
        <v>42457</v>
      </c>
      <c r="N17" s="11">
        <v>44397</v>
      </c>
      <c r="O17" s="10">
        <v>36814</v>
      </c>
      <c r="P17" s="10">
        <v>46980</v>
      </c>
      <c r="Q17" s="10">
        <v>58746</v>
      </c>
      <c r="R17" s="10">
        <v>66856</v>
      </c>
      <c r="S17" s="10">
        <v>59003</v>
      </c>
      <c r="T17" s="10">
        <v>60662</v>
      </c>
      <c r="U17" s="8">
        <v>60264</v>
      </c>
      <c r="V17" s="8">
        <v>68584</v>
      </c>
      <c r="W17" s="8">
        <v>64291</v>
      </c>
      <c r="X17" s="35">
        <v>80229</v>
      </c>
      <c r="Y17" s="57">
        <v>56985</v>
      </c>
    </row>
    <row r="18" spans="1:25">
      <c r="A18" s="26" t="s">
        <v>34</v>
      </c>
      <c r="B18" s="9">
        <v>4738.3</v>
      </c>
      <c r="C18" s="9">
        <v>4297.5</v>
      </c>
      <c r="D18" s="9">
        <v>3736</v>
      </c>
      <c r="E18" s="9">
        <v>9116</v>
      </c>
      <c r="F18" s="9">
        <v>8975</v>
      </c>
      <c r="G18" s="9">
        <v>11300</v>
      </c>
      <c r="H18" s="9">
        <v>10450</v>
      </c>
      <c r="I18" s="10">
        <v>10774</v>
      </c>
      <c r="J18" s="10">
        <v>13006</v>
      </c>
      <c r="K18" s="10">
        <v>13219</v>
      </c>
      <c r="L18" s="10">
        <v>18562</v>
      </c>
      <c r="M18" s="11">
        <v>21274</v>
      </c>
      <c r="N18" s="11">
        <v>22529</v>
      </c>
      <c r="O18" s="10">
        <v>19134</v>
      </c>
      <c r="P18" s="10">
        <v>28269</v>
      </c>
      <c r="Q18" s="10">
        <v>24592</v>
      </c>
      <c r="R18" s="10">
        <v>28730</v>
      </c>
      <c r="S18" s="10">
        <v>25115</v>
      </c>
      <c r="T18" s="10">
        <v>24954</v>
      </c>
      <c r="U18" s="8">
        <v>26859</v>
      </c>
      <c r="V18" s="8">
        <v>37463</v>
      </c>
      <c r="W18" s="8">
        <v>36543</v>
      </c>
      <c r="X18" s="35">
        <v>51261</v>
      </c>
      <c r="Y18" s="57">
        <v>46474</v>
      </c>
    </row>
    <row r="19" spans="1:25">
      <c r="A19" s="26" t="s">
        <v>35</v>
      </c>
      <c r="B19" s="9">
        <v>11879</v>
      </c>
      <c r="C19" s="9">
        <v>18827</v>
      </c>
      <c r="D19" s="9">
        <v>21375</v>
      </c>
      <c r="E19" s="9">
        <v>41480</v>
      </c>
      <c r="F19" s="9">
        <v>59085</v>
      </c>
      <c r="G19" s="9">
        <v>58696</v>
      </c>
      <c r="H19" s="9">
        <v>50884</v>
      </c>
      <c r="I19" s="10">
        <v>155236</v>
      </c>
      <c r="J19" s="10">
        <v>96021</v>
      </c>
      <c r="K19" s="10">
        <v>132102</v>
      </c>
      <c r="L19" s="10">
        <v>91636</v>
      </c>
      <c r="M19" s="11">
        <v>83287</v>
      </c>
      <c r="N19" s="11">
        <v>47939</v>
      </c>
      <c r="O19" s="10">
        <v>43147</v>
      </c>
      <c r="P19" s="10">
        <v>46924</v>
      </c>
      <c r="Q19" s="10">
        <v>49209</v>
      </c>
      <c r="R19" s="10">
        <v>54481</v>
      </c>
      <c r="S19" s="10">
        <v>44403</v>
      </c>
      <c r="T19" s="10">
        <v>64433</v>
      </c>
      <c r="U19" s="8">
        <v>70099</v>
      </c>
      <c r="V19" s="8">
        <v>78951</v>
      </c>
      <c r="W19" s="8">
        <v>80386</v>
      </c>
      <c r="X19" s="35">
        <v>88866</v>
      </c>
      <c r="Y19" s="57">
        <v>91276</v>
      </c>
    </row>
    <row r="20" spans="1:25">
      <c r="A20" s="26" t="s">
        <v>36</v>
      </c>
      <c r="B20" s="9">
        <v>15254</v>
      </c>
      <c r="C20" s="9">
        <v>13430</v>
      </c>
      <c r="D20" s="9">
        <v>13828</v>
      </c>
      <c r="E20" s="9">
        <v>17729</v>
      </c>
      <c r="F20" s="9">
        <v>29898</v>
      </c>
      <c r="G20" s="9">
        <v>27025</v>
      </c>
      <c r="H20" s="9">
        <v>26872</v>
      </c>
      <c r="I20" s="10">
        <v>26426</v>
      </c>
      <c r="J20" s="10">
        <v>26928</v>
      </c>
      <c r="K20" s="10">
        <v>28136</v>
      </c>
      <c r="L20" s="10">
        <v>37542</v>
      </c>
      <c r="M20" s="11">
        <v>45302</v>
      </c>
      <c r="N20" s="11">
        <v>44440</v>
      </c>
      <c r="O20" s="10">
        <v>61455</v>
      </c>
      <c r="P20" s="10">
        <v>107817</v>
      </c>
      <c r="Q20" s="10">
        <v>33730</v>
      </c>
      <c r="R20" s="10">
        <v>41147</v>
      </c>
      <c r="S20" s="10">
        <v>39543</v>
      </c>
      <c r="T20" s="10">
        <v>75885</v>
      </c>
      <c r="U20" s="8">
        <v>92559</v>
      </c>
      <c r="V20" s="8">
        <v>75624</v>
      </c>
      <c r="W20" s="8">
        <v>115211</v>
      </c>
      <c r="X20" s="35">
        <v>112297</v>
      </c>
      <c r="Y20" s="57">
        <v>77575</v>
      </c>
    </row>
    <row r="21" spans="1:25">
      <c r="A21" s="26" t="s">
        <v>37</v>
      </c>
      <c r="B21" s="9">
        <v>13030</v>
      </c>
      <c r="C21" s="9">
        <v>9127</v>
      </c>
      <c r="D21" s="9">
        <v>11111</v>
      </c>
      <c r="E21" s="9">
        <v>34743</v>
      </c>
      <c r="F21" s="9">
        <v>38697</v>
      </c>
      <c r="G21" s="9">
        <v>44390</v>
      </c>
      <c r="H21" s="9">
        <v>22481</v>
      </c>
      <c r="I21" s="10">
        <v>20378</v>
      </c>
      <c r="J21" s="10">
        <v>39031</v>
      </c>
      <c r="K21" s="10">
        <v>34715</v>
      </c>
      <c r="L21" s="10">
        <v>36949</v>
      </c>
      <c r="M21" s="11">
        <v>39927</v>
      </c>
      <c r="N21" s="11">
        <v>43944</v>
      </c>
      <c r="O21" s="10">
        <v>32879</v>
      </c>
      <c r="P21" s="10">
        <v>40769</v>
      </c>
      <c r="Q21" s="10">
        <v>41285</v>
      </c>
      <c r="R21" s="10">
        <v>45882</v>
      </c>
      <c r="S21" s="10">
        <v>36212</v>
      </c>
      <c r="T21" s="10">
        <v>25319</v>
      </c>
      <c r="U21" s="8">
        <v>37885</v>
      </c>
      <c r="V21" s="8">
        <v>57170</v>
      </c>
      <c r="W21" s="8">
        <v>63640</v>
      </c>
      <c r="X21" s="35">
        <v>78684</v>
      </c>
      <c r="Y21" s="57">
        <v>30743</v>
      </c>
    </row>
    <row r="22" spans="1:25">
      <c r="A22" s="26" t="s">
        <v>38</v>
      </c>
      <c r="B22" s="9">
        <v>6673</v>
      </c>
      <c r="C22" s="9">
        <v>6876</v>
      </c>
      <c r="D22" s="9">
        <v>10923</v>
      </c>
      <c r="E22" s="9">
        <v>8138</v>
      </c>
      <c r="F22" s="9">
        <v>11460</v>
      </c>
      <c r="G22" s="9">
        <v>10096</v>
      </c>
      <c r="H22" s="9">
        <v>9765</v>
      </c>
      <c r="I22" s="10">
        <v>14217</v>
      </c>
      <c r="J22" s="10">
        <v>14421</v>
      </c>
      <c r="K22" s="10">
        <v>20178</v>
      </c>
      <c r="L22" s="10">
        <v>21144</v>
      </c>
      <c r="M22" s="11">
        <v>18683</v>
      </c>
      <c r="N22" s="11">
        <v>19593</v>
      </c>
      <c r="O22" s="10">
        <v>21902</v>
      </c>
      <c r="P22" s="10">
        <v>25630</v>
      </c>
      <c r="Q22" s="10">
        <v>31121</v>
      </c>
      <c r="R22" s="10">
        <v>29832</v>
      </c>
      <c r="S22" s="10">
        <v>24575</v>
      </c>
      <c r="T22" s="10">
        <v>27837</v>
      </c>
      <c r="U22" s="8">
        <v>35746</v>
      </c>
      <c r="V22" s="8">
        <v>31975</v>
      </c>
      <c r="W22" s="8">
        <v>29331</v>
      </c>
      <c r="X22" s="35">
        <v>32970</v>
      </c>
      <c r="Y22" s="57">
        <v>146947</v>
      </c>
    </row>
    <row r="23" spans="1:25">
      <c r="A23" s="12" t="s">
        <v>21</v>
      </c>
      <c r="B23" s="6" t="s">
        <v>20</v>
      </c>
      <c r="C23" s="6" t="s">
        <v>20</v>
      </c>
      <c r="D23" s="7" t="s">
        <v>20</v>
      </c>
      <c r="E23" s="6" t="s">
        <v>20</v>
      </c>
      <c r="F23" s="6" t="s">
        <v>20</v>
      </c>
      <c r="G23" s="6" t="s">
        <v>20</v>
      </c>
      <c r="H23" s="6" t="s">
        <v>20</v>
      </c>
      <c r="I23" s="3" t="s">
        <v>20</v>
      </c>
      <c r="J23" s="3" t="s">
        <v>20</v>
      </c>
      <c r="K23" s="3" t="s">
        <v>20</v>
      </c>
      <c r="L23" s="3" t="s">
        <v>20</v>
      </c>
      <c r="M23" s="7" t="s">
        <v>20</v>
      </c>
      <c r="N23" s="7" t="s">
        <v>20</v>
      </c>
      <c r="O23" s="3" t="s">
        <v>20</v>
      </c>
      <c r="P23" s="3" t="s">
        <v>20</v>
      </c>
      <c r="Q23" s="3" t="s">
        <v>20</v>
      </c>
      <c r="R23" s="3" t="s">
        <v>20</v>
      </c>
      <c r="S23" s="3" t="s">
        <v>20</v>
      </c>
      <c r="T23" s="10" t="s">
        <v>20</v>
      </c>
      <c r="U23" s="10" t="s">
        <v>20</v>
      </c>
      <c r="V23" s="8">
        <v>8926</v>
      </c>
      <c r="W23" s="8">
        <v>9078</v>
      </c>
      <c r="X23" s="35">
        <v>9477</v>
      </c>
      <c r="Y23" s="57">
        <v>11789</v>
      </c>
    </row>
    <row r="24" spans="1:25">
      <c r="A24" s="26" t="s">
        <v>39</v>
      </c>
      <c r="B24" s="9">
        <v>32802</v>
      </c>
      <c r="C24" s="9">
        <v>45319</v>
      </c>
      <c r="D24" s="9">
        <v>38437</v>
      </c>
      <c r="E24" s="9">
        <v>74051</v>
      </c>
      <c r="F24" s="9">
        <v>111695</v>
      </c>
      <c r="G24" s="9">
        <v>58481</v>
      </c>
      <c r="H24" s="9">
        <v>78772</v>
      </c>
      <c r="I24" s="10">
        <v>74053</v>
      </c>
      <c r="J24" s="10">
        <v>79845</v>
      </c>
      <c r="K24" s="10">
        <v>107042</v>
      </c>
      <c r="L24" s="10">
        <v>106510</v>
      </c>
      <c r="M24" s="11">
        <v>115968</v>
      </c>
      <c r="N24" s="11">
        <v>113905</v>
      </c>
      <c r="O24" s="10">
        <v>111295</v>
      </c>
      <c r="P24" s="10">
        <v>121779</v>
      </c>
      <c r="Q24" s="10">
        <v>120565</v>
      </c>
      <c r="R24" s="10">
        <v>138039</v>
      </c>
      <c r="S24" s="10">
        <v>124421</v>
      </c>
      <c r="T24" s="10">
        <v>107745</v>
      </c>
      <c r="U24" s="8">
        <v>121379</v>
      </c>
      <c r="V24" s="8">
        <v>98200</v>
      </c>
      <c r="W24" s="8">
        <v>112931</v>
      </c>
      <c r="X24" s="35">
        <v>110444</v>
      </c>
      <c r="Y24" s="57">
        <v>117341</v>
      </c>
    </row>
    <row r="25" spans="1:25">
      <c r="A25" s="26" t="s">
        <v>40</v>
      </c>
      <c r="B25" s="9">
        <v>41583</v>
      </c>
      <c r="C25" s="9">
        <v>57549</v>
      </c>
      <c r="D25" s="9">
        <v>62577</v>
      </c>
      <c r="E25" s="9">
        <v>86713</v>
      </c>
      <c r="F25" s="9">
        <v>135513</v>
      </c>
      <c r="G25" s="9">
        <v>161495</v>
      </c>
      <c r="H25" s="9">
        <v>113788</v>
      </c>
      <c r="I25" s="10">
        <v>150579</v>
      </c>
      <c r="J25" s="10">
        <v>190632</v>
      </c>
      <c r="K25" s="10">
        <v>179237</v>
      </c>
      <c r="L25" s="10">
        <v>243033</v>
      </c>
      <c r="M25" s="11">
        <v>253279</v>
      </c>
      <c r="N25" s="11">
        <v>188227</v>
      </c>
      <c r="O25" s="10">
        <v>194518</v>
      </c>
      <c r="P25" s="10">
        <v>273539</v>
      </c>
      <c r="Q25" s="10">
        <v>206015</v>
      </c>
      <c r="R25" s="10">
        <v>242708</v>
      </c>
      <c r="S25" s="10">
        <v>167205</v>
      </c>
      <c r="T25" s="10">
        <v>188669</v>
      </c>
      <c r="U25" s="8">
        <v>227031</v>
      </c>
      <c r="V25" s="8">
        <v>358727</v>
      </c>
      <c r="W25" s="8">
        <v>351777</v>
      </c>
      <c r="X25" s="35">
        <v>376466</v>
      </c>
      <c r="Y25" s="57">
        <v>388493</v>
      </c>
    </row>
    <row r="26" spans="1:25">
      <c r="A26" s="26" t="s">
        <v>41</v>
      </c>
      <c r="B26" s="9">
        <v>116273</v>
      </c>
      <c r="C26" s="9">
        <v>130157</v>
      </c>
      <c r="D26" s="9">
        <v>173866</v>
      </c>
      <c r="E26" s="9">
        <v>265222</v>
      </c>
      <c r="F26" s="9">
        <v>232235</v>
      </c>
      <c r="G26" s="9">
        <v>202077</v>
      </c>
      <c r="H26" s="9">
        <v>162594</v>
      </c>
      <c r="I26" s="10">
        <v>182957</v>
      </c>
      <c r="J26" s="10">
        <v>264434</v>
      </c>
      <c r="K26" s="10">
        <v>372005</v>
      </c>
      <c r="L26" s="10">
        <v>180372</v>
      </c>
      <c r="M26" s="11">
        <v>261320</v>
      </c>
      <c r="N26" s="11">
        <v>213891</v>
      </c>
      <c r="O26" s="10">
        <v>249907</v>
      </c>
      <c r="P26" s="10">
        <v>357474</v>
      </c>
      <c r="Q26" s="10">
        <v>349432</v>
      </c>
      <c r="R26" s="10">
        <v>379906</v>
      </c>
      <c r="S26" s="10">
        <v>418183</v>
      </c>
      <c r="T26" s="10">
        <v>381747</v>
      </c>
      <c r="U26" s="8">
        <v>500327</v>
      </c>
      <c r="V26" s="8">
        <v>548778</v>
      </c>
      <c r="W26" s="8">
        <v>602287</v>
      </c>
      <c r="X26" s="35">
        <v>601220</v>
      </c>
      <c r="Y26" s="57">
        <v>596600</v>
      </c>
    </row>
    <row r="27" spans="1:25">
      <c r="A27" s="12" t="s">
        <v>42</v>
      </c>
      <c r="B27" s="13" t="s">
        <v>20</v>
      </c>
      <c r="C27" s="13" t="s">
        <v>20</v>
      </c>
      <c r="D27" s="13" t="s">
        <v>20</v>
      </c>
      <c r="E27" s="13" t="s">
        <v>20</v>
      </c>
      <c r="F27" s="13" t="s">
        <v>20</v>
      </c>
      <c r="G27" s="13" t="s">
        <v>20</v>
      </c>
      <c r="H27" s="13" t="s">
        <v>20</v>
      </c>
      <c r="I27" s="13" t="s">
        <v>20</v>
      </c>
      <c r="J27" s="13" t="s">
        <v>20</v>
      </c>
      <c r="K27" s="13" t="s">
        <v>20</v>
      </c>
      <c r="L27" s="13" t="s">
        <v>20</v>
      </c>
      <c r="M27" s="13" t="s">
        <v>20</v>
      </c>
      <c r="N27" s="13" t="s">
        <v>20</v>
      </c>
      <c r="O27" s="13" t="s">
        <v>20</v>
      </c>
      <c r="P27" s="13" t="s">
        <v>20</v>
      </c>
      <c r="Q27" s="10">
        <v>58456</v>
      </c>
      <c r="R27" s="10">
        <v>78617</v>
      </c>
      <c r="S27" s="10">
        <v>82538</v>
      </c>
      <c r="T27" s="10">
        <v>99756</v>
      </c>
      <c r="U27" s="8">
        <v>124317</v>
      </c>
      <c r="V27" s="8">
        <v>123164</v>
      </c>
      <c r="W27" s="8">
        <v>126420</v>
      </c>
      <c r="X27" s="8">
        <v>128175</v>
      </c>
      <c r="Y27" s="57">
        <v>158030</v>
      </c>
    </row>
    <row r="28" spans="1:25">
      <c r="A28" s="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  <c r="R28" s="14"/>
      <c r="S28" s="14"/>
      <c r="T28" s="8"/>
      <c r="U28" s="8"/>
      <c r="V28" s="8"/>
      <c r="W28" s="8"/>
    </row>
    <row r="29" spans="1:25">
      <c r="A29" s="52" t="s">
        <v>44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>
      <c r="A30" s="25" t="s">
        <v>24</v>
      </c>
      <c r="B30" s="15">
        <v>459616.1</v>
      </c>
      <c r="C30" s="1">
        <v>1129885.3</v>
      </c>
      <c r="D30" s="2">
        <v>1143128</v>
      </c>
      <c r="E30" s="1">
        <v>2251695</v>
      </c>
      <c r="F30" s="1">
        <v>2190152</v>
      </c>
      <c r="G30" s="1">
        <v>2268073</v>
      </c>
      <c r="H30" s="1">
        <v>2037622</v>
      </c>
      <c r="I30" s="3">
        <v>2467011</v>
      </c>
      <c r="J30" s="3">
        <v>2803810</v>
      </c>
      <c r="K30" s="3">
        <v>3493618</v>
      </c>
      <c r="L30" s="3">
        <v>3115181</v>
      </c>
      <c r="M30" s="2">
        <v>3186681</v>
      </c>
      <c r="N30" s="2">
        <v>2966713</v>
      </c>
      <c r="O30" s="3">
        <v>3142095</v>
      </c>
      <c r="P30" s="3">
        <v>4087594</v>
      </c>
      <c r="Q30" s="3">
        <v>3841344</v>
      </c>
      <c r="R30" s="3">
        <v>4230738</v>
      </c>
      <c r="S30" s="3">
        <v>2261590</v>
      </c>
      <c r="T30" s="3">
        <v>3638242</v>
      </c>
      <c r="U30" s="4">
        <v>4598679</v>
      </c>
      <c r="V30" s="4">
        <v>5223598</v>
      </c>
      <c r="W30" s="2">
        <v>5848131</v>
      </c>
      <c r="X30" s="42">
        <v>6277565</v>
      </c>
    </row>
    <row r="31" spans="1:25">
      <c r="A31" s="12" t="s">
        <v>19</v>
      </c>
      <c r="B31" s="6" t="s">
        <v>20</v>
      </c>
      <c r="C31" s="6" t="s">
        <v>20</v>
      </c>
      <c r="D31" s="7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3" t="s">
        <v>20</v>
      </c>
      <c r="J31" s="3" t="s">
        <v>20</v>
      </c>
      <c r="K31" s="3" t="s">
        <v>20</v>
      </c>
      <c r="L31" s="3" t="s">
        <v>20</v>
      </c>
      <c r="M31" s="7" t="s">
        <v>20</v>
      </c>
      <c r="N31" s="7" t="s">
        <v>20</v>
      </c>
      <c r="O31" s="3" t="s">
        <v>20</v>
      </c>
      <c r="P31" s="3" t="s">
        <v>20</v>
      </c>
      <c r="Q31" s="3" t="s">
        <v>20</v>
      </c>
      <c r="R31" s="3" t="s">
        <v>20</v>
      </c>
      <c r="S31" s="3" t="s">
        <v>20</v>
      </c>
      <c r="T31" s="3" t="s">
        <v>20</v>
      </c>
      <c r="U31" s="8">
        <v>97384</v>
      </c>
      <c r="V31" s="8">
        <v>114445</v>
      </c>
      <c r="W31" s="11">
        <v>135799</v>
      </c>
      <c r="X31" s="23">
        <v>120811</v>
      </c>
    </row>
    <row r="32" spans="1:25">
      <c r="A32" s="26" t="s">
        <v>25</v>
      </c>
      <c r="B32" s="17">
        <v>6429</v>
      </c>
      <c r="C32" s="9">
        <v>16123</v>
      </c>
      <c r="D32" s="9">
        <v>22991</v>
      </c>
      <c r="E32" s="9">
        <v>42245</v>
      </c>
      <c r="F32" s="9">
        <v>84870</v>
      </c>
      <c r="G32" s="9">
        <v>92306</v>
      </c>
      <c r="H32" s="9">
        <v>89580</v>
      </c>
      <c r="I32" s="10">
        <v>105016</v>
      </c>
      <c r="J32" s="10">
        <v>132234</v>
      </c>
      <c r="K32" s="10">
        <v>187986</v>
      </c>
      <c r="L32" s="10">
        <v>281841</v>
      </c>
      <c r="M32" s="11">
        <v>218614</v>
      </c>
      <c r="N32" s="11">
        <v>196123</v>
      </c>
      <c r="O32" s="10">
        <v>242953</v>
      </c>
      <c r="P32" s="10">
        <v>235452</v>
      </c>
      <c r="Q32" s="10">
        <v>254083</v>
      </c>
      <c r="R32" s="10">
        <v>273869</v>
      </c>
      <c r="S32" s="10">
        <v>148489</v>
      </c>
      <c r="T32" s="10">
        <v>291546</v>
      </c>
      <c r="U32" s="8">
        <v>359635</v>
      </c>
      <c r="V32" s="8">
        <v>448668</v>
      </c>
      <c r="W32" s="11">
        <v>503468</v>
      </c>
      <c r="X32" s="23">
        <v>571309</v>
      </c>
    </row>
    <row r="33" spans="1:24">
      <c r="A33" s="26" t="s">
        <v>26</v>
      </c>
      <c r="B33" s="17">
        <v>18837</v>
      </c>
      <c r="C33" s="9">
        <v>59493</v>
      </c>
      <c r="D33" s="9">
        <v>16686</v>
      </c>
      <c r="E33" s="9">
        <v>68871</v>
      </c>
      <c r="F33" s="9">
        <v>68332</v>
      </c>
      <c r="G33" s="9">
        <v>62954</v>
      </c>
      <c r="H33" s="9">
        <v>69681</v>
      </c>
      <c r="I33" s="10">
        <v>59070</v>
      </c>
      <c r="J33" s="10">
        <v>70489</v>
      </c>
      <c r="K33" s="10">
        <v>75417</v>
      </c>
      <c r="L33" s="10">
        <v>90374</v>
      </c>
      <c r="M33" s="11">
        <v>89966</v>
      </c>
      <c r="N33" s="11">
        <v>89595</v>
      </c>
      <c r="O33" s="10">
        <v>93646</v>
      </c>
      <c r="P33" s="10">
        <v>107467</v>
      </c>
      <c r="Q33" s="10">
        <v>118370</v>
      </c>
      <c r="R33" s="10">
        <v>138956</v>
      </c>
      <c r="S33" s="10">
        <v>51681</v>
      </c>
      <c r="T33" s="10">
        <v>104260</v>
      </c>
      <c r="U33" s="8">
        <v>131209</v>
      </c>
      <c r="V33" s="8">
        <v>150466</v>
      </c>
      <c r="W33" s="11">
        <v>151710</v>
      </c>
      <c r="X33" s="23">
        <v>153902</v>
      </c>
    </row>
    <row r="34" spans="1:24">
      <c r="A34" s="26" t="s">
        <v>27</v>
      </c>
      <c r="B34" s="17">
        <v>21417</v>
      </c>
      <c r="C34" s="9">
        <v>38534</v>
      </c>
      <c r="D34" s="9">
        <v>50213</v>
      </c>
      <c r="E34" s="9">
        <v>257913</v>
      </c>
      <c r="F34" s="9">
        <v>84909</v>
      </c>
      <c r="G34" s="9">
        <v>128256</v>
      </c>
      <c r="H34" s="9">
        <v>111885</v>
      </c>
      <c r="I34" s="10">
        <v>92481</v>
      </c>
      <c r="J34" s="10">
        <v>68472</v>
      </c>
      <c r="K34" s="10">
        <v>89174</v>
      </c>
      <c r="L34" s="10">
        <v>122134</v>
      </c>
      <c r="M34" s="11">
        <v>132379</v>
      </c>
      <c r="N34" s="11">
        <v>191059</v>
      </c>
      <c r="O34" s="10">
        <v>231246</v>
      </c>
      <c r="P34" s="10">
        <v>279580</v>
      </c>
      <c r="Q34" s="10">
        <v>295655</v>
      </c>
      <c r="R34" s="10">
        <v>303610</v>
      </c>
      <c r="S34" s="10">
        <v>168868</v>
      </c>
      <c r="T34" s="10">
        <v>249470</v>
      </c>
      <c r="U34" s="8">
        <v>243919</v>
      </c>
      <c r="V34" s="8">
        <v>290387</v>
      </c>
      <c r="W34" s="11">
        <v>323156</v>
      </c>
      <c r="X34" s="23">
        <v>416245</v>
      </c>
    </row>
    <row r="35" spans="1:24">
      <c r="A35" s="26" t="s">
        <v>28</v>
      </c>
      <c r="B35" s="17">
        <v>21433</v>
      </c>
      <c r="C35" s="9">
        <v>191085</v>
      </c>
      <c r="D35" s="9">
        <v>51704</v>
      </c>
      <c r="E35" s="9">
        <v>259034</v>
      </c>
      <c r="F35" s="9">
        <v>100341</v>
      </c>
      <c r="G35" s="9">
        <v>147951</v>
      </c>
      <c r="H35" s="9">
        <v>238268</v>
      </c>
      <c r="I35" s="10">
        <v>256057</v>
      </c>
      <c r="J35" s="10">
        <v>257877</v>
      </c>
      <c r="K35" s="10">
        <v>219941</v>
      </c>
      <c r="L35" s="10">
        <v>271489</v>
      </c>
      <c r="M35" s="11">
        <v>181852</v>
      </c>
      <c r="N35" s="11">
        <v>175320</v>
      </c>
      <c r="O35" s="10">
        <v>183233</v>
      </c>
      <c r="P35" s="10">
        <v>173117</v>
      </c>
      <c r="Q35" s="10">
        <v>227366</v>
      </c>
      <c r="R35" s="10">
        <v>207025</v>
      </c>
      <c r="S35" s="10">
        <v>92926</v>
      </c>
      <c r="T35" s="10">
        <v>56671</v>
      </c>
      <c r="U35" s="8">
        <v>97869</v>
      </c>
      <c r="V35" s="8">
        <v>124811</v>
      </c>
      <c r="W35" s="11">
        <v>110415</v>
      </c>
      <c r="X35" s="23">
        <v>141881</v>
      </c>
    </row>
    <row r="36" spans="1:24">
      <c r="A36" s="26" t="s">
        <v>29</v>
      </c>
      <c r="B36" s="17">
        <v>5990</v>
      </c>
      <c r="C36" s="9">
        <v>11282</v>
      </c>
      <c r="D36" s="9">
        <v>9652</v>
      </c>
      <c r="E36" s="9">
        <v>28801</v>
      </c>
      <c r="F36" s="9">
        <v>37159</v>
      </c>
      <c r="G36" s="9">
        <v>69375</v>
      </c>
      <c r="H36" s="9">
        <v>63616</v>
      </c>
      <c r="I36" s="10">
        <v>101618</v>
      </c>
      <c r="J36" s="10">
        <v>107594</v>
      </c>
      <c r="K36" s="10">
        <v>66633</v>
      </c>
      <c r="L36" s="10">
        <v>114961</v>
      </c>
      <c r="M36" s="11">
        <v>136897</v>
      </c>
      <c r="N36" s="11">
        <v>150196</v>
      </c>
      <c r="O36" s="10">
        <v>152578</v>
      </c>
      <c r="P36" s="10">
        <v>149080</v>
      </c>
      <c r="Q36" s="10">
        <v>151942</v>
      </c>
      <c r="R36" s="10">
        <v>168798</v>
      </c>
      <c r="S36" s="10">
        <v>131158</v>
      </c>
      <c r="T36" s="10">
        <v>192513</v>
      </c>
      <c r="U36" s="8">
        <v>134743</v>
      </c>
      <c r="V36" s="8">
        <v>195192</v>
      </c>
      <c r="W36" s="11">
        <v>288936</v>
      </c>
      <c r="X36" s="23">
        <v>191989</v>
      </c>
    </row>
    <row r="37" spans="1:24">
      <c r="A37" s="26" t="s">
        <v>30</v>
      </c>
      <c r="B37" s="17">
        <v>13410</v>
      </c>
      <c r="C37" s="9">
        <v>18484</v>
      </c>
      <c r="D37" s="9">
        <v>24787</v>
      </c>
      <c r="E37" s="9">
        <v>35871</v>
      </c>
      <c r="F37" s="9">
        <v>45513</v>
      </c>
      <c r="G37" s="9">
        <v>43180</v>
      </c>
      <c r="H37" s="9">
        <v>55535</v>
      </c>
      <c r="I37" s="10">
        <v>49329</v>
      </c>
      <c r="J37" s="10">
        <v>40516</v>
      </c>
      <c r="K37" s="10">
        <v>63183</v>
      </c>
      <c r="L37" s="10">
        <v>69699</v>
      </c>
      <c r="M37" s="11">
        <v>62260</v>
      </c>
      <c r="N37" s="11">
        <v>68830</v>
      </c>
      <c r="O37" s="10">
        <v>70969</v>
      </c>
      <c r="P37" s="10">
        <v>96936</v>
      </c>
      <c r="Q37" s="10">
        <v>110719</v>
      </c>
      <c r="R37" s="10">
        <v>122577</v>
      </c>
      <c r="S37" s="10">
        <v>57578</v>
      </c>
      <c r="T37" s="10">
        <v>127316</v>
      </c>
      <c r="U37" s="8">
        <v>109056</v>
      </c>
      <c r="V37" s="8">
        <v>140490</v>
      </c>
      <c r="W37" s="11">
        <v>155522</v>
      </c>
      <c r="X37" s="23">
        <v>157884</v>
      </c>
    </row>
    <row r="38" spans="1:24">
      <c r="A38" s="12" t="s">
        <v>31</v>
      </c>
      <c r="B38" s="6" t="s">
        <v>20</v>
      </c>
      <c r="C38" s="6" t="s">
        <v>20</v>
      </c>
      <c r="D38" s="7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3" t="s">
        <v>20</v>
      </c>
      <c r="J38" s="3" t="s">
        <v>20</v>
      </c>
      <c r="K38" s="3" t="s">
        <v>20</v>
      </c>
      <c r="L38" s="3" t="s">
        <v>20</v>
      </c>
      <c r="M38" s="7" t="s">
        <v>20</v>
      </c>
      <c r="N38" s="7" t="s">
        <v>20</v>
      </c>
      <c r="O38" s="3" t="s">
        <v>20</v>
      </c>
      <c r="P38" s="3" t="s">
        <v>20</v>
      </c>
      <c r="Q38" s="3" t="s">
        <v>20</v>
      </c>
      <c r="R38" s="3" t="s">
        <v>20</v>
      </c>
      <c r="S38" s="3" t="s">
        <v>20</v>
      </c>
      <c r="T38" s="10" t="s">
        <v>20</v>
      </c>
      <c r="U38" s="8">
        <v>108070</v>
      </c>
      <c r="V38" s="8">
        <v>129180</v>
      </c>
      <c r="W38" s="11">
        <v>133629</v>
      </c>
      <c r="X38" s="23">
        <v>171252</v>
      </c>
    </row>
    <row r="39" spans="1:24">
      <c r="A39" s="26" t="s">
        <v>32</v>
      </c>
      <c r="B39" s="17">
        <v>25566.5</v>
      </c>
      <c r="C39" s="9">
        <v>73370</v>
      </c>
      <c r="D39" s="9">
        <v>123749</v>
      </c>
      <c r="E39" s="9">
        <v>237802</v>
      </c>
      <c r="F39" s="9">
        <v>258310</v>
      </c>
      <c r="G39" s="9">
        <v>257105</v>
      </c>
      <c r="H39" s="9">
        <v>250925</v>
      </c>
      <c r="I39" s="10">
        <v>219777</v>
      </c>
      <c r="J39" s="10">
        <v>227382</v>
      </c>
      <c r="K39" s="10">
        <v>232264</v>
      </c>
      <c r="L39" s="10">
        <v>224126</v>
      </c>
      <c r="M39" s="11">
        <v>274865</v>
      </c>
      <c r="N39" s="11">
        <v>279378</v>
      </c>
      <c r="O39" s="10">
        <v>251112</v>
      </c>
      <c r="P39" s="10">
        <v>265346</v>
      </c>
      <c r="Q39" s="10">
        <v>232465</v>
      </c>
      <c r="R39" s="10">
        <v>267277</v>
      </c>
      <c r="S39" s="10">
        <v>134972</v>
      </c>
      <c r="T39" s="10">
        <v>203701</v>
      </c>
      <c r="U39" s="8">
        <v>189895</v>
      </c>
      <c r="V39" s="8">
        <v>248562</v>
      </c>
      <c r="W39" s="11">
        <v>245333</v>
      </c>
      <c r="X39" s="23">
        <v>276085</v>
      </c>
    </row>
    <row r="40" spans="1:24">
      <c r="A40" s="26" t="s">
        <v>33</v>
      </c>
      <c r="B40" s="17">
        <v>14743</v>
      </c>
      <c r="C40" s="9">
        <v>35491</v>
      </c>
      <c r="D40" s="9">
        <v>34118</v>
      </c>
      <c r="E40" s="9">
        <v>52867</v>
      </c>
      <c r="F40" s="9">
        <v>59578</v>
      </c>
      <c r="G40" s="9">
        <v>63664</v>
      </c>
      <c r="H40" s="9">
        <v>60780</v>
      </c>
      <c r="I40" s="10">
        <v>82868</v>
      </c>
      <c r="J40" s="10">
        <v>110275</v>
      </c>
      <c r="K40" s="10">
        <v>131939</v>
      </c>
      <c r="L40" s="10">
        <v>124483</v>
      </c>
      <c r="M40" s="11">
        <v>132659</v>
      </c>
      <c r="N40" s="11">
        <v>132199</v>
      </c>
      <c r="O40" s="10">
        <v>106718</v>
      </c>
      <c r="P40" s="10">
        <v>137090</v>
      </c>
      <c r="Q40" s="10">
        <v>166777</v>
      </c>
      <c r="R40" s="10">
        <v>176766</v>
      </c>
      <c r="S40" s="10">
        <v>87640</v>
      </c>
      <c r="T40" s="10">
        <v>140567</v>
      </c>
      <c r="U40" s="8">
        <v>154479</v>
      </c>
      <c r="V40" s="8">
        <v>168997</v>
      </c>
      <c r="W40" s="11">
        <v>165509</v>
      </c>
      <c r="X40" s="23">
        <v>203257</v>
      </c>
    </row>
    <row r="41" spans="1:24">
      <c r="A41" s="26" t="s">
        <v>34</v>
      </c>
      <c r="B41" s="17">
        <v>4844.1000000000004</v>
      </c>
      <c r="C41" s="9">
        <v>10101.299999999999</v>
      </c>
      <c r="D41" s="9">
        <v>8785</v>
      </c>
      <c r="E41" s="9">
        <v>18480</v>
      </c>
      <c r="F41" s="9">
        <v>19338</v>
      </c>
      <c r="G41" s="9">
        <v>24189</v>
      </c>
      <c r="H41" s="9">
        <v>24094</v>
      </c>
      <c r="I41" s="10">
        <v>30224</v>
      </c>
      <c r="J41" s="10">
        <v>32341</v>
      </c>
      <c r="K41" s="10">
        <v>33371</v>
      </c>
      <c r="L41" s="10">
        <v>42158</v>
      </c>
      <c r="M41" s="11">
        <v>50096</v>
      </c>
      <c r="N41" s="11">
        <v>47403</v>
      </c>
      <c r="O41" s="10">
        <v>46510</v>
      </c>
      <c r="P41" s="10">
        <v>64505</v>
      </c>
      <c r="Q41" s="10">
        <v>55344</v>
      </c>
      <c r="R41" s="10">
        <v>71471</v>
      </c>
      <c r="S41" s="10">
        <v>37864</v>
      </c>
      <c r="T41" s="10">
        <v>54988</v>
      </c>
      <c r="U41" s="8">
        <v>75135</v>
      </c>
      <c r="V41" s="8">
        <v>93826</v>
      </c>
      <c r="W41" s="11">
        <v>101876</v>
      </c>
      <c r="X41" s="23">
        <v>122624</v>
      </c>
    </row>
    <row r="42" spans="1:24">
      <c r="A42" s="26" t="s">
        <v>35</v>
      </c>
      <c r="B42" s="17">
        <v>15529</v>
      </c>
      <c r="C42" s="9">
        <v>31706</v>
      </c>
      <c r="D42" s="9">
        <v>45653</v>
      </c>
      <c r="E42" s="9">
        <v>92654</v>
      </c>
      <c r="F42" s="9">
        <v>129841</v>
      </c>
      <c r="G42" s="9">
        <v>124768</v>
      </c>
      <c r="H42" s="9">
        <v>111661</v>
      </c>
      <c r="I42" s="10">
        <v>317477</v>
      </c>
      <c r="J42" s="10">
        <v>233643</v>
      </c>
      <c r="K42" s="10">
        <v>272731</v>
      </c>
      <c r="L42" s="10">
        <v>212681</v>
      </c>
      <c r="M42" s="11">
        <v>156805</v>
      </c>
      <c r="N42" s="11">
        <v>121904</v>
      </c>
      <c r="O42" s="10">
        <v>115810</v>
      </c>
      <c r="P42" s="10">
        <v>112729</v>
      </c>
      <c r="Q42" s="10">
        <v>130783</v>
      </c>
      <c r="R42" s="10">
        <v>140002</v>
      </c>
      <c r="S42" s="10">
        <v>67651</v>
      </c>
      <c r="T42" s="10">
        <v>179339</v>
      </c>
      <c r="U42" s="8">
        <v>192709</v>
      </c>
      <c r="V42" s="8">
        <v>215558</v>
      </c>
      <c r="W42" s="11">
        <v>253750</v>
      </c>
      <c r="X42" s="23">
        <v>278948</v>
      </c>
    </row>
    <row r="43" spans="1:24">
      <c r="A43" s="26" t="s">
        <v>36</v>
      </c>
      <c r="B43" s="17">
        <v>19232</v>
      </c>
      <c r="C43" s="9">
        <v>33436</v>
      </c>
      <c r="D43" s="9">
        <v>30789</v>
      </c>
      <c r="E43" s="9">
        <v>49599</v>
      </c>
      <c r="F43" s="9">
        <v>68537</v>
      </c>
      <c r="G43" s="9">
        <v>63112</v>
      </c>
      <c r="H43" s="9">
        <v>57786</v>
      </c>
      <c r="I43" s="10">
        <v>61631</v>
      </c>
      <c r="J43" s="10">
        <v>65628</v>
      </c>
      <c r="K43" s="10">
        <v>73255</v>
      </c>
      <c r="L43" s="10">
        <v>109718</v>
      </c>
      <c r="M43" s="11">
        <v>127291</v>
      </c>
      <c r="N43" s="11">
        <v>136473</v>
      </c>
      <c r="O43" s="10">
        <v>157409</v>
      </c>
      <c r="P43" s="10">
        <v>260967</v>
      </c>
      <c r="Q43" s="10">
        <v>99114</v>
      </c>
      <c r="R43" s="10">
        <v>149261</v>
      </c>
      <c r="S43" s="10">
        <v>64932</v>
      </c>
      <c r="T43" s="10">
        <v>187571</v>
      </c>
      <c r="U43" s="8">
        <v>218489</v>
      </c>
      <c r="V43" s="8">
        <v>181366</v>
      </c>
      <c r="W43" s="11">
        <v>245505</v>
      </c>
      <c r="X43" s="23">
        <v>211391</v>
      </c>
    </row>
    <row r="44" spans="1:24">
      <c r="A44" s="26" t="s">
        <v>37</v>
      </c>
      <c r="B44" s="17">
        <v>14650</v>
      </c>
      <c r="C44" s="9">
        <v>19476</v>
      </c>
      <c r="D44" s="9">
        <v>24959</v>
      </c>
      <c r="E44" s="9">
        <v>116689</v>
      </c>
      <c r="F44" s="9">
        <v>119870</v>
      </c>
      <c r="G44" s="9">
        <v>122281</v>
      </c>
      <c r="H44" s="9">
        <v>69330</v>
      </c>
      <c r="I44" s="10">
        <v>84882</v>
      </c>
      <c r="J44" s="10">
        <v>146534</v>
      </c>
      <c r="K44" s="10">
        <v>160785</v>
      </c>
      <c r="L44" s="10">
        <v>110267</v>
      </c>
      <c r="M44" s="11">
        <v>133977</v>
      </c>
      <c r="N44" s="11">
        <v>110054</v>
      </c>
      <c r="O44" s="10">
        <v>103382</v>
      </c>
      <c r="P44" s="10">
        <v>124204</v>
      </c>
      <c r="Q44" s="10">
        <v>124629</v>
      </c>
      <c r="R44" s="10">
        <v>136354</v>
      </c>
      <c r="S44" s="10">
        <v>50086</v>
      </c>
      <c r="T44" s="10">
        <v>74876</v>
      </c>
      <c r="U44" s="8">
        <v>129403</v>
      </c>
      <c r="V44" s="8">
        <v>156989</v>
      </c>
      <c r="W44" s="11">
        <v>183218</v>
      </c>
      <c r="X44" s="23">
        <v>101082</v>
      </c>
    </row>
    <row r="45" spans="1:24">
      <c r="A45" s="26" t="s">
        <v>38</v>
      </c>
      <c r="B45" s="17">
        <v>9273</v>
      </c>
      <c r="C45" s="9">
        <v>15165</v>
      </c>
      <c r="D45" s="9">
        <v>24128</v>
      </c>
      <c r="E45" s="9">
        <v>20585</v>
      </c>
      <c r="F45" s="9">
        <v>26279</v>
      </c>
      <c r="G45" s="9">
        <v>22734</v>
      </c>
      <c r="H45" s="9">
        <v>21642</v>
      </c>
      <c r="I45" s="10">
        <v>34399</v>
      </c>
      <c r="J45" s="10">
        <v>31505</v>
      </c>
      <c r="K45" s="10">
        <v>52477</v>
      </c>
      <c r="L45" s="10">
        <v>49551</v>
      </c>
      <c r="M45" s="11">
        <v>41768</v>
      </c>
      <c r="N45" s="11">
        <v>51311</v>
      </c>
      <c r="O45" s="10">
        <v>70128</v>
      </c>
      <c r="P45" s="10">
        <v>82124</v>
      </c>
      <c r="Q45" s="10">
        <v>97578</v>
      </c>
      <c r="R45" s="10">
        <v>87521</v>
      </c>
      <c r="S45" s="10">
        <v>36070</v>
      </c>
      <c r="T45" s="10">
        <v>93289</v>
      </c>
      <c r="U45" s="8">
        <v>90803</v>
      </c>
      <c r="V45" s="8">
        <v>82320</v>
      </c>
      <c r="W45" s="11">
        <v>85022</v>
      </c>
      <c r="X45" s="23">
        <v>303258</v>
      </c>
    </row>
    <row r="46" spans="1:24">
      <c r="A46" s="12" t="s">
        <v>21</v>
      </c>
      <c r="B46" s="6" t="s">
        <v>20</v>
      </c>
      <c r="C46" s="6" t="s">
        <v>20</v>
      </c>
      <c r="D46" s="7" t="s">
        <v>20</v>
      </c>
      <c r="E46" s="6" t="s">
        <v>20</v>
      </c>
      <c r="F46" s="6" t="s">
        <v>20</v>
      </c>
      <c r="G46" s="6" t="s">
        <v>20</v>
      </c>
      <c r="H46" s="6" t="s">
        <v>20</v>
      </c>
      <c r="I46" s="3" t="s">
        <v>20</v>
      </c>
      <c r="J46" s="3" t="s">
        <v>20</v>
      </c>
      <c r="K46" s="3" t="s">
        <v>20</v>
      </c>
      <c r="L46" s="3" t="s">
        <v>20</v>
      </c>
      <c r="M46" s="7" t="s">
        <v>20</v>
      </c>
      <c r="N46" s="7" t="s">
        <v>20</v>
      </c>
      <c r="O46" s="3" t="s">
        <v>20</v>
      </c>
      <c r="P46" s="3" t="s">
        <v>20</v>
      </c>
      <c r="Q46" s="3" t="s">
        <v>20</v>
      </c>
      <c r="R46" s="3" t="s">
        <v>20</v>
      </c>
      <c r="S46" s="3" t="s">
        <v>20</v>
      </c>
      <c r="T46" s="10" t="s">
        <v>20</v>
      </c>
      <c r="U46" s="8">
        <v>18834</v>
      </c>
      <c r="V46" s="8">
        <v>19772</v>
      </c>
      <c r="W46" s="11">
        <v>22536</v>
      </c>
      <c r="X46" s="23">
        <v>22842</v>
      </c>
    </row>
    <row r="47" spans="1:24">
      <c r="A47" s="26" t="s">
        <v>39</v>
      </c>
      <c r="B47" s="17">
        <v>48612</v>
      </c>
      <c r="C47" s="9">
        <v>133782</v>
      </c>
      <c r="D47" s="9">
        <v>155533</v>
      </c>
      <c r="E47" s="9">
        <v>222584</v>
      </c>
      <c r="F47" s="9">
        <v>298051</v>
      </c>
      <c r="G47" s="9">
        <v>272188</v>
      </c>
      <c r="H47" s="9">
        <v>225024</v>
      </c>
      <c r="I47" s="10">
        <v>222238</v>
      </c>
      <c r="J47" s="10">
        <v>310435</v>
      </c>
      <c r="K47" s="10">
        <v>320054</v>
      </c>
      <c r="L47" s="10">
        <v>309320</v>
      </c>
      <c r="M47" s="11">
        <v>339434</v>
      </c>
      <c r="N47" s="11">
        <v>331224</v>
      </c>
      <c r="O47" s="10">
        <v>324361</v>
      </c>
      <c r="P47" s="10">
        <v>344062</v>
      </c>
      <c r="Q47" s="10">
        <v>385912</v>
      </c>
      <c r="R47" s="10">
        <v>400505</v>
      </c>
      <c r="S47" s="10">
        <v>214678</v>
      </c>
      <c r="T47" s="10">
        <v>282166</v>
      </c>
      <c r="U47" s="8">
        <v>248830</v>
      </c>
      <c r="V47" s="8">
        <v>269092</v>
      </c>
      <c r="W47" s="11">
        <v>294252</v>
      </c>
      <c r="X47" s="23">
        <v>310698</v>
      </c>
    </row>
    <row r="48" spans="1:24">
      <c r="A48" s="26" t="s">
        <v>40</v>
      </c>
      <c r="B48" s="17">
        <v>48254.5</v>
      </c>
      <c r="C48" s="9">
        <v>121756</v>
      </c>
      <c r="D48" s="9">
        <v>140155</v>
      </c>
      <c r="E48" s="9">
        <v>186018</v>
      </c>
      <c r="F48" s="9">
        <v>279387</v>
      </c>
      <c r="G48" s="9">
        <v>340320</v>
      </c>
      <c r="H48" s="9">
        <v>225319</v>
      </c>
      <c r="I48" s="10">
        <v>341027</v>
      </c>
      <c r="J48" s="10">
        <v>415831</v>
      </c>
      <c r="K48" s="10">
        <v>434157</v>
      </c>
      <c r="L48" s="10">
        <v>514223</v>
      </c>
      <c r="M48" s="11">
        <v>504147</v>
      </c>
      <c r="N48" s="11">
        <v>422643</v>
      </c>
      <c r="O48" s="10">
        <v>441216</v>
      </c>
      <c r="P48" s="10">
        <v>894312</v>
      </c>
      <c r="Q48" s="10">
        <v>468970</v>
      </c>
      <c r="R48" s="10">
        <v>548646</v>
      </c>
      <c r="S48" s="10">
        <v>227550</v>
      </c>
      <c r="T48" s="10">
        <v>394597</v>
      </c>
      <c r="U48" s="8">
        <v>549229</v>
      </c>
      <c r="V48" s="8">
        <v>789043</v>
      </c>
      <c r="W48" s="11">
        <v>803112</v>
      </c>
      <c r="X48" s="23">
        <v>877084</v>
      </c>
    </row>
    <row r="49" spans="1:25">
      <c r="A49" s="26" t="s">
        <v>41</v>
      </c>
      <c r="B49" s="17">
        <v>171396</v>
      </c>
      <c r="C49" s="9">
        <v>320601</v>
      </c>
      <c r="D49" s="9">
        <v>379228</v>
      </c>
      <c r="E49" s="9">
        <v>561682</v>
      </c>
      <c r="F49" s="9">
        <v>509837</v>
      </c>
      <c r="G49" s="9">
        <v>433690</v>
      </c>
      <c r="H49" s="9">
        <v>362496</v>
      </c>
      <c r="I49" s="10">
        <v>408917</v>
      </c>
      <c r="J49" s="10">
        <v>553054</v>
      </c>
      <c r="K49" s="10">
        <v>1080251</v>
      </c>
      <c r="L49" s="10">
        <v>468156</v>
      </c>
      <c r="M49" s="11">
        <v>603671</v>
      </c>
      <c r="N49" s="11">
        <v>463001</v>
      </c>
      <c r="O49" s="10">
        <v>550824</v>
      </c>
      <c r="P49" s="10">
        <v>760623</v>
      </c>
      <c r="Q49" s="10">
        <v>791299</v>
      </c>
      <c r="R49" s="10">
        <v>859013</v>
      </c>
      <c r="S49" s="10">
        <v>563424</v>
      </c>
      <c r="T49" s="10">
        <v>785876</v>
      </c>
      <c r="U49" s="8">
        <v>1184785</v>
      </c>
      <c r="V49" s="8">
        <v>1145198</v>
      </c>
      <c r="W49" s="11">
        <v>1350370</v>
      </c>
      <c r="X49" s="43">
        <v>1341533</v>
      </c>
    </row>
    <row r="50" spans="1:25">
      <c r="A50" s="12" t="s">
        <v>42</v>
      </c>
      <c r="B50" s="13" t="s">
        <v>20</v>
      </c>
      <c r="C50" s="13" t="s">
        <v>20</v>
      </c>
      <c r="D50" s="13" t="s">
        <v>20</v>
      </c>
      <c r="E50" s="13" t="s">
        <v>20</v>
      </c>
      <c r="F50" s="13" t="s">
        <v>20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20</v>
      </c>
      <c r="L50" s="13" t="s">
        <v>20</v>
      </c>
      <c r="M50" s="13" t="s">
        <v>20</v>
      </c>
      <c r="N50" s="13" t="s">
        <v>20</v>
      </c>
      <c r="O50" s="13" t="s">
        <v>20</v>
      </c>
      <c r="P50" s="13" t="s">
        <v>20</v>
      </c>
      <c r="Q50" s="10">
        <v>130338</v>
      </c>
      <c r="R50" s="10">
        <v>179087</v>
      </c>
      <c r="S50" s="10">
        <v>126023</v>
      </c>
      <c r="T50" s="10">
        <v>219496</v>
      </c>
      <c r="U50" s="8">
        <v>264203</v>
      </c>
      <c r="V50" s="8">
        <v>259236</v>
      </c>
      <c r="W50" s="11">
        <v>295013</v>
      </c>
      <c r="X50" s="43">
        <v>303490</v>
      </c>
    </row>
    <row r="51" spans="1:25">
      <c r="A51" s="5"/>
      <c r="B51" s="14"/>
      <c r="C51" s="14"/>
      <c r="D51" s="14"/>
      <c r="E51" s="14"/>
      <c r="F51" s="14"/>
      <c r="G51" s="14"/>
      <c r="H51" s="14"/>
      <c r="I51" s="10"/>
      <c r="J51" s="10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8"/>
      <c r="V51" s="8"/>
      <c r="W51" s="16"/>
    </row>
    <row r="52" spans="1:25">
      <c r="A52" s="58" t="s">
        <v>45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>
      <c r="A53" s="25" t="s">
        <v>24</v>
      </c>
      <c r="B53" s="1">
        <v>1478195.5</v>
      </c>
      <c r="C53" s="18">
        <v>1871077</v>
      </c>
      <c r="D53" s="1">
        <v>1922010</v>
      </c>
      <c r="E53" s="1">
        <v>3845406</v>
      </c>
      <c r="F53" s="1">
        <v>4093679</v>
      </c>
      <c r="G53" s="1">
        <v>4026282</v>
      </c>
      <c r="H53" s="3">
        <v>3646753</v>
      </c>
      <c r="I53" s="3">
        <v>4387405</v>
      </c>
      <c r="J53" s="3">
        <v>4871018</v>
      </c>
      <c r="K53" s="3">
        <v>5891634</v>
      </c>
      <c r="L53" s="3">
        <v>5547834</v>
      </c>
      <c r="M53" s="2">
        <v>5671197</v>
      </c>
      <c r="N53" s="2">
        <v>5474503</v>
      </c>
      <c r="O53" s="3">
        <v>5920465</v>
      </c>
      <c r="P53" s="3">
        <v>7648938</v>
      </c>
      <c r="Q53" s="3">
        <v>7540730</v>
      </c>
      <c r="R53" s="3">
        <v>8426742</v>
      </c>
      <c r="S53" s="3">
        <v>4145321</v>
      </c>
      <c r="T53" s="4">
        <v>6814509</v>
      </c>
      <c r="U53" s="4">
        <v>8853468</v>
      </c>
      <c r="V53" s="4">
        <v>9681523</v>
      </c>
      <c r="W53" s="4">
        <v>10747280</v>
      </c>
      <c r="X53" s="4">
        <v>11385362</v>
      </c>
    </row>
    <row r="54" spans="1:25">
      <c r="A54" s="12" t="s">
        <v>19</v>
      </c>
      <c r="B54" s="6" t="s">
        <v>20</v>
      </c>
      <c r="C54" s="6" t="s">
        <v>20</v>
      </c>
      <c r="D54" s="7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3" t="s">
        <v>20</v>
      </c>
      <c r="J54" s="3" t="s">
        <v>20</v>
      </c>
      <c r="K54" s="3" t="s">
        <v>20</v>
      </c>
      <c r="L54" s="3" t="s">
        <v>20</v>
      </c>
      <c r="M54" s="7" t="s">
        <v>20</v>
      </c>
      <c r="N54" s="7" t="s">
        <v>20</v>
      </c>
      <c r="O54" s="3" t="s">
        <v>20</v>
      </c>
      <c r="P54" s="3" t="s">
        <v>20</v>
      </c>
      <c r="Q54" s="3" t="s">
        <v>20</v>
      </c>
      <c r="R54" s="3" t="s">
        <v>20</v>
      </c>
      <c r="S54" s="3" t="s">
        <v>20</v>
      </c>
      <c r="T54" s="3" t="s">
        <v>20</v>
      </c>
      <c r="U54" s="8">
        <v>478295</v>
      </c>
      <c r="V54" s="8">
        <v>585854</v>
      </c>
      <c r="W54" s="8">
        <v>475560</v>
      </c>
      <c r="X54" s="23">
        <v>424681</v>
      </c>
    </row>
    <row r="55" spans="1:25">
      <c r="A55" s="26" t="s">
        <v>25</v>
      </c>
      <c r="B55" s="9">
        <v>18246</v>
      </c>
      <c r="C55" s="19">
        <v>25056</v>
      </c>
      <c r="D55" s="9">
        <v>34156</v>
      </c>
      <c r="E55" s="9">
        <v>70095</v>
      </c>
      <c r="F55" s="9">
        <v>161997</v>
      </c>
      <c r="G55" s="9">
        <v>169107</v>
      </c>
      <c r="H55" s="10">
        <v>167636</v>
      </c>
      <c r="I55" s="10">
        <v>216609</v>
      </c>
      <c r="J55" s="10">
        <v>278826</v>
      </c>
      <c r="K55" s="10">
        <v>404195</v>
      </c>
      <c r="L55" s="10">
        <v>613640</v>
      </c>
      <c r="M55" s="11">
        <v>467278</v>
      </c>
      <c r="N55" s="11">
        <v>449804</v>
      </c>
      <c r="O55" s="10">
        <v>451042</v>
      </c>
      <c r="P55" s="10">
        <v>478262</v>
      </c>
      <c r="Q55" s="10">
        <v>526759</v>
      </c>
      <c r="R55" s="10">
        <v>581165</v>
      </c>
      <c r="S55" s="10">
        <v>317054</v>
      </c>
      <c r="T55" s="8">
        <v>524033</v>
      </c>
      <c r="U55" s="8">
        <v>722438</v>
      </c>
      <c r="V55" s="8">
        <v>848290</v>
      </c>
      <c r="W55" s="8">
        <v>950114</v>
      </c>
      <c r="X55" s="23">
        <v>1079801</v>
      </c>
    </row>
    <row r="56" spans="1:25">
      <c r="A56" s="26" t="s">
        <v>26</v>
      </c>
      <c r="B56" s="9">
        <v>52935</v>
      </c>
      <c r="C56" s="19">
        <v>86138</v>
      </c>
      <c r="D56" s="9">
        <v>48707</v>
      </c>
      <c r="E56" s="9">
        <v>106019</v>
      </c>
      <c r="F56" s="9">
        <v>103306</v>
      </c>
      <c r="G56" s="9">
        <v>97001</v>
      </c>
      <c r="H56" s="10">
        <v>98425</v>
      </c>
      <c r="I56" s="10">
        <v>93332</v>
      </c>
      <c r="J56" s="10">
        <v>108553</v>
      </c>
      <c r="K56" s="10">
        <v>155115</v>
      </c>
      <c r="L56" s="10">
        <v>185218</v>
      </c>
      <c r="M56" s="11">
        <v>179423</v>
      </c>
      <c r="N56" s="11">
        <v>173917</v>
      </c>
      <c r="O56" s="10">
        <v>217386</v>
      </c>
      <c r="P56" s="10">
        <v>206797</v>
      </c>
      <c r="Q56" s="10">
        <v>235129</v>
      </c>
      <c r="R56" s="10">
        <v>257893</v>
      </c>
      <c r="S56" s="10">
        <v>78961</v>
      </c>
      <c r="T56" s="8">
        <v>186110</v>
      </c>
      <c r="U56" s="8">
        <v>284570</v>
      </c>
      <c r="V56" s="8">
        <v>276763</v>
      </c>
      <c r="W56" s="8">
        <v>289584</v>
      </c>
      <c r="X56" s="23">
        <v>268379</v>
      </c>
    </row>
    <row r="57" spans="1:25">
      <c r="A57" s="26" t="s">
        <v>27</v>
      </c>
      <c r="B57" s="9">
        <v>80911</v>
      </c>
      <c r="C57" s="19">
        <v>65438</v>
      </c>
      <c r="D57" s="9">
        <v>82179</v>
      </c>
      <c r="E57" s="9">
        <v>488665</v>
      </c>
      <c r="F57" s="9">
        <v>312929</v>
      </c>
      <c r="G57" s="9">
        <v>309616</v>
      </c>
      <c r="H57" s="10">
        <v>250690</v>
      </c>
      <c r="I57" s="10">
        <v>186660</v>
      </c>
      <c r="J57" s="10">
        <v>109920</v>
      </c>
      <c r="K57" s="10">
        <v>161321</v>
      </c>
      <c r="L57" s="10">
        <v>233437</v>
      </c>
      <c r="M57" s="11">
        <v>292230</v>
      </c>
      <c r="N57" s="11">
        <v>414945</v>
      </c>
      <c r="O57" s="10">
        <v>552326</v>
      </c>
      <c r="P57" s="10">
        <v>932203</v>
      </c>
      <c r="Q57" s="10">
        <v>1003555</v>
      </c>
      <c r="R57" s="10">
        <v>1041635</v>
      </c>
      <c r="S57" s="10">
        <v>566506</v>
      </c>
      <c r="T57" s="8">
        <v>754692</v>
      </c>
      <c r="U57" s="8">
        <v>476630</v>
      </c>
      <c r="V57" s="8">
        <v>510230</v>
      </c>
      <c r="W57" s="8">
        <v>555177</v>
      </c>
      <c r="X57" s="23">
        <v>682192</v>
      </c>
    </row>
    <row r="58" spans="1:25">
      <c r="A58" s="26" t="s">
        <v>28</v>
      </c>
      <c r="B58" s="9">
        <v>62909</v>
      </c>
      <c r="C58" s="19">
        <v>301272</v>
      </c>
      <c r="D58" s="9">
        <v>88657</v>
      </c>
      <c r="E58" s="9">
        <v>329497</v>
      </c>
      <c r="F58" s="9">
        <v>170826</v>
      </c>
      <c r="G58" s="9">
        <v>267438</v>
      </c>
      <c r="H58" s="10">
        <v>364742</v>
      </c>
      <c r="I58" s="10">
        <v>380883</v>
      </c>
      <c r="J58" s="10">
        <v>352019</v>
      </c>
      <c r="K58" s="10">
        <v>327710</v>
      </c>
      <c r="L58" s="10">
        <v>388614</v>
      </c>
      <c r="M58" s="11">
        <v>297337</v>
      </c>
      <c r="N58" s="11">
        <v>271411</v>
      </c>
      <c r="O58" s="10">
        <v>267254</v>
      </c>
      <c r="P58" s="10">
        <v>265276</v>
      </c>
      <c r="Q58" s="10">
        <v>316103</v>
      </c>
      <c r="R58" s="10">
        <v>315968</v>
      </c>
      <c r="S58" s="10">
        <v>125626</v>
      </c>
      <c r="T58" s="8">
        <v>78201</v>
      </c>
      <c r="U58" s="8">
        <v>173304</v>
      </c>
      <c r="V58" s="8">
        <v>183829</v>
      </c>
      <c r="W58" s="8">
        <v>171081</v>
      </c>
      <c r="X58" s="23">
        <v>229747</v>
      </c>
    </row>
    <row r="59" spans="1:25">
      <c r="A59" s="26" t="s">
        <v>29</v>
      </c>
      <c r="B59" s="9">
        <v>18202</v>
      </c>
      <c r="C59" s="19">
        <v>17009</v>
      </c>
      <c r="D59" s="9">
        <v>15032</v>
      </c>
      <c r="E59" s="9">
        <v>45289</v>
      </c>
      <c r="F59" s="9">
        <v>59483</v>
      </c>
      <c r="G59" s="9">
        <v>127383</v>
      </c>
      <c r="H59" s="10">
        <v>77382</v>
      </c>
      <c r="I59" s="10">
        <v>186718</v>
      </c>
      <c r="J59" s="10">
        <v>140199</v>
      </c>
      <c r="K59" s="10">
        <v>114607</v>
      </c>
      <c r="L59" s="10">
        <v>166316</v>
      </c>
      <c r="M59" s="11">
        <v>231763</v>
      </c>
      <c r="N59" s="11">
        <v>224600</v>
      </c>
      <c r="O59" s="10">
        <v>231410</v>
      </c>
      <c r="P59" s="10">
        <v>227854</v>
      </c>
      <c r="Q59" s="10">
        <v>233520</v>
      </c>
      <c r="R59" s="10">
        <v>269485</v>
      </c>
      <c r="S59" s="10">
        <v>185454</v>
      </c>
      <c r="T59" s="8">
        <v>315037</v>
      </c>
      <c r="U59" s="8">
        <v>271022</v>
      </c>
      <c r="V59" s="8">
        <v>364536</v>
      </c>
      <c r="W59" s="8">
        <v>397195</v>
      </c>
      <c r="X59" s="23">
        <v>299517</v>
      </c>
    </row>
    <row r="60" spans="1:25">
      <c r="A60" s="26" t="s">
        <v>30</v>
      </c>
      <c r="B60" s="9">
        <v>35358.5</v>
      </c>
      <c r="C60" s="19">
        <v>31747</v>
      </c>
      <c r="D60" s="9">
        <v>40764</v>
      </c>
      <c r="E60" s="9">
        <v>51159</v>
      </c>
      <c r="F60" s="9">
        <v>69173</v>
      </c>
      <c r="G60" s="9">
        <v>65348</v>
      </c>
      <c r="H60" s="10">
        <v>81766</v>
      </c>
      <c r="I60" s="10">
        <v>74833</v>
      </c>
      <c r="J60" s="10">
        <v>66812</v>
      </c>
      <c r="K60" s="10">
        <v>102435</v>
      </c>
      <c r="L60" s="10">
        <v>116262</v>
      </c>
      <c r="M60" s="11">
        <v>97398</v>
      </c>
      <c r="N60" s="11">
        <v>108413</v>
      </c>
      <c r="O60" s="10">
        <v>115830</v>
      </c>
      <c r="P60" s="10">
        <v>145285</v>
      </c>
      <c r="Q60" s="10">
        <v>169639</v>
      </c>
      <c r="R60" s="10">
        <v>224132</v>
      </c>
      <c r="S60" s="10">
        <v>105924</v>
      </c>
      <c r="T60" s="8">
        <v>216988</v>
      </c>
      <c r="U60" s="8">
        <v>201957</v>
      </c>
      <c r="V60" s="8">
        <v>246817</v>
      </c>
      <c r="W60" s="8">
        <v>275267</v>
      </c>
      <c r="X60" s="23">
        <v>264098</v>
      </c>
    </row>
    <row r="61" spans="1:25">
      <c r="A61" s="12" t="s">
        <v>31</v>
      </c>
      <c r="B61" s="6" t="s">
        <v>20</v>
      </c>
      <c r="C61" s="6" t="s">
        <v>20</v>
      </c>
      <c r="D61" s="7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3" t="s">
        <v>20</v>
      </c>
      <c r="J61" s="3" t="s">
        <v>20</v>
      </c>
      <c r="K61" s="3" t="s">
        <v>20</v>
      </c>
      <c r="L61" s="3" t="s">
        <v>20</v>
      </c>
      <c r="M61" s="7" t="s">
        <v>20</v>
      </c>
      <c r="N61" s="7" t="s">
        <v>20</v>
      </c>
      <c r="O61" s="3" t="s">
        <v>20</v>
      </c>
      <c r="P61" s="3" t="s">
        <v>20</v>
      </c>
      <c r="Q61" s="3" t="s">
        <v>20</v>
      </c>
      <c r="R61" s="3" t="s">
        <v>20</v>
      </c>
      <c r="S61" s="3" t="s">
        <v>20</v>
      </c>
      <c r="T61" s="10" t="s">
        <v>20</v>
      </c>
      <c r="U61" s="8">
        <v>404017</v>
      </c>
      <c r="V61" s="8">
        <v>388514</v>
      </c>
      <c r="W61" s="8">
        <v>487691</v>
      </c>
      <c r="X61" s="23">
        <v>574991</v>
      </c>
    </row>
    <row r="62" spans="1:25">
      <c r="A62" s="26" t="s">
        <v>32</v>
      </c>
      <c r="B62" s="9">
        <v>107557.1</v>
      </c>
      <c r="C62" s="19">
        <v>134598</v>
      </c>
      <c r="D62" s="9">
        <v>220636</v>
      </c>
      <c r="E62" s="9">
        <v>483669</v>
      </c>
      <c r="F62" s="9">
        <v>549571</v>
      </c>
      <c r="G62" s="9">
        <v>501201</v>
      </c>
      <c r="H62" s="10">
        <v>473388</v>
      </c>
      <c r="I62" s="10">
        <v>433845</v>
      </c>
      <c r="J62" s="10">
        <v>452418</v>
      </c>
      <c r="K62" s="10">
        <v>468951</v>
      </c>
      <c r="L62" s="10">
        <v>410441</v>
      </c>
      <c r="M62" s="11">
        <v>528943</v>
      </c>
      <c r="N62" s="11">
        <v>510074</v>
      </c>
      <c r="O62" s="10">
        <v>449906</v>
      </c>
      <c r="P62" s="10">
        <v>499851</v>
      </c>
      <c r="Q62" s="10">
        <v>430430</v>
      </c>
      <c r="R62" s="10">
        <v>492504</v>
      </c>
      <c r="S62" s="10">
        <v>251605</v>
      </c>
      <c r="T62" s="8">
        <v>353456</v>
      </c>
      <c r="U62" s="8">
        <v>379310</v>
      </c>
      <c r="V62" s="8">
        <v>472543</v>
      </c>
      <c r="W62" s="8">
        <v>504477</v>
      </c>
      <c r="X62" s="23">
        <v>546035</v>
      </c>
    </row>
    <row r="63" spans="1:25">
      <c r="A63" s="26" t="s">
        <v>33</v>
      </c>
      <c r="B63" s="9">
        <v>42276</v>
      </c>
      <c r="C63" s="19">
        <v>53171</v>
      </c>
      <c r="D63" s="9">
        <v>49286</v>
      </c>
      <c r="E63" s="9">
        <v>105835</v>
      </c>
      <c r="F63" s="9">
        <v>93339</v>
      </c>
      <c r="G63" s="9">
        <v>95642</v>
      </c>
      <c r="H63" s="10">
        <v>89729</v>
      </c>
      <c r="I63" s="10">
        <v>127070</v>
      </c>
      <c r="J63" s="10">
        <v>174632</v>
      </c>
      <c r="K63" s="10">
        <v>196895</v>
      </c>
      <c r="L63" s="10">
        <v>203620</v>
      </c>
      <c r="M63" s="11">
        <v>228735</v>
      </c>
      <c r="N63" s="11">
        <v>237421</v>
      </c>
      <c r="O63" s="10">
        <v>215837</v>
      </c>
      <c r="P63" s="10">
        <v>262659</v>
      </c>
      <c r="Q63" s="10">
        <v>305200</v>
      </c>
      <c r="R63" s="10">
        <v>334477</v>
      </c>
      <c r="S63" s="10">
        <v>149647</v>
      </c>
      <c r="T63" s="8">
        <v>238181</v>
      </c>
      <c r="U63" s="8">
        <v>281010</v>
      </c>
      <c r="V63" s="8">
        <v>293027</v>
      </c>
      <c r="W63" s="8">
        <v>309295</v>
      </c>
      <c r="X63" s="23">
        <v>353733</v>
      </c>
    </row>
    <row r="64" spans="1:25">
      <c r="A64" s="26" t="s">
        <v>34</v>
      </c>
      <c r="B64" s="9">
        <v>14174.4</v>
      </c>
      <c r="C64" s="19">
        <v>15044</v>
      </c>
      <c r="D64" s="9">
        <v>13160</v>
      </c>
      <c r="E64" s="9">
        <v>28018</v>
      </c>
      <c r="F64" s="9">
        <v>28121</v>
      </c>
      <c r="G64" s="9">
        <v>37175</v>
      </c>
      <c r="H64" s="10">
        <v>37414</v>
      </c>
      <c r="I64" s="10">
        <v>49901</v>
      </c>
      <c r="J64" s="10">
        <v>53071</v>
      </c>
      <c r="K64" s="10">
        <v>52776</v>
      </c>
      <c r="L64" s="10">
        <v>67568</v>
      </c>
      <c r="M64" s="11">
        <v>81092</v>
      </c>
      <c r="N64" s="11">
        <v>71206</v>
      </c>
      <c r="O64" s="10">
        <v>74987</v>
      </c>
      <c r="P64" s="10">
        <v>96564</v>
      </c>
      <c r="Q64" s="10">
        <v>86283</v>
      </c>
      <c r="R64" s="10">
        <v>111809</v>
      </c>
      <c r="S64" s="10">
        <v>59270</v>
      </c>
      <c r="T64" s="8">
        <v>90962</v>
      </c>
      <c r="U64" s="8">
        <v>119776</v>
      </c>
      <c r="V64" s="8">
        <v>145350</v>
      </c>
      <c r="W64" s="8">
        <v>176725</v>
      </c>
      <c r="X64" s="23">
        <v>206671</v>
      </c>
    </row>
    <row r="65" spans="1:24">
      <c r="A65" s="26" t="s">
        <v>35</v>
      </c>
      <c r="B65" s="9">
        <v>45911</v>
      </c>
      <c r="C65" s="19">
        <v>51411</v>
      </c>
      <c r="D65" s="9">
        <v>67183</v>
      </c>
      <c r="E65" s="9">
        <v>144231</v>
      </c>
      <c r="F65" s="9">
        <v>192437</v>
      </c>
      <c r="G65" s="9">
        <v>199771</v>
      </c>
      <c r="H65" s="10">
        <v>211834</v>
      </c>
      <c r="I65" s="10">
        <v>469168</v>
      </c>
      <c r="J65" s="10">
        <v>402511</v>
      </c>
      <c r="K65" s="10">
        <v>381112</v>
      </c>
      <c r="L65" s="10">
        <v>321092</v>
      </c>
      <c r="M65" s="11">
        <v>247302</v>
      </c>
      <c r="N65" s="11">
        <v>203514</v>
      </c>
      <c r="O65" s="10">
        <v>230384</v>
      </c>
      <c r="P65" s="10">
        <v>230294</v>
      </c>
      <c r="Q65" s="10">
        <v>274789</v>
      </c>
      <c r="R65" s="10">
        <v>268795</v>
      </c>
      <c r="S65" s="10">
        <v>178875</v>
      </c>
      <c r="T65" s="8">
        <v>330615</v>
      </c>
      <c r="U65" s="8">
        <v>327418</v>
      </c>
      <c r="V65" s="8">
        <v>402587</v>
      </c>
      <c r="W65" s="8">
        <v>483371</v>
      </c>
      <c r="X65" s="23">
        <v>482676</v>
      </c>
    </row>
    <row r="66" spans="1:24">
      <c r="A66" s="26" t="s">
        <v>36</v>
      </c>
      <c r="B66" s="9">
        <v>51404</v>
      </c>
      <c r="C66" s="19">
        <v>55715</v>
      </c>
      <c r="D66" s="9">
        <v>43351</v>
      </c>
      <c r="E66" s="9">
        <v>77994</v>
      </c>
      <c r="F66" s="9">
        <v>111957</v>
      </c>
      <c r="G66" s="9">
        <v>103136</v>
      </c>
      <c r="H66" s="10">
        <v>87300</v>
      </c>
      <c r="I66" s="10">
        <v>92820</v>
      </c>
      <c r="J66" s="10">
        <v>109062</v>
      </c>
      <c r="K66" s="10">
        <v>157019</v>
      </c>
      <c r="L66" s="10">
        <v>210054</v>
      </c>
      <c r="M66" s="11">
        <v>225330</v>
      </c>
      <c r="N66" s="11">
        <v>240516</v>
      </c>
      <c r="O66" s="10">
        <v>290412</v>
      </c>
      <c r="P66" s="10">
        <f>428085+143</f>
        <v>428228</v>
      </c>
      <c r="Q66" s="10">
        <v>219047</v>
      </c>
      <c r="R66" s="10">
        <v>335350</v>
      </c>
      <c r="S66" s="10">
        <v>119091</v>
      </c>
      <c r="T66" s="8">
        <v>304143</v>
      </c>
      <c r="U66" s="8">
        <v>376460</v>
      </c>
      <c r="V66" s="8">
        <v>330027</v>
      </c>
      <c r="W66" s="8">
        <v>480727</v>
      </c>
      <c r="X66" s="23">
        <v>396423</v>
      </c>
    </row>
    <row r="67" spans="1:24">
      <c r="A67" s="26" t="s">
        <v>37</v>
      </c>
      <c r="B67" s="9">
        <v>43523</v>
      </c>
      <c r="C67" s="19">
        <v>32926</v>
      </c>
      <c r="D67" s="9">
        <v>43116</v>
      </c>
      <c r="E67" s="9">
        <v>252428</v>
      </c>
      <c r="F67" s="9">
        <v>270241</v>
      </c>
      <c r="G67" s="9">
        <v>230827</v>
      </c>
      <c r="H67" s="10">
        <v>183955</v>
      </c>
      <c r="I67" s="10">
        <v>201684</v>
      </c>
      <c r="J67" s="10">
        <v>265154</v>
      </c>
      <c r="K67" s="10">
        <v>293678</v>
      </c>
      <c r="L67" s="10">
        <v>224669</v>
      </c>
      <c r="M67" s="11">
        <v>260109</v>
      </c>
      <c r="N67" s="11">
        <v>243092</v>
      </c>
      <c r="O67" s="10">
        <v>206108</v>
      </c>
      <c r="P67" s="10">
        <v>254818</v>
      </c>
      <c r="Q67" s="10">
        <v>252855</v>
      </c>
      <c r="R67" s="10">
        <v>290437</v>
      </c>
      <c r="S67" s="10">
        <v>74585</v>
      </c>
      <c r="T67" s="8">
        <v>192627</v>
      </c>
      <c r="U67" s="8">
        <v>323996</v>
      </c>
      <c r="V67" s="8">
        <v>328363</v>
      </c>
      <c r="W67" s="8">
        <v>366557</v>
      </c>
      <c r="X67" s="23">
        <v>219202</v>
      </c>
    </row>
    <row r="68" spans="1:24">
      <c r="A68" s="26" t="s">
        <v>38</v>
      </c>
      <c r="B68" s="9">
        <v>23186</v>
      </c>
      <c r="C68" s="19">
        <v>21572</v>
      </c>
      <c r="D68" s="9">
        <v>36283</v>
      </c>
      <c r="E68" s="9">
        <v>33555</v>
      </c>
      <c r="F68" s="9">
        <v>39625</v>
      </c>
      <c r="G68" s="9">
        <v>37003</v>
      </c>
      <c r="H68" s="10">
        <v>36884</v>
      </c>
      <c r="I68" s="10">
        <v>56089</v>
      </c>
      <c r="J68" s="10">
        <v>54358</v>
      </c>
      <c r="K68" s="10">
        <v>86501</v>
      </c>
      <c r="L68" s="10">
        <v>74326</v>
      </c>
      <c r="M68" s="11">
        <v>68862</v>
      </c>
      <c r="N68" s="11">
        <v>83667</v>
      </c>
      <c r="O68" s="10">
        <v>143894</v>
      </c>
      <c r="P68" s="10">
        <v>169613</v>
      </c>
      <c r="Q68" s="10">
        <v>184272</v>
      </c>
      <c r="R68" s="10">
        <v>186574</v>
      </c>
      <c r="S68" s="10">
        <v>73668</v>
      </c>
      <c r="T68" s="8">
        <v>168112</v>
      </c>
      <c r="U68" s="8">
        <v>174772</v>
      </c>
      <c r="V68" s="8">
        <v>177779</v>
      </c>
      <c r="W68" s="8">
        <v>187918</v>
      </c>
      <c r="X68" s="23">
        <v>530514</v>
      </c>
    </row>
    <row r="69" spans="1:24">
      <c r="A69" s="12" t="s">
        <v>21</v>
      </c>
      <c r="B69" s="6" t="s">
        <v>20</v>
      </c>
      <c r="C69" s="6" t="s">
        <v>20</v>
      </c>
      <c r="D69" s="7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3" t="s">
        <v>20</v>
      </c>
      <c r="J69" s="3" t="s">
        <v>20</v>
      </c>
      <c r="K69" s="3" t="s">
        <v>20</v>
      </c>
      <c r="L69" s="3" t="s">
        <v>20</v>
      </c>
      <c r="M69" s="7" t="s">
        <v>20</v>
      </c>
      <c r="N69" s="7" t="s">
        <v>20</v>
      </c>
      <c r="O69" s="3" t="s">
        <v>20</v>
      </c>
      <c r="P69" s="3" t="s">
        <v>20</v>
      </c>
      <c r="Q69" s="3" t="s">
        <v>20</v>
      </c>
      <c r="R69" s="3" t="s">
        <v>20</v>
      </c>
      <c r="S69" s="3" t="s">
        <v>20</v>
      </c>
      <c r="T69" s="10" t="s">
        <v>20</v>
      </c>
      <c r="U69" s="8">
        <v>28329</v>
      </c>
      <c r="V69" s="8">
        <v>32415</v>
      </c>
      <c r="W69" s="8">
        <v>35308</v>
      </c>
      <c r="X69" s="23">
        <v>37866</v>
      </c>
    </row>
    <row r="70" spans="1:24">
      <c r="A70" s="26" t="s">
        <v>39</v>
      </c>
      <c r="B70" s="9">
        <v>225439</v>
      </c>
      <c r="C70" s="19">
        <v>292868</v>
      </c>
      <c r="D70" s="9">
        <v>341091</v>
      </c>
      <c r="E70" s="9">
        <v>491384</v>
      </c>
      <c r="F70" s="9">
        <v>658713</v>
      </c>
      <c r="G70" s="9">
        <v>648847</v>
      </c>
      <c r="H70" s="10">
        <v>601080</v>
      </c>
      <c r="I70" s="10">
        <v>615537</v>
      </c>
      <c r="J70" s="10">
        <v>768561</v>
      </c>
      <c r="K70" s="10">
        <v>775956</v>
      </c>
      <c r="L70" s="10">
        <v>809995</v>
      </c>
      <c r="M70" s="11">
        <v>866186</v>
      </c>
      <c r="N70" s="11">
        <v>806091</v>
      </c>
      <c r="O70" s="10">
        <v>862561</v>
      </c>
      <c r="P70" s="10">
        <v>822006</v>
      </c>
      <c r="Q70" s="10">
        <v>1114090</v>
      </c>
      <c r="R70" s="10">
        <v>1155603</v>
      </c>
      <c r="S70" s="10">
        <v>510033</v>
      </c>
      <c r="T70" s="8">
        <v>772809</v>
      </c>
      <c r="U70" s="8">
        <v>580098</v>
      </c>
      <c r="V70" s="8">
        <v>625822</v>
      </c>
      <c r="W70" s="8">
        <v>670575</v>
      </c>
      <c r="X70" s="23">
        <v>693419</v>
      </c>
    </row>
    <row r="71" spans="1:24">
      <c r="A71" s="26" t="s">
        <v>40</v>
      </c>
      <c r="B71" s="9">
        <v>136051.5</v>
      </c>
      <c r="C71" s="19">
        <v>173035</v>
      </c>
      <c r="D71" s="9">
        <v>219539</v>
      </c>
      <c r="E71" s="9">
        <v>295413</v>
      </c>
      <c r="F71" s="9">
        <v>454388</v>
      </c>
      <c r="G71" s="9">
        <v>474297</v>
      </c>
      <c r="H71" s="10">
        <v>336211</v>
      </c>
      <c r="I71" s="10">
        <v>529594</v>
      </c>
      <c r="J71" s="10">
        <v>610153</v>
      </c>
      <c r="K71" s="10">
        <v>728454</v>
      </c>
      <c r="L71" s="10">
        <v>783985</v>
      </c>
      <c r="M71" s="11">
        <v>731538</v>
      </c>
      <c r="N71" s="11">
        <v>674497</v>
      </c>
      <c r="O71" s="10">
        <v>713721</v>
      </c>
      <c r="P71" s="10">
        <v>1434399</v>
      </c>
      <c r="Q71" s="10">
        <v>741103</v>
      </c>
      <c r="R71" s="10">
        <v>853823</v>
      </c>
      <c r="S71" s="10">
        <v>337941</v>
      </c>
      <c r="T71" s="8">
        <v>621133</v>
      </c>
      <c r="U71" s="8">
        <v>968439</v>
      </c>
      <c r="V71" s="8">
        <v>1236683</v>
      </c>
      <c r="W71" s="8">
        <v>1289704</v>
      </c>
      <c r="X71" s="23">
        <v>1379666</v>
      </c>
    </row>
    <row r="72" spans="1:24">
      <c r="A72" s="26" t="s">
        <v>41</v>
      </c>
      <c r="B72" s="9">
        <v>520112</v>
      </c>
      <c r="C72" s="19">
        <v>514077</v>
      </c>
      <c r="D72" s="9">
        <v>578870</v>
      </c>
      <c r="E72" s="9">
        <v>842155</v>
      </c>
      <c r="F72" s="9">
        <v>817573</v>
      </c>
      <c r="G72" s="9">
        <v>662490</v>
      </c>
      <c r="H72" s="10">
        <v>548317</v>
      </c>
      <c r="I72" s="10">
        <v>672662</v>
      </c>
      <c r="J72" s="10">
        <v>924769</v>
      </c>
      <c r="K72" s="10">
        <v>1484909</v>
      </c>
      <c r="L72" s="10">
        <v>738597</v>
      </c>
      <c r="M72" s="11">
        <v>867671</v>
      </c>
      <c r="N72" s="11">
        <v>761335</v>
      </c>
      <c r="O72" s="10">
        <v>897407</v>
      </c>
      <c r="P72" s="10">
        <v>1194829</v>
      </c>
      <c r="Q72" s="10">
        <v>1249247</v>
      </c>
      <c r="R72" s="10">
        <v>1421073</v>
      </c>
      <c r="S72" s="10">
        <v>788322</v>
      </c>
      <c r="T72" s="8">
        <v>1331757</v>
      </c>
      <c r="U72" s="8">
        <v>1885400</v>
      </c>
      <c r="V72" s="8">
        <v>1833647</v>
      </c>
      <c r="W72" s="8">
        <v>2174178</v>
      </c>
      <c r="X72" s="23">
        <v>2224150</v>
      </c>
    </row>
    <row r="73" spans="1:24">
      <c r="A73" s="12" t="s">
        <v>42</v>
      </c>
      <c r="B73" s="13" t="s">
        <v>20</v>
      </c>
      <c r="C73" s="13" t="s">
        <v>20</v>
      </c>
      <c r="D73" s="13" t="s">
        <v>20</v>
      </c>
      <c r="E73" s="13" t="s">
        <v>20</v>
      </c>
      <c r="F73" s="13" t="s">
        <v>20</v>
      </c>
      <c r="G73" s="13" t="s">
        <v>20</v>
      </c>
      <c r="H73" s="13" t="s">
        <v>20</v>
      </c>
      <c r="I73" s="13" t="s">
        <v>20</v>
      </c>
      <c r="J73" s="13" t="s">
        <v>20</v>
      </c>
      <c r="K73" s="13" t="s">
        <v>20</v>
      </c>
      <c r="L73" s="13" t="s">
        <v>20</v>
      </c>
      <c r="M73" s="13" t="s">
        <v>20</v>
      </c>
      <c r="N73" s="13" t="s">
        <v>20</v>
      </c>
      <c r="O73" s="13" t="s">
        <v>20</v>
      </c>
      <c r="P73" s="13" t="s">
        <v>20</v>
      </c>
      <c r="Q73" s="10">
        <v>198709</v>
      </c>
      <c r="R73" s="10">
        <v>286019</v>
      </c>
      <c r="S73" s="10">
        <v>222759</v>
      </c>
      <c r="T73" s="8">
        <v>335653</v>
      </c>
      <c r="U73" s="8">
        <v>396227</v>
      </c>
      <c r="V73" s="8">
        <v>398447</v>
      </c>
      <c r="W73" s="8">
        <v>466776</v>
      </c>
      <c r="X73" s="8">
        <v>491601</v>
      </c>
    </row>
    <row r="74" spans="1:24">
      <c r="A74" s="20"/>
      <c r="B74" s="21"/>
      <c r="C74" s="21"/>
      <c r="D74" s="21"/>
      <c r="E74" s="21"/>
      <c r="F74" s="21"/>
      <c r="G74" s="21"/>
      <c r="H74" s="21"/>
      <c r="I74" s="22"/>
      <c r="J74" s="22"/>
      <c r="K74" s="21"/>
      <c r="L74" s="21"/>
      <c r="M74" s="21"/>
      <c r="N74" s="21"/>
      <c r="O74" s="21"/>
      <c r="P74" s="21"/>
      <c r="Q74" s="21"/>
      <c r="R74" s="21"/>
      <c r="S74" s="21"/>
      <c r="T74" s="23"/>
      <c r="U74" s="23"/>
      <c r="V74" s="23"/>
      <c r="W74" s="24"/>
    </row>
    <row r="75" spans="1:24">
      <c r="A75" s="52" t="s">
        <v>46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4">
      <c r="A76" s="25" t="s">
        <v>24</v>
      </c>
      <c r="B76" s="1">
        <v>1960571.8</v>
      </c>
      <c r="C76" s="1">
        <v>2242024</v>
      </c>
      <c r="D76" s="1">
        <v>3036486</v>
      </c>
      <c r="E76" s="1">
        <v>4789603</v>
      </c>
      <c r="F76" s="1">
        <v>5676021</v>
      </c>
      <c r="G76" s="1">
        <v>5150080</v>
      </c>
      <c r="H76" s="3">
        <v>4980999</v>
      </c>
      <c r="I76" s="3">
        <v>5629201</v>
      </c>
      <c r="J76" s="3">
        <v>7085020</v>
      </c>
      <c r="K76" s="3">
        <v>7560134</v>
      </c>
      <c r="L76" s="3">
        <v>7186444</v>
      </c>
      <c r="M76" s="2">
        <v>7165232</v>
      </c>
      <c r="N76" s="2">
        <v>6925106</v>
      </c>
      <c r="O76" s="3">
        <v>7582785</v>
      </c>
      <c r="P76" s="2">
        <v>9544646</v>
      </c>
      <c r="Q76" s="2">
        <f>SUM(Q78:Q96)</f>
        <v>9602762</v>
      </c>
      <c r="R76" s="3">
        <v>10520133</v>
      </c>
      <c r="S76" s="3">
        <v>5679651</v>
      </c>
      <c r="T76" s="4">
        <v>8981131</v>
      </c>
      <c r="U76" s="4">
        <v>11507262</v>
      </c>
      <c r="V76" s="4">
        <v>12505283</v>
      </c>
      <c r="W76" s="4">
        <v>13710495</v>
      </c>
      <c r="X76" s="51">
        <v>14515240</v>
      </c>
    </row>
    <row r="77" spans="1:24">
      <c r="A77" s="12" t="s">
        <v>19</v>
      </c>
      <c r="B77" s="6" t="s">
        <v>20</v>
      </c>
      <c r="C77" s="6" t="s">
        <v>20</v>
      </c>
      <c r="D77" s="7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3" t="s">
        <v>20</v>
      </c>
      <c r="J77" s="3" t="s">
        <v>20</v>
      </c>
      <c r="K77" s="3" t="s">
        <v>20</v>
      </c>
      <c r="L77" s="3" t="s">
        <v>20</v>
      </c>
      <c r="M77" s="7" t="s">
        <v>20</v>
      </c>
      <c r="N77" s="7" t="s">
        <v>20</v>
      </c>
      <c r="O77" s="3" t="s">
        <v>20</v>
      </c>
      <c r="P77" s="3" t="s">
        <v>20</v>
      </c>
      <c r="Q77" s="3" t="s">
        <v>20</v>
      </c>
      <c r="R77" s="3" t="s">
        <v>20</v>
      </c>
      <c r="S77" s="3" t="s">
        <v>20</v>
      </c>
      <c r="T77" s="3" t="s">
        <v>20</v>
      </c>
      <c r="U77" s="8">
        <v>519477</v>
      </c>
      <c r="V77" s="8">
        <v>641265</v>
      </c>
      <c r="W77" s="8">
        <v>525675</v>
      </c>
      <c r="X77" s="51">
        <v>480355</v>
      </c>
    </row>
    <row r="78" spans="1:24">
      <c r="A78" s="26" t="s">
        <v>25</v>
      </c>
      <c r="B78" s="9">
        <v>25371</v>
      </c>
      <c r="C78" s="9">
        <v>35904</v>
      </c>
      <c r="D78" s="9">
        <v>41636</v>
      </c>
      <c r="E78" s="9">
        <v>93599</v>
      </c>
      <c r="F78" s="9">
        <v>216322</v>
      </c>
      <c r="G78" s="9">
        <v>229137</v>
      </c>
      <c r="H78" s="10">
        <v>232272</v>
      </c>
      <c r="I78" s="10">
        <v>312582</v>
      </c>
      <c r="J78" s="10">
        <v>496251</v>
      </c>
      <c r="K78" s="10">
        <v>499383</v>
      </c>
      <c r="L78" s="10">
        <v>762173</v>
      </c>
      <c r="M78" s="11">
        <v>558566</v>
      </c>
      <c r="N78" s="11">
        <v>551587</v>
      </c>
      <c r="O78" s="10">
        <v>546460</v>
      </c>
      <c r="P78" s="11">
        <v>594333</v>
      </c>
      <c r="Q78" s="11">
        <v>648174</v>
      </c>
      <c r="R78" s="10">
        <v>736353</v>
      </c>
      <c r="S78" s="10">
        <v>457896</v>
      </c>
      <c r="T78" s="8">
        <v>681404</v>
      </c>
      <c r="U78" s="8">
        <v>952673</v>
      </c>
      <c r="V78" s="8">
        <v>1051515</v>
      </c>
      <c r="W78" s="8">
        <v>1193937</v>
      </c>
      <c r="X78" s="51">
        <v>1363602</v>
      </c>
    </row>
    <row r="79" spans="1:24">
      <c r="A79" s="26" t="s">
        <v>26</v>
      </c>
      <c r="B79" s="9">
        <v>72108</v>
      </c>
      <c r="C79" s="9">
        <v>110583</v>
      </c>
      <c r="D79" s="9">
        <v>155198</v>
      </c>
      <c r="E79" s="9">
        <v>130147</v>
      </c>
      <c r="F79" s="9">
        <v>140721</v>
      </c>
      <c r="G79" s="9">
        <v>131285</v>
      </c>
      <c r="H79" s="10">
        <v>151211</v>
      </c>
      <c r="I79" s="10">
        <v>128590</v>
      </c>
      <c r="J79" s="10">
        <v>164829</v>
      </c>
      <c r="K79" s="10">
        <v>194661</v>
      </c>
      <c r="L79" s="10">
        <v>224780</v>
      </c>
      <c r="M79" s="11">
        <v>220491</v>
      </c>
      <c r="N79" s="11">
        <v>209456</v>
      </c>
      <c r="O79" s="10">
        <v>260993</v>
      </c>
      <c r="P79" s="11">
        <v>257237</v>
      </c>
      <c r="Q79" s="11">
        <v>296761</v>
      </c>
      <c r="R79" s="10">
        <v>311676</v>
      </c>
      <c r="S79" s="10">
        <v>125953</v>
      </c>
      <c r="T79" s="8">
        <v>244919</v>
      </c>
      <c r="U79" s="8">
        <v>353670</v>
      </c>
      <c r="V79" s="8">
        <v>337350</v>
      </c>
      <c r="W79" s="8">
        <v>369777</v>
      </c>
      <c r="X79" s="51">
        <v>335154</v>
      </c>
    </row>
    <row r="80" spans="1:24">
      <c r="A80" s="26" t="s">
        <v>27</v>
      </c>
      <c r="B80" s="9">
        <v>99535</v>
      </c>
      <c r="C80" s="9">
        <v>92464</v>
      </c>
      <c r="D80" s="9">
        <v>106383</v>
      </c>
      <c r="E80" s="9">
        <v>521327</v>
      </c>
      <c r="F80" s="9">
        <v>351853</v>
      </c>
      <c r="G80" s="9">
        <v>344646</v>
      </c>
      <c r="H80" s="10">
        <v>312056</v>
      </c>
      <c r="I80" s="10">
        <v>223313</v>
      </c>
      <c r="J80" s="10">
        <v>165459</v>
      </c>
      <c r="K80" s="10">
        <v>222770</v>
      </c>
      <c r="L80" s="10">
        <v>276399</v>
      </c>
      <c r="M80" s="11">
        <v>354973</v>
      </c>
      <c r="N80" s="11">
        <v>504534</v>
      </c>
      <c r="O80" s="10">
        <v>655987</v>
      </c>
      <c r="P80" s="11">
        <v>1058957</v>
      </c>
      <c r="Q80" s="11">
        <v>1159881</v>
      </c>
      <c r="R80" s="10">
        <v>1177480</v>
      </c>
      <c r="S80" s="10">
        <v>671675</v>
      </c>
      <c r="T80" s="8">
        <v>888633</v>
      </c>
      <c r="U80" s="8">
        <v>605009</v>
      </c>
      <c r="V80" s="8">
        <v>762777</v>
      </c>
      <c r="W80" s="8">
        <v>724072</v>
      </c>
      <c r="X80" s="51">
        <v>870027</v>
      </c>
    </row>
    <row r="81" spans="1:24">
      <c r="A81" s="26" t="s">
        <v>28</v>
      </c>
      <c r="B81" s="9">
        <v>101199</v>
      </c>
      <c r="C81" s="9">
        <v>242722</v>
      </c>
      <c r="D81" s="9">
        <v>139810</v>
      </c>
      <c r="E81" s="9">
        <v>392903</v>
      </c>
      <c r="F81" s="9">
        <v>312065</v>
      </c>
      <c r="G81" s="9">
        <v>419989</v>
      </c>
      <c r="H81" s="10">
        <v>585867</v>
      </c>
      <c r="I81" s="10">
        <v>528408</v>
      </c>
      <c r="J81" s="10">
        <v>515237</v>
      </c>
      <c r="K81" s="10">
        <v>448156</v>
      </c>
      <c r="L81" s="10">
        <v>519894</v>
      </c>
      <c r="M81" s="11">
        <v>390607</v>
      </c>
      <c r="N81" s="11">
        <v>354818</v>
      </c>
      <c r="O81" s="10">
        <v>351073</v>
      </c>
      <c r="P81" s="11">
        <v>362729</v>
      </c>
      <c r="Q81" s="11">
        <v>414124</v>
      </c>
      <c r="R81" s="10">
        <v>421477</v>
      </c>
      <c r="S81" s="10">
        <v>163489</v>
      </c>
      <c r="T81" s="8">
        <v>111312</v>
      </c>
      <c r="U81" s="8">
        <v>246727</v>
      </c>
      <c r="V81" s="8">
        <v>245121</v>
      </c>
      <c r="W81" s="8">
        <v>243637</v>
      </c>
      <c r="X81" s="51">
        <v>328175</v>
      </c>
    </row>
    <row r="82" spans="1:24">
      <c r="A82" s="26" t="s">
        <v>29</v>
      </c>
      <c r="B82" s="9">
        <v>21880</v>
      </c>
      <c r="C82" s="9">
        <v>24724</v>
      </c>
      <c r="D82" s="9">
        <v>37930</v>
      </c>
      <c r="E82" s="9">
        <v>61076</v>
      </c>
      <c r="F82" s="9">
        <v>79981</v>
      </c>
      <c r="G82" s="9">
        <v>189517</v>
      </c>
      <c r="H82" s="10">
        <v>92098</v>
      </c>
      <c r="I82" s="10">
        <v>179835</v>
      </c>
      <c r="J82" s="10">
        <v>241008</v>
      </c>
      <c r="K82" s="10">
        <v>151543</v>
      </c>
      <c r="L82" s="10">
        <v>223994</v>
      </c>
      <c r="M82" s="11">
        <v>318123</v>
      </c>
      <c r="N82" s="11">
        <v>302459</v>
      </c>
      <c r="O82" s="10">
        <v>304244</v>
      </c>
      <c r="P82" s="11">
        <v>320153</v>
      </c>
      <c r="Q82" s="11">
        <v>314791</v>
      </c>
      <c r="R82" s="10">
        <v>350084</v>
      </c>
      <c r="S82" s="10">
        <v>252443</v>
      </c>
      <c r="T82" s="8">
        <v>426168</v>
      </c>
      <c r="U82" s="8">
        <v>371471</v>
      </c>
      <c r="V82" s="8">
        <v>530083</v>
      </c>
      <c r="W82" s="8">
        <v>501351</v>
      </c>
      <c r="X82" s="51">
        <v>388934</v>
      </c>
    </row>
    <row r="83" spans="1:24">
      <c r="A83" s="26" t="s">
        <v>30</v>
      </c>
      <c r="B83" s="9">
        <v>46404.5</v>
      </c>
      <c r="C83" s="9">
        <v>57109</v>
      </c>
      <c r="D83" s="9">
        <v>57004</v>
      </c>
      <c r="E83" s="9">
        <v>73980</v>
      </c>
      <c r="F83" s="9">
        <v>95092</v>
      </c>
      <c r="G83" s="9">
        <v>88417</v>
      </c>
      <c r="H83" s="10">
        <v>98382</v>
      </c>
      <c r="I83" s="10">
        <v>94764</v>
      </c>
      <c r="J83" s="10">
        <v>93656</v>
      </c>
      <c r="K83" s="10">
        <v>160069</v>
      </c>
      <c r="L83" s="10">
        <v>163320</v>
      </c>
      <c r="M83" s="11">
        <v>127587</v>
      </c>
      <c r="N83" s="11">
        <v>145924</v>
      </c>
      <c r="O83" s="10">
        <v>160562</v>
      </c>
      <c r="P83" s="11">
        <v>194671</v>
      </c>
      <c r="Q83" s="11">
        <v>232133</v>
      </c>
      <c r="R83" s="10">
        <v>277466</v>
      </c>
      <c r="S83" s="10">
        <v>170648</v>
      </c>
      <c r="T83" s="8">
        <v>270862</v>
      </c>
      <c r="U83" s="8">
        <v>264686</v>
      </c>
      <c r="V83" s="8">
        <v>315643</v>
      </c>
      <c r="W83" s="8">
        <v>343578</v>
      </c>
      <c r="X83" s="51">
        <v>339598</v>
      </c>
    </row>
    <row r="84" spans="1:24">
      <c r="A84" s="12" t="s">
        <v>31</v>
      </c>
      <c r="B84" s="6" t="s">
        <v>20</v>
      </c>
      <c r="C84" s="6" t="s">
        <v>20</v>
      </c>
      <c r="D84" s="7" t="s">
        <v>20</v>
      </c>
      <c r="E84" s="6" t="s">
        <v>20</v>
      </c>
      <c r="F84" s="6" t="s">
        <v>20</v>
      </c>
      <c r="G84" s="6" t="s">
        <v>20</v>
      </c>
      <c r="H84" s="6" t="s">
        <v>20</v>
      </c>
      <c r="I84" s="3" t="s">
        <v>20</v>
      </c>
      <c r="J84" s="3" t="s">
        <v>20</v>
      </c>
      <c r="K84" s="3" t="s">
        <v>20</v>
      </c>
      <c r="L84" s="3" t="s">
        <v>20</v>
      </c>
      <c r="M84" s="7" t="s">
        <v>20</v>
      </c>
      <c r="N84" s="7" t="s">
        <v>20</v>
      </c>
      <c r="O84" s="3" t="s">
        <v>20</v>
      </c>
      <c r="P84" s="3" t="s">
        <v>20</v>
      </c>
      <c r="Q84" s="3" t="s">
        <v>20</v>
      </c>
      <c r="R84" s="3" t="s">
        <v>20</v>
      </c>
      <c r="S84" s="3" t="s">
        <v>20</v>
      </c>
      <c r="T84" s="10" t="s">
        <v>20</v>
      </c>
      <c r="U84" s="8">
        <v>458316</v>
      </c>
      <c r="V84" s="8">
        <v>457894</v>
      </c>
      <c r="W84" s="8">
        <v>557329</v>
      </c>
      <c r="X84" s="51">
        <v>643503</v>
      </c>
    </row>
    <row r="85" spans="1:24">
      <c r="A85" s="26" t="s">
        <v>32</v>
      </c>
      <c r="B85" s="9">
        <v>143251.1</v>
      </c>
      <c r="C85" s="9">
        <v>171472</v>
      </c>
      <c r="D85" s="9">
        <v>416514</v>
      </c>
      <c r="E85" s="9">
        <v>583248</v>
      </c>
      <c r="F85" s="9">
        <v>650634</v>
      </c>
      <c r="G85" s="9">
        <v>608405</v>
      </c>
      <c r="H85" s="10">
        <v>562085</v>
      </c>
      <c r="I85" s="10">
        <v>514014</v>
      </c>
      <c r="J85" s="10">
        <v>582687</v>
      </c>
      <c r="K85" s="10">
        <v>588917</v>
      </c>
      <c r="L85" s="10">
        <v>507556</v>
      </c>
      <c r="M85" s="11">
        <v>659438</v>
      </c>
      <c r="N85" s="11">
        <v>633914</v>
      </c>
      <c r="O85" s="10">
        <v>579701</v>
      </c>
      <c r="P85" s="11">
        <v>630083</v>
      </c>
      <c r="Q85" s="11">
        <v>559170</v>
      </c>
      <c r="R85" s="10">
        <v>634530</v>
      </c>
      <c r="S85" s="10">
        <v>362619</v>
      </c>
      <c r="T85" s="8">
        <v>463898</v>
      </c>
      <c r="U85" s="8">
        <v>499459</v>
      </c>
      <c r="V85" s="8">
        <v>579905</v>
      </c>
      <c r="W85" s="8">
        <v>625820</v>
      </c>
      <c r="X85" s="51">
        <v>653989</v>
      </c>
    </row>
    <row r="86" spans="1:24">
      <c r="A86" s="26" t="s">
        <v>33</v>
      </c>
      <c r="B86" s="9">
        <v>58240</v>
      </c>
      <c r="C86" s="9">
        <v>65347</v>
      </c>
      <c r="D86" s="9">
        <v>74896</v>
      </c>
      <c r="E86" s="9">
        <v>131930</v>
      </c>
      <c r="F86" s="9">
        <v>118495</v>
      </c>
      <c r="G86" s="9">
        <v>129643</v>
      </c>
      <c r="H86" s="10">
        <v>127963</v>
      </c>
      <c r="I86" s="10">
        <v>172816</v>
      </c>
      <c r="J86" s="10">
        <v>287399</v>
      </c>
      <c r="K86" s="10">
        <v>259113</v>
      </c>
      <c r="L86" s="10">
        <v>267674</v>
      </c>
      <c r="M86" s="11">
        <v>293168</v>
      </c>
      <c r="N86" s="11">
        <v>288595</v>
      </c>
      <c r="O86" s="10">
        <v>274429</v>
      </c>
      <c r="P86" s="11">
        <v>346223</v>
      </c>
      <c r="Q86" s="11">
        <v>390409</v>
      </c>
      <c r="R86" s="10">
        <v>417393</v>
      </c>
      <c r="S86" s="10">
        <v>208404</v>
      </c>
      <c r="T86" s="8">
        <v>318172</v>
      </c>
      <c r="U86" s="8">
        <v>363058</v>
      </c>
      <c r="V86" s="8">
        <v>368297</v>
      </c>
      <c r="W86" s="8">
        <v>405361</v>
      </c>
      <c r="X86" s="51">
        <v>431015</v>
      </c>
    </row>
    <row r="87" spans="1:24">
      <c r="A87" s="26" t="s">
        <v>34</v>
      </c>
      <c r="B87" s="9">
        <v>19320.400000000001</v>
      </c>
      <c r="C87" s="9">
        <v>20618</v>
      </c>
      <c r="D87" s="9">
        <v>18591</v>
      </c>
      <c r="E87" s="9">
        <v>36174</v>
      </c>
      <c r="F87" s="9">
        <v>41866</v>
      </c>
      <c r="G87" s="9">
        <v>48806</v>
      </c>
      <c r="H87" s="10">
        <v>53932</v>
      </c>
      <c r="I87" s="10">
        <v>80993</v>
      </c>
      <c r="J87" s="10">
        <v>79456</v>
      </c>
      <c r="K87" s="10">
        <v>72963</v>
      </c>
      <c r="L87" s="10">
        <v>94381</v>
      </c>
      <c r="M87" s="11">
        <v>108569</v>
      </c>
      <c r="N87" s="11">
        <v>94897</v>
      </c>
      <c r="O87" s="10">
        <v>105568</v>
      </c>
      <c r="P87" s="11">
        <v>127310</v>
      </c>
      <c r="Q87" s="11">
        <v>119987</v>
      </c>
      <c r="R87" s="10">
        <v>147345</v>
      </c>
      <c r="S87" s="10">
        <v>87939</v>
      </c>
      <c r="T87" s="8">
        <v>122514</v>
      </c>
      <c r="U87" s="8">
        <v>170912</v>
      </c>
      <c r="V87" s="8">
        <v>192205</v>
      </c>
      <c r="W87" s="8">
        <v>246128</v>
      </c>
      <c r="X87" s="51">
        <v>268551</v>
      </c>
    </row>
    <row r="88" spans="1:24">
      <c r="A88" s="26" t="s">
        <v>35</v>
      </c>
      <c r="B88" s="9">
        <v>60051</v>
      </c>
      <c r="C88" s="9">
        <v>63468</v>
      </c>
      <c r="D88" s="9">
        <v>82866</v>
      </c>
      <c r="E88" s="9">
        <v>170737</v>
      </c>
      <c r="F88" s="9">
        <v>254356</v>
      </c>
      <c r="G88" s="9">
        <v>331223</v>
      </c>
      <c r="H88" s="10">
        <v>363403</v>
      </c>
      <c r="I88" s="10">
        <v>544642</v>
      </c>
      <c r="J88" s="10">
        <v>693970</v>
      </c>
      <c r="K88" s="10">
        <v>467612</v>
      </c>
      <c r="L88" s="10">
        <v>431193</v>
      </c>
      <c r="M88" s="11">
        <v>324354</v>
      </c>
      <c r="N88" s="11">
        <v>248444</v>
      </c>
      <c r="O88" s="10">
        <v>287843</v>
      </c>
      <c r="P88" s="11">
        <v>284629</v>
      </c>
      <c r="Q88" s="11">
        <v>342030</v>
      </c>
      <c r="R88" s="10">
        <v>333880</v>
      </c>
      <c r="S88" s="10">
        <v>251626</v>
      </c>
      <c r="T88" s="8">
        <v>417221</v>
      </c>
      <c r="U88" s="8">
        <v>420161</v>
      </c>
      <c r="V88" s="8">
        <v>482140</v>
      </c>
      <c r="W88" s="8">
        <v>581591</v>
      </c>
      <c r="X88" s="51">
        <v>594785</v>
      </c>
    </row>
    <row r="89" spans="1:24">
      <c r="A89" s="26" t="s">
        <v>36</v>
      </c>
      <c r="B89" s="9">
        <v>70249</v>
      </c>
      <c r="C89" s="9">
        <v>71537</v>
      </c>
      <c r="D89" s="9">
        <v>64075</v>
      </c>
      <c r="E89" s="9">
        <v>121062</v>
      </c>
      <c r="F89" s="9">
        <v>146523</v>
      </c>
      <c r="G89" s="9">
        <v>134439</v>
      </c>
      <c r="H89" s="10">
        <v>117043</v>
      </c>
      <c r="I89" s="10">
        <v>128954</v>
      </c>
      <c r="J89" s="10">
        <v>142533</v>
      </c>
      <c r="K89" s="10">
        <v>207456</v>
      </c>
      <c r="L89" s="10">
        <v>265934</v>
      </c>
      <c r="M89" s="11">
        <v>276028</v>
      </c>
      <c r="N89" s="11">
        <v>303292</v>
      </c>
      <c r="O89" s="10">
        <v>374328</v>
      </c>
      <c r="P89" s="11">
        <v>528021</v>
      </c>
      <c r="Q89" s="11">
        <v>271585</v>
      </c>
      <c r="R89" s="10">
        <v>381893</v>
      </c>
      <c r="S89" s="10">
        <v>180996</v>
      </c>
      <c r="T89" s="8">
        <v>396470</v>
      </c>
      <c r="U89" s="8">
        <v>461137</v>
      </c>
      <c r="V89" s="8">
        <v>447744</v>
      </c>
      <c r="W89" s="8">
        <v>593387</v>
      </c>
      <c r="X89" s="51">
        <v>480120</v>
      </c>
    </row>
    <row r="90" spans="1:24">
      <c r="A90" s="26" t="s">
        <v>37</v>
      </c>
      <c r="B90" s="9">
        <v>59182</v>
      </c>
      <c r="C90" s="9">
        <v>59805</v>
      </c>
      <c r="D90" s="9">
        <v>143358</v>
      </c>
      <c r="E90" s="9">
        <v>298679</v>
      </c>
      <c r="F90" s="9">
        <v>360188</v>
      </c>
      <c r="G90" s="9">
        <v>249260</v>
      </c>
      <c r="H90" s="10">
        <v>211095</v>
      </c>
      <c r="I90" s="10">
        <v>233676</v>
      </c>
      <c r="J90" s="10">
        <v>391584</v>
      </c>
      <c r="K90" s="10">
        <v>348923</v>
      </c>
      <c r="L90" s="10">
        <v>274006</v>
      </c>
      <c r="M90" s="11">
        <v>303112</v>
      </c>
      <c r="N90" s="11">
        <v>293355</v>
      </c>
      <c r="O90" s="10">
        <v>251559</v>
      </c>
      <c r="P90" s="11">
        <v>331125</v>
      </c>
      <c r="Q90" s="11">
        <v>337748</v>
      </c>
      <c r="R90" s="10">
        <v>348735</v>
      </c>
      <c r="S90" s="10">
        <v>104766</v>
      </c>
      <c r="T90" s="8">
        <v>247346</v>
      </c>
      <c r="U90" s="8">
        <v>393028</v>
      </c>
      <c r="V90" s="8">
        <v>396778</v>
      </c>
      <c r="W90" s="8">
        <v>447825</v>
      </c>
      <c r="X90" s="51">
        <v>258109</v>
      </c>
    </row>
    <row r="91" spans="1:24">
      <c r="A91" s="26" t="s">
        <v>38</v>
      </c>
      <c r="B91" s="9">
        <v>30465</v>
      </c>
      <c r="C91" s="9">
        <v>28170</v>
      </c>
      <c r="D91" s="9">
        <v>54406</v>
      </c>
      <c r="E91" s="9">
        <v>45163</v>
      </c>
      <c r="F91" s="9">
        <v>53445</v>
      </c>
      <c r="G91" s="9">
        <v>53079</v>
      </c>
      <c r="H91" s="10">
        <v>52679</v>
      </c>
      <c r="I91" s="10">
        <v>73266</v>
      </c>
      <c r="J91" s="10">
        <v>75826</v>
      </c>
      <c r="K91" s="10">
        <v>112084</v>
      </c>
      <c r="L91" s="10">
        <v>95263</v>
      </c>
      <c r="M91" s="11">
        <v>91144</v>
      </c>
      <c r="N91" s="11">
        <v>112015</v>
      </c>
      <c r="O91" s="10">
        <v>177477</v>
      </c>
      <c r="P91" s="11">
        <v>217200</v>
      </c>
      <c r="Q91" s="11">
        <v>220437</v>
      </c>
      <c r="R91" s="10">
        <v>224182</v>
      </c>
      <c r="S91" s="10">
        <v>100380</v>
      </c>
      <c r="T91" s="8">
        <v>212305</v>
      </c>
      <c r="U91" s="8">
        <v>219193</v>
      </c>
      <c r="V91" s="8">
        <v>214426</v>
      </c>
      <c r="W91" s="8">
        <v>223652</v>
      </c>
      <c r="X91" s="51">
        <v>675925</v>
      </c>
    </row>
    <row r="92" spans="1:24">
      <c r="A92" s="12" t="s">
        <v>21</v>
      </c>
      <c r="B92" s="6" t="s">
        <v>20</v>
      </c>
      <c r="C92" s="6" t="s">
        <v>20</v>
      </c>
      <c r="D92" s="7" t="s">
        <v>20</v>
      </c>
      <c r="E92" s="6" t="s">
        <v>20</v>
      </c>
      <c r="F92" s="6" t="s">
        <v>20</v>
      </c>
      <c r="G92" s="6" t="s">
        <v>20</v>
      </c>
      <c r="H92" s="6" t="s">
        <v>20</v>
      </c>
      <c r="I92" s="3" t="s">
        <v>20</v>
      </c>
      <c r="J92" s="3" t="s">
        <v>20</v>
      </c>
      <c r="K92" s="3" t="s">
        <v>20</v>
      </c>
      <c r="L92" s="3" t="s">
        <v>20</v>
      </c>
      <c r="M92" s="7" t="s">
        <v>20</v>
      </c>
      <c r="N92" s="7" t="s">
        <v>20</v>
      </c>
      <c r="O92" s="3" t="s">
        <v>20</v>
      </c>
      <c r="P92" s="3" t="s">
        <v>20</v>
      </c>
      <c r="Q92" s="3" t="s">
        <v>20</v>
      </c>
      <c r="R92" s="3" t="s">
        <v>20</v>
      </c>
      <c r="S92" s="3" t="s">
        <v>20</v>
      </c>
      <c r="T92" s="10" t="s">
        <v>20</v>
      </c>
      <c r="U92" s="8">
        <v>38074</v>
      </c>
      <c r="V92" s="8">
        <v>44349</v>
      </c>
      <c r="W92" s="8">
        <v>50207</v>
      </c>
      <c r="X92" s="51">
        <v>53982</v>
      </c>
    </row>
    <row r="93" spans="1:24">
      <c r="A93" s="26" t="s">
        <v>39</v>
      </c>
      <c r="B93" s="9">
        <v>292750.8</v>
      </c>
      <c r="C93" s="9">
        <v>350653</v>
      </c>
      <c r="D93" s="9">
        <v>450722</v>
      </c>
      <c r="E93" s="9">
        <v>594597</v>
      </c>
      <c r="F93" s="9">
        <v>752028</v>
      </c>
      <c r="G93" s="9">
        <v>725608</v>
      </c>
      <c r="H93" s="10">
        <v>684391</v>
      </c>
      <c r="I93" s="10">
        <v>742457</v>
      </c>
      <c r="J93" s="10">
        <v>915595</v>
      </c>
      <c r="K93" s="10">
        <v>896308</v>
      </c>
      <c r="L93" s="10">
        <v>928055</v>
      </c>
      <c r="M93" s="11">
        <v>996691</v>
      </c>
      <c r="N93" s="11">
        <v>930288</v>
      </c>
      <c r="O93" s="10">
        <v>996129</v>
      </c>
      <c r="P93" s="11">
        <v>970572</v>
      </c>
      <c r="Q93" s="11">
        <v>1280843</v>
      </c>
      <c r="R93" s="10">
        <v>1301899</v>
      </c>
      <c r="S93" s="10">
        <v>617444</v>
      </c>
      <c r="T93" s="8">
        <v>908029</v>
      </c>
      <c r="U93" s="8">
        <v>688949</v>
      </c>
      <c r="V93" s="8">
        <v>748192</v>
      </c>
      <c r="W93" s="8">
        <v>805578</v>
      </c>
      <c r="X93" s="51">
        <v>824363</v>
      </c>
    </row>
    <row r="94" spans="1:24">
      <c r="A94" s="26" t="s">
        <v>40</v>
      </c>
      <c r="B94" s="9">
        <v>189570</v>
      </c>
      <c r="C94" s="9">
        <v>225489</v>
      </c>
      <c r="D94" s="9">
        <v>286990</v>
      </c>
      <c r="E94" s="9">
        <v>442244</v>
      </c>
      <c r="F94" s="9">
        <v>683558</v>
      </c>
      <c r="G94" s="9">
        <v>583960</v>
      </c>
      <c r="H94" s="10">
        <v>570865</v>
      </c>
      <c r="I94" s="10">
        <v>748090</v>
      </c>
      <c r="J94" s="10">
        <v>884940</v>
      </c>
      <c r="K94" s="10">
        <v>1012769</v>
      </c>
      <c r="L94" s="10">
        <v>1130295</v>
      </c>
      <c r="M94" s="11">
        <v>999689</v>
      </c>
      <c r="N94" s="11">
        <v>888202</v>
      </c>
      <c r="O94" s="10">
        <v>1023830</v>
      </c>
      <c r="P94" s="11">
        <v>1692712</v>
      </c>
      <c r="Q94" s="11">
        <v>1022737</v>
      </c>
      <c r="R94" s="10">
        <v>1110357</v>
      </c>
      <c r="S94" s="10">
        <v>497398</v>
      </c>
      <c r="T94" s="8">
        <v>889258</v>
      </c>
      <c r="U94" s="8">
        <v>1383142</v>
      </c>
      <c r="V94" s="8">
        <v>1633727</v>
      </c>
      <c r="W94" s="8">
        <v>1750861</v>
      </c>
      <c r="X94" s="51">
        <v>1854913</v>
      </c>
    </row>
    <row r="95" spans="1:24">
      <c r="A95" s="26" t="s">
        <v>41</v>
      </c>
      <c r="B95" s="9">
        <v>670995</v>
      </c>
      <c r="C95" s="9">
        <v>621959</v>
      </c>
      <c r="D95" s="9">
        <v>906107</v>
      </c>
      <c r="E95" s="9">
        <v>1092737</v>
      </c>
      <c r="F95" s="9">
        <v>1418894</v>
      </c>
      <c r="G95" s="9">
        <v>882666</v>
      </c>
      <c r="H95" s="10">
        <v>765657</v>
      </c>
      <c r="I95" s="10">
        <v>922801</v>
      </c>
      <c r="J95" s="10">
        <v>1354590</v>
      </c>
      <c r="K95" s="10">
        <v>1917407</v>
      </c>
      <c r="L95" s="10">
        <v>1021527</v>
      </c>
      <c r="M95" s="11">
        <v>1142692</v>
      </c>
      <c r="N95" s="11">
        <v>1063326</v>
      </c>
      <c r="O95" s="10">
        <v>1232602</v>
      </c>
      <c r="P95" s="11">
        <v>1628691</v>
      </c>
      <c r="Q95" s="11">
        <v>1719971</v>
      </c>
      <c r="R95" s="10">
        <v>1953639</v>
      </c>
      <c r="S95" s="10">
        <v>1089022</v>
      </c>
      <c r="T95" s="8">
        <v>1946578</v>
      </c>
      <c r="U95" s="8">
        <v>2555347</v>
      </c>
      <c r="V95" s="8">
        <v>2522540</v>
      </c>
      <c r="W95" s="8">
        <v>2905226</v>
      </c>
      <c r="X95" s="51">
        <v>3014399</v>
      </c>
    </row>
    <row r="96" spans="1:24">
      <c r="A96" s="28" t="s">
        <v>42</v>
      </c>
      <c r="B96" s="29" t="s">
        <v>20</v>
      </c>
      <c r="C96" s="29" t="s">
        <v>20</v>
      </c>
      <c r="D96" s="29" t="s">
        <v>20</v>
      </c>
      <c r="E96" s="29" t="s">
        <v>20</v>
      </c>
      <c r="F96" s="29" t="s">
        <v>20</v>
      </c>
      <c r="G96" s="29" t="s">
        <v>20</v>
      </c>
      <c r="H96" s="29" t="s">
        <v>20</v>
      </c>
      <c r="I96" s="29" t="s">
        <v>20</v>
      </c>
      <c r="J96" s="29" t="s">
        <v>20</v>
      </c>
      <c r="K96" s="29" t="s">
        <v>20</v>
      </c>
      <c r="L96" s="29" t="s">
        <v>20</v>
      </c>
      <c r="M96" s="29" t="s">
        <v>20</v>
      </c>
      <c r="N96" s="29" t="s">
        <v>20</v>
      </c>
      <c r="O96" s="29" t="s">
        <v>20</v>
      </c>
      <c r="P96" s="29" t="s">
        <v>20</v>
      </c>
      <c r="Q96" s="30">
        <v>271981</v>
      </c>
      <c r="R96" s="31">
        <v>391744</v>
      </c>
      <c r="S96" s="31">
        <v>336953</v>
      </c>
      <c r="T96" s="32">
        <v>436042</v>
      </c>
      <c r="U96" s="32">
        <v>542773</v>
      </c>
      <c r="V96" s="32">
        <v>533332</v>
      </c>
      <c r="W96" s="32">
        <v>615503</v>
      </c>
      <c r="X96" s="61">
        <v>655741</v>
      </c>
    </row>
    <row r="97" spans="1: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60"/>
      <c r="Y97" s="62"/>
    </row>
    <row r="98" spans="1:25">
      <c r="A98" s="5" t="s">
        <v>23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</sheetData>
  <mergeCells count="6">
    <mergeCell ref="A4:Y4"/>
    <mergeCell ref="A3:Y3"/>
    <mergeCell ref="A29:Y29"/>
    <mergeCell ref="A6:Y6"/>
    <mergeCell ref="A52:Y52"/>
    <mergeCell ref="A75:X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2024-06-24T07:52:58Z</dcterms:created>
  <dcterms:modified xsi:type="dcterms:W3CDTF">2026-06-15T08:35:24Z</dcterms:modified>
</cp:coreProperties>
</file>