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15" windowWidth="8715" windowHeight="5685"/>
  </bookViews>
  <sheets>
    <sheet name="Обложка" sheetId="6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1.1" sheetId="12" r:id="rId6"/>
    <sheet name="1.2" sheetId="16" r:id="rId7"/>
    <sheet name="1.3" sheetId="42" r:id="rId8"/>
    <sheet name="1.4" sheetId="43" r:id="rId9"/>
    <sheet name="1.5" sheetId="45" r:id="rId10"/>
    <sheet name="1.6" sheetId="44" r:id="rId11"/>
    <sheet name="1.7" sheetId="46" r:id="rId12"/>
    <sheet name="1.8" sheetId="60" r:id="rId13"/>
    <sheet name="2." sheetId="49" r:id="rId14"/>
    <sheet name="2. 1" sheetId="50" r:id="rId15"/>
    <sheet name="2. 2" sheetId="51" r:id="rId16"/>
    <sheet name="3." sheetId="21" r:id="rId17"/>
    <sheet name="3. 1" sheetId="55" r:id="rId18"/>
    <sheet name="3.2" sheetId="23" r:id="rId19"/>
    <sheet name="3.3" sheetId="56" r:id="rId20"/>
    <sheet name="4." sheetId="57" r:id="rId21"/>
    <sheet name="4.1" sheetId="68" r:id="rId22"/>
    <sheet name="5." sheetId="61" r:id="rId23"/>
    <sheet name="5.1" sheetId="26" r:id="rId24"/>
    <sheet name="6." sheetId="27" r:id="rId25"/>
    <sheet name="7." sheetId="28" r:id="rId26"/>
    <sheet name="7.1" sheetId="29" r:id="rId27"/>
    <sheet name="7.2" sheetId="30" r:id="rId28"/>
    <sheet name="7.3" sheetId="59" r:id="rId29"/>
    <sheet name="7.4" sheetId="69" r:id="rId30"/>
    <sheet name="8." sheetId="31" r:id="rId31"/>
    <sheet name="8.1" sheetId="62" r:id="rId32"/>
    <sheet name="9." sheetId="32" r:id="rId33"/>
    <sheet name="9.1" sheetId="33" r:id="rId34"/>
    <sheet name="9.2" sheetId="70" r:id="rId35"/>
    <sheet name="10." sheetId="34" r:id="rId36"/>
    <sheet name="10.1" sheetId="35" r:id="rId37"/>
    <sheet name="10.2" sheetId="72" r:id="rId38"/>
    <sheet name="11." sheetId="38" r:id="rId39"/>
    <sheet name="11.1" sheetId="64" r:id="rId40"/>
    <sheet name="11.2" sheetId="65" r:id="rId41"/>
    <sheet name="11.3" sheetId="66" r:id="rId42"/>
    <sheet name="12." sheetId="39" r:id="rId43"/>
    <sheet name="13" sheetId="73" r:id="rId44"/>
  </sheets>
  <definedNames>
    <definedName name="_xlnm._FilterDatabase" localSheetId="5" hidden="1">'1.1'!$L$8:$M$8</definedName>
    <definedName name="_xlnm.Print_Titles" localSheetId="12">'1.8'!$4:$7</definedName>
    <definedName name="_xlnm.Print_Titles" localSheetId="35">'10.'!#REF!</definedName>
    <definedName name="_xlnm.Print_Titles" localSheetId="36">'10.1'!#REF!</definedName>
    <definedName name="_xlnm.Print_Titles" localSheetId="38">'11.'!#REF!</definedName>
    <definedName name="_xlnm.Print_Titles" localSheetId="42">'12.'!#REF!</definedName>
    <definedName name="_xlnm.Print_Titles" localSheetId="23">'5.1'!#REF!</definedName>
    <definedName name="_xlnm.Print_Titles" localSheetId="24">'6.'!#REF!</definedName>
    <definedName name="_xlnm.Print_Titles" localSheetId="25">'7.'!#REF!</definedName>
    <definedName name="_xlnm.Print_Titles" localSheetId="26">'7.1'!#REF!</definedName>
    <definedName name="_xlnm.Print_Titles" localSheetId="27">'7.2'!#REF!</definedName>
    <definedName name="_xlnm.Print_Titles" localSheetId="30">'8.'!#REF!</definedName>
    <definedName name="_xlnm.Print_Titles" localSheetId="32">'9.'!#REF!</definedName>
    <definedName name="_xlnm.Print_Titles" localSheetId="33">'9.1'!#REF!</definedName>
  </definedNames>
  <calcPr calcId="125725"/>
</workbook>
</file>

<file path=xl/calcChain.xml><?xml version="1.0" encoding="utf-8"?>
<calcChain xmlns="http://schemas.openxmlformats.org/spreadsheetml/2006/main">
  <c r="F17" i="46"/>
  <c r="F15"/>
  <c r="F9"/>
</calcChain>
</file>

<file path=xl/sharedStrings.xml><?xml version="1.0" encoding="utf-8"?>
<sst xmlns="http://schemas.openxmlformats.org/spreadsheetml/2006/main" count="8802" uniqueCount="863">
  <si>
    <t xml:space="preserve">13. Ввод в эксплуатацию объектов нежилого назначения </t>
  </si>
  <si>
    <t>Дата опубликования: 04.07.2024</t>
  </si>
  <si>
    <t>Дата следующего опубликования: 04.07.2025</t>
  </si>
  <si>
    <t>2023 год</t>
  </si>
  <si>
    <t>Республика Казахстан</t>
  </si>
  <si>
    <t>Акмолинская</t>
  </si>
  <si>
    <t>Актюбинская</t>
  </si>
  <si>
    <t>Жамбылская</t>
  </si>
  <si>
    <t>Костанайская</t>
  </si>
  <si>
    <t>Кызылординская</t>
  </si>
  <si>
    <t>Павлодарская</t>
  </si>
  <si>
    <t>Северо-Казахстанская</t>
  </si>
  <si>
    <t xml:space="preserve">Туркестанская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</si>
  <si>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</si>
  <si>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</si>
  <si>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</si>
  <si>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</si>
  <si>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</si>
  <si>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</si>
  <si>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</si>
  <si>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</si>
  <si>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О выполнении строительных работ и вводе в эксплуатацию объектов в Республике Казахстан</t>
  </si>
  <si>
    <t>тыс. тенге</t>
  </si>
  <si>
    <t>Объем выполненных строительных работ (услуг)</t>
  </si>
  <si>
    <t/>
  </si>
  <si>
    <t>в том числе:</t>
  </si>
  <si>
    <t>строительно-монтажные работы</t>
  </si>
  <si>
    <t>капитальный ремонт</t>
  </si>
  <si>
    <t>текущий ремонт</t>
  </si>
  <si>
    <t xml:space="preserve"> государственная</t>
  </si>
  <si>
    <t xml:space="preserve"> Всего</t>
  </si>
  <si>
    <t xml:space="preserve"> В том числе по формам собственности</t>
  </si>
  <si>
    <t xml:space="preserve">   частная</t>
  </si>
  <si>
    <t>Основные показатели предприятий и организаций, осуществляющих строительную деятельность</t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</si>
  <si>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</si>
  <si>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Объем выполненных строительных работ (услуг)*</t>
  </si>
  <si>
    <t>государственная</t>
  </si>
  <si>
    <t>частная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</si>
  <si>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</si>
  <si>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</si>
  <si>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</si>
  <si>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</si>
  <si>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Строительство стационарных торговых объектов категории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</si>
  <si>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</si>
  <si>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</si>
  <si>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</si>
  <si>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</si>
  <si>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</si>
  <si>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</si>
  <si>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</si>
  <si>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водных сооружений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</si>
  <si>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</si>
  <si>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</si>
  <si>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</si>
  <si>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</si>
  <si>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</si>
  <si>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</si>
  <si>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</si>
  <si>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</si>
  <si>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</si>
  <si>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</si>
  <si>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</si>
  <si>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</si>
  <si>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</si>
  <si>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</si>
  <si>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</si>
  <si>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</si>
  <si>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</si>
  <si>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</si>
  <si>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Строительство шахт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</si>
  <si>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</si>
  <si>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</si>
  <si>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</si>
  <si>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>Выполнено, всего</t>
  </si>
  <si>
    <t>государственной собственности</t>
  </si>
  <si>
    <t>частной собственности</t>
  </si>
  <si>
    <t>иностранной собственности</t>
  </si>
  <si>
    <t xml:space="preserve">* В соответствии с Общим классификатором видов экономической деятельности (ОКЭД)_x000D_
        </t>
  </si>
  <si>
    <t>1.1</t>
  </si>
  <si>
    <t>1.2</t>
  </si>
  <si>
    <t>тыс.тенге</t>
  </si>
  <si>
    <t>В том числе</t>
  </si>
  <si>
    <t>Всего</t>
  </si>
  <si>
    <t>2.1</t>
  </si>
  <si>
    <t>Алматинская</t>
  </si>
  <si>
    <t>Атырауская</t>
  </si>
  <si>
    <t>Западно-Казахстанская</t>
  </si>
  <si>
    <t>Карагандинская</t>
  </si>
  <si>
    <t>Мангистауская</t>
  </si>
  <si>
    <t>Восточно-Казахстанская</t>
  </si>
  <si>
    <t>3.1</t>
  </si>
  <si>
    <t xml:space="preserve">Объем строительно-монтажных работ </t>
  </si>
  <si>
    <t>Жилые здания</t>
  </si>
  <si>
    <t>Здания медицинских организаций</t>
  </si>
  <si>
    <t>Cельскохозяйственные здания</t>
  </si>
  <si>
    <t>3.2</t>
  </si>
  <si>
    <t>Объем работ по капитальному ремонту</t>
  </si>
  <si>
    <t>Количество введенных в эксплуатацию объектов, единиц</t>
  </si>
  <si>
    <t>Количество новых объектов, единиц</t>
  </si>
  <si>
    <t>Общий строительный объем новых объектов, куб. м</t>
  </si>
  <si>
    <t>Общая площадь новых объектов, кв. м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</si>
  <si>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</si>
  <si>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</si>
  <si>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</si>
  <si>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</si>
  <si>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</si>
  <si>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</si>
  <si>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</si>
  <si>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>В том числе по формам собственности застройщиков</t>
  </si>
  <si>
    <t>иностранная</t>
  </si>
  <si>
    <t xml:space="preserve"> Основные характеристики введенных в эксплуатацию объектов  </t>
  </si>
  <si>
    <t>единиц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</si>
  <si>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</si>
  <si>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</si>
  <si>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</si>
  <si>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</si>
  <si>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</si>
  <si>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</si>
  <si>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</si>
  <si>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Резервуары и склады</t>
  </si>
  <si>
    <t>Объекты религиозного культа</t>
  </si>
  <si>
    <t>* В соответствии со Справочником основных фондов.</t>
  </si>
  <si>
    <t>Нежилые здания</t>
  </si>
  <si>
    <t>общеобразовательные школы</t>
  </si>
  <si>
    <t>дошкольные организации</t>
  </si>
  <si>
    <t>амбулаторно-поликлинические организации</t>
  </si>
  <si>
    <t>другие</t>
  </si>
  <si>
    <t>Общая площадь введенных в эксплуатацию новых объектов</t>
  </si>
  <si>
    <t>Введено жилых зданий</t>
  </si>
  <si>
    <t>В том числе застройщиками</t>
  </si>
  <si>
    <t>из них</t>
  </si>
  <si>
    <t>населением</t>
  </si>
  <si>
    <t>7.1</t>
  </si>
  <si>
    <t>Количество новых зданий, единиц</t>
  </si>
  <si>
    <t>Общая площадь зданий, кв. м</t>
  </si>
  <si>
    <t>Фактическая стоимость строительства, тыс. тенге</t>
  </si>
  <si>
    <t>Жилые здания, всего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</si>
  <si>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</si>
  <si>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</si>
  <si>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 В том числе</t>
  </si>
  <si>
    <t>жилые дома</t>
  </si>
  <si>
    <t>индивидуальные</t>
  </si>
  <si>
    <t>кв. метров общей площади</t>
  </si>
  <si>
    <t>В том числе:</t>
  </si>
  <si>
    <t>многоквартирные</t>
  </si>
  <si>
    <t xml:space="preserve">Ввод в эксплуатацию индивидуальных и многоквартирных жилых домов </t>
  </si>
  <si>
    <t>9</t>
  </si>
  <si>
    <t>кв. метров полезной площади</t>
  </si>
  <si>
    <t xml:space="preserve">Полезная площадь введенных в эксплуатацию жилых зданий </t>
  </si>
  <si>
    <t>9.1</t>
  </si>
  <si>
    <t>специализированные дома (жилые здания для социальных групп) и другие жилые здания</t>
  </si>
  <si>
    <t xml:space="preserve">Средние фактические затраты на строительство 1 кв. метра общей площади жилых домов </t>
  </si>
  <si>
    <t xml:space="preserve">  Всего</t>
  </si>
  <si>
    <t>Количество организаций (предприятий) осуществляющих строительную деятельность, единиц</t>
  </si>
  <si>
    <t>в том числе выполненных на:*</t>
  </si>
  <si>
    <t>жилищном строительстве</t>
  </si>
  <si>
    <t>нежилых зданиях</t>
  </si>
  <si>
    <t>сооружениях</t>
  </si>
  <si>
    <t>Объем строительных работ, выполненных на «зеленом» строительстве</t>
  </si>
  <si>
    <t xml:space="preserve">       иностранная</t>
  </si>
  <si>
    <t xml:space="preserve">              Всего</t>
  </si>
  <si>
    <t xml:space="preserve">   В процентах к прошлому году</t>
  </si>
  <si>
    <t>*В соответствии со Справочником основных фондов.</t>
  </si>
  <si>
    <t xml:space="preserve">     1. Основные показатели предприятий и организаций осуществляющих строительную деятельность</t>
  </si>
  <si>
    <t>1.1 Объем строительных работ (услуг) по формам собственности</t>
  </si>
  <si>
    <t xml:space="preserve"> Выполнено, всего</t>
  </si>
  <si>
    <t xml:space="preserve"> В процентах к общереспубликанскому объему</t>
  </si>
  <si>
    <t xml:space="preserve">  В том числе по формам собственности</t>
  </si>
  <si>
    <t xml:space="preserve"> Объем строительных работ (услуг) по формам собственности</t>
  </si>
  <si>
    <t xml:space="preserve">1.2 Объем строительно-монтажных работ </t>
  </si>
  <si>
    <t xml:space="preserve">  В процентах к прошлому году</t>
  </si>
  <si>
    <t xml:space="preserve">   В процентах к областному объему подрядных работ</t>
  </si>
  <si>
    <t xml:space="preserve">   В том числе хозяйствующими субъектами</t>
  </si>
  <si>
    <t>1.3</t>
  </si>
  <si>
    <t xml:space="preserve"> В процентах к прошлому году</t>
  </si>
  <si>
    <t xml:space="preserve">  В процентах к областному объему подрядных работ</t>
  </si>
  <si>
    <t>1.3 Объем работ по капитальному ремонту</t>
  </si>
  <si>
    <t>1.4 Объем работ по текущему ремонту</t>
  </si>
  <si>
    <t xml:space="preserve">   Выполнено,      всего</t>
  </si>
  <si>
    <t xml:space="preserve">  В процентах     к прошлому году</t>
  </si>
  <si>
    <t xml:space="preserve"> В процентах к областному объему подрядных работ</t>
  </si>
  <si>
    <t xml:space="preserve"> В том числе хозяйствующими субъектами</t>
  </si>
  <si>
    <t xml:space="preserve"> частной собственности</t>
  </si>
  <si>
    <t>1.4</t>
  </si>
  <si>
    <t>Объем работ по текущему ремонту</t>
  </si>
  <si>
    <t>Объем строительных работ по размерности организаций (предприятий)</t>
  </si>
  <si>
    <t xml:space="preserve">тыс. тенге </t>
  </si>
  <si>
    <t xml:space="preserve"> Выполнено, всего
</t>
  </si>
  <si>
    <t xml:space="preserve">                      В том  числе</t>
  </si>
  <si>
    <t xml:space="preserve">      малыми организациями (предприятиями) с численностью занятых до 100
</t>
  </si>
  <si>
    <t xml:space="preserve"> средними организациями (предприятиями) с численностью занятых от 101 до 250</t>
  </si>
  <si>
    <t xml:space="preserve"> в процентах к прошлому году</t>
  </si>
  <si>
    <t xml:space="preserve">крупными организациями (предприятиями) с численностью занятых  свыше 250 </t>
  </si>
  <si>
    <t xml:space="preserve"> в процентах к общему объему </t>
  </si>
  <si>
    <t>1.5</t>
  </si>
  <si>
    <t>2.</t>
  </si>
  <si>
    <t>Объем строительных работ по типам объектов</t>
  </si>
  <si>
    <t>1.5 Объем строительных работ по типам объектов*</t>
  </si>
  <si>
    <t xml:space="preserve"> строительно-монтажные работы</t>
  </si>
  <si>
    <t xml:space="preserve">  объем работ по капитальному ремонту</t>
  </si>
  <si>
    <t xml:space="preserve">   объем работ по текущему ремонту</t>
  </si>
  <si>
    <t xml:space="preserve">   Всего</t>
  </si>
  <si>
    <t>на жилищном строительстве</t>
  </si>
  <si>
    <t>на  нежилых зданиях</t>
  </si>
  <si>
    <t>на сооружениях</t>
  </si>
  <si>
    <t>1.6 Объем строительных работ по размерности организаций (предприятий)</t>
  </si>
  <si>
    <t>1.6</t>
  </si>
  <si>
    <t>1.7 Виды подрядных строительных работ</t>
  </si>
  <si>
    <t xml:space="preserve">  В том числе хозяйствующими субъектами</t>
  </si>
  <si>
    <t xml:space="preserve">    Выполнено, всего</t>
  </si>
  <si>
    <t xml:space="preserve"> В процентах                               к прошлому году</t>
  </si>
  <si>
    <t xml:space="preserve"> государственной собственности</t>
  </si>
  <si>
    <t xml:space="preserve"> частной собственности </t>
  </si>
  <si>
    <t>1.7</t>
  </si>
  <si>
    <t xml:space="preserve">Виды подрядных строительных работ </t>
  </si>
  <si>
    <t>1.8</t>
  </si>
  <si>
    <t>Объем строительных работ (услуг) по видам строящихся объектов</t>
  </si>
  <si>
    <t xml:space="preserve"> единиц </t>
  </si>
  <si>
    <t>2.   Количество организаций (предприятий) осуществляющих строительную деятельность</t>
  </si>
  <si>
    <t xml:space="preserve">            В том числе по формам собственности</t>
  </si>
  <si>
    <t xml:space="preserve">     частная</t>
  </si>
  <si>
    <t>Количество организаций (предприятий) осуществляющих строительную деятельность</t>
  </si>
  <si>
    <t>2.1 Количество предприятий и организаций осуществляющих строительную деятельность по размерности предприятий</t>
  </si>
  <si>
    <t xml:space="preserve"> В том числе по размерности</t>
  </si>
  <si>
    <t>малыми организациями (предприятиями) с численностью занятых до 100</t>
  </si>
  <si>
    <t xml:space="preserve">       крупными организациями (предприятиями) с численностью занятых  свыше 250 </t>
  </si>
  <si>
    <t>Количество предприятий и организаций осуществляющих строительную деятельность по размерности предприятий</t>
  </si>
  <si>
    <t>Производство земляных работ</t>
  </si>
  <si>
    <t>Возведение стен</t>
  </si>
  <si>
    <t>Устройство каркаса</t>
  </si>
  <si>
    <t>Устройство наружных инженерных систем</t>
  </si>
  <si>
    <t>2.2 Объем выполненных строительных работ по видам строящихся объектов по укрупненным видам работ</t>
  </si>
  <si>
    <t>2.2</t>
  </si>
  <si>
    <t>Объем выполненных строительных работ по видам строящихся объектов по укрупненным видам работ</t>
  </si>
  <si>
    <t>Средние фактические затраты на строительство 1 кв. м</t>
  </si>
  <si>
    <t xml:space="preserve">3. Основные характеристики введенных в эксплуатацию объектов   </t>
  </si>
  <si>
    <t xml:space="preserve">  частная </t>
  </si>
  <si>
    <t xml:space="preserve">    из них</t>
  </si>
  <si>
    <t xml:space="preserve"> собственность граждан</t>
  </si>
  <si>
    <t>Объекты жилого назначения</t>
  </si>
  <si>
    <t>Объекты спорта, культуры и отдыха</t>
  </si>
  <si>
    <t>Учебные заведения</t>
  </si>
  <si>
    <t>Здания ветеринарии</t>
  </si>
  <si>
    <t>Магистральные и местные трубопроводы, линии связи, энергетические кабельные линии, вспомогательные сооружения</t>
  </si>
  <si>
    <t>Гавани, водные пути, дамбы, системы орошения и другие водохозяйственные сооружения</t>
  </si>
  <si>
    <t>Прочие объекты</t>
  </si>
  <si>
    <t xml:space="preserve">3.1 Ввод в эксплуатацию объектов  </t>
  </si>
  <si>
    <t xml:space="preserve"> В том числе по формам собственности застройщиков</t>
  </si>
  <si>
    <t xml:space="preserve"> частная </t>
  </si>
  <si>
    <t xml:space="preserve">  из них</t>
  </si>
  <si>
    <t>собственность граждан</t>
  </si>
  <si>
    <t xml:space="preserve"> иностранная</t>
  </si>
  <si>
    <t xml:space="preserve">Ввод в эксплуатацию объектов  </t>
  </si>
  <si>
    <t>3.2 Общая площадь введенных в эксплуатацию новых объектов</t>
  </si>
  <si>
    <t>В процентах к прошлому году</t>
  </si>
  <si>
    <t xml:space="preserve"> общеобразовательные школы</t>
  </si>
  <si>
    <t>дошкольные  организации</t>
  </si>
  <si>
    <t xml:space="preserve"> больницы</t>
  </si>
  <si>
    <t xml:space="preserve"> амбулаторно-поликлинические    организации</t>
  </si>
  <si>
    <t xml:space="preserve"> другие</t>
  </si>
  <si>
    <t>Общий строительный объем введенных в эксплуатацию новых объектов</t>
  </si>
  <si>
    <t xml:space="preserve"> Жилые здания</t>
  </si>
  <si>
    <t xml:space="preserve"> дошкольные организации</t>
  </si>
  <si>
    <t>3.3 Общий строительный объем введенных в эксплуатацию новых объектов</t>
  </si>
  <si>
    <t>3.3</t>
  </si>
  <si>
    <t>4.</t>
  </si>
  <si>
    <t xml:space="preserve">4. Фактическая стоимость строительства введенных в эксплуатацию объектов </t>
  </si>
  <si>
    <t xml:space="preserve">             В том числе</t>
  </si>
  <si>
    <t>общеобразо-вательные школы</t>
  </si>
  <si>
    <t xml:space="preserve"> амбулаторно-поликлиничес-кие организации</t>
  </si>
  <si>
    <t xml:space="preserve">    другие</t>
  </si>
  <si>
    <t xml:space="preserve"> Сооружения</t>
  </si>
  <si>
    <t xml:space="preserve">Фактическая стоимость строительства введенных в эксплуатацию объектов </t>
  </si>
  <si>
    <t>5.</t>
  </si>
  <si>
    <t>5.1.</t>
  </si>
  <si>
    <t xml:space="preserve">
Всего</t>
  </si>
  <si>
    <t>Полезная площадь зданий, кв. м</t>
  </si>
  <si>
    <t>Общий строительный объем новых зданий,куб.м</t>
  </si>
  <si>
    <t xml:space="preserve">                                      Жилые здания, всего</t>
  </si>
  <si>
    <t>Количество введенных в эксплуатацию новых жилых зданий</t>
  </si>
  <si>
    <t xml:space="preserve">       7. Общая площадь введенных в эксплуатацию жилых зданий </t>
  </si>
  <si>
    <t xml:space="preserve">Общая площадь введенных в эксплуатацию жилых зданий </t>
  </si>
  <si>
    <t>7.</t>
  </si>
  <si>
    <t xml:space="preserve">В том числе застройщиками </t>
  </si>
  <si>
    <t>в процентах к прошлому году</t>
  </si>
  <si>
    <t xml:space="preserve">из них </t>
  </si>
  <si>
    <t>7.2</t>
  </si>
  <si>
    <t xml:space="preserve">8. Средние фактические затраты на строительство 1 кв. метра общей площади жилых домов </t>
  </si>
  <si>
    <t xml:space="preserve">Всего (включая жилые дома, построенные населением) </t>
  </si>
  <si>
    <t>8.</t>
  </si>
  <si>
    <t>Количество  квартир во введенных в эксплуатацию жилых домах</t>
  </si>
  <si>
    <t>9. Количество  квартир во введенных в эксплуатацию жилых домах</t>
  </si>
  <si>
    <t>Количество введенных в эксплуатацию домов и общежитий по степени благоустройства</t>
  </si>
  <si>
    <t>9.1 Количество введенных в эксплуатацию домов и общежитий по степени благоустройства</t>
  </si>
  <si>
    <t>водопроводом</t>
  </si>
  <si>
    <t>канализацией</t>
  </si>
  <si>
    <t>центральным</t>
  </si>
  <si>
    <t>автономным</t>
  </si>
  <si>
    <t>отоплением</t>
  </si>
  <si>
    <t>Оборудовано</t>
  </si>
  <si>
    <t>централизованных источников</t>
  </si>
  <si>
    <t>из автономных источников</t>
  </si>
  <si>
    <t>ванной (душем)</t>
  </si>
  <si>
    <t>Оборудовано всеми перечисленными видами благоустройства</t>
  </si>
  <si>
    <t>горячим водоснабжением</t>
  </si>
  <si>
    <t>Характеристика введенных в эксплуатацию новых жилых домов в зависимости от материала стен</t>
  </si>
  <si>
    <t>Кирпич, камень</t>
  </si>
  <si>
    <t>Крупнопанельный</t>
  </si>
  <si>
    <t>Каркасно - панельный</t>
  </si>
  <si>
    <t>Объемно-блочный</t>
  </si>
  <si>
    <t>Крупноблочный</t>
  </si>
  <si>
    <t>Дерево, шпалы</t>
  </si>
  <si>
    <t>Монолитный бетон (железобетон)</t>
  </si>
  <si>
    <t>Ячеистый бетон</t>
  </si>
  <si>
    <t>Саман</t>
  </si>
  <si>
    <t>Каркасно-камышитовый</t>
  </si>
  <si>
    <t>Другие стеновые материалы</t>
  </si>
  <si>
    <t>10. Характеристика введенных в эксплуатацию новых жилых домов в зависимости от материала стен</t>
  </si>
  <si>
    <t>количество новых зданий, единиц</t>
  </si>
  <si>
    <t>общая площадь  зданий,  кв. м</t>
  </si>
  <si>
    <t>10.</t>
  </si>
  <si>
    <t>Характеристика введенных в эксплуатацию новых жилых домов и общежитий в зависимости от этажности</t>
  </si>
  <si>
    <t>1-этажное</t>
  </si>
  <si>
    <t>2-этажное</t>
  </si>
  <si>
    <t>3-этажное</t>
  </si>
  <si>
    <t>4-этажное</t>
  </si>
  <si>
    <t>5-9-этажное</t>
  </si>
  <si>
    <t>10-19-этажное</t>
  </si>
  <si>
    <t>20-этажное и выше</t>
  </si>
  <si>
    <t>10.1 Характеристика введенных в эксплуатацию новых жилых домов и общежитий в зависимости от этажности</t>
  </si>
  <si>
    <t>10.1</t>
  </si>
  <si>
    <t>11.</t>
  </si>
  <si>
    <t xml:space="preserve">Количество введенных в эксплуатацию объектов по классу энергоэффективности </t>
  </si>
  <si>
    <t>А (очень высокий)</t>
  </si>
  <si>
    <t>В (высокий)</t>
  </si>
  <si>
    <t>С (нормальный)</t>
  </si>
  <si>
    <t xml:space="preserve">12. Количество введенных в эксплуатацию объектов по классу энергоэффективности </t>
  </si>
  <si>
    <t>12.</t>
  </si>
  <si>
    <t>Объекты нежилого назначения</t>
  </si>
  <si>
    <t>Количество объектов</t>
  </si>
  <si>
    <t>Фактически введено</t>
  </si>
  <si>
    <t>Фактическая стоимость введенного объекта, тыс. тенге</t>
  </si>
  <si>
    <t>нового строительства</t>
  </si>
  <si>
    <t>реконструкции</t>
  </si>
  <si>
    <t>расширения</t>
  </si>
  <si>
    <t>технического перевооружения</t>
  </si>
  <si>
    <t xml:space="preserve">Ввод в эксплуатацию объектов нежилого назначения </t>
  </si>
  <si>
    <t>13,</t>
  </si>
  <si>
    <t>газом сетевым</t>
  </si>
  <si>
    <t>газом сжиженным</t>
  </si>
  <si>
    <t>электрическими плитами</t>
  </si>
  <si>
    <t>Тел. +7 7172 749313</t>
  </si>
  <si>
    <t>Тел. +7 7172 749056</t>
  </si>
  <si>
    <t>7.3</t>
  </si>
  <si>
    <t>Общая площадь введенных в эксплуатацию жилых зданий в сельской местности</t>
  </si>
  <si>
    <t xml:space="preserve">7.3 Ввод в эксплуатацию индивидуальных и многоквартирных жилых домов </t>
  </si>
  <si>
    <t xml:space="preserve">7.2 Полезная площадь введенных в эксплуатацию жилых зданий </t>
  </si>
  <si>
    <t xml:space="preserve">       7. 1 Общая площадь введенных в эксплуатацию жилых зданий в сельской местности</t>
  </si>
  <si>
    <t>-</t>
  </si>
  <si>
    <t>x</t>
  </si>
  <si>
    <t>Абай</t>
  </si>
  <si>
    <t>Жетісу</t>
  </si>
  <si>
    <t>Ұлытау</t>
  </si>
  <si>
    <t>г.Астана</t>
  </si>
  <si>
    <t>г.Алматы</t>
  </si>
  <si>
    <t>г.Шымкент</t>
  </si>
  <si>
    <t>х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</si>
  <si>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</si>
  <si>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 xml:space="preserve">
Выполнено, всего</t>
  </si>
  <si>
    <t>разработка грунта в котлованах, куб.м.</t>
  </si>
  <si>
    <t>рытье и засыпка траншей, км. (тыс. м.)</t>
  </si>
  <si>
    <t>устройство насыпей, куб.м.</t>
  </si>
  <si>
    <t>другие земляные работы, куб.м.</t>
  </si>
  <si>
    <t>Возведение фундаментов, куб.м.</t>
  </si>
  <si>
    <t>возведение сборных железобетонных фундаментов, куб.м.</t>
  </si>
  <si>
    <t>возведение монолитных фундаментов, куб.м.</t>
  </si>
  <si>
    <t>возведение сборно-монолитных фундаментов, куб.м.</t>
  </si>
  <si>
    <t>устройство свайных фундаментов, куб.м.</t>
  </si>
  <si>
    <t>возведение монолитных бетонных и железобетонных стен, куб.м.</t>
  </si>
  <si>
    <t>монтаж сборных бетонных и железобетонных конструкций стен, куб.м.</t>
  </si>
  <si>
    <t>возведение стен из кирпича и блоков, куб.м.</t>
  </si>
  <si>
    <t>возведение стен из прочих материалов, кв.м.</t>
  </si>
  <si>
    <t>устройство железобетонного каркаса, куб.м.</t>
  </si>
  <si>
    <t>устройство металлического каркаса, тонн</t>
  </si>
  <si>
    <t>Устройство перекрытий, кв.м.</t>
  </si>
  <si>
    <t>монтаж сборных железобетонных перекрытий, кв.м.</t>
  </si>
  <si>
    <t>устройство монолитных перекрытий, кв.м.</t>
  </si>
  <si>
    <t>устройство прочих перекрытий, кв.м.</t>
  </si>
  <si>
    <t>Устройство кровель, кв.м.</t>
  </si>
  <si>
    <t>устройство металлических кровель,кв.м.</t>
  </si>
  <si>
    <t>устройство мягких кровель, кв.м.</t>
  </si>
  <si>
    <t>устройство кровель из асбестоцементных  листов и других материалов, кв.м.</t>
  </si>
  <si>
    <t>Заполнение проемов, кв.м.</t>
  </si>
  <si>
    <t>заполнение оконных проемов, кв.м.</t>
  </si>
  <si>
    <t>заполнение дверных проемов, кв.м.</t>
  </si>
  <si>
    <t>Устройство полов, кв.м.</t>
  </si>
  <si>
    <t>устройство бетонных полов, кв.м.</t>
  </si>
  <si>
    <t>устройство полов из линолеума, ковровых покрытий и плиток поливинилхлорид, кв.м.</t>
  </si>
  <si>
    <t>устройство дощатых полов и полов из паркета, кв.м.</t>
  </si>
  <si>
    <t>устройство полов из плиток керамических, кв.м.</t>
  </si>
  <si>
    <t>устройство прочих видов полов, кв.м.</t>
  </si>
  <si>
    <t>Производство отделочных работ, кв.м.</t>
  </si>
  <si>
    <t>облицовочные работы, кв.м.</t>
  </si>
  <si>
    <t>производство штукатурных работ, кв.м.</t>
  </si>
  <si>
    <t>производство малярных работ, кв.м.</t>
  </si>
  <si>
    <t>другие отделочные работы, кв.м.</t>
  </si>
  <si>
    <t>установка металлических опор при надземной прокладке сетей, тонн</t>
  </si>
  <si>
    <t>установка железобетонных и других опор при надземной прокладке сетей, куб.м.</t>
  </si>
  <si>
    <t>прокладка труб наружных инженерных сетей, км. (тыс. м.)</t>
  </si>
  <si>
    <t>устройство каналов, камер, куб.м.</t>
  </si>
  <si>
    <t>устройство канализационных колодцев, куб.м.</t>
  </si>
  <si>
    <t>гидроизоляционные и защитные работы, кв.м.</t>
  </si>
  <si>
    <t>теплоизоляционные работы, куб.м.</t>
  </si>
  <si>
    <t>Устройство внутренних инженерных систем, пог.м.</t>
  </si>
  <si>
    <t>устройство системы отопления, пог.м.</t>
  </si>
  <si>
    <t>устройство системы водопровода и канализации, пог.м.</t>
  </si>
  <si>
    <t>устройство системы газоснабжения, пог.м.</t>
  </si>
  <si>
    <t>устройство системы электроснабжения, пог.м.</t>
  </si>
  <si>
    <t>устройство систем вентиляции и кондиционирования воздуха, пог.м.</t>
  </si>
  <si>
    <t>устройство прочих инженерных систем, пог.м.</t>
  </si>
  <si>
    <t>Работы прочие, не классифицированные по укрупненным видам, тыс. тенге</t>
  </si>
  <si>
    <t xml:space="preserve">5. Ввод в эксплуатацию жилых зданий   </t>
  </si>
  <si>
    <t xml:space="preserve">Ввод в эксплуатацию жилых зданий   </t>
  </si>
  <si>
    <t xml:space="preserve">   Ввод в эксплуатацию жилых зданий  в сельской местности </t>
  </si>
  <si>
    <t>6</t>
  </si>
  <si>
    <t>6. Количество введенных в эксплуатацию новых жилых зданий</t>
  </si>
  <si>
    <t>5.1 Ввод в эксплуатацию жилых зданий в сельской местности</t>
  </si>
  <si>
    <t xml:space="preserve">
В том числе в сельской местности</t>
  </si>
  <si>
    <t xml:space="preserve">
количество новых зданий, единиц</t>
  </si>
  <si>
    <t xml:space="preserve">
полезная площадь зданий,  кв. м</t>
  </si>
  <si>
    <t xml:space="preserve">
фактическая стоимость строительства,  тыс. тенге</t>
  </si>
  <si>
    <t xml:space="preserve">
общая площадь  зданий,  кв. м</t>
  </si>
  <si>
    <t>Общая площадь жилых зданий, кв. м./на 1000 человек</t>
  </si>
  <si>
    <t>Полезная площадь жилых зданий, кв. м./ на 1000 человек</t>
  </si>
  <si>
    <t>8.1</t>
  </si>
  <si>
    <t xml:space="preserve"> Ввод в эксплуатацию жилья на 1000 человек населения</t>
  </si>
  <si>
    <t>Департамент статистики производства и окружающей среды</t>
  </si>
  <si>
    <t>Ввод в эксплуатацию объектов образования и здравоохранения по формам собственности застройщиков</t>
  </si>
  <si>
    <t>общеобразовательных школ</t>
  </si>
  <si>
    <t>дошкольных организаций</t>
  </si>
  <si>
    <t>больниц</t>
  </si>
  <si>
    <t>амбулаторно-поликлинических организаций</t>
  </si>
  <si>
    <t>количество, единиц</t>
  </si>
  <si>
    <t>ученических мест</t>
  </si>
  <si>
    <t>мест</t>
  </si>
  <si>
    <t>коек</t>
  </si>
  <si>
    <t>посещений  в смену</t>
  </si>
  <si>
    <t>Предприятиями и организациями государственной собственности</t>
  </si>
  <si>
    <t>11. Ввод в эксплуатацию объектов образования и здравоохранения по формам собственности застройщиков</t>
  </si>
  <si>
    <t>продолжение</t>
  </si>
  <si>
    <t>Предприятиями и организациями частной собственности</t>
  </si>
  <si>
    <t>Ввод в эксплуатацию объектов образования и здравоохранения в сельской местности</t>
  </si>
  <si>
    <t>11.3 Ввод в эксплуатацию объектов образования и здравоохранения в сельской местности</t>
  </si>
  <si>
    <t>11.3</t>
  </si>
  <si>
    <t>1.8 Объем строительных работ (услуг) по видам строящихся объектов</t>
  </si>
  <si>
    <t>К строительным организациям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</si>
  <si>
    <t>Здание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</si>
  <si>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</si>
  <si>
    <t>Объект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</si>
  <si>
    <t>Ввод в эксплуатацию жилых зданий 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</si>
  <si>
    <t>Инвестиции в жилищное строительство – затраты на строительство индивидуальных и многоквартирных жилых домов, общежитий, жилых зданий для социальных групп.</t>
  </si>
  <si>
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</si>
  <si>
    <r>
      <t>Средние фактические затраты на строительство 1 кв. м</t>
    </r>
    <r>
      <rPr>
        <vertAlign val="superscript"/>
        <sz val="10"/>
        <rFont val="Roboto"/>
        <charset val="204"/>
      </rPr>
      <t xml:space="preserve"> </t>
    </r>
    <r>
      <rPr>
        <sz val="10"/>
        <rFont val="Roboto"/>
        <charset val="204"/>
      </rPr>
      <t>общей площади жилых домов определяются как сумма фактически произведенных застройщиками затрат, приходящихся на 1 кв. м</t>
    </r>
    <r>
      <rPr>
        <vertAlign val="superscript"/>
        <sz val="10"/>
        <rFont val="Roboto"/>
        <charset val="204"/>
      </rPr>
      <t xml:space="preserve"> </t>
    </r>
    <r>
      <rPr>
        <sz val="10"/>
        <rFont val="Roboto"/>
        <charset val="204"/>
      </rPr>
      <t>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  </r>
  </si>
  <si>
    <t xml:space="preserve">      государственная</t>
  </si>
  <si>
    <t>Фактическая стоимость строительства введенных в эксплуатацию жилых зданий</t>
  </si>
  <si>
    <t>7.4</t>
  </si>
  <si>
    <t>Общая площадь жилых зданий по источникам финансирования</t>
  </si>
  <si>
    <t>7.4 Общая площадь жилых зданий по источникам финансирования</t>
  </si>
  <si>
    <t>4.1 Фактическая стоимость строительства введенных в эксплуатацию жилых зданий</t>
  </si>
  <si>
    <t>Характеристика введенных в эксплуатацию квартир по количеству комнат</t>
  </si>
  <si>
    <t xml:space="preserve">
1-комнатные</t>
  </si>
  <si>
    <t xml:space="preserve">
2-комнатные</t>
  </si>
  <si>
    <t xml:space="preserve">
3-комнатные</t>
  </si>
  <si>
    <t xml:space="preserve">
4-комнатные</t>
  </si>
  <si>
    <t xml:space="preserve">
5-комнатные</t>
  </si>
  <si>
    <t xml:space="preserve">
6-комнатные</t>
  </si>
  <si>
    <t xml:space="preserve">
7-комнатные</t>
  </si>
  <si>
    <t>8 и более комнатные</t>
  </si>
  <si>
    <t>полезная площадь зданий,  кв. м</t>
  </si>
  <si>
    <t>фактическая стоимость строительства,  тыс. тенге</t>
  </si>
  <si>
    <t>Ракушечник</t>
  </si>
  <si>
    <t>10.2</t>
  </si>
  <si>
    <t>Предприятия по производству обуви, Тысяча пар</t>
  </si>
  <si>
    <t>Предприятия по производству драгоценных металлов, Килограмм</t>
  </si>
  <si>
    <t>Парогенераторные станции, Тонна пара в час</t>
  </si>
  <si>
    <t>В том числе объектов</t>
  </si>
  <si>
    <t>А. Исабекова</t>
  </si>
  <si>
    <t>4.1</t>
  </si>
  <si>
    <t>9.2 Характеристика введенных в эксплуатацию квартир по количеству комнат</t>
  </si>
  <si>
    <t>9.2</t>
  </si>
  <si>
    <t>Характеристика введенных в эксплуатацию новых общежитий в зависимости от материала стен</t>
  </si>
  <si>
    <t>10.2 Характеристика введенных в эксплуатацию новых общежитий в зависимости от материала стен</t>
  </si>
  <si>
    <t>г. Астана</t>
  </si>
  <si>
    <t>г. Алматы</t>
  </si>
  <si>
    <t>г. Шымкент</t>
  </si>
  <si>
    <t>Ответственные за выпуск:</t>
  </si>
  <si>
    <t>Директор департамента: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</si>
  <si>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</si>
  <si>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</si>
  <si>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</si>
  <si>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 xml:space="preserve">E-mail: o.edel@aspire.gov.kz </t>
  </si>
  <si>
    <t>6 серия. Статистика инвестиций и строительства</t>
  </si>
  <si>
    <t>кв. метров</t>
  </si>
  <si>
    <t>куб.метров</t>
  </si>
  <si>
    <t>В процентах к среднереспубликанскому объему</t>
  </si>
  <si>
    <t>В том числе в сельской местности</t>
  </si>
  <si>
    <t>Общеобразовательных школ</t>
  </si>
  <si>
    <t>Дошкольных организаций</t>
  </si>
  <si>
    <t>Больниц</t>
  </si>
  <si>
    <t>Амбулаторно-поликлинических организаций</t>
  </si>
  <si>
    <t>4 июля 2024 года</t>
  </si>
  <si>
    <t>Предприятия по добыче сырой нефти и попутного газа, тыс. тонн</t>
  </si>
  <si>
    <t>Предприятия по добыче и обогащению медной руды, тыс. тонн</t>
  </si>
  <si>
    <t>Дробильно-сортировочные установки по производству щебня, тыс. тонн</t>
  </si>
  <si>
    <t>Предприятие по производству мяса и мясопродуктов, тонн в год</t>
  </si>
  <si>
    <t>Рыбоводные заводы по производству рыбы товарной, тонн в год</t>
  </si>
  <si>
    <t>Предприятия по переработке и консервированию рыбы и рыбных продуктов, тонн в год</t>
  </si>
  <si>
    <t>Предприятия по производству растительных и животных масел и жиров, тонн в год</t>
  </si>
  <si>
    <t>Предприятия по производству молочных продуктов, тонн в год</t>
  </si>
  <si>
    <t>Предприятия по производству продуктов мукомольно-крупяной промышленности, крахмалов и крахмалопродуктов, тонн в год</t>
  </si>
  <si>
    <t>Предприятия по  производству готовых кормов для животных, тонн в год</t>
  </si>
  <si>
    <t>Предприятия по производству хлеба, мучных кондитерских изделий недлительного хранения, тонн в год</t>
  </si>
  <si>
    <t>Предприятия по производству сухарей, печенья, мучных кондитерских изделий длительного хранения, тонн в год</t>
  </si>
  <si>
    <t>Предприятия по производству макаронных изделий, тонн в год</t>
  </si>
  <si>
    <t>Предприятия по переработке молока, тонн в год</t>
  </si>
  <si>
    <t>Предприятия по производству продуктов из мяса домашней птицы, тонн в год</t>
  </si>
  <si>
    <t>Предприятия по производству готовых пищевых продуктов и полуфабрикатов, тонн в год</t>
  </si>
  <si>
    <t>Предприятия по производству алкогольных напитков, тыс. литров</t>
  </si>
  <si>
    <t>Предприятия по производству минеральных вод и других безалкогольных напитков, тыс. литров</t>
  </si>
  <si>
    <t>Предприятия по производству табачных изделий, млн. штук</t>
  </si>
  <si>
    <t>Предприятия по прядению текстильных волокон, тонн в год</t>
  </si>
  <si>
    <t>Предприятия по производству тканей, тыс. кв.метров</t>
  </si>
  <si>
    <t>Предприятия по производству ковров и ковровых изделий, тыс. кв.метров</t>
  </si>
  <si>
    <t>Предприятия по производству нетканых текстильных материалов и изделий из них, тыс. кв.метров</t>
  </si>
  <si>
    <t>Предприятия по производству шпона, фанеры, плит и панелей, тыс. кв.метров</t>
  </si>
  <si>
    <t>Предприятия по производству кислорода и азота, тонн в год</t>
  </si>
  <si>
    <t>Предприятия по производству прочей фармацевтической продукции, единиц</t>
  </si>
  <si>
    <t>Предприятия по производству прочих моющих, чистящих и полирующих средств, парфюмерных и косметических средств, единиц</t>
  </si>
  <si>
    <t>Предприятия по производству прочих пластмассовых изделий для упаковывания товаров, единиц</t>
  </si>
  <si>
    <t>Предприятия по производству полиэтиленовых труб, тонн в год</t>
  </si>
  <si>
    <t>Предприятия по производству пластиковых дверей и окон, кг.</t>
  </si>
  <si>
    <t>Предприятия по производству прочих пластмассовых изделий, единиц</t>
  </si>
  <si>
    <t>Прочие предприятия по производству стекла и изделий из стекла, единиц</t>
  </si>
  <si>
    <t>Предприятия по производству керамических плиток, плит, блоков для мощения, тыс. кв.метров</t>
  </si>
  <si>
    <t>Предприятия по производству кирпича, черепицы и прочих строительных изделий из обожженой глины, тыс. куб.метров</t>
  </si>
  <si>
    <t>Предприятия по производству цемента, извести и гипса, тыс. тонн</t>
  </si>
  <si>
    <t>Предприятия по производству кирпича и строительных блоков из цемента, искусственного камня и бетона, тонн в год</t>
  </si>
  <si>
    <t>Предприятия по производству стеновых блоков, тыс. куб.метров</t>
  </si>
  <si>
    <t>Предприятия по производству конструкций и изделий сборных железобетонных, тонн в год</t>
  </si>
  <si>
    <t>Предприятия по производству асфальта, тыс. тонн</t>
  </si>
  <si>
    <t>Предприятия по производству прочих изделий из бетона, гипса и цемента, единиц</t>
  </si>
  <si>
    <t>Предприятия по резке, обработке и отделке декоративного и строительного камня, тонн в год</t>
  </si>
  <si>
    <t>Предприятия по производству алюминия, тыс. тонн</t>
  </si>
  <si>
    <t>Предприятия по производству меди, тыс. тонн</t>
  </si>
  <si>
    <t>Предприятия по литью прочих цветных металлов, тонн в год</t>
  </si>
  <si>
    <t>Предприятия по производству металлоконструкций строительных сборных, тонн в год</t>
  </si>
  <si>
    <t>Предприятия по производству прочих строительных металлических конструкций и изделий, единиц</t>
  </si>
  <si>
    <t>Предприятия по обработке металлов и нанесению покрытий на металлы, тонн в год</t>
  </si>
  <si>
    <t xml:space="preserve">Предприятия по производству прочих готовых металлических изделий, тыс. тенге </t>
  </si>
  <si>
    <t>Предприятия по производству прочих машин и оборудования для сельского и лесного хозяйства, штук</t>
  </si>
  <si>
    <t>Предприятия по производству изолированных проводов и кабелей, км. (тыс.метров)</t>
  </si>
  <si>
    <t>Предприятия по производству автомобильных кузовов, прицепов и полуприцепов, штук</t>
  </si>
  <si>
    <t>Предприятия по производству частей и принадлежностей железнодорожного подвижного состава, штук</t>
  </si>
  <si>
    <t>Предприятия по производству мебели, штук</t>
  </si>
  <si>
    <t>Предприятия по теплоснабжению (котельные), Гкал в час</t>
  </si>
  <si>
    <t>Предприятия по производству удобрений и азотосодержащих смесей, тыс. тонн</t>
  </si>
  <si>
    <t xml:space="preserve">Предприятия по ремонту прочего оборудования, тыс. тенге </t>
  </si>
  <si>
    <t>Предприятия по производству железобетонных плит, единиц</t>
  </si>
  <si>
    <t>Предприятия по разработке золотосодержащих руд, тонн в год</t>
  </si>
  <si>
    <t>Предприятия по производству модульных домов, единиц</t>
  </si>
  <si>
    <t>Предприятия по производству мелкоштучных бетонных изделий, тыс. штук</t>
  </si>
  <si>
    <t>Мусороперерабатывающие заводы, тонн в год</t>
  </si>
  <si>
    <t>Административно-бытовой комплекс, кв. метров</t>
  </si>
  <si>
    <t>Научно-производственные лаборатории, единиц</t>
  </si>
  <si>
    <t>Прочие предприятия, единиц</t>
  </si>
  <si>
    <t>Хранилища для газа подземные, тыс. куб.метров</t>
  </si>
  <si>
    <t>Общетоварные оптовые склады, кв. метров</t>
  </si>
  <si>
    <t>Холодильные склады, тонн в год</t>
  </si>
  <si>
    <t>Прочие склады, единиц</t>
  </si>
  <si>
    <t>Склады для горюче-смазочных материалов, тонн в год</t>
  </si>
  <si>
    <t>Склады для хранения жидких материалов, куб. метров</t>
  </si>
  <si>
    <t>Склады для хранения минеральных удобрений, ядохимикатов, тонн в год</t>
  </si>
  <si>
    <t>Общетоварные склады (неоптовые), кв. метров</t>
  </si>
  <si>
    <t>Транспортно-логистические центры, кв. метров</t>
  </si>
  <si>
    <t>Резервуары для хранения нефти, тонн в год</t>
  </si>
  <si>
    <t>Резервуары для хранения газа, тыс. куб.метров</t>
  </si>
  <si>
    <t>Резервуары, цистерны и аналогичные емкости (стационарные и  оснащенные механическим или тепловым оборудованием), штук</t>
  </si>
  <si>
    <t>Промышленные склады, кв. метров</t>
  </si>
  <si>
    <t>Прочие сооружения энергетических установок,  электростанций, единиц</t>
  </si>
  <si>
    <t>Электростанции тепловые, тыс. кВт (мегаватт)</t>
  </si>
  <si>
    <t>Электростанции дизельные, тыс. кВт (мегаватт)</t>
  </si>
  <si>
    <t>Сооружения и установки турбин паровых, тыс. кВт (мегаватт)</t>
  </si>
  <si>
    <t>Ветровые электростанции, тыс. кВт (мегаватт)</t>
  </si>
  <si>
    <t>Солнечные электростанции, тыс. кВт (мегаватт)</t>
  </si>
  <si>
    <t>Сооружения и установки по первичной переработке нефти, тыс. тонн</t>
  </si>
  <si>
    <t>Установки (линии) по производству смол синтетических и пластических масс, тонн в год</t>
  </si>
  <si>
    <t>Установки (линии) по производству гранулированных взрывчатых веществ, тыс. тонн</t>
  </si>
  <si>
    <t>Другие производственные сооружения, единиц</t>
  </si>
  <si>
    <t>Навесы и открытые складские площадки, кв. метров</t>
  </si>
  <si>
    <t>Скважины водяные, штук</t>
  </si>
  <si>
    <t>Водозаборные сооружения, единиц</t>
  </si>
  <si>
    <t>Компрессорные станции на магистральных газопроводах, газовых промыслах и подземных хранилищах газа, штук</t>
  </si>
  <si>
    <t>Насосные станции для перекачки газа, куб. метров в час</t>
  </si>
  <si>
    <t>Насосные станции для перекачки воды, куб. метров в час</t>
  </si>
  <si>
    <t>Система сбора газа и конденсата, кг. в час</t>
  </si>
  <si>
    <t>Системы поддержания пластового давления на нефтяных местрождениях, тыс. куб.метров в сутки</t>
  </si>
  <si>
    <t>Системы измерения количества и показателей качества нефти, единиц</t>
  </si>
  <si>
    <t>Площадки под скважины, единиц</t>
  </si>
  <si>
    <t>Асфальтоплощадки для хранения зерна, единиц</t>
  </si>
  <si>
    <t>Автостоянки под открытым небом, мест</t>
  </si>
  <si>
    <t>Скважины нефтяные для эксплуатационного бурения, единиц</t>
  </si>
  <si>
    <t>Скважины газовые для разведочного бурения, единиц</t>
  </si>
  <si>
    <t>Скважины газовые для эксплуатационного бурения, единиц</t>
  </si>
  <si>
    <t>Другие сооружения для горнодобывающей промышленности, не включенные в другие группировки, единиц</t>
  </si>
  <si>
    <t>Крытые рынки и павильоны, торговых мест</t>
  </si>
  <si>
    <t>Станции по техническому обслуживанию и ремонту автомобилей, единиц</t>
  </si>
  <si>
    <t>Стационарные пункты техобслуживания, единиц</t>
  </si>
  <si>
    <t>Салоны красоты и парикмахерские, рабочих мест</t>
  </si>
  <si>
    <t>Центры (пункты) бытового обслуживания населения, рабочих мест</t>
  </si>
  <si>
    <t>Бани, мест</t>
  </si>
  <si>
    <t>Фотосалоны, единиц</t>
  </si>
  <si>
    <t>Автомойки, единиц</t>
  </si>
  <si>
    <t>Другие здания торговли, ремонта и бытового обслуживания, единиц</t>
  </si>
  <si>
    <t>Торгово-развлекательные центры, кв. метров</t>
  </si>
  <si>
    <t>Автозаправочные станции (для двигателей внутреннего сгорания), единиц</t>
  </si>
  <si>
    <t>Авто-газозаправочные станции, единиц</t>
  </si>
  <si>
    <t>Киоски, кв.м торговой площади</t>
  </si>
  <si>
    <t>Ремонтные мастерские, единиц</t>
  </si>
  <si>
    <t>Комплексы дорожного сервиса, единиц</t>
  </si>
  <si>
    <t>Торговые дома, кв.м торговой площади</t>
  </si>
  <si>
    <t>Супермаркеты, кв.м торговой площади</t>
  </si>
  <si>
    <t>Минимаркеты, кв.м торговой площади</t>
  </si>
  <si>
    <t>Мебельные салоны, кв.м торговой площади</t>
  </si>
  <si>
    <t>Автоцентры, кв.м торговой площади</t>
  </si>
  <si>
    <t>Аптеки, кв.м торговой площади</t>
  </si>
  <si>
    <t>Прочие специализированные магазины, кв.м торговой площади</t>
  </si>
  <si>
    <t>Сауны, мест</t>
  </si>
  <si>
    <t>Театры, мест</t>
  </si>
  <si>
    <t>Концертные и киноконцертные залы, мест</t>
  </si>
  <si>
    <t>Дворцы бракосочетания, единиц</t>
  </si>
  <si>
    <t>Дома культуры, мест</t>
  </si>
  <si>
    <t>Зрелищно-развлекательные центры, кв. метров</t>
  </si>
  <si>
    <t>Компьютерные клубы, интернет-кафе, единиц</t>
  </si>
  <si>
    <t>Музеи, кв. метров</t>
  </si>
  <si>
    <t>Библиотеки, тыс. томов книжного фонда</t>
  </si>
  <si>
    <t>Архивы, тыс. томов книжного фонда</t>
  </si>
  <si>
    <t>Дворцы спорта, кв. метров</t>
  </si>
  <si>
    <t>Крытые спортивные объекты с искусственным льдом, кв. метров</t>
  </si>
  <si>
    <t>Спортивные залы, кв. метров</t>
  </si>
  <si>
    <t>Другие здания культурно-развлекательного назначения, единиц</t>
  </si>
  <si>
    <t>Бильярдные клубы, кв. метров</t>
  </si>
  <si>
    <t>Фитнес-клубы, кв. метров</t>
  </si>
  <si>
    <t>Физкультурно-оздоровительные комплексы, кв. метров</t>
  </si>
  <si>
    <t>Культурно-оздоровительные комплексы, кв. метров</t>
  </si>
  <si>
    <t>Футбольный манеж, кв. метров</t>
  </si>
  <si>
    <t>Открытые плавательные  бассейны, единиц</t>
  </si>
  <si>
    <t>Открытые детские спортивно-игровые площадки, единиц</t>
  </si>
  <si>
    <t>Стадионы с трибунами  от 500 до 1000 мест, мест</t>
  </si>
  <si>
    <t>Стадионы с трибунами от 1000 мест и более, мест</t>
  </si>
  <si>
    <t>Стадионы с трибунами на 1500 мест и более, мест</t>
  </si>
  <si>
    <t>Другие сооружения для спорта  и отдыха, единиц</t>
  </si>
  <si>
    <t>Летние поля, кв. метров</t>
  </si>
  <si>
    <t>Скверы, единиц</t>
  </si>
  <si>
    <t>Парки отдыха и развлечений, кв. метров</t>
  </si>
  <si>
    <t>Статуи, мемориалы и фонтаны, единиц</t>
  </si>
  <si>
    <t>Гостиницы, мест</t>
  </si>
  <si>
    <t>Рестораны, посадочных мест</t>
  </si>
  <si>
    <t>Кафе, посадочных мест</t>
  </si>
  <si>
    <t>Столовые, посадочных мест</t>
  </si>
  <si>
    <t>Предприятия быстрого питания, мест</t>
  </si>
  <si>
    <t>Мотели, мест</t>
  </si>
  <si>
    <t>Гостинично-ресторанные комплексы, мест</t>
  </si>
  <si>
    <t>Дома отдыха и пансионаты, мест</t>
  </si>
  <si>
    <t>Комплексы (коттеджи) для краткосрочного проживания или отдыха, мест</t>
  </si>
  <si>
    <t>Детские лагеря и пансионаты, мест</t>
  </si>
  <si>
    <t>Туристские базы, мест</t>
  </si>
  <si>
    <t>Прочие здания для краткосрочного проживания, единиц</t>
  </si>
  <si>
    <t>Организации технического и профессионального образования, ученических мест</t>
  </si>
  <si>
    <t>Общеобразовательные школы, ученических мест</t>
  </si>
  <si>
    <t>Дошкольные организации образования , мест</t>
  </si>
  <si>
    <t>Научно-исследовательские лаборатории, единиц</t>
  </si>
  <si>
    <t>Школы искусств, кв. метров</t>
  </si>
  <si>
    <t>Спортивные школы, кв. метров общей площади</t>
  </si>
  <si>
    <t>Автошколы, кв. метров общей площади</t>
  </si>
  <si>
    <t>Центры детского творчества, кв. метров общей площади</t>
  </si>
  <si>
    <t>Другие учебные заведения, не включенные в другие группировки, единиц</t>
  </si>
  <si>
    <t>Дворцы школьников, кв. метров общей площади</t>
  </si>
  <si>
    <t>Учебные центры, кв. метров общей площади</t>
  </si>
  <si>
    <t>Медресе, единиц</t>
  </si>
  <si>
    <t>Санатории, мест</t>
  </si>
  <si>
    <t>Паталогоанатомическое бюро, единиц</t>
  </si>
  <si>
    <t>Центр судебной медицины, единиц</t>
  </si>
  <si>
    <t>Детские больницы, коек</t>
  </si>
  <si>
    <t>Онкологические больницы (диспансеры), мест</t>
  </si>
  <si>
    <t>Больницы в виде многопрофильного стационара, коек</t>
  </si>
  <si>
    <t>Медицинские пункты, посещений в смену</t>
  </si>
  <si>
    <t>Фельдшерско-акушерские пункты, посещений в смену</t>
  </si>
  <si>
    <t>Врачебные амбулатории, посещений в смену</t>
  </si>
  <si>
    <t>Ветеринарные лаборатории, единиц</t>
  </si>
  <si>
    <t>Реабилитационные центры, мест</t>
  </si>
  <si>
    <t>Стоматологические поликлиники, посещений в смену</t>
  </si>
  <si>
    <t>Стоматологические кабинеты, посещений в смену</t>
  </si>
  <si>
    <t>Оздоровительный комплекс, единиц</t>
  </si>
  <si>
    <t>Здания санитарно-эпидемиологической экспертизы, единиц</t>
  </si>
  <si>
    <t>Консультативно-диагностический центр, единиц</t>
  </si>
  <si>
    <t>Медицинские центры, посещений в смену</t>
  </si>
  <si>
    <t>Здания административные универсальные, кв. метров</t>
  </si>
  <si>
    <t>Здания государственных учреждений, кв. метров</t>
  </si>
  <si>
    <t>Здания финансовых учреждений (банки, обменные пункты, ломбарды и аналогичные), кв. метров</t>
  </si>
  <si>
    <t>Здания для проведения конференций и конгрессов, кв. метров</t>
  </si>
  <si>
    <t>Офисы фирм и компаний, кв. метров</t>
  </si>
  <si>
    <t>Центры обслуживания населения по принципу «одного окна», кв. метров</t>
  </si>
  <si>
    <t>Прочие офисные здания, единиц</t>
  </si>
  <si>
    <t>Прочие здания транспорта, связи и коммуникаций, единиц</t>
  </si>
  <si>
    <t>Телевизионные станции, единиц</t>
  </si>
  <si>
    <t>Депо, мест</t>
  </si>
  <si>
    <t>Гаражи для автомобилей, число автомобилей</t>
  </si>
  <si>
    <t>Ангары для специализированной техники, кв. метров</t>
  </si>
  <si>
    <t>Паркинги, мест</t>
  </si>
  <si>
    <t>Площади, кв. метров</t>
  </si>
  <si>
    <t>Транспортные развязки, метр</t>
  </si>
  <si>
    <t>Подъездные железнодорожные пути, км. (тыс.метров)</t>
  </si>
  <si>
    <t>Прочие железнодорожные пути, км. (тыс.метров)</t>
  </si>
  <si>
    <t>Автомобильные дороги общего пользования республиканского значения, км. (тыс.метров)</t>
  </si>
  <si>
    <t>Автомобильные дороги общего пользования областного значения, км. (тыс.метров)</t>
  </si>
  <si>
    <t>Автомобильные дороги общего пользования районного значения, км. (тыс.метров)</t>
  </si>
  <si>
    <t>Автомобильные дороги внутрихозяйственного назначения, км. (тыс.метров)</t>
  </si>
  <si>
    <t>Прочие дороги, км. (тыс.метров)</t>
  </si>
  <si>
    <t>Приемоотправочные пути, км. (тыс.метров)</t>
  </si>
  <si>
    <t>Мосты и надземные автомагистрали, погонный метр</t>
  </si>
  <si>
    <t>Надземные пешеходные переходы, метр</t>
  </si>
  <si>
    <t>Подземные пешеходные переходы, метр</t>
  </si>
  <si>
    <t>Теплицы под стеклом, кв. метров</t>
  </si>
  <si>
    <t>Теплицы для выращивания овощей, кв. метров</t>
  </si>
  <si>
    <t>Птицефабрики яичного направления, тыс. кур-несушек</t>
  </si>
  <si>
    <t>Птицефабрики мясного направления, тонн в год</t>
  </si>
  <si>
    <t>Элеваторы для хранения и переработки зерна, тонн в год</t>
  </si>
  <si>
    <t>Помещения для содержания крупного рогатого скота, скотомест</t>
  </si>
  <si>
    <t>Помещения для содержания свиней, скотомест</t>
  </si>
  <si>
    <t>Помещения для содержания овец, скотомест</t>
  </si>
  <si>
    <t>Помещения для содержания лошадей, голов</t>
  </si>
  <si>
    <t>Помещения для содержания верблюдов, голов</t>
  </si>
  <si>
    <t>Помещения для содержания птицы (кроме птицефабрик), птицемест</t>
  </si>
  <si>
    <t>Помещения для содержания нескольких видов скота, голов</t>
  </si>
  <si>
    <t>Животноводческие комплексы по выращиванию и откорму молодняка крупного рогатого скота, голов</t>
  </si>
  <si>
    <t>Животноводческие комплексы по производству молока, голов</t>
  </si>
  <si>
    <t>Животноводческие комплексы по выращиванию и откорму свиней, голов</t>
  </si>
  <si>
    <t>Животноводческие комплексы по выращиванию и откорму молодняка мелкого рогатого скота, голов</t>
  </si>
  <si>
    <t>Инкубаторы, яйцемест</t>
  </si>
  <si>
    <t>Кормоцехи для животноводства, тонн в год</t>
  </si>
  <si>
    <t>Кормоцехи для птицефабрик, тонн в год</t>
  </si>
  <si>
    <t>Зернохранилища, тонн в год</t>
  </si>
  <si>
    <t>Зернофуражные хранилища, тонн в год</t>
  </si>
  <si>
    <t>Зерносушилки, тонн в год</t>
  </si>
  <si>
    <t>Комплексные пункты по обработке и хранению семян, единиц</t>
  </si>
  <si>
    <t>Предприятия по разведению рыбной молоди, тыс. штук</t>
  </si>
  <si>
    <t>Предприятия по убою скота, тонн в год</t>
  </si>
  <si>
    <t>Цеха по убою птицы, тонн в год</t>
  </si>
  <si>
    <t>Овощехранилища, тонн в год</t>
  </si>
  <si>
    <t>Картофелехранилища, тонн в год</t>
  </si>
  <si>
    <t>Плодово-ягодные хранилища, тонн в год</t>
  </si>
  <si>
    <t>Прочие фруктохранилища, единиц</t>
  </si>
  <si>
    <t>Мечети, единиц</t>
  </si>
  <si>
    <t>Водопроводы большой протяженностью, км. (тыс.метров)</t>
  </si>
  <si>
    <t>Нефтепроводы магистральные, км. (тыс.метров)</t>
  </si>
  <si>
    <t>Газопроводы магистральные и отводы от них, км. (тыс.метров)</t>
  </si>
  <si>
    <t>Волоконно-оптические линии связи, км. (тыс.метров)</t>
  </si>
  <si>
    <t>Линии электропередач напряжением 220 кВ и выше, км. (тыс.метров)</t>
  </si>
  <si>
    <t>Линии электропередач напряжением 110 кВ, км. (тыс.метров)</t>
  </si>
  <si>
    <t>Линии электропередач напряжением 35 кВ, км. (тыс.метров)</t>
  </si>
  <si>
    <t>Линии электропередач напряжением 6-20 кВ, км. (тыс.метров)</t>
  </si>
  <si>
    <t>Линии электропередач напряжением 0,4 кВ, км. (тыс.метров)</t>
  </si>
  <si>
    <t>Кабельные линии электропередач, км. (тыс.метров)</t>
  </si>
  <si>
    <t>Трансформаторные понизительные станции напряжением 35 кВ и выше, мегавольт-ампер</t>
  </si>
  <si>
    <t>Прочие трансформаторные станции и подстанции, единиц</t>
  </si>
  <si>
    <t>Другие магистральные трубопроводы, линии связи и энергетические (кабельные) линии, единиц</t>
  </si>
  <si>
    <t>Сети тепловые магистральные, км. (тыс.метров)</t>
  </si>
  <si>
    <t>Выкидные линии, км. (тыс.метров)</t>
  </si>
  <si>
    <t>Антенно-мачтовые сооружения, единиц</t>
  </si>
  <si>
    <t>Линии нагнетания воды, тыс. куб.метров</t>
  </si>
  <si>
    <t>Местные линии газоснабжения, км. (тыс.метров)</t>
  </si>
  <si>
    <t>Внутрипромысловые трубопроводы, км. (тыс.метров)</t>
  </si>
  <si>
    <t>Местные трубопроводы для водоснабжения, км. (тыс.метров)</t>
  </si>
  <si>
    <t>Местные канализационные сети, км. (тыс.метров)</t>
  </si>
  <si>
    <t>Канализационные насосные станции, тыс. куб.метров</t>
  </si>
  <si>
    <t>Местные линии электропередач и связи, км. (тыс.метров)</t>
  </si>
  <si>
    <t>Городские кабельные линии связи, км. (тыс.метров)</t>
  </si>
  <si>
    <t>Местные теплосети, км. (тыс.метров)</t>
  </si>
  <si>
    <t>Прочие местные трубопроводы и кабели; кабельная канализация, вспомогательные сооружения, единиц</t>
  </si>
  <si>
    <t>Акведуки и прочие водоводы, за исключением трубопроводов, метр</t>
  </si>
  <si>
    <t>Дамбы, метр</t>
  </si>
  <si>
    <t>Плотины, км. (тыс.метров)</t>
  </si>
  <si>
    <t>Берегоукрепительные сооружения, км. (тыс.метров)</t>
  </si>
  <si>
    <t>Системы орошения земель под овощные культуры, ГА</t>
  </si>
  <si>
    <t>Системы орошения прочих земель, ГА</t>
  </si>
  <si>
    <t>Другие водохозяйственные сооружения, единиц</t>
  </si>
  <si>
    <t>Противоэрозионные гидротехнические сооружения, км. (тыс.метров)</t>
  </si>
  <si>
    <t>Наблюдательные скважины для локального мониторинга воды, штук</t>
  </si>
  <si>
    <t>Исторические памятники, кв. метров</t>
  </si>
  <si>
    <t>Ветеринарные клиники, кв. метров</t>
  </si>
  <si>
    <t>Прочие здания, не классифицированные где-либо, единиц</t>
  </si>
  <si>
    <t>Таможенные посты, единиц</t>
  </si>
  <si>
    <t>Контрольно-пропускные пункты, единиц</t>
  </si>
  <si>
    <t>Пожарные депо, количество машин</t>
  </si>
  <si>
    <t>Станции биологической, физико-химической и механической очистки производственных и коммунальных сточных вод, тыс. куб.метров в сутки</t>
  </si>
  <si>
    <t>Установки и сооружения для сбора, транспортировки, переработки и ликвидации жидких производственных отходов, загрязняющих водоемы или подземные воды, тыс. куб.метров в сутки</t>
  </si>
  <si>
    <t>Канализационные сети, подводимые к сооружениям по очистке сточных вод и для отведения сточных вод на поля фильтрации, поля орошения, к специально построенным накопителям, испарителям, тыс. куб.метров в сутки</t>
  </si>
  <si>
    <t>Сооружения для очистки коммунальных сточных вод, тыс. куб.метров в сутки</t>
  </si>
  <si>
    <t>Внеплощадные сети канализации для отвода промышленных сточных вод (включая ливневые) и сооружений из них станций перекачки, станций по контролю, подготовке, усреднению сточных вод и емкостей для временной аккумуляции этих вод в случае аварийных сбросов загрязнений и повышения концентрации их выше предельно допустимых норм с последующей передачей на станции очистки, тыс. куб.метров в сутки</t>
  </si>
  <si>
    <t>Системы водоснабжения с замкнутыми циклами (с возвратом для нужд технического водоснабжения сточных вод после их соответствующей очистки и обработки), включая оборотные системы гидрозолоудалении и гидроудаления различных шлаков, оборотные системы последовательного и повторного использования воды, тыс. куб.метров в сутки</t>
  </si>
  <si>
    <t>Установки и цеха  по извлечению и регенерации из водных растворов органических растворителей, соединений металлов и других ценных компонентов из гальванических и травильных растворов, из сточных вод производств черной и цветной металлургии и др. отраслей., тыс. куб.метров в сутки</t>
  </si>
  <si>
    <t>Очистные сооружения нефтесодержащей воды, тыс. куб.метров в сутки</t>
  </si>
  <si>
    <t>Сооружения и установки печей для сжигания отходов , тыс. тонн</t>
  </si>
  <si>
    <t>Мест для биологических отходов (скотомогильники), кв. метров</t>
  </si>
  <si>
    <t>Полигоны по утилизации, обезвреживанию и захоронению токсичных промышленных, бытовых и других отходов, тыс. тонн</t>
  </si>
  <si>
    <t>Системы пожаротушения, единиц</t>
  </si>
  <si>
    <t>Сооружения по благоустройству территорий, км. (тыс.метров)</t>
  </si>
  <si>
    <t>Силосные и сенажные сооружения, куб. метров</t>
  </si>
  <si>
    <t>Природоохранные объекты, единиц</t>
  </si>
  <si>
    <t>Прочие сооружения, не включенные в другие группировки, единиц</t>
  </si>
  <si>
    <t xml:space="preserve">    В процентах к прошлому году</t>
  </si>
  <si>
    <t>В процентах к объему строительных работ и услуг</t>
  </si>
  <si>
    <t>В том числе по типам зданий и сооружений</t>
  </si>
  <si>
    <t>жилые</t>
  </si>
  <si>
    <t>здания учебных заведений</t>
  </si>
  <si>
    <t>здания медицинских организаций</t>
  </si>
  <si>
    <t>в натуральном выражении</t>
  </si>
  <si>
    <t>в стоимостном выражении, тыс.тенге</t>
  </si>
  <si>
    <t>фактическая стоимость строительства, всего</t>
  </si>
  <si>
    <t>Введено жилья - всего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</si>
  <si>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</si>
  <si>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</si>
  <si>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</si>
  <si>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</si>
  <si>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</si>
  <si>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</si>
  <si>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>всего</t>
  </si>
  <si>
    <t>из них иностранных банков</t>
  </si>
  <si>
    <t>из них нерезидентов</t>
  </si>
  <si>
    <r>
      <t>Без жилых домов, построенных населением¹</t>
    </r>
    <r>
      <rPr>
        <vertAlign val="superscript"/>
        <sz val="8"/>
        <color rgb="FF000000"/>
        <rFont val="Roboto"/>
        <charset val="204"/>
      </rPr>
      <t>)</t>
    </r>
  </si>
  <si>
    <r>
      <t>Жилые дома, построенные населением</t>
    </r>
    <r>
      <rPr>
        <vertAlign val="superscript"/>
        <sz val="8"/>
        <color rgb="FF000000"/>
        <rFont val="Roboto"/>
        <charset val="204"/>
      </rPr>
      <t>²)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</si>
  <si>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</si>
  <si>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</si>
  <si>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8.1. Ввод в эксплуатацию жилья на 1000 человек населения</t>
  </si>
  <si>
    <t>Склады ангарного типа, кв. метров</t>
  </si>
  <si>
    <t>г.ские поликлиники (детские поликлиники, женские консультации), посещений в смену</t>
  </si>
  <si>
    <t>Ветеринарные пункты, единиц</t>
  </si>
  <si>
    <t>Улицы г.ов и других населенных пунктов, км. (тыс.метров)</t>
  </si>
  <si>
    <r>
      <t xml:space="preserve">Исполнитель: </t>
    </r>
    <r>
      <rPr>
        <sz val="8"/>
        <color theme="1"/>
        <rFont val="Roboto"/>
        <charset val="204"/>
      </rPr>
      <t xml:space="preserve">О.Эдель </t>
    </r>
  </si>
  <si>
    <t xml:space="preserve">в процентах к общему объему </t>
  </si>
  <si>
    <t>жилые здания</t>
  </si>
  <si>
    <t>нежилые здания,всего</t>
  </si>
  <si>
    <t>В том числе по видам строящихся объектов*</t>
  </si>
  <si>
    <t>сооружения</t>
  </si>
  <si>
    <t>сооружения для спорта и мест отдыха</t>
  </si>
  <si>
    <t>сооружения для горнодобывающей и обрабатывающей промышленности</t>
  </si>
  <si>
    <t>автомагистрали (кроме надземных),улицы,дороги,железнодорожные пути,взлетно-посадочные полосы на аэродромах</t>
  </si>
  <si>
    <t>железнодорожные пути</t>
  </si>
  <si>
    <t>передаточные устройства</t>
  </si>
  <si>
    <t>прочие сооружения</t>
  </si>
  <si>
    <t xml:space="preserve">                                                                                   © Бюро национальной статистики Агентсто по стратегическому планированию и реформам Республики Казахстан </t>
  </si>
  <si>
    <t>Тепличные комбинаты, га</t>
  </si>
  <si>
    <t>№7-6/-4578вн</t>
  </si>
</sst>
</file>

<file path=xl/styles.xml><?xml version="1.0" encoding="utf-8"?>
<styleSheet xmlns="http://schemas.openxmlformats.org/spreadsheetml/2006/main">
  <numFmts count="5">
    <numFmt numFmtId="164" formatCode="###\ ###\ ###\ ##0.0"/>
    <numFmt numFmtId="165" formatCode="###\ ###\ ###\ ##0"/>
    <numFmt numFmtId="166" formatCode="0.0"/>
    <numFmt numFmtId="167" formatCode="###\ ###\ ###\ ##0.00"/>
    <numFmt numFmtId="168" formatCode="#,##0.0"/>
  </numFmts>
  <fonts count="4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b/>
      <sz val="22"/>
      <name val="Calibri"/>
      <family val="2"/>
      <charset val="204"/>
    </font>
    <font>
      <sz val="14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0"/>
      <name val="Roboto"/>
      <charset val="204"/>
    </font>
    <font>
      <sz val="8"/>
      <name val="Calibri"/>
      <family val="2"/>
    </font>
    <font>
      <u/>
      <sz val="8.8000000000000007"/>
      <color theme="10"/>
      <name val="Calibri"/>
      <family val="2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1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sz val="11"/>
      <color indexed="10"/>
      <name val="Roboto"/>
      <charset val="204"/>
    </font>
    <font>
      <vertAlign val="superscript"/>
      <sz val="10"/>
      <name val="Roboto"/>
      <charset val="204"/>
    </font>
    <font>
      <b/>
      <sz val="10"/>
      <color indexed="18"/>
      <name val="Roboto"/>
      <charset val="204"/>
    </font>
    <font>
      <sz val="8"/>
      <color indexed="8"/>
      <name val="Roboto"/>
    </font>
    <font>
      <b/>
      <sz val="10"/>
      <color indexed="8"/>
      <name val="Roboto"/>
    </font>
    <font>
      <b/>
      <sz val="8"/>
      <color indexed="8"/>
      <name val="Roboto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14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Calibri"/>
      <family val="2"/>
      <charset val="204"/>
    </font>
    <font>
      <vertAlign val="superscript"/>
      <sz val="8"/>
      <color rgb="FF000000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2" fillId="0" borderId="0"/>
    <xf numFmtId="0" fontId="1" fillId="0" borderId="0"/>
    <xf numFmtId="0" fontId="9" fillId="0" borderId="0"/>
    <xf numFmtId="0" fontId="2" fillId="0" borderId="0"/>
  </cellStyleXfs>
  <cellXfs count="321">
    <xf numFmtId="0" fontId="0" fillId="0" borderId="0" xfId="0"/>
    <xf numFmtId="0" fontId="0" fillId="0" borderId="0" xfId="0" applyAlignment="1">
      <alignment wrapText="1"/>
    </xf>
    <xf numFmtId="0" fontId="4" fillId="0" borderId="0" xfId="2" applyNumberFormat="1" applyFont="1" applyFill="1" applyBorder="1" applyAlignment="1" applyProtection="1">
      <alignment vertical="top" wrapText="1"/>
    </xf>
    <xf numFmtId="0" fontId="5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vertical="top" wrapText="1"/>
    </xf>
    <xf numFmtId="0" fontId="3" fillId="0" borderId="0" xfId="2" applyNumberFormat="1" applyFont="1" applyFill="1" applyBorder="1" applyAlignment="1" applyProtection="1"/>
    <xf numFmtId="0" fontId="7" fillId="0" borderId="0" xfId="2" applyNumberFormat="1" applyFont="1" applyFill="1" applyBorder="1" applyAlignment="1" applyProtection="1">
      <alignment wrapText="1"/>
    </xf>
    <xf numFmtId="0" fontId="8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2" applyNumberFormat="1" applyFont="1" applyFill="1" applyBorder="1" applyAlignment="1" applyProtection="1">
      <alignment vertical="top" wrapText="1"/>
    </xf>
    <xf numFmtId="0" fontId="12" fillId="0" borderId="0" xfId="2" applyNumberFormat="1" applyFont="1" applyFill="1" applyBorder="1" applyAlignment="1" applyProtection="1">
      <alignment vertical="top" wrapText="1"/>
    </xf>
    <xf numFmtId="0" fontId="13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0" applyFont="1" applyAlignment="1">
      <alignment vertical="top" wrapText="1"/>
    </xf>
    <xf numFmtId="0" fontId="16" fillId="0" borderId="0" xfId="0" applyFont="1" applyAlignment="1"/>
    <xf numFmtId="0" fontId="14" fillId="0" borderId="0" xfId="0" applyFont="1" applyAlignment="1"/>
    <xf numFmtId="0" fontId="17" fillId="0" borderId="0" xfId="2" applyNumberFormat="1" applyFont="1" applyFill="1" applyBorder="1" applyAlignment="1" applyProtection="1"/>
    <xf numFmtId="0" fontId="14" fillId="0" borderId="0" xfId="0" applyFont="1" applyAlignment="1">
      <alignment wrapText="1"/>
    </xf>
    <xf numFmtId="0" fontId="14" fillId="0" borderId="0" xfId="0" applyFont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21" fillId="0" borderId="2" xfId="0" applyFont="1" applyBorder="1" applyAlignment="1">
      <alignment horizontal="left" wrapText="1"/>
    </xf>
    <xf numFmtId="165" fontId="21" fillId="0" borderId="2" xfId="0" applyNumberFormat="1" applyFont="1" applyBorder="1" applyAlignment="1">
      <alignment horizontal="right" wrapText="1"/>
    </xf>
    <xf numFmtId="164" fontId="21" fillId="0" borderId="2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165" fontId="21" fillId="0" borderId="0" xfId="0" applyNumberFormat="1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right" wrapText="1"/>
    </xf>
    <xf numFmtId="0" fontId="22" fillId="0" borderId="0" xfId="0" applyFont="1" applyAlignment="1">
      <alignment horizontal="left" wrapTex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Alignment="1">
      <alignment horizontal="left" wrapText="1" indent="1"/>
    </xf>
    <xf numFmtId="0" fontId="21" fillId="0" borderId="3" xfId="0" applyFont="1" applyBorder="1" applyAlignment="1">
      <alignment horizontal="left" wrapText="1"/>
    </xf>
    <xf numFmtId="165" fontId="21" fillId="0" borderId="3" xfId="0" applyNumberFormat="1" applyFont="1" applyBorder="1" applyAlignment="1">
      <alignment horizontal="right" wrapText="1"/>
    </xf>
    <xf numFmtId="164" fontId="21" fillId="0" borderId="3" xfId="0" applyNumberFormat="1" applyFont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2" fillId="0" borderId="3" xfId="0" applyFont="1" applyBorder="1" applyAlignment="1">
      <alignment wrapText="1"/>
    </xf>
    <xf numFmtId="0" fontId="12" fillId="0" borderId="0" xfId="0" applyFont="1" applyAlignment="1"/>
    <xf numFmtId="0" fontId="12" fillId="0" borderId="3" xfId="0" applyFont="1" applyBorder="1" applyAlignment="1">
      <alignment horizontal="right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165" fontId="21" fillId="0" borderId="2" xfId="6" applyNumberFormat="1" applyFont="1" applyBorder="1" applyAlignment="1">
      <alignment horizontal="right" wrapText="1"/>
    </xf>
    <xf numFmtId="164" fontId="21" fillId="0" borderId="2" xfId="6" applyNumberFormat="1" applyFont="1" applyBorder="1" applyAlignment="1">
      <alignment horizontal="right" wrapText="1"/>
    </xf>
    <xf numFmtId="3" fontId="21" fillId="0" borderId="2" xfId="6" applyNumberFormat="1" applyFont="1" applyBorder="1" applyAlignment="1">
      <alignment horizontal="right" wrapText="1"/>
    </xf>
    <xf numFmtId="165" fontId="21" fillId="0" borderId="0" xfId="6" applyNumberFormat="1" applyFont="1" applyBorder="1" applyAlignment="1">
      <alignment horizontal="right" wrapText="1"/>
    </xf>
    <xf numFmtId="164" fontId="21" fillId="0" borderId="0" xfId="6" applyNumberFormat="1" applyFont="1" applyBorder="1" applyAlignment="1">
      <alignment horizontal="right" wrapText="1"/>
    </xf>
    <xf numFmtId="3" fontId="21" fillId="0" borderId="0" xfId="6" applyNumberFormat="1" applyFont="1" applyBorder="1" applyAlignment="1">
      <alignment horizontal="right" wrapText="1"/>
    </xf>
    <xf numFmtId="3" fontId="21" fillId="0" borderId="0" xfId="6" applyNumberFormat="1" applyFont="1" applyFill="1" applyBorder="1" applyAlignment="1">
      <alignment horizontal="right" wrapText="1"/>
    </xf>
    <xf numFmtId="165" fontId="21" fillId="0" borderId="3" xfId="6" applyNumberFormat="1" applyFont="1" applyBorder="1" applyAlignment="1">
      <alignment horizontal="right" wrapText="1"/>
    </xf>
    <xf numFmtId="164" fontId="21" fillId="0" borderId="3" xfId="6" applyNumberFormat="1" applyFont="1" applyBorder="1" applyAlignment="1">
      <alignment horizontal="right" wrapText="1"/>
    </xf>
    <xf numFmtId="3" fontId="21" fillId="0" borderId="3" xfId="6" applyNumberFormat="1" applyFont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right"/>
    </xf>
    <xf numFmtId="165" fontId="12" fillId="0" borderId="2" xfId="6" applyNumberFormat="1" applyFont="1" applyBorder="1" applyAlignment="1">
      <alignment horizontal="right" wrapText="1"/>
    </xf>
    <xf numFmtId="164" fontId="12" fillId="0" borderId="2" xfId="6" applyNumberFormat="1" applyFont="1" applyBorder="1" applyAlignment="1">
      <alignment horizontal="right" wrapText="1"/>
    </xf>
    <xf numFmtId="3" fontId="12" fillId="0" borderId="2" xfId="6" applyNumberFormat="1" applyFont="1" applyBorder="1" applyAlignment="1">
      <alignment horizontal="right" wrapText="1"/>
    </xf>
    <xf numFmtId="165" fontId="12" fillId="0" borderId="0" xfId="6" applyNumberFormat="1" applyFont="1" applyBorder="1" applyAlignment="1">
      <alignment horizontal="right" wrapText="1"/>
    </xf>
    <xf numFmtId="164" fontId="12" fillId="0" borderId="0" xfId="6" applyNumberFormat="1" applyFont="1" applyBorder="1" applyAlignment="1">
      <alignment horizontal="right" wrapText="1"/>
    </xf>
    <xf numFmtId="3" fontId="12" fillId="0" borderId="0" xfId="6" applyNumberFormat="1" applyFont="1" applyBorder="1" applyAlignment="1">
      <alignment horizontal="right" wrapText="1"/>
    </xf>
    <xf numFmtId="3" fontId="12" fillId="0" borderId="0" xfId="6" applyNumberFormat="1" applyFont="1" applyFill="1" applyBorder="1" applyAlignment="1">
      <alignment horizontal="right" wrapText="1"/>
    </xf>
    <xf numFmtId="165" fontId="12" fillId="0" borderId="3" xfId="6" applyNumberFormat="1" applyFont="1" applyBorder="1" applyAlignment="1">
      <alignment horizontal="right" wrapText="1"/>
    </xf>
    <xf numFmtId="164" fontId="12" fillId="0" borderId="3" xfId="6" applyNumberFormat="1" applyFont="1" applyBorder="1" applyAlignment="1">
      <alignment horizontal="right" wrapText="1"/>
    </xf>
    <xf numFmtId="3" fontId="12" fillId="0" borderId="3" xfId="6" applyNumberFormat="1" applyFont="1" applyFill="1" applyBorder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164" fontId="21" fillId="0" borderId="0" xfId="0" applyNumberFormat="1" applyFont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165" fontId="14" fillId="0" borderId="0" xfId="0" applyNumberFormat="1" applyFont="1"/>
    <xf numFmtId="3" fontId="21" fillId="0" borderId="3" xfId="0" applyNumberFormat="1" applyFont="1" applyBorder="1" applyAlignment="1">
      <alignment horizontal="right" wrapText="1"/>
    </xf>
    <xf numFmtId="0" fontId="12" fillId="0" borderId="0" xfId="0" applyFont="1" applyAlignment="1">
      <alignment vertical="top" wrapText="1"/>
    </xf>
    <xf numFmtId="0" fontId="12" fillId="0" borderId="3" xfId="0" applyFont="1" applyFill="1" applyBorder="1" applyAlignment="1">
      <alignment horizontal="right" vertical="top" wrapText="1"/>
    </xf>
    <xf numFmtId="0" fontId="14" fillId="0" borderId="0" xfId="0" applyFont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3" fontId="14" fillId="0" borderId="0" xfId="0" applyNumberFormat="1" applyFont="1"/>
    <xf numFmtId="0" fontId="12" fillId="0" borderId="3" xfId="0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26" fillId="0" borderId="0" xfId="6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  <xf numFmtId="0" fontId="12" fillId="0" borderId="3" xfId="0" applyFont="1" applyBorder="1" applyAlignment="1">
      <alignment horizontal="left" wrapText="1" indent="1"/>
    </xf>
    <xf numFmtId="0" fontId="14" fillId="0" borderId="0" xfId="6" applyFont="1" applyAlignment="1">
      <alignment wrapText="1"/>
    </xf>
    <xf numFmtId="0" fontId="21" fillId="0" borderId="0" xfId="6" applyFont="1" applyAlignment="1">
      <alignment horizontal="left" wrapText="1"/>
    </xf>
    <xf numFmtId="0" fontId="21" fillId="0" borderId="0" xfId="6" applyFont="1" applyAlignment="1">
      <alignment horizontal="right" wrapText="1"/>
    </xf>
    <xf numFmtId="165" fontId="21" fillId="0" borderId="0" xfId="6" applyNumberFormat="1" applyFont="1" applyAlignment="1">
      <alignment horizontal="right" wrapText="1"/>
    </xf>
    <xf numFmtId="165" fontId="12" fillId="0" borderId="0" xfId="6" applyNumberFormat="1" applyFont="1" applyAlignment="1">
      <alignment horizontal="right" wrapText="1"/>
    </xf>
    <xf numFmtId="165" fontId="14" fillId="0" borderId="0" xfId="6" applyNumberFormat="1" applyFont="1" applyAlignment="1">
      <alignment wrapText="1"/>
    </xf>
    <xf numFmtId="165" fontId="28" fillId="0" borderId="0" xfId="6" applyNumberFormat="1" applyFont="1" applyAlignment="1">
      <alignment wrapText="1"/>
    </xf>
    <xf numFmtId="0" fontId="14" fillId="0" borderId="0" xfId="6" applyFont="1"/>
    <xf numFmtId="0" fontId="17" fillId="0" borderId="0" xfId="2" applyFont="1" applyAlignment="1">
      <alignment vertical="top"/>
    </xf>
    <xf numFmtId="0" fontId="17" fillId="0" borderId="0" xfId="2" applyFont="1" applyAlignment="1">
      <alignment horizontal="justify" vertical="top"/>
    </xf>
    <xf numFmtId="0" fontId="17" fillId="0" borderId="0" xfId="2" applyFont="1" applyAlignment="1">
      <alignment horizontal="justify" vertical="top" wrapText="1"/>
    </xf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17" fillId="0" borderId="0" xfId="2" applyFont="1" applyFill="1" applyAlignment="1">
      <alignment vertical="top"/>
    </xf>
    <xf numFmtId="0" fontId="17" fillId="0" borderId="0" xfId="2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17" fillId="0" borderId="0" xfId="2" applyFont="1"/>
    <xf numFmtId="0" fontId="17" fillId="0" borderId="0" xfId="2" applyFont="1" applyAlignment="1">
      <alignment horizontal="right"/>
    </xf>
    <xf numFmtId="0" fontId="24" fillId="0" borderId="0" xfId="2" applyFont="1" applyAlignment="1">
      <alignment horizontal="center" vertical="top"/>
    </xf>
    <xf numFmtId="0" fontId="17" fillId="0" borderId="0" xfId="2" applyFont="1" applyAlignment="1"/>
    <xf numFmtId="0" fontId="17" fillId="0" borderId="0" xfId="0" applyFont="1" applyAlignment="1">
      <alignment horizontal="justify" vertical="top"/>
    </xf>
    <xf numFmtId="0" fontId="17" fillId="0" borderId="0" xfId="2" applyFont="1" applyBorder="1"/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wrapText="1"/>
    </xf>
    <xf numFmtId="0" fontId="21" fillId="0" borderId="0" xfId="6" applyFont="1" applyBorder="1" applyAlignment="1">
      <alignment horizontal="right" wrapText="1"/>
    </xf>
    <xf numFmtId="0" fontId="12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21" fillId="0" borderId="0" xfId="0" applyFont="1" applyAlignment="1">
      <alignment horizontal="left" wrapText="1" indent="5"/>
    </xf>
    <xf numFmtId="165" fontId="14" fillId="0" borderId="0" xfId="0" applyNumberFormat="1" applyFont="1" applyBorder="1" applyAlignment="1">
      <alignment wrapText="1"/>
    </xf>
    <xf numFmtId="166" fontId="21" fillId="0" borderId="0" xfId="0" applyNumberFormat="1" applyFont="1" applyAlignment="1">
      <alignment horizontal="right" wrapText="1"/>
    </xf>
    <xf numFmtId="167" fontId="21" fillId="0" borderId="0" xfId="0" applyNumberFormat="1" applyFont="1" applyAlignment="1">
      <alignment horizontal="right" wrapText="1"/>
    </xf>
    <xf numFmtId="168" fontId="21" fillId="0" borderId="0" xfId="0" applyNumberFormat="1" applyFont="1" applyAlignment="1">
      <alignment horizontal="right" wrapText="1"/>
    </xf>
    <xf numFmtId="0" fontId="14" fillId="0" borderId="2" xfId="0" applyFont="1" applyBorder="1"/>
    <xf numFmtId="166" fontId="14" fillId="0" borderId="0" xfId="0" applyNumberFormat="1" applyFont="1"/>
    <xf numFmtId="166" fontId="21" fillId="0" borderId="0" xfId="0" applyNumberFormat="1" applyFont="1" applyBorder="1" applyAlignment="1">
      <alignment horizontal="right" wrapText="1"/>
    </xf>
    <xf numFmtId="165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31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right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21" fillId="0" borderId="0" xfId="0" applyFont="1" applyFill="1" applyBorder="1" applyAlignment="1">
      <alignment horizontal="left" wrapText="1"/>
    </xf>
    <xf numFmtId="165" fontId="12" fillId="0" borderId="0" xfId="0" applyNumberFormat="1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49" fontId="12" fillId="0" borderId="0" xfId="0" applyNumberFormat="1" applyFont="1" applyAlignment="1">
      <alignment horizontal="left" wrapText="1" indent="2"/>
    </xf>
    <xf numFmtId="0" fontId="12" fillId="0" borderId="0" xfId="0" applyFont="1" applyAlignment="1">
      <alignment horizontal="right" wrapText="1"/>
    </xf>
    <xf numFmtId="0" fontId="21" fillId="0" borderId="3" xfId="0" applyFont="1" applyBorder="1" applyAlignment="1">
      <alignment horizontal="left" wrapText="1" indent="1"/>
    </xf>
    <xf numFmtId="164" fontId="12" fillId="0" borderId="3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21" fillId="0" borderId="0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right" wrapText="1"/>
    </xf>
    <xf numFmtId="0" fontId="25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3" fontId="21" fillId="0" borderId="2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wrapText="1"/>
    </xf>
    <xf numFmtId="0" fontId="25" fillId="0" borderId="0" xfId="0" applyFont="1" applyAlignment="1">
      <alignment horizontal="center"/>
    </xf>
    <xf numFmtId="165" fontId="12" fillId="0" borderId="3" xfId="0" applyNumberFormat="1" applyFont="1" applyBorder="1" applyAlignment="1">
      <alignment horizontal="right" wrapText="1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3" fontId="14" fillId="0" borderId="0" xfId="0" applyNumberFormat="1" applyFont="1" applyBorder="1"/>
    <xf numFmtId="0" fontId="34" fillId="0" borderId="2" xfId="0" applyFont="1" applyBorder="1"/>
    <xf numFmtId="0" fontId="35" fillId="0" borderId="2" xfId="0" applyFont="1" applyBorder="1"/>
    <xf numFmtId="0" fontId="35" fillId="0" borderId="0" xfId="0" applyFont="1"/>
    <xf numFmtId="0" fontId="35" fillId="0" borderId="3" xfId="0" applyFont="1" applyBorder="1"/>
    <xf numFmtId="0" fontId="36" fillId="0" borderId="0" xfId="2" applyNumberFormat="1" applyFont="1" applyFill="1" applyBorder="1" applyAlignment="1" applyProtection="1"/>
    <xf numFmtId="0" fontId="37" fillId="0" borderId="0" xfId="1" applyFont="1" applyBorder="1" applyAlignment="1" applyProtection="1">
      <alignment horizontal="center" vertical="center" wrapText="1"/>
    </xf>
    <xf numFmtId="0" fontId="37" fillId="0" borderId="0" xfId="1" applyFont="1" applyBorder="1" applyAlignment="1" applyProtection="1">
      <alignment horizontal="left" wrapText="1" indent="1"/>
    </xf>
    <xf numFmtId="49" fontId="37" fillId="0" borderId="0" xfId="1" applyNumberFormat="1" applyFont="1" applyBorder="1" applyAlignment="1" applyProtection="1">
      <alignment horizontal="center" vertical="center" wrapText="1"/>
    </xf>
    <xf numFmtId="0" fontId="37" fillId="0" borderId="0" xfId="1" applyFont="1" applyAlignment="1" applyProtection="1">
      <alignment horizontal="center"/>
    </xf>
    <xf numFmtId="0" fontId="37" fillId="0" borderId="0" xfId="1" applyFont="1" applyAlignment="1" applyProtection="1">
      <alignment horizontal="center" vertical="center"/>
    </xf>
    <xf numFmtId="0" fontId="37" fillId="0" borderId="0" xfId="1" applyFont="1" applyAlignment="1" applyProtection="1">
      <alignment horizontal="left" vertical="center"/>
    </xf>
    <xf numFmtId="0" fontId="13" fillId="0" borderId="0" xfId="2" applyNumberFormat="1" applyFont="1" applyFill="1" applyBorder="1" applyAlignment="1" applyProtection="1">
      <alignment horizontal="left" vertical="top" wrapText="1"/>
    </xf>
    <xf numFmtId="3" fontId="38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left" wrapText="1" indent="1"/>
    </xf>
    <xf numFmtId="0" fontId="12" fillId="0" borderId="0" xfId="0" applyFont="1" applyFill="1" applyBorder="1" applyAlignment="1">
      <alignment horizontal="left" wrapText="1"/>
    </xf>
    <xf numFmtId="14" fontId="12" fillId="0" borderId="0" xfId="7" applyNumberFormat="1" applyFont="1" applyBorder="1" applyAlignment="1"/>
    <xf numFmtId="0" fontId="12" fillId="0" borderId="0" xfId="7" applyFont="1" applyBorder="1"/>
    <xf numFmtId="0" fontId="14" fillId="0" borderId="0" xfId="0" applyFont="1" applyAlignment="1">
      <alignment horizontal="right"/>
    </xf>
    <xf numFmtId="0" fontId="12" fillId="0" borderId="0" xfId="7" applyFont="1" applyBorder="1" applyAlignment="1"/>
    <xf numFmtId="0" fontId="12" fillId="0" borderId="0" xfId="0" applyFont="1" applyFill="1" applyAlignment="1">
      <alignment horizontal="left"/>
    </xf>
    <xf numFmtId="0" fontId="20" fillId="0" borderId="0" xfId="0" applyFont="1" applyAlignment="1">
      <alignment horizont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right" vertical="top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21" fillId="0" borderId="5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right" wrapText="1"/>
    </xf>
    <xf numFmtId="0" fontId="12" fillId="0" borderId="3" xfId="7" applyFont="1" applyBorder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center" wrapText="1"/>
    </xf>
    <xf numFmtId="165" fontId="21" fillId="0" borderId="0" xfId="6" applyNumberFormat="1" applyFont="1" applyFill="1" applyAlignment="1">
      <alignment horizontal="right" wrapText="1"/>
    </xf>
    <xf numFmtId="165" fontId="12" fillId="0" borderId="0" xfId="6" applyNumberFormat="1" applyFont="1" applyFill="1" applyAlignment="1">
      <alignment horizontal="right" wrapText="1"/>
    </xf>
    <xf numFmtId="0" fontId="21" fillId="0" borderId="5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right" wrapText="1"/>
    </xf>
    <xf numFmtId="168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left" wrapText="1"/>
    </xf>
    <xf numFmtId="0" fontId="15" fillId="0" borderId="0" xfId="2" applyNumberFormat="1" applyFont="1" applyFill="1" applyBorder="1" applyAlignment="1" applyProtection="1">
      <alignment horizontal="left" vertical="top" wrapText="1"/>
    </xf>
    <xf numFmtId="0" fontId="13" fillId="0" borderId="0" xfId="2" applyNumberFormat="1" applyFont="1" applyFill="1" applyBorder="1" applyAlignment="1" applyProtection="1">
      <alignment horizontal="left" vertical="top" wrapText="1"/>
    </xf>
    <xf numFmtId="0" fontId="15" fillId="2" borderId="0" xfId="2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/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23" fillId="0" borderId="0" xfId="2" applyFont="1" applyFill="1" applyAlignment="1">
      <alignment horizontal="right"/>
    </xf>
    <xf numFmtId="0" fontId="24" fillId="0" borderId="0" xfId="2" applyFont="1" applyBorder="1" applyAlignment="1">
      <alignment horizontal="left" wrapText="1"/>
    </xf>
    <xf numFmtId="0" fontId="17" fillId="0" borderId="0" xfId="2" applyFont="1" applyBorder="1" applyAlignment="1">
      <alignment wrapText="1"/>
    </xf>
    <xf numFmtId="0" fontId="24" fillId="0" borderId="0" xfId="2" applyFont="1" applyAlignment="1">
      <alignment horizontal="center" vertical="top"/>
    </xf>
    <xf numFmtId="0" fontId="17" fillId="0" borderId="0" xfId="2" applyFont="1" applyAlignment="1"/>
    <xf numFmtId="0" fontId="23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24" fillId="0" borderId="0" xfId="0" applyFont="1" applyFill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right" wrapText="1"/>
    </xf>
    <xf numFmtId="0" fontId="21" fillId="0" borderId="6" xfId="6" applyFont="1" applyFill="1" applyBorder="1" applyAlignment="1">
      <alignment horizontal="right" wrapText="1"/>
    </xf>
    <xf numFmtId="0" fontId="20" fillId="0" borderId="0" xfId="6" applyFont="1" applyAlignment="1">
      <alignment horizontal="center" wrapText="1"/>
    </xf>
    <xf numFmtId="0" fontId="21" fillId="0" borderId="7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horizontal="center" vertical="top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1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0" fontId="21" fillId="0" borderId="0" xfId="0" applyFont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wrapText="1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1" fillId="0" borderId="0" xfId="0" applyFont="1" applyFill="1" applyAlignment="1">
      <alignment horizontal="right" wrapText="1"/>
    </xf>
    <xf numFmtId="0" fontId="22" fillId="0" borderId="0" xfId="0" applyFont="1" applyFill="1" applyAlignment="1">
      <alignment horizontal="right" wrapText="1"/>
    </xf>
    <xf numFmtId="0" fontId="21" fillId="0" borderId="5" xfId="0" applyFont="1" applyBorder="1" applyAlignment="1">
      <alignment horizontal="right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10" xfId="3"/>
    <cellStyle name="Обычный 2 2" xfId="4"/>
    <cellStyle name="Обычный 3" xfId="5"/>
    <cellStyle name="Обычный 4" xfId="6"/>
    <cellStyle name="Обычный_таблицы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273843</xdr:rowOff>
    </xdr:from>
    <xdr:to>
      <xdr:col>4</xdr:col>
      <xdr:colOff>642937</xdr:colOff>
      <xdr:row>4</xdr:row>
      <xdr:rowOff>0</xdr:rowOff>
    </xdr:to>
    <xdr:pic>
      <xdr:nvPicPr>
        <xdr:cNvPr id="4" name="Рисунок 3" descr="\\172.16.0.35\!!!New FTP!!!\!!! ДККДРК Управление распространения и развития коммуникаций\ЛОГОТИП БЮРО 01,11,2023\Group 17068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" y="273843"/>
          <a:ext cx="3476625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J29"/>
  <sheetViews>
    <sheetView tabSelected="1" zoomScale="80" zoomScaleNormal="80" workbookViewId="0">
      <selection activeCell="G20" sqref="G20"/>
    </sheetView>
  </sheetViews>
  <sheetFormatPr defaultColWidth="10.28515625" defaultRowHeight="15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18" width="10.28515625" style="5"/>
    <col min="219" max="240" width="8.28515625" style="8" customWidth="1"/>
    <col min="241" max="16384" width="10.28515625" style="8"/>
  </cols>
  <sheetData>
    <row r="1" spans="1:15" s="2" customFormat="1" ht="24" customHeight="1">
      <c r="A1" s="12"/>
      <c r="B1" s="12"/>
      <c r="C1" s="12"/>
      <c r="D1" s="12"/>
      <c r="E1" s="12"/>
      <c r="F1" s="12"/>
      <c r="G1" s="12"/>
    </row>
    <row r="2" spans="1:15" s="2" customFormat="1" ht="24" customHeight="1">
      <c r="A2" s="12"/>
      <c r="B2" s="12"/>
      <c r="C2" s="12"/>
      <c r="D2" s="12"/>
      <c r="E2" s="12"/>
      <c r="F2" s="12"/>
      <c r="G2" s="12"/>
    </row>
    <row r="3" spans="1:15" s="2" customFormat="1" ht="24" customHeight="1">
      <c r="A3" s="13"/>
      <c r="B3" s="13"/>
      <c r="C3" s="13"/>
      <c r="D3" s="13"/>
      <c r="E3" s="13"/>
      <c r="F3" s="13"/>
      <c r="G3" s="13"/>
    </row>
    <row r="4" spans="1:15" s="2" customFormat="1" ht="23.25" customHeight="1">
      <c r="A4" s="13"/>
      <c r="B4" s="13"/>
      <c r="C4" s="13"/>
      <c r="D4" s="13"/>
      <c r="E4" s="13"/>
      <c r="F4" s="13"/>
      <c r="G4" s="13"/>
    </row>
    <row r="5" spans="1:15" s="2" customFormat="1" ht="23.25" customHeight="1">
      <c r="A5" s="13"/>
      <c r="B5" s="13"/>
      <c r="C5" s="13"/>
      <c r="D5" s="13"/>
      <c r="E5" s="13"/>
      <c r="F5" s="13"/>
      <c r="G5" s="13"/>
    </row>
    <row r="6" spans="1:15" s="2" customFormat="1" ht="31.9" customHeight="1">
      <c r="A6" s="226" t="s">
        <v>1</v>
      </c>
      <c r="B6" s="226"/>
      <c r="C6" s="226"/>
      <c r="D6" s="226"/>
      <c r="E6" s="226"/>
      <c r="F6" s="226"/>
      <c r="G6" s="226"/>
      <c r="H6" s="4"/>
    </row>
    <row r="7" spans="1:15" ht="29.25" customHeight="1">
      <c r="A7" s="226" t="s">
        <v>2</v>
      </c>
      <c r="B7" s="226"/>
      <c r="C7" s="226"/>
      <c r="D7" s="226"/>
      <c r="E7" s="226"/>
      <c r="F7" s="226"/>
      <c r="G7" s="226"/>
      <c r="H7" s="4"/>
    </row>
    <row r="8" spans="1:15" ht="29.25" customHeight="1">
      <c r="A8" s="187"/>
      <c r="B8" s="187"/>
      <c r="C8" s="187"/>
      <c r="D8" s="187"/>
      <c r="E8" s="187"/>
      <c r="F8" s="187"/>
      <c r="G8" s="187"/>
      <c r="H8" s="4"/>
    </row>
    <row r="9" spans="1:15" ht="21.75" customHeight="1">
      <c r="A9" s="13"/>
      <c r="B9" s="13"/>
      <c r="C9" s="13"/>
      <c r="D9" s="13"/>
      <c r="E9" s="14"/>
      <c r="F9" s="15"/>
      <c r="G9" s="15"/>
      <c r="H9" s="4"/>
    </row>
    <row r="10" spans="1:15" ht="32.25" customHeight="1">
      <c r="A10" s="227" t="s">
        <v>21</v>
      </c>
      <c r="B10" s="228"/>
      <c r="C10" s="228"/>
      <c r="D10" s="228"/>
      <c r="E10" s="228"/>
      <c r="F10" s="228"/>
      <c r="G10" s="13"/>
    </row>
    <row r="11" spans="1:15" ht="51.75" customHeight="1">
      <c r="A11" s="228"/>
      <c r="B11" s="228"/>
      <c r="C11" s="228"/>
      <c r="D11" s="228"/>
      <c r="E11" s="228"/>
      <c r="F11" s="228"/>
      <c r="G11" s="13"/>
      <c r="H11" s="4"/>
    </row>
    <row r="12" spans="1:15" ht="21" customHeight="1">
      <c r="A12" s="16"/>
      <c r="B12" s="16"/>
      <c r="C12" s="16"/>
      <c r="D12" s="16"/>
      <c r="E12" s="16"/>
      <c r="F12" s="16"/>
      <c r="G12" s="13"/>
      <c r="H12" s="4"/>
    </row>
    <row r="13" spans="1:15" ht="21" customHeight="1">
      <c r="A13" s="16"/>
      <c r="B13" s="16"/>
      <c r="C13" s="16"/>
      <c r="D13" s="16"/>
      <c r="E13" s="16"/>
      <c r="F13" s="16"/>
      <c r="G13" s="13"/>
      <c r="H13" s="4"/>
    </row>
    <row r="14" spans="1:15" ht="30.75" customHeight="1">
      <c r="A14" s="180" t="s">
        <v>3</v>
      </c>
      <c r="B14" s="17"/>
      <c r="C14" s="17"/>
      <c r="D14" s="17"/>
      <c r="E14" s="17"/>
      <c r="F14" s="17"/>
      <c r="G14" s="13"/>
      <c r="H14" s="4"/>
    </row>
    <row r="15" spans="1:15" ht="24" customHeight="1">
      <c r="A15" s="17"/>
      <c r="B15" s="17"/>
      <c r="C15" s="17"/>
      <c r="D15" s="17"/>
      <c r="E15" s="17"/>
      <c r="F15" s="17"/>
      <c r="G15" s="17"/>
      <c r="H15" s="4"/>
    </row>
    <row r="16" spans="1:15" ht="23.45" customHeight="1">
      <c r="A16" s="17"/>
      <c r="B16" s="17"/>
      <c r="C16" s="17"/>
      <c r="D16" s="17"/>
      <c r="E16" s="17"/>
      <c r="F16" s="17"/>
      <c r="G16" s="17"/>
      <c r="H16" s="4"/>
      <c r="J16" s="6"/>
      <c r="K16" s="6"/>
      <c r="L16" s="6"/>
      <c r="M16" s="6"/>
      <c r="N16" s="6"/>
      <c r="O16" s="6"/>
    </row>
    <row r="17" spans="1:8" ht="54.75" customHeight="1">
      <c r="A17" s="229" t="s">
        <v>501</v>
      </c>
      <c r="B17" s="229"/>
      <c r="C17" s="229"/>
      <c r="D17" s="229"/>
      <c r="E17" s="229"/>
      <c r="F17" s="17"/>
      <c r="G17" s="17"/>
      <c r="H17" s="7"/>
    </row>
    <row r="18" spans="1:8" ht="26.25" customHeight="1">
      <c r="A18" s="225"/>
      <c r="B18" s="225"/>
      <c r="C18" s="225"/>
      <c r="D18" s="225"/>
      <c r="E18" s="225"/>
      <c r="F18" s="18"/>
      <c r="G18" s="17"/>
      <c r="H18" s="7"/>
    </row>
    <row r="19" spans="1:8" ht="21" customHeight="1">
      <c r="A19" s="4"/>
      <c r="B19" s="4"/>
      <c r="C19" s="4"/>
      <c r="D19" s="4"/>
      <c r="E19" s="4"/>
    </row>
    <row r="20" spans="1:8" ht="23.25" customHeight="1"/>
    <row r="21" spans="1:8" ht="28.5" customHeight="1">
      <c r="H21" s="7"/>
    </row>
    <row r="22" spans="1:8" ht="21" customHeight="1">
      <c r="H22" s="7"/>
    </row>
    <row r="23" spans="1:8" ht="23.25" customHeight="1">
      <c r="H23" s="7"/>
    </row>
    <row r="24" spans="1:8" ht="27" customHeight="1"/>
    <row r="25" spans="1:8" ht="22.5" customHeight="1"/>
    <row r="26" spans="1:8" ht="24.75" customHeight="1"/>
    <row r="27" spans="1:8" ht="24.75" customHeight="1"/>
    <row r="28" spans="1:8" ht="24.75" customHeight="1"/>
    <row r="29" spans="1:8" ht="24.75" customHeight="1"/>
  </sheetData>
  <mergeCells count="5">
    <mergeCell ref="A18:E18"/>
    <mergeCell ref="A6:G6"/>
    <mergeCell ref="A7:G7"/>
    <mergeCell ref="A10:F11"/>
    <mergeCell ref="A17:E1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8"/>
  <sheetViews>
    <sheetView zoomScaleNormal="100" workbookViewId="0">
      <selection activeCell="B32" sqref="B32"/>
    </sheetView>
  </sheetViews>
  <sheetFormatPr defaultRowHeight="14.25"/>
  <cols>
    <col min="1" max="1" width="21.5703125" style="20" customWidth="1"/>
    <col min="2" max="2" width="12.140625" style="20" customWidth="1"/>
    <col min="3" max="3" width="12.28515625" style="20" customWidth="1"/>
    <col min="4" max="4" width="12.5703125" style="20" customWidth="1"/>
    <col min="5" max="5" width="11.5703125" style="20" customWidth="1"/>
    <col min="6" max="6" width="13" style="20" customWidth="1"/>
    <col min="7" max="7" width="10.5703125" style="20" customWidth="1"/>
    <col min="8" max="8" width="11" style="20" customWidth="1"/>
    <col min="9" max="9" width="12.140625" style="20" customWidth="1"/>
    <col min="10" max="10" width="12.85546875" style="20" customWidth="1"/>
    <col min="11" max="11" width="11.28515625" style="20" customWidth="1"/>
    <col min="12" max="12" width="9.140625" style="20"/>
    <col min="13" max="15" width="12.28515625" style="20" bestFit="1" customWidth="1"/>
    <col min="16" max="16384" width="9.140625" style="20"/>
  </cols>
  <sheetData>
    <row r="1" spans="1:19" s="19" customFormat="1">
      <c r="A1" s="236"/>
      <c r="B1" s="236"/>
      <c r="C1" s="236"/>
      <c r="D1" s="236"/>
    </row>
    <row r="2" spans="1:19">
      <c r="A2" s="249" t="s">
        <v>197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9">
      <c r="A3" s="258"/>
      <c r="B3" s="259"/>
      <c r="C3" s="204"/>
      <c r="D3" s="204"/>
      <c r="E3" s="204"/>
      <c r="F3" s="204"/>
      <c r="G3" s="204"/>
      <c r="H3" s="204"/>
      <c r="I3" s="74"/>
      <c r="J3" s="75"/>
      <c r="K3" s="212" t="s">
        <v>22</v>
      </c>
    </row>
    <row r="4" spans="1:19">
      <c r="A4" s="251"/>
      <c r="B4" s="265" t="s">
        <v>201</v>
      </c>
      <c r="C4" s="268" t="s">
        <v>81</v>
      </c>
      <c r="D4" s="268"/>
      <c r="E4" s="268"/>
      <c r="F4" s="268"/>
      <c r="G4" s="268"/>
      <c r="H4" s="268"/>
      <c r="I4" s="268"/>
      <c r="J4" s="268"/>
      <c r="K4" s="268"/>
    </row>
    <row r="5" spans="1:19">
      <c r="A5" s="264"/>
      <c r="B5" s="266"/>
      <c r="C5" s="269" t="s">
        <v>198</v>
      </c>
      <c r="D5" s="269"/>
      <c r="E5" s="270"/>
      <c r="F5" s="271" t="s">
        <v>199</v>
      </c>
      <c r="G5" s="269"/>
      <c r="H5" s="270"/>
      <c r="I5" s="271" t="s">
        <v>200</v>
      </c>
      <c r="J5" s="269"/>
      <c r="K5" s="269"/>
      <c r="L5" s="76"/>
    </row>
    <row r="6" spans="1:19" ht="33.75">
      <c r="A6" s="252"/>
      <c r="B6" s="267"/>
      <c r="C6" s="202" t="s">
        <v>202</v>
      </c>
      <c r="D6" s="205" t="s">
        <v>203</v>
      </c>
      <c r="E6" s="205" t="s">
        <v>204</v>
      </c>
      <c r="F6" s="202" t="s">
        <v>202</v>
      </c>
      <c r="G6" s="205" t="s">
        <v>203</v>
      </c>
      <c r="H6" s="205" t="s">
        <v>204</v>
      </c>
      <c r="I6" s="202" t="s">
        <v>202</v>
      </c>
      <c r="J6" s="205" t="s">
        <v>203</v>
      </c>
      <c r="K6" s="203" t="s">
        <v>204</v>
      </c>
      <c r="L6" s="76"/>
    </row>
    <row r="7" spans="1:19">
      <c r="A7" s="116" t="s">
        <v>4</v>
      </c>
      <c r="B7" s="71">
        <v>7612810331</v>
      </c>
      <c r="C7" s="71">
        <v>1182746116</v>
      </c>
      <c r="D7" s="71">
        <v>2274580199</v>
      </c>
      <c r="E7" s="71">
        <v>2991968790</v>
      </c>
      <c r="F7" s="71">
        <v>16280968</v>
      </c>
      <c r="G7" s="71">
        <v>134654747</v>
      </c>
      <c r="H7" s="71">
        <v>427082856</v>
      </c>
      <c r="I7" s="71">
        <v>17739811</v>
      </c>
      <c r="J7" s="71">
        <v>93092585</v>
      </c>
      <c r="K7" s="71">
        <v>474664259</v>
      </c>
      <c r="L7" s="76"/>
      <c r="M7" s="79"/>
      <c r="N7" s="79"/>
      <c r="O7" s="79"/>
      <c r="Q7" s="79"/>
      <c r="R7" s="79"/>
      <c r="S7" s="79"/>
    </row>
    <row r="8" spans="1:19">
      <c r="A8" s="37" t="s">
        <v>360</v>
      </c>
      <c r="B8" s="71">
        <v>245576182</v>
      </c>
      <c r="C8" s="71">
        <v>44031731</v>
      </c>
      <c r="D8" s="71">
        <v>34030546</v>
      </c>
      <c r="E8" s="71">
        <v>127051656</v>
      </c>
      <c r="F8" s="71">
        <v>42406</v>
      </c>
      <c r="G8" s="71">
        <v>6117835</v>
      </c>
      <c r="H8" s="71">
        <v>12770183</v>
      </c>
      <c r="I8" s="71">
        <v>260962</v>
      </c>
      <c r="J8" s="71">
        <v>2961643</v>
      </c>
      <c r="K8" s="71">
        <v>18309220</v>
      </c>
      <c r="L8" s="76"/>
      <c r="M8" s="79"/>
      <c r="N8" s="79"/>
      <c r="O8" s="79"/>
      <c r="Q8" s="79"/>
      <c r="R8" s="79"/>
      <c r="S8" s="79"/>
    </row>
    <row r="9" spans="1:19">
      <c r="A9" s="37" t="s">
        <v>5</v>
      </c>
      <c r="B9" s="71">
        <v>268330804</v>
      </c>
      <c r="C9" s="71">
        <v>29395683</v>
      </c>
      <c r="D9" s="71">
        <v>46205159</v>
      </c>
      <c r="E9" s="71">
        <v>123035196</v>
      </c>
      <c r="F9" s="71">
        <v>426501</v>
      </c>
      <c r="G9" s="71">
        <v>9316910</v>
      </c>
      <c r="H9" s="71">
        <v>28149884</v>
      </c>
      <c r="I9" s="71">
        <v>326842</v>
      </c>
      <c r="J9" s="71">
        <v>5805825</v>
      </c>
      <c r="K9" s="71">
        <v>25668804</v>
      </c>
      <c r="M9" s="79"/>
      <c r="N9" s="79"/>
      <c r="O9" s="79"/>
      <c r="Q9" s="79"/>
      <c r="R9" s="79"/>
      <c r="S9" s="79"/>
    </row>
    <row r="10" spans="1:19">
      <c r="A10" s="37" t="s">
        <v>6</v>
      </c>
      <c r="B10" s="71">
        <v>327572758</v>
      </c>
      <c r="C10" s="71">
        <v>37934847</v>
      </c>
      <c r="D10" s="71">
        <v>59827175</v>
      </c>
      <c r="E10" s="71">
        <v>173901835</v>
      </c>
      <c r="F10" s="71">
        <v>1435185</v>
      </c>
      <c r="G10" s="71">
        <v>6233911</v>
      </c>
      <c r="H10" s="71">
        <v>22151444</v>
      </c>
      <c r="I10" s="71">
        <v>404555</v>
      </c>
      <c r="J10" s="71">
        <v>1772246</v>
      </c>
      <c r="K10" s="71">
        <v>23911560</v>
      </c>
      <c r="M10" s="79"/>
      <c r="N10" s="79"/>
      <c r="O10" s="79"/>
      <c r="Q10" s="79"/>
      <c r="R10" s="79"/>
      <c r="S10" s="79"/>
    </row>
    <row r="11" spans="1:19">
      <c r="A11" s="37" t="s">
        <v>84</v>
      </c>
      <c r="B11" s="71">
        <v>327243818</v>
      </c>
      <c r="C11" s="71">
        <v>39613632</v>
      </c>
      <c r="D11" s="71">
        <v>82032694</v>
      </c>
      <c r="E11" s="71">
        <v>159500417</v>
      </c>
      <c r="F11" s="71">
        <v>129442</v>
      </c>
      <c r="G11" s="71">
        <v>3883388</v>
      </c>
      <c r="H11" s="71">
        <v>15395572</v>
      </c>
      <c r="I11" s="71">
        <v>349882</v>
      </c>
      <c r="J11" s="71">
        <v>1487355</v>
      </c>
      <c r="K11" s="71">
        <v>24851436</v>
      </c>
      <c r="M11" s="79"/>
      <c r="N11" s="79"/>
      <c r="O11" s="79"/>
      <c r="Q11" s="79"/>
      <c r="R11" s="79"/>
      <c r="S11" s="79"/>
    </row>
    <row r="12" spans="1:19">
      <c r="A12" s="37" t="s">
        <v>85</v>
      </c>
      <c r="B12" s="71">
        <v>1248467878</v>
      </c>
      <c r="C12" s="71">
        <v>22948441</v>
      </c>
      <c r="D12" s="71">
        <v>886895135</v>
      </c>
      <c r="E12" s="71">
        <v>289370754</v>
      </c>
      <c r="F12" s="71">
        <v>531532</v>
      </c>
      <c r="G12" s="71">
        <v>5017326</v>
      </c>
      <c r="H12" s="71">
        <v>31200248</v>
      </c>
      <c r="I12" s="71">
        <v>1152370</v>
      </c>
      <c r="J12" s="71">
        <v>2586710</v>
      </c>
      <c r="K12" s="71">
        <v>8765362</v>
      </c>
      <c r="M12" s="79"/>
      <c r="N12" s="79"/>
      <c r="O12" s="79"/>
      <c r="Q12" s="79"/>
      <c r="R12" s="79"/>
      <c r="S12" s="79"/>
    </row>
    <row r="13" spans="1:19">
      <c r="A13" s="37" t="s">
        <v>86</v>
      </c>
      <c r="B13" s="71">
        <v>295935480</v>
      </c>
      <c r="C13" s="71">
        <v>21628432</v>
      </c>
      <c r="D13" s="71">
        <v>25879618</v>
      </c>
      <c r="E13" s="71">
        <v>197753842</v>
      </c>
      <c r="F13" s="71">
        <v>130068</v>
      </c>
      <c r="G13" s="71">
        <v>875171</v>
      </c>
      <c r="H13" s="71">
        <v>34070075</v>
      </c>
      <c r="I13" s="71">
        <v>296732</v>
      </c>
      <c r="J13" s="71">
        <v>1041281</v>
      </c>
      <c r="K13" s="71">
        <v>14260261</v>
      </c>
      <c r="M13" s="79"/>
      <c r="N13" s="79"/>
      <c r="O13" s="79"/>
      <c r="Q13" s="79"/>
      <c r="R13" s="79"/>
      <c r="S13" s="79"/>
    </row>
    <row r="14" spans="1:19">
      <c r="A14" s="37" t="s">
        <v>7</v>
      </c>
      <c r="B14" s="71">
        <v>282118028</v>
      </c>
      <c r="C14" s="71">
        <v>19846064</v>
      </c>
      <c r="D14" s="71">
        <v>96046900</v>
      </c>
      <c r="E14" s="71">
        <v>129610580</v>
      </c>
      <c r="F14" s="71">
        <v>4586809</v>
      </c>
      <c r="G14" s="71">
        <v>5022894</v>
      </c>
      <c r="H14" s="71">
        <v>2740371</v>
      </c>
      <c r="I14" s="71">
        <v>669723</v>
      </c>
      <c r="J14" s="71">
        <v>4070044</v>
      </c>
      <c r="K14" s="71">
        <v>19524643</v>
      </c>
      <c r="M14" s="79"/>
      <c r="N14" s="79"/>
      <c r="O14" s="79"/>
      <c r="Q14" s="79"/>
      <c r="R14" s="79"/>
      <c r="S14" s="79"/>
    </row>
    <row r="15" spans="1:19">
      <c r="A15" s="37" t="s">
        <v>361</v>
      </c>
      <c r="B15" s="71">
        <v>243189997</v>
      </c>
      <c r="C15" s="71">
        <v>20072917</v>
      </c>
      <c r="D15" s="71">
        <v>43765122</v>
      </c>
      <c r="E15" s="71">
        <v>128420402</v>
      </c>
      <c r="F15" s="71">
        <v>305855</v>
      </c>
      <c r="G15" s="71">
        <v>6486619</v>
      </c>
      <c r="H15" s="71">
        <v>27625617</v>
      </c>
      <c r="I15" s="71">
        <v>94849</v>
      </c>
      <c r="J15" s="71">
        <v>1593791</v>
      </c>
      <c r="K15" s="71">
        <v>14824825</v>
      </c>
      <c r="M15" s="79"/>
      <c r="N15" s="79"/>
      <c r="O15" s="79"/>
      <c r="Q15" s="79"/>
      <c r="R15" s="79"/>
      <c r="S15" s="79"/>
    </row>
    <row r="16" spans="1:19">
      <c r="A16" s="37" t="s">
        <v>87</v>
      </c>
      <c r="B16" s="71">
        <v>516723159</v>
      </c>
      <c r="C16" s="71">
        <v>38566787</v>
      </c>
      <c r="D16" s="71">
        <v>91685572</v>
      </c>
      <c r="E16" s="71">
        <v>301338343</v>
      </c>
      <c r="F16" s="71">
        <v>1098902</v>
      </c>
      <c r="G16" s="71">
        <v>7922234</v>
      </c>
      <c r="H16" s="71">
        <v>14524621</v>
      </c>
      <c r="I16" s="71">
        <v>1444313</v>
      </c>
      <c r="J16" s="71">
        <v>12890974</v>
      </c>
      <c r="K16" s="71">
        <v>47251413</v>
      </c>
      <c r="M16" s="79"/>
      <c r="N16" s="79"/>
      <c r="O16" s="79"/>
      <c r="Q16" s="79"/>
      <c r="R16" s="79"/>
      <c r="S16" s="79"/>
    </row>
    <row r="17" spans="1:19">
      <c r="A17" s="37" t="s">
        <v>8</v>
      </c>
      <c r="B17" s="71">
        <v>245672092</v>
      </c>
      <c r="C17" s="71">
        <v>38327334</v>
      </c>
      <c r="D17" s="71">
        <v>35765126</v>
      </c>
      <c r="E17" s="71">
        <v>96883534</v>
      </c>
      <c r="F17" s="71">
        <v>1678547</v>
      </c>
      <c r="G17" s="71">
        <v>5124948</v>
      </c>
      <c r="H17" s="71">
        <v>36370542</v>
      </c>
      <c r="I17" s="71">
        <v>656695</v>
      </c>
      <c r="J17" s="71">
        <v>3760801</v>
      </c>
      <c r="K17" s="71">
        <v>27104565</v>
      </c>
      <c r="M17" s="79"/>
      <c r="N17" s="79"/>
      <c r="O17" s="79"/>
      <c r="Q17" s="79"/>
      <c r="R17" s="79"/>
      <c r="S17" s="79"/>
    </row>
    <row r="18" spans="1:19">
      <c r="A18" s="37" t="s">
        <v>9</v>
      </c>
      <c r="B18" s="71">
        <v>184067595</v>
      </c>
      <c r="C18" s="71">
        <v>16071526</v>
      </c>
      <c r="D18" s="71">
        <v>42822772</v>
      </c>
      <c r="E18" s="71">
        <v>82059300</v>
      </c>
      <c r="F18" s="71">
        <v>544867</v>
      </c>
      <c r="G18" s="71">
        <v>2481781</v>
      </c>
      <c r="H18" s="71">
        <v>20655118</v>
      </c>
      <c r="I18" s="71">
        <v>1293695</v>
      </c>
      <c r="J18" s="71">
        <v>1409843</v>
      </c>
      <c r="K18" s="71">
        <v>16728693</v>
      </c>
      <c r="M18" s="79"/>
      <c r="N18" s="79"/>
      <c r="O18" s="79"/>
      <c r="Q18" s="79"/>
      <c r="R18" s="79"/>
      <c r="S18" s="79"/>
    </row>
    <row r="19" spans="1:19">
      <c r="A19" s="37" t="s">
        <v>88</v>
      </c>
      <c r="B19" s="71">
        <v>338818466</v>
      </c>
      <c r="C19" s="71">
        <v>7726005</v>
      </c>
      <c r="D19" s="71">
        <v>22486742</v>
      </c>
      <c r="E19" s="71">
        <v>225587248</v>
      </c>
      <c r="F19" s="71">
        <v>55320</v>
      </c>
      <c r="G19" s="71">
        <v>1806179</v>
      </c>
      <c r="H19" s="71">
        <v>72682925</v>
      </c>
      <c r="I19" s="71">
        <v>575973</v>
      </c>
      <c r="J19" s="71">
        <v>2323959</v>
      </c>
      <c r="K19" s="71">
        <v>5574115</v>
      </c>
      <c r="M19" s="79"/>
      <c r="N19" s="79"/>
      <c r="O19" s="79"/>
      <c r="Q19" s="79"/>
      <c r="R19" s="79"/>
      <c r="S19" s="79"/>
    </row>
    <row r="20" spans="1:19">
      <c r="A20" s="37" t="s">
        <v>10</v>
      </c>
      <c r="B20" s="71">
        <v>327335453</v>
      </c>
      <c r="C20" s="71">
        <v>20842634</v>
      </c>
      <c r="D20" s="71">
        <v>82063272</v>
      </c>
      <c r="E20" s="71">
        <v>126428481</v>
      </c>
      <c r="F20" s="71">
        <v>107217</v>
      </c>
      <c r="G20" s="71">
        <v>19692004</v>
      </c>
      <c r="H20" s="71">
        <v>27499321</v>
      </c>
      <c r="I20" s="71">
        <v>154044</v>
      </c>
      <c r="J20" s="71">
        <v>8321541</v>
      </c>
      <c r="K20" s="71">
        <v>42226939</v>
      </c>
      <c r="M20" s="79"/>
      <c r="N20" s="79"/>
      <c r="O20" s="79"/>
      <c r="Q20" s="79"/>
      <c r="R20" s="79"/>
      <c r="S20" s="79"/>
    </row>
    <row r="21" spans="1:19">
      <c r="A21" s="37" t="s">
        <v>11</v>
      </c>
      <c r="B21" s="71">
        <v>163402106</v>
      </c>
      <c r="C21" s="71">
        <v>21113796</v>
      </c>
      <c r="D21" s="71">
        <v>50492020</v>
      </c>
      <c r="E21" s="71">
        <v>42184247</v>
      </c>
      <c r="F21" s="71">
        <v>1685156</v>
      </c>
      <c r="G21" s="71">
        <v>8076399</v>
      </c>
      <c r="H21" s="71">
        <v>9486560</v>
      </c>
      <c r="I21" s="71">
        <v>631832</v>
      </c>
      <c r="J21" s="71">
        <v>2147343</v>
      </c>
      <c r="K21" s="71">
        <v>27584753</v>
      </c>
      <c r="M21" s="79"/>
      <c r="N21" s="79"/>
      <c r="O21" s="79"/>
      <c r="Q21" s="79"/>
      <c r="R21" s="79"/>
      <c r="S21" s="79"/>
    </row>
    <row r="22" spans="1:19">
      <c r="A22" s="37" t="s">
        <v>12</v>
      </c>
      <c r="B22" s="71">
        <v>409902608</v>
      </c>
      <c r="C22" s="71">
        <v>72790894</v>
      </c>
      <c r="D22" s="71">
        <v>99226056</v>
      </c>
      <c r="E22" s="71">
        <v>171546308</v>
      </c>
      <c r="F22" s="71">
        <v>587241</v>
      </c>
      <c r="G22" s="71">
        <v>9374271</v>
      </c>
      <c r="H22" s="71">
        <v>17257210</v>
      </c>
      <c r="I22" s="71">
        <v>1889691</v>
      </c>
      <c r="J22" s="71">
        <v>1238190</v>
      </c>
      <c r="K22" s="71">
        <v>35992747</v>
      </c>
      <c r="M22" s="79"/>
      <c r="N22" s="79"/>
      <c r="O22" s="79"/>
      <c r="Q22" s="79"/>
      <c r="R22" s="79"/>
      <c r="S22" s="79"/>
    </row>
    <row r="23" spans="1:19">
      <c r="A23" s="37" t="s">
        <v>362</v>
      </c>
      <c r="B23" s="71">
        <v>108775962</v>
      </c>
      <c r="C23" s="71">
        <v>3307442</v>
      </c>
      <c r="D23" s="71">
        <v>13196503</v>
      </c>
      <c r="E23" s="71">
        <v>59389870</v>
      </c>
      <c r="F23" s="71">
        <v>715502</v>
      </c>
      <c r="G23" s="71">
        <v>2218916</v>
      </c>
      <c r="H23" s="71">
        <v>13511305</v>
      </c>
      <c r="I23" s="71">
        <v>341864</v>
      </c>
      <c r="J23" s="71">
        <v>2789724</v>
      </c>
      <c r="K23" s="71">
        <v>13304836</v>
      </c>
      <c r="M23" s="79"/>
      <c r="N23" s="79"/>
      <c r="O23" s="79"/>
      <c r="Q23" s="79"/>
      <c r="R23" s="79"/>
      <c r="S23" s="79"/>
    </row>
    <row r="24" spans="1:19">
      <c r="A24" s="37" t="s">
        <v>89</v>
      </c>
      <c r="B24" s="71">
        <v>314898126</v>
      </c>
      <c r="C24" s="71">
        <v>47737912</v>
      </c>
      <c r="D24" s="71">
        <v>58937711</v>
      </c>
      <c r="E24" s="71">
        <v>144768585</v>
      </c>
      <c r="F24" s="71">
        <v>140279</v>
      </c>
      <c r="G24" s="71">
        <v>9276405</v>
      </c>
      <c r="H24" s="71">
        <v>8062703</v>
      </c>
      <c r="I24" s="71">
        <v>1656224</v>
      </c>
      <c r="J24" s="71">
        <v>12303871</v>
      </c>
      <c r="K24" s="71">
        <v>32014436</v>
      </c>
      <c r="M24" s="79"/>
      <c r="N24" s="79"/>
      <c r="O24" s="79"/>
      <c r="Q24" s="79"/>
      <c r="R24" s="79"/>
      <c r="S24" s="79"/>
    </row>
    <row r="25" spans="1:19">
      <c r="A25" s="37" t="s">
        <v>363</v>
      </c>
      <c r="B25" s="71">
        <v>897720255</v>
      </c>
      <c r="C25" s="71">
        <v>293600369</v>
      </c>
      <c r="D25" s="71">
        <v>315421921</v>
      </c>
      <c r="E25" s="71">
        <v>222349755</v>
      </c>
      <c r="F25" s="71">
        <v>552356</v>
      </c>
      <c r="G25" s="71">
        <v>9647947</v>
      </c>
      <c r="H25" s="71">
        <v>11902116</v>
      </c>
      <c r="I25" s="71">
        <v>1392814</v>
      </c>
      <c r="J25" s="71">
        <v>9708823</v>
      </c>
      <c r="K25" s="71">
        <v>33144154</v>
      </c>
      <c r="M25" s="79"/>
      <c r="N25" s="79"/>
      <c r="O25" s="79"/>
      <c r="Q25" s="79"/>
      <c r="R25" s="79"/>
      <c r="S25" s="79"/>
    </row>
    <row r="26" spans="1:19">
      <c r="A26" s="37" t="s">
        <v>364</v>
      </c>
      <c r="B26" s="71">
        <v>605905089</v>
      </c>
      <c r="C26" s="71">
        <v>295753996</v>
      </c>
      <c r="D26" s="71">
        <v>115090670</v>
      </c>
      <c r="E26" s="71">
        <v>123468252</v>
      </c>
      <c r="F26" s="71">
        <v>814380</v>
      </c>
      <c r="G26" s="71">
        <v>11809321</v>
      </c>
      <c r="H26" s="71">
        <v>13798482</v>
      </c>
      <c r="I26" s="71">
        <v>3824979</v>
      </c>
      <c r="J26" s="71">
        <v>10544132</v>
      </c>
      <c r="K26" s="71">
        <v>30800877</v>
      </c>
      <c r="M26" s="79"/>
      <c r="N26" s="79"/>
      <c r="O26" s="79"/>
      <c r="Q26" s="79"/>
      <c r="R26" s="79"/>
      <c r="S26" s="79"/>
    </row>
    <row r="27" spans="1:19">
      <c r="A27" s="39" t="s">
        <v>365</v>
      </c>
      <c r="B27" s="73">
        <v>261154475</v>
      </c>
      <c r="C27" s="73">
        <v>91435674</v>
      </c>
      <c r="D27" s="73">
        <v>72709485</v>
      </c>
      <c r="E27" s="73">
        <v>67320185</v>
      </c>
      <c r="F27" s="73">
        <v>713403</v>
      </c>
      <c r="G27" s="73">
        <v>4270288</v>
      </c>
      <c r="H27" s="73">
        <v>7228559</v>
      </c>
      <c r="I27" s="73">
        <v>321772</v>
      </c>
      <c r="J27" s="73">
        <v>4334489</v>
      </c>
      <c r="K27" s="73">
        <v>12820620</v>
      </c>
      <c r="M27" s="79"/>
      <c r="N27" s="79"/>
      <c r="O27" s="79"/>
      <c r="Q27" s="79"/>
      <c r="R27" s="79"/>
      <c r="S27" s="79"/>
    </row>
    <row r="28" spans="1:19">
      <c r="A28" s="235" t="s">
        <v>162</v>
      </c>
      <c r="B28" s="235"/>
      <c r="C28" s="235"/>
      <c r="D28" s="235"/>
      <c r="E28" s="235"/>
      <c r="F28" s="235"/>
      <c r="G28" s="235"/>
    </row>
  </sheetData>
  <mergeCells count="10">
    <mergeCell ref="A1:D1"/>
    <mergeCell ref="A28:G28"/>
    <mergeCell ref="A2:K2"/>
    <mergeCell ref="A3:B3"/>
    <mergeCell ref="A4:A6"/>
    <mergeCell ref="B4:B6"/>
    <mergeCell ref="C4:K4"/>
    <mergeCell ref="C5:E5"/>
    <mergeCell ref="F5:H5"/>
    <mergeCell ref="I5:K5"/>
  </mergeCells>
  <phoneticPr fontId="18" type="noConversion"/>
  <pageMargins left="0.78740157480314965" right="0.39370078740157483" top="0.39370078740157483" bottom="0.39370078740157483" header="0" footer="0"/>
  <pageSetup paperSize="9" scale="97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N15" sqref="N15"/>
    </sheetView>
  </sheetViews>
  <sheetFormatPr defaultRowHeight="14.25"/>
  <cols>
    <col min="1" max="1" width="25.5703125" style="20" customWidth="1"/>
    <col min="2" max="2" width="12.140625" style="20" customWidth="1"/>
    <col min="3" max="3" width="13.28515625" style="20" customWidth="1"/>
    <col min="4" max="4" width="10.140625" style="20" customWidth="1"/>
    <col min="5" max="5" width="9.85546875" style="20" customWidth="1"/>
    <col min="6" max="6" width="15.140625" style="20" customWidth="1"/>
    <col min="7" max="7" width="10.5703125" style="20" customWidth="1"/>
    <col min="8" max="8" width="9.140625" style="20"/>
    <col min="9" max="9" width="13.7109375" style="20" customWidth="1"/>
    <col min="10" max="16384" width="9.140625" style="20"/>
  </cols>
  <sheetData>
    <row r="1" spans="1:11" s="19" customFormat="1">
      <c r="A1" s="236"/>
      <c r="B1" s="236"/>
      <c r="C1" s="236"/>
      <c r="D1" s="236"/>
    </row>
    <row r="2" spans="1:11">
      <c r="A2" s="263" t="s">
        <v>205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>
      <c r="A3" s="272"/>
      <c r="B3" s="272"/>
      <c r="C3" s="80"/>
      <c r="D3" s="80"/>
      <c r="E3" s="80"/>
      <c r="F3" s="80"/>
      <c r="G3" s="80"/>
      <c r="H3" s="80"/>
      <c r="I3" s="81"/>
      <c r="J3" s="81"/>
      <c r="K3" s="75" t="s">
        <v>186</v>
      </c>
    </row>
    <row r="4" spans="1:11">
      <c r="A4" s="273"/>
      <c r="B4" s="275" t="s">
        <v>187</v>
      </c>
      <c r="C4" s="271" t="s">
        <v>188</v>
      </c>
      <c r="D4" s="269"/>
      <c r="E4" s="269"/>
      <c r="F4" s="269"/>
      <c r="G4" s="269"/>
      <c r="H4" s="269"/>
      <c r="I4" s="269"/>
      <c r="J4" s="269"/>
      <c r="K4" s="82"/>
    </row>
    <row r="5" spans="1:11" ht="78.75">
      <c r="A5" s="274"/>
      <c r="B5" s="276"/>
      <c r="C5" s="77" t="s">
        <v>189</v>
      </c>
      <c r="D5" s="215" t="s">
        <v>284</v>
      </c>
      <c r="E5" s="215" t="s">
        <v>849</v>
      </c>
      <c r="F5" s="77" t="s">
        <v>190</v>
      </c>
      <c r="G5" s="77" t="s">
        <v>191</v>
      </c>
      <c r="H5" s="215" t="s">
        <v>849</v>
      </c>
      <c r="I5" s="77" t="s">
        <v>192</v>
      </c>
      <c r="J5" s="78" t="s">
        <v>191</v>
      </c>
      <c r="K5" s="214" t="s">
        <v>193</v>
      </c>
    </row>
    <row r="6" spans="1:11">
      <c r="A6" s="116" t="s">
        <v>4</v>
      </c>
      <c r="B6" s="25">
        <v>7612810331</v>
      </c>
      <c r="C6" s="25">
        <v>3880637471</v>
      </c>
      <c r="D6" s="26">
        <v>108.9</v>
      </c>
      <c r="E6" s="26">
        <v>51</v>
      </c>
      <c r="F6" s="25">
        <v>1365036753</v>
      </c>
      <c r="G6" s="26">
        <v>138.5</v>
      </c>
      <c r="H6" s="26">
        <v>17.899999999999999</v>
      </c>
      <c r="I6" s="25">
        <v>2367136107</v>
      </c>
      <c r="J6" s="26">
        <v>114.7</v>
      </c>
      <c r="K6" s="26">
        <v>31.1</v>
      </c>
    </row>
    <row r="7" spans="1:11">
      <c r="A7" s="37" t="s">
        <v>360</v>
      </c>
      <c r="B7" s="28">
        <v>245576182</v>
      </c>
      <c r="C7" s="28">
        <v>167003725</v>
      </c>
      <c r="D7" s="29">
        <v>120.1</v>
      </c>
      <c r="E7" s="29">
        <v>68</v>
      </c>
      <c r="F7" s="28">
        <v>32592005</v>
      </c>
      <c r="G7" s="29">
        <v>248.9</v>
      </c>
      <c r="H7" s="29">
        <v>13.3</v>
      </c>
      <c r="I7" s="28">
        <v>45980452</v>
      </c>
      <c r="J7" s="29">
        <v>116.8</v>
      </c>
      <c r="K7" s="29">
        <v>18.7</v>
      </c>
    </row>
    <row r="8" spans="1:11">
      <c r="A8" s="37" t="s">
        <v>5</v>
      </c>
      <c r="B8" s="28">
        <v>268330804</v>
      </c>
      <c r="C8" s="28">
        <v>198388468</v>
      </c>
      <c r="D8" s="29">
        <v>145.80000000000001</v>
      </c>
      <c r="E8" s="29">
        <v>73.900000000000006</v>
      </c>
      <c r="F8" s="28">
        <v>45906393</v>
      </c>
      <c r="G8" s="29">
        <v>138.80000000000001</v>
      </c>
      <c r="H8" s="29">
        <v>17.100000000000001</v>
      </c>
      <c r="I8" s="28">
        <v>24035943</v>
      </c>
      <c r="J8" s="29">
        <v>20.100000000000001</v>
      </c>
      <c r="K8" s="29">
        <v>9</v>
      </c>
    </row>
    <row r="9" spans="1:11">
      <c r="A9" s="37" t="s">
        <v>6</v>
      </c>
      <c r="B9" s="28">
        <v>327572758</v>
      </c>
      <c r="C9" s="28">
        <v>150090154</v>
      </c>
      <c r="D9" s="29">
        <v>98.4</v>
      </c>
      <c r="E9" s="29">
        <v>45.8</v>
      </c>
      <c r="F9" s="28">
        <v>65445841</v>
      </c>
      <c r="G9" s="29">
        <v>130.9</v>
      </c>
      <c r="H9" s="29">
        <v>20</v>
      </c>
      <c r="I9" s="28">
        <v>112036763</v>
      </c>
      <c r="J9" s="29">
        <v>193</v>
      </c>
      <c r="K9" s="29">
        <v>34.200000000000003</v>
      </c>
    </row>
    <row r="10" spans="1:11">
      <c r="A10" s="37" t="s">
        <v>84</v>
      </c>
      <c r="B10" s="28">
        <v>327243818</v>
      </c>
      <c r="C10" s="28">
        <v>179832245</v>
      </c>
      <c r="D10" s="29">
        <v>100.1</v>
      </c>
      <c r="E10" s="29">
        <v>55</v>
      </c>
      <c r="F10" s="28">
        <v>70760998</v>
      </c>
      <c r="G10" s="29">
        <v>133.19999999999999</v>
      </c>
      <c r="H10" s="29">
        <v>21.6</v>
      </c>
      <c r="I10" s="28">
        <v>76650575</v>
      </c>
      <c r="J10" s="29">
        <v>87.3</v>
      </c>
      <c r="K10" s="29">
        <v>23.4</v>
      </c>
    </row>
    <row r="11" spans="1:11">
      <c r="A11" s="37" t="s">
        <v>85</v>
      </c>
      <c r="B11" s="28">
        <v>1248467878</v>
      </c>
      <c r="C11" s="28">
        <v>248702519</v>
      </c>
      <c r="D11" s="29">
        <v>80.8</v>
      </c>
      <c r="E11" s="29">
        <v>19.899999999999999</v>
      </c>
      <c r="F11" s="28">
        <v>80551788</v>
      </c>
      <c r="G11" s="29">
        <v>185.2</v>
      </c>
      <c r="H11" s="29">
        <v>6.5</v>
      </c>
      <c r="I11" s="28">
        <v>919213571</v>
      </c>
      <c r="J11" s="29">
        <v>106</v>
      </c>
      <c r="K11" s="29">
        <v>73.599999999999994</v>
      </c>
    </row>
    <row r="12" spans="1:11">
      <c r="A12" s="37" t="s">
        <v>86</v>
      </c>
      <c r="B12" s="28">
        <v>295935480</v>
      </c>
      <c r="C12" s="28">
        <v>89468826</v>
      </c>
      <c r="D12" s="29">
        <v>73.7</v>
      </c>
      <c r="E12" s="29">
        <v>30.2</v>
      </c>
      <c r="F12" s="28">
        <v>38595334</v>
      </c>
      <c r="G12" s="29">
        <v>117</v>
      </c>
      <c r="H12" s="29">
        <v>13</v>
      </c>
      <c r="I12" s="28">
        <v>167871320</v>
      </c>
      <c r="J12" s="29">
        <v>233.7</v>
      </c>
      <c r="K12" s="29">
        <v>56.7</v>
      </c>
    </row>
    <row r="13" spans="1:11">
      <c r="A13" s="37" t="s">
        <v>7</v>
      </c>
      <c r="B13" s="28">
        <v>282118028</v>
      </c>
      <c r="C13" s="28">
        <v>168690489</v>
      </c>
      <c r="D13" s="29">
        <v>121.5</v>
      </c>
      <c r="E13" s="29">
        <v>59.8</v>
      </c>
      <c r="F13" s="28">
        <v>37390995</v>
      </c>
      <c r="G13" s="29">
        <v>67.8</v>
      </c>
      <c r="H13" s="29">
        <v>13.3</v>
      </c>
      <c r="I13" s="28">
        <v>76036544</v>
      </c>
      <c r="J13" s="29">
        <v>180.5</v>
      </c>
      <c r="K13" s="29">
        <v>27</v>
      </c>
    </row>
    <row r="14" spans="1:11">
      <c r="A14" s="37" t="s">
        <v>361</v>
      </c>
      <c r="B14" s="28">
        <v>243189997</v>
      </c>
      <c r="C14" s="28">
        <v>118205451</v>
      </c>
      <c r="D14" s="29">
        <v>169.4</v>
      </c>
      <c r="E14" s="29">
        <v>48.6</v>
      </c>
      <c r="F14" s="28">
        <v>91580324</v>
      </c>
      <c r="G14" s="29">
        <v>210</v>
      </c>
      <c r="H14" s="29">
        <v>37.700000000000003</v>
      </c>
      <c r="I14" s="28">
        <v>33404222</v>
      </c>
      <c r="J14" s="29">
        <v>99.1</v>
      </c>
      <c r="K14" s="29">
        <v>13.7</v>
      </c>
    </row>
    <row r="15" spans="1:11">
      <c r="A15" s="37" t="s">
        <v>87</v>
      </c>
      <c r="B15" s="28">
        <v>516723159</v>
      </c>
      <c r="C15" s="28">
        <v>296849463</v>
      </c>
      <c r="D15" s="29">
        <v>117.7</v>
      </c>
      <c r="E15" s="29">
        <v>57.4</v>
      </c>
      <c r="F15" s="28">
        <v>145932592</v>
      </c>
      <c r="G15" s="29">
        <v>317.8</v>
      </c>
      <c r="H15" s="29">
        <v>28.2</v>
      </c>
      <c r="I15" s="28">
        <v>73941104</v>
      </c>
      <c r="J15" s="29">
        <v>100.3</v>
      </c>
      <c r="K15" s="29">
        <v>14.3</v>
      </c>
    </row>
    <row r="16" spans="1:11">
      <c r="A16" s="37" t="s">
        <v>8</v>
      </c>
      <c r="B16" s="28">
        <v>245672092</v>
      </c>
      <c r="C16" s="28">
        <v>90833707</v>
      </c>
      <c r="D16" s="29">
        <v>100.7</v>
      </c>
      <c r="E16" s="29">
        <v>37</v>
      </c>
      <c r="F16" s="28">
        <v>66858424</v>
      </c>
      <c r="G16" s="29">
        <v>190.7</v>
      </c>
      <c r="H16" s="29">
        <v>27.2</v>
      </c>
      <c r="I16" s="28">
        <v>87979961</v>
      </c>
      <c r="J16" s="29">
        <v>130.1</v>
      </c>
      <c r="K16" s="29">
        <v>35.799999999999997</v>
      </c>
    </row>
    <row r="17" spans="1:11">
      <c r="A17" s="37" t="s">
        <v>9</v>
      </c>
      <c r="B17" s="28">
        <v>184067595</v>
      </c>
      <c r="C17" s="28">
        <v>125702603</v>
      </c>
      <c r="D17" s="29">
        <v>136</v>
      </c>
      <c r="E17" s="29">
        <v>68.3</v>
      </c>
      <c r="F17" s="28">
        <v>42239918</v>
      </c>
      <c r="G17" s="29">
        <v>159.69999999999999</v>
      </c>
      <c r="H17" s="29">
        <v>22.9</v>
      </c>
      <c r="I17" s="28">
        <v>16125074</v>
      </c>
      <c r="J17" s="29">
        <v>136.30000000000001</v>
      </c>
      <c r="K17" s="29">
        <v>8.8000000000000007</v>
      </c>
    </row>
    <row r="18" spans="1:11">
      <c r="A18" s="37" t="s">
        <v>88</v>
      </c>
      <c r="B18" s="28">
        <v>338818466</v>
      </c>
      <c r="C18" s="28">
        <v>170917377</v>
      </c>
      <c r="D18" s="29">
        <v>162.30000000000001</v>
      </c>
      <c r="E18" s="29">
        <v>50.4</v>
      </c>
      <c r="F18" s="28">
        <v>80603816</v>
      </c>
      <c r="G18" s="29">
        <v>161.30000000000001</v>
      </c>
      <c r="H18" s="29">
        <v>23.8</v>
      </c>
      <c r="I18" s="28">
        <v>87297273</v>
      </c>
      <c r="J18" s="29">
        <v>129.19999999999999</v>
      </c>
      <c r="K18" s="29">
        <v>25.8</v>
      </c>
    </row>
    <row r="19" spans="1:11">
      <c r="A19" s="37" t="s">
        <v>10</v>
      </c>
      <c r="B19" s="28">
        <v>327335453</v>
      </c>
      <c r="C19" s="28">
        <v>213627372</v>
      </c>
      <c r="D19" s="29">
        <v>100.1</v>
      </c>
      <c r="E19" s="29">
        <v>65.3</v>
      </c>
      <c r="F19" s="28">
        <v>48019442</v>
      </c>
      <c r="G19" s="29">
        <v>93.4</v>
      </c>
      <c r="H19" s="29">
        <v>14.7</v>
      </c>
      <c r="I19" s="28">
        <v>65688639</v>
      </c>
      <c r="J19" s="29">
        <v>180.1</v>
      </c>
      <c r="K19" s="29">
        <v>20.100000000000001</v>
      </c>
    </row>
    <row r="20" spans="1:11">
      <c r="A20" s="37" t="s">
        <v>11</v>
      </c>
      <c r="B20" s="28">
        <v>163402106</v>
      </c>
      <c r="C20" s="28">
        <v>108083274</v>
      </c>
      <c r="D20" s="29">
        <v>122</v>
      </c>
      <c r="E20" s="29">
        <v>66.099999999999994</v>
      </c>
      <c r="F20" s="28">
        <v>31071987</v>
      </c>
      <c r="G20" s="29">
        <v>112.8</v>
      </c>
      <c r="H20" s="29">
        <v>19</v>
      </c>
      <c r="I20" s="28">
        <v>24246845</v>
      </c>
      <c r="J20" s="29">
        <v>211</v>
      </c>
      <c r="K20" s="29">
        <v>14.8</v>
      </c>
    </row>
    <row r="21" spans="1:11">
      <c r="A21" s="37" t="s">
        <v>12</v>
      </c>
      <c r="B21" s="28">
        <v>409902608</v>
      </c>
      <c r="C21" s="28">
        <v>285463784</v>
      </c>
      <c r="D21" s="29">
        <v>103.2</v>
      </c>
      <c r="E21" s="29">
        <v>69.599999999999994</v>
      </c>
      <c r="F21" s="28">
        <v>90661200</v>
      </c>
      <c r="G21" s="29">
        <v>161.69999999999999</v>
      </c>
      <c r="H21" s="29">
        <v>22.1</v>
      </c>
      <c r="I21" s="28">
        <v>33777624</v>
      </c>
      <c r="J21" s="29">
        <v>99.3</v>
      </c>
      <c r="K21" s="29">
        <v>8.1999999999999993</v>
      </c>
    </row>
    <row r="22" spans="1:11">
      <c r="A22" s="37" t="s">
        <v>362</v>
      </c>
      <c r="B22" s="28">
        <v>108775962</v>
      </c>
      <c r="C22" s="28">
        <v>43806198</v>
      </c>
      <c r="D22" s="29">
        <v>108.5</v>
      </c>
      <c r="E22" s="29">
        <v>40.299999999999997</v>
      </c>
      <c r="F22" s="28">
        <v>20400750</v>
      </c>
      <c r="G22" s="29">
        <v>95.4</v>
      </c>
      <c r="H22" s="29">
        <v>18.8</v>
      </c>
      <c r="I22" s="28">
        <v>44569014</v>
      </c>
      <c r="J22" s="29">
        <v>83.1</v>
      </c>
      <c r="K22" s="29">
        <v>41</v>
      </c>
    </row>
    <row r="23" spans="1:11">
      <c r="A23" s="37" t="s">
        <v>89</v>
      </c>
      <c r="B23" s="28">
        <v>314898126</v>
      </c>
      <c r="C23" s="28">
        <v>168465679</v>
      </c>
      <c r="D23" s="29">
        <v>121.5</v>
      </c>
      <c r="E23" s="29">
        <v>53.5</v>
      </c>
      <c r="F23" s="28">
        <v>49002070</v>
      </c>
      <c r="G23" s="29">
        <v>110.2</v>
      </c>
      <c r="H23" s="29">
        <v>15.6</v>
      </c>
      <c r="I23" s="28">
        <v>97430377</v>
      </c>
      <c r="J23" s="29">
        <v>98.1</v>
      </c>
      <c r="K23" s="29">
        <v>30.9</v>
      </c>
    </row>
    <row r="24" spans="1:11">
      <c r="A24" s="37" t="s">
        <v>363</v>
      </c>
      <c r="B24" s="28">
        <v>897720255</v>
      </c>
      <c r="C24" s="28">
        <v>473973739</v>
      </c>
      <c r="D24" s="29">
        <v>107.7</v>
      </c>
      <c r="E24" s="29">
        <v>52.8</v>
      </c>
      <c r="F24" s="28">
        <v>154048812</v>
      </c>
      <c r="G24" s="29">
        <v>107.3</v>
      </c>
      <c r="H24" s="29">
        <v>17.2</v>
      </c>
      <c r="I24" s="28">
        <v>269697704</v>
      </c>
      <c r="J24" s="29">
        <v>158.5</v>
      </c>
      <c r="K24" s="29">
        <v>30</v>
      </c>
    </row>
    <row r="25" spans="1:11">
      <c r="A25" s="37" t="s">
        <v>364</v>
      </c>
      <c r="B25" s="28">
        <v>605905089</v>
      </c>
      <c r="C25" s="28">
        <v>463919244</v>
      </c>
      <c r="D25" s="29">
        <v>112.9</v>
      </c>
      <c r="E25" s="29">
        <v>76.599999999999994</v>
      </c>
      <c r="F25" s="28">
        <v>99735791</v>
      </c>
      <c r="G25" s="29">
        <v>107.5</v>
      </c>
      <c r="H25" s="29">
        <v>16.5</v>
      </c>
      <c r="I25" s="28">
        <v>42250054</v>
      </c>
      <c r="J25" s="29">
        <v>47.9</v>
      </c>
      <c r="K25" s="29">
        <v>7</v>
      </c>
    </row>
    <row r="26" spans="1:11">
      <c r="A26" s="39" t="s">
        <v>365</v>
      </c>
      <c r="B26" s="35">
        <v>261154475</v>
      </c>
      <c r="C26" s="35">
        <v>118613154</v>
      </c>
      <c r="D26" s="36">
        <v>79.099999999999994</v>
      </c>
      <c r="E26" s="36">
        <v>45.4</v>
      </c>
      <c r="F26" s="35">
        <v>73638273</v>
      </c>
      <c r="G26" s="36">
        <v>120.4</v>
      </c>
      <c r="H26" s="36">
        <v>28.2</v>
      </c>
      <c r="I26" s="35">
        <v>68903048</v>
      </c>
      <c r="J26" s="36">
        <v>365.1</v>
      </c>
      <c r="K26" s="36">
        <v>26.4</v>
      </c>
    </row>
  </sheetData>
  <mergeCells count="6">
    <mergeCell ref="A1:D1"/>
    <mergeCell ref="A2:K2"/>
    <mergeCell ref="A3:B3"/>
    <mergeCell ref="A4:A5"/>
    <mergeCell ref="B4:B5"/>
    <mergeCell ref="C4:J4"/>
  </mergeCells>
  <phoneticPr fontId="18" type="noConversion"/>
  <pageMargins left="0.78740157480314965" right="0.39370078740157483" top="0.39370078740157483" bottom="0.39370078740157483" header="0" footer="0"/>
  <pageSetup paperSize="9" scale="97" orientation="landscape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45"/>
  <sheetViews>
    <sheetView zoomScaleNormal="100" workbookViewId="0">
      <selection activeCell="H26" sqref="H26"/>
    </sheetView>
  </sheetViews>
  <sheetFormatPr defaultRowHeight="14.25"/>
  <cols>
    <col min="1" max="1" width="32.28515625" style="20" customWidth="1"/>
    <col min="2" max="2" width="14.7109375" style="20" customWidth="1"/>
    <col min="3" max="3" width="12.140625" style="20" customWidth="1"/>
    <col min="4" max="4" width="15" style="20" customWidth="1"/>
    <col min="5" max="5" width="14.42578125" style="20" customWidth="1"/>
    <col min="6" max="6" width="12.140625" style="20" customWidth="1"/>
    <col min="7" max="7" width="9.140625" style="20"/>
    <col min="8" max="8" width="11.28515625" style="20" customWidth="1"/>
    <col min="9" max="16384" width="9.140625" style="20"/>
  </cols>
  <sheetData>
    <row r="2" spans="1:10">
      <c r="A2" s="263" t="s">
        <v>207</v>
      </c>
      <c r="B2" s="263"/>
      <c r="C2" s="263"/>
      <c r="D2" s="263"/>
      <c r="E2" s="263"/>
      <c r="F2" s="263"/>
    </row>
    <row r="3" spans="1:10" ht="15">
      <c r="A3" s="83"/>
      <c r="B3" s="84"/>
      <c r="C3" s="84"/>
      <c r="D3" s="84"/>
      <c r="E3" s="84"/>
      <c r="F3" s="84"/>
    </row>
    <row r="4" spans="1:10">
      <c r="A4" s="85"/>
      <c r="B4" s="86"/>
      <c r="C4" s="86"/>
      <c r="D4" s="86"/>
      <c r="E4" s="86"/>
      <c r="F4" s="87" t="s">
        <v>22</v>
      </c>
    </row>
    <row r="5" spans="1:10">
      <c r="A5" s="261"/>
      <c r="B5" s="275" t="s">
        <v>209</v>
      </c>
      <c r="C5" s="253" t="s">
        <v>210</v>
      </c>
      <c r="D5" s="271" t="s">
        <v>208</v>
      </c>
      <c r="E5" s="269"/>
      <c r="F5" s="269"/>
    </row>
    <row r="6" spans="1:10" ht="33.75">
      <c r="A6" s="262"/>
      <c r="B6" s="276"/>
      <c r="C6" s="253"/>
      <c r="D6" s="77" t="s">
        <v>211</v>
      </c>
      <c r="E6" s="77" t="s">
        <v>212</v>
      </c>
      <c r="F6" s="78" t="s">
        <v>76</v>
      </c>
    </row>
    <row r="7" spans="1:10" ht="22.5">
      <c r="A7" s="88" t="s">
        <v>35</v>
      </c>
      <c r="B7" s="69">
        <v>7612810331</v>
      </c>
      <c r="C7" s="70">
        <v>115.1</v>
      </c>
      <c r="D7" s="69">
        <v>39625502</v>
      </c>
      <c r="E7" s="69">
        <v>6259207907</v>
      </c>
      <c r="F7" s="69">
        <v>1313976922</v>
      </c>
    </row>
    <row r="8" spans="1:10">
      <c r="A8" s="89" t="s">
        <v>25</v>
      </c>
      <c r="B8" s="22" t="s">
        <v>24</v>
      </c>
      <c r="C8" s="22" t="s">
        <v>24</v>
      </c>
      <c r="D8" s="22" t="s">
        <v>24</v>
      </c>
      <c r="E8" s="22" t="s">
        <v>24</v>
      </c>
      <c r="F8" s="22" t="s">
        <v>24</v>
      </c>
    </row>
    <row r="9" spans="1:10" ht="19.5" customHeight="1">
      <c r="A9" s="90" t="s">
        <v>38</v>
      </c>
      <c r="B9" s="69">
        <v>3314847</v>
      </c>
      <c r="C9" s="70">
        <v>116.9</v>
      </c>
      <c r="D9" s="23" t="s">
        <v>358</v>
      </c>
      <c r="E9" s="69">
        <v>3264992</v>
      </c>
      <c r="F9" s="69">
        <f>B9-E9</f>
        <v>49855</v>
      </c>
      <c r="J9" s="129"/>
    </row>
    <row r="10" spans="1:10">
      <c r="A10" s="90" t="s">
        <v>39</v>
      </c>
      <c r="B10" s="69">
        <v>1002903914</v>
      </c>
      <c r="C10" s="70">
        <v>88.8</v>
      </c>
      <c r="D10" s="69">
        <v>13273</v>
      </c>
      <c r="E10" s="69">
        <v>951333850</v>
      </c>
      <c r="F10" s="69">
        <v>51556791</v>
      </c>
      <c r="J10" s="129"/>
    </row>
    <row r="11" spans="1:10" ht="33.75">
      <c r="A11" s="90" t="s">
        <v>40</v>
      </c>
      <c r="B11" s="69">
        <v>1302118151</v>
      </c>
      <c r="C11" s="70">
        <v>90.4</v>
      </c>
      <c r="D11" s="69">
        <v>1166536</v>
      </c>
      <c r="E11" s="69">
        <v>980235488</v>
      </c>
      <c r="F11" s="69">
        <v>320716127</v>
      </c>
      <c r="J11" s="129"/>
    </row>
    <row r="12" spans="1:10" ht="22.5">
      <c r="A12" s="90" t="s">
        <v>41</v>
      </c>
      <c r="B12" s="69">
        <v>17190378</v>
      </c>
      <c r="C12" s="70">
        <v>1049.5</v>
      </c>
      <c r="D12" s="23" t="s">
        <v>358</v>
      </c>
      <c r="E12" s="69">
        <v>17190378</v>
      </c>
      <c r="F12" s="23" t="s">
        <v>358</v>
      </c>
      <c r="J12" s="129"/>
    </row>
    <row r="13" spans="1:10" ht="22.5">
      <c r="A13" s="90" t="s">
        <v>42</v>
      </c>
      <c r="B13" s="69">
        <v>12305418</v>
      </c>
      <c r="C13" s="70">
        <v>12617.9</v>
      </c>
      <c r="D13" s="23" t="s">
        <v>358</v>
      </c>
      <c r="E13" s="69">
        <v>5162754</v>
      </c>
      <c r="F13" s="23">
        <v>7142664</v>
      </c>
      <c r="J13" s="129"/>
    </row>
    <row r="14" spans="1:10" ht="22.5">
      <c r="A14" s="90" t="s">
        <v>43</v>
      </c>
      <c r="B14" s="69">
        <v>1208449370</v>
      </c>
      <c r="C14" s="70">
        <v>139.69999999999999</v>
      </c>
      <c r="D14" s="69">
        <v>6501622</v>
      </c>
      <c r="E14" s="69">
        <v>981367427</v>
      </c>
      <c r="F14" s="69">
        <v>220580321</v>
      </c>
      <c r="J14" s="129"/>
    </row>
    <row r="15" spans="1:10" ht="78.75">
      <c r="A15" s="90" t="s">
        <v>367</v>
      </c>
      <c r="B15" s="69">
        <v>5254592</v>
      </c>
      <c r="C15" s="23">
        <v>2021.5</v>
      </c>
      <c r="D15" s="23">
        <v>2204458</v>
      </c>
      <c r="E15" s="69">
        <v>1737414</v>
      </c>
      <c r="F15" s="69">
        <f>B15-D15-E15</f>
        <v>1312720</v>
      </c>
      <c r="J15" s="129"/>
    </row>
    <row r="16" spans="1:10" ht="22.5">
      <c r="A16" s="90" t="s">
        <v>44</v>
      </c>
      <c r="B16" s="69">
        <v>213644185</v>
      </c>
      <c r="C16" s="70">
        <v>252.8</v>
      </c>
      <c r="D16" s="69">
        <v>11305232</v>
      </c>
      <c r="E16" s="69">
        <v>161560450</v>
      </c>
      <c r="F16" s="69">
        <v>40778503</v>
      </c>
      <c r="J16" s="129"/>
    </row>
    <row r="17" spans="1:10">
      <c r="A17" s="90" t="s">
        <v>45</v>
      </c>
      <c r="B17" s="69">
        <v>29718287</v>
      </c>
      <c r="C17" s="70">
        <v>108.2</v>
      </c>
      <c r="D17" s="23" t="s">
        <v>358</v>
      </c>
      <c r="E17" s="69">
        <v>29393011</v>
      </c>
      <c r="F17" s="69">
        <f>B17-E17</f>
        <v>325276</v>
      </c>
      <c r="J17" s="129"/>
    </row>
    <row r="18" spans="1:10" ht="22.5">
      <c r="A18" s="90" t="s">
        <v>46</v>
      </c>
      <c r="B18" s="69">
        <v>480953335</v>
      </c>
      <c r="C18" s="70">
        <v>200.9</v>
      </c>
      <c r="D18" s="23" t="s">
        <v>358</v>
      </c>
      <c r="E18" s="69">
        <v>437319943</v>
      </c>
      <c r="F18" s="69">
        <v>43633392</v>
      </c>
      <c r="J18" s="129"/>
    </row>
    <row r="19" spans="1:10" ht="22.5">
      <c r="A19" s="90" t="s">
        <v>47</v>
      </c>
      <c r="B19" s="69">
        <v>490385307</v>
      </c>
      <c r="C19" s="70">
        <v>132.5</v>
      </c>
      <c r="D19" s="69">
        <v>9371132</v>
      </c>
      <c r="E19" s="69">
        <v>473897391</v>
      </c>
      <c r="F19" s="69">
        <v>7116784</v>
      </c>
      <c r="J19" s="129"/>
    </row>
    <row r="20" spans="1:10">
      <c r="A20" s="90" t="s">
        <v>48</v>
      </c>
      <c r="B20" s="69">
        <v>246634555</v>
      </c>
      <c r="C20" s="70">
        <v>173.3</v>
      </c>
      <c r="D20" s="69">
        <v>574124</v>
      </c>
      <c r="E20" s="69">
        <v>245185702</v>
      </c>
      <c r="F20" s="69">
        <v>874729</v>
      </c>
      <c r="J20" s="129"/>
    </row>
    <row r="21" spans="1:10" ht="22.5">
      <c r="A21" s="90" t="s">
        <v>49</v>
      </c>
      <c r="B21" s="69">
        <v>210278786</v>
      </c>
      <c r="C21" s="70">
        <v>126</v>
      </c>
      <c r="D21" s="69">
        <v>208295</v>
      </c>
      <c r="E21" s="69">
        <v>152107676</v>
      </c>
      <c r="F21" s="69">
        <v>57962815</v>
      </c>
      <c r="J21" s="129"/>
    </row>
    <row r="22" spans="1:10">
      <c r="A22" s="90" t="s">
        <v>50</v>
      </c>
      <c r="B22" s="69">
        <v>80923469</v>
      </c>
      <c r="C22" s="70">
        <v>60.4</v>
      </c>
      <c r="D22" s="23" t="s">
        <v>358</v>
      </c>
      <c r="E22" s="69">
        <v>74452722</v>
      </c>
      <c r="F22" s="69">
        <v>6470747</v>
      </c>
      <c r="J22" s="129"/>
    </row>
    <row r="23" spans="1:10" ht="33.75">
      <c r="A23" s="90" t="s">
        <v>51</v>
      </c>
      <c r="B23" s="69">
        <v>266245748</v>
      </c>
      <c r="C23" s="70">
        <v>87.3</v>
      </c>
      <c r="D23" s="69">
        <v>1498624</v>
      </c>
      <c r="E23" s="69">
        <v>196947572</v>
      </c>
      <c r="F23" s="69">
        <v>67799552</v>
      </c>
      <c r="J23" s="129"/>
    </row>
    <row r="24" spans="1:10">
      <c r="A24" s="90" t="s">
        <v>52</v>
      </c>
      <c r="B24" s="69">
        <v>917435</v>
      </c>
      <c r="C24" s="70">
        <v>26.4</v>
      </c>
      <c r="D24" s="23">
        <v>31345</v>
      </c>
      <c r="E24" s="69">
        <v>806428</v>
      </c>
      <c r="F24" s="69">
        <v>79662</v>
      </c>
      <c r="J24" s="129"/>
    </row>
    <row r="25" spans="1:10">
      <c r="A25" s="90" t="s">
        <v>53</v>
      </c>
      <c r="B25" s="69">
        <v>113561927</v>
      </c>
      <c r="C25" s="70">
        <v>89.2</v>
      </c>
      <c r="D25" s="69" t="s">
        <v>358</v>
      </c>
      <c r="E25" s="69">
        <v>112472204</v>
      </c>
      <c r="F25" s="69">
        <v>1089723</v>
      </c>
      <c r="J25" s="129"/>
    </row>
    <row r="26" spans="1:10">
      <c r="A26" s="90" t="s">
        <v>54</v>
      </c>
      <c r="B26" s="69">
        <v>11984238</v>
      </c>
      <c r="C26" s="70">
        <v>112.1</v>
      </c>
      <c r="D26" s="23" t="s">
        <v>358</v>
      </c>
      <c r="E26" s="69">
        <v>11898932</v>
      </c>
      <c r="F26" s="69">
        <v>85306</v>
      </c>
      <c r="J26" s="129"/>
    </row>
    <row r="27" spans="1:10">
      <c r="A27" s="90" t="s">
        <v>55</v>
      </c>
      <c r="B27" s="69">
        <v>3461273</v>
      </c>
      <c r="C27" s="70">
        <v>72.599999999999994</v>
      </c>
      <c r="D27" s="23" t="s">
        <v>358</v>
      </c>
      <c r="E27" s="69">
        <v>2230868</v>
      </c>
      <c r="F27" s="69">
        <v>1230405</v>
      </c>
      <c r="J27" s="129"/>
    </row>
    <row r="28" spans="1:10">
      <c r="A28" s="90" t="s">
        <v>56</v>
      </c>
      <c r="B28" s="69">
        <v>1533770</v>
      </c>
      <c r="C28" s="70">
        <v>315.2</v>
      </c>
      <c r="D28" s="23" t="s">
        <v>358</v>
      </c>
      <c r="E28" s="69">
        <v>1533770</v>
      </c>
      <c r="F28" s="23" t="s">
        <v>358</v>
      </c>
      <c r="J28" s="129"/>
    </row>
    <row r="29" spans="1:10" ht="33.75">
      <c r="A29" s="90" t="s">
        <v>57</v>
      </c>
      <c r="B29" s="69">
        <v>26547746</v>
      </c>
      <c r="C29" s="70">
        <v>147</v>
      </c>
      <c r="D29" s="69" t="s">
        <v>358</v>
      </c>
      <c r="E29" s="69">
        <v>25043256</v>
      </c>
      <c r="F29" s="69">
        <v>1504490</v>
      </c>
      <c r="J29" s="129"/>
    </row>
    <row r="30" spans="1:10">
      <c r="A30" s="90" t="s">
        <v>58</v>
      </c>
      <c r="B30" s="69">
        <v>154716770</v>
      </c>
      <c r="C30" s="70">
        <v>91.1</v>
      </c>
      <c r="D30" s="69">
        <v>324171</v>
      </c>
      <c r="E30" s="69">
        <v>144459586</v>
      </c>
      <c r="F30" s="69">
        <v>9933013</v>
      </c>
      <c r="J30" s="129"/>
    </row>
    <row r="31" spans="1:10" ht="33.75">
      <c r="A31" s="90" t="s">
        <v>59</v>
      </c>
      <c r="B31" s="69">
        <v>132677688</v>
      </c>
      <c r="C31" s="70">
        <v>95.6</v>
      </c>
      <c r="D31" s="69">
        <v>3541689</v>
      </c>
      <c r="E31" s="69">
        <v>116772243</v>
      </c>
      <c r="F31" s="69">
        <v>12363756</v>
      </c>
      <c r="J31" s="129"/>
    </row>
    <row r="32" spans="1:10">
      <c r="A32" s="90" t="s">
        <v>60</v>
      </c>
      <c r="B32" s="69">
        <v>277086435</v>
      </c>
      <c r="C32" s="70">
        <v>106</v>
      </c>
      <c r="D32" s="23">
        <v>8378</v>
      </c>
      <c r="E32" s="69">
        <v>7218004</v>
      </c>
      <c r="F32" s="69">
        <v>269860053</v>
      </c>
      <c r="J32" s="129"/>
    </row>
    <row r="33" spans="1:10" ht="33.75">
      <c r="A33" s="90" t="s">
        <v>61</v>
      </c>
      <c r="B33" s="69">
        <v>501610161</v>
      </c>
      <c r="C33" s="70">
        <v>101.9</v>
      </c>
      <c r="D33" s="69">
        <v>1059516</v>
      </c>
      <c r="E33" s="69">
        <v>389976561</v>
      </c>
      <c r="F33" s="69">
        <v>110574084</v>
      </c>
      <c r="J33" s="129"/>
    </row>
    <row r="34" spans="1:10" ht="22.5">
      <c r="A34" s="90" t="s">
        <v>62</v>
      </c>
      <c r="B34" s="69">
        <v>279678339</v>
      </c>
      <c r="C34" s="70">
        <v>2762.4</v>
      </c>
      <c r="D34" s="23" t="s">
        <v>358</v>
      </c>
      <c r="E34" s="69">
        <v>252875186</v>
      </c>
      <c r="F34" s="69">
        <v>26803153</v>
      </c>
      <c r="J34" s="129"/>
    </row>
    <row r="35" spans="1:10">
      <c r="A35" s="90" t="s">
        <v>63</v>
      </c>
      <c r="B35" s="69">
        <v>15437845</v>
      </c>
      <c r="C35" s="70">
        <v>85.6</v>
      </c>
      <c r="D35" s="69">
        <v>2600</v>
      </c>
      <c r="E35" s="69">
        <v>14863105</v>
      </c>
      <c r="F35" s="69">
        <v>572140</v>
      </c>
      <c r="J35" s="129"/>
    </row>
    <row r="36" spans="1:10">
      <c r="A36" s="90" t="s">
        <v>64</v>
      </c>
      <c r="B36" s="69">
        <v>18941976</v>
      </c>
      <c r="C36" s="70">
        <v>129.19999999999999</v>
      </c>
      <c r="D36" s="69">
        <v>24099</v>
      </c>
      <c r="E36" s="69">
        <v>18549530</v>
      </c>
      <c r="F36" s="69">
        <v>368347</v>
      </c>
      <c r="J36" s="129"/>
    </row>
    <row r="37" spans="1:10">
      <c r="A37" s="90" t="s">
        <v>65</v>
      </c>
      <c r="B37" s="69">
        <v>21469631</v>
      </c>
      <c r="C37" s="70">
        <v>124.6</v>
      </c>
      <c r="D37" s="69">
        <v>339298</v>
      </c>
      <c r="E37" s="69">
        <v>18831030</v>
      </c>
      <c r="F37" s="69">
        <v>2299303</v>
      </c>
      <c r="J37" s="129"/>
    </row>
    <row r="38" spans="1:10">
      <c r="A38" s="90" t="s">
        <v>66</v>
      </c>
      <c r="B38" s="69">
        <v>8726276</v>
      </c>
      <c r="C38" s="70">
        <v>96.4</v>
      </c>
      <c r="D38" s="69">
        <v>4200</v>
      </c>
      <c r="E38" s="69">
        <v>8596914</v>
      </c>
      <c r="F38" s="69">
        <v>125162</v>
      </c>
      <c r="J38" s="129"/>
    </row>
    <row r="39" spans="1:10">
      <c r="A39" s="90" t="s">
        <v>67</v>
      </c>
      <c r="B39" s="69">
        <v>50292598</v>
      </c>
      <c r="C39" s="70">
        <v>109.2</v>
      </c>
      <c r="D39" s="69">
        <v>78286</v>
      </c>
      <c r="E39" s="69">
        <v>42817037</v>
      </c>
      <c r="F39" s="69">
        <v>7397275</v>
      </c>
      <c r="J39" s="129"/>
    </row>
    <row r="40" spans="1:10">
      <c r="A40" s="90" t="s">
        <v>68</v>
      </c>
      <c r="B40" s="69">
        <v>22336958</v>
      </c>
      <c r="C40" s="70">
        <v>143.4</v>
      </c>
      <c r="D40" s="69">
        <v>129843</v>
      </c>
      <c r="E40" s="69">
        <v>21696530</v>
      </c>
      <c r="F40" s="69">
        <v>510585</v>
      </c>
      <c r="J40" s="129"/>
    </row>
    <row r="41" spans="1:10">
      <c r="A41" s="90" t="s">
        <v>69</v>
      </c>
      <c r="B41" s="69">
        <v>125184918</v>
      </c>
      <c r="C41" s="70">
        <v>169.1</v>
      </c>
      <c r="D41" s="23" t="s">
        <v>358</v>
      </c>
      <c r="E41" s="69">
        <v>96297587</v>
      </c>
      <c r="F41" s="69">
        <v>28887331</v>
      </c>
      <c r="J41" s="129"/>
    </row>
    <row r="42" spans="1:10">
      <c r="A42" s="90" t="s">
        <v>70</v>
      </c>
      <c r="B42" s="69">
        <v>2258127</v>
      </c>
      <c r="C42" s="70">
        <v>107.1</v>
      </c>
      <c r="D42" s="23" t="s">
        <v>358</v>
      </c>
      <c r="E42" s="69">
        <v>2025620</v>
      </c>
      <c r="F42" s="69">
        <v>232507</v>
      </c>
      <c r="J42" s="129"/>
    </row>
    <row r="43" spans="1:10" ht="22.5">
      <c r="A43" s="90" t="s">
        <v>71</v>
      </c>
      <c r="B43" s="69">
        <v>15966922</v>
      </c>
      <c r="C43" s="70">
        <v>71.8</v>
      </c>
      <c r="D43" s="23" t="s">
        <v>358</v>
      </c>
      <c r="E43" s="69">
        <v>15229161</v>
      </c>
      <c r="F43" s="69">
        <v>737761</v>
      </c>
      <c r="J43" s="129"/>
    </row>
    <row r="44" spans="1:10" ht="22.5">
      <c r="A44" s="91" t="s">
        <v>72</v>
      </c>
      <c r="B44" s="35">
        <v>258098956</v>
      </c>
      <c r="C44" s="36">
        <v>104.4</v>
      </c>
      <c r="D44" s="35">
        <v>1238781</v>
      </c>
      <c r="E44" s="35">
        <v>243857585</v>
      </c>
      <c r="F44" s="35">
        <v>13002590</v>
      </c>
      <c r="J44" s="129"/>
    </row>
    <row r="45" spans="1:10">
      <c r="A45" s="277" t="s">
        <v>77</v>
      </c>
      <c r="B45" s="277"/>
      <c r="C45" s="277"/>
      <c r="D45" s="277"/>
      <c r="E45" s="277"/>
      <c r="F45" s="277"/>
    </row>
  </sheetData>
  <mergeCells count="6">
    <mergeCell ref="D5:F5"/>
    <mergeCell ref="A45:F45"/>
    <mergeCell ref="A2:F2"/>
    <mergeCell ref="A5:A6"/>
    <mergeCell ref="B5:B6"/>
    <mergeCell ref="C5:C6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29"/>
  <sheetViews>
    <sheetView zoomScaleNormal="100" workbookViewId="0">
      <selection activeCell="F7" sqref="F7"/>
    </sheetView>
  </sheetViews>
  <sheetFormatPr defaultRowHeight="14.25"/>
  <cols>
    <col min="1" max="1" width="16" style="99" customWidth="1"/>
    <col min="2" max="2" width="13.140625" style="99" customWidth="1"/>
    <col min="3" max="3" width="15.28515625" style="99" customWidth="1"/>
    <col min="4" max="4" width="14.42578125" style="99" customWidth="1"/>
    <col min="5" max="5" width="13.140625" style="99" customWidth="1"/>
    <col min="6" max="6" width="12.7109375" style="99" customWidth="1"/>
    <col min="7" max="7" width="12.28515625" style="99" customWidth="1"/>
    <col min="8" max="8" width="12.42578125" style="99" customWidth="1"/>
    <col min="9" max="9" width="14.28515625" style="99" customWidth="1"/>
    <col min="10" max="10" width="12.28515625" style="99" customWidth="1"/>
    <col min="11" max="13" width="12" style="99" customWidth="1"/>
    <col min="14" max="14" width="9.140625" style="99"/>
    <col min="15" max="15" width="11.7109375" style="99" customWidth="1"/>
    <col min="16" max="17" width="12.28515625" style="99" bestFit="1" customWidth="1"/>
    <col min="18" max="18" width="12.140625" style="99" customWidth="1"/>
    <col min="19" max="19" width="12.5703125" style="99" customWidth="1"/>
    <col min="20" max="16384" width="9.140625" style="99"/>
  </cols>
  <sheetData>
    <row r="1" spans="1:22" s="92" customForma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22" s="92" customFormat="1">
      <c r="A2" s="281" t="s">
        <v>454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4" spans="1:22" s="92" customFormat="1">
      <c r="A4" s="93"/>
      <c r="B4" s="94" t="s">
        <v>24</v>
      </c>
      <c r="C4" s="94" t="s">
        <v>24</v>
      </c>
      <c r="D4" s="94" t="s">
        <v>24</v>
      </c>
      <c r="E4" s="94" t="s">
        <v>24</v>
      </c>
      <c r="F4" s="94" t="s">
        <v>24</v>
      </c>
      <c r="G4" s="94" t="s">
        <v>24</v>
      </c>
      <c r="H4" s="94" t="s">
        <v>24</v>
      </c>
      <c r="I4" s="94" t="s">
        <v>24</v>
      </c>
      <c r="J4" s="94" t="s">
        <v>24</v>
      </c>
      <c r="K4" s="94" t="s">
        <v>24</v>
      </c>
      <c r="L4" s="94" t="s">
        <v>24</v>
      </c>
      <c r="M4" s="94" t="s">
        <v>80</v>
      </c>
    </row>
    <row r="5" spans="1:22" s="92" customFormat="1" ht="21.75" customHeight="1">
      <c r="A5" s="282"/>
      <c r="B5" s="278" t="s">
        <v>368</v>
      </c>
      <c r="C5" s="278" t="s">
        <v>852</v>
      </c>
      <c r="D5" s="278"/>
      <c r="E5" s="278"/>
      <c r="F5" s="278"/>
      <c r="G5" s="278"/>
      <c r="H5" s="278"/>
      <c r="I5" s="278"/>
      <c r="J5" s="278"/>
      <c r="K5" s="278"/>
      <c r="L5" s="279"/>
      <c r="M5" s="280"/>
    </row>
    <row r="6" spans="1:22" s="92" customFormat="1" ht="23.25" customHeight="1">
      <c r="A6" s="282"/>
      <c r="B6" s="278"/>
      <c r="C6" s="278" t="s">
        <v>850</v>
      </c>
      <c r="D6" s="278" t="s">
        <v>851</v>
      </c>
      <c r="E6" s="278" t="s">
        <v>130</v>
      </c>
      <c r="F6" s="278"/>
      <c r="G6" s="278" t="s">
        <v>853</v>
      </c>
      <c r="H6" s="278" t="s">
        <v>130</v>
      </c>
      <c r="I6" s="278"/>
      <c r="J6" s="278"/>
      <c r="K6" s="278"/>
      <c r="L6" s="279"/>
      <c r="M6" s="280"/>
    </row>
    <row r="7" spans="1:22" s="92" customFormat="1" ht="111.75" customHeight="1">
      <c r="A7" s="282"/>
      <c r="B7" s="278"/>
      <c r="C7" s="278"/>
      <c r="D7" s="278"/>
      <c r="E7" s="217" t="s">
        <v>824</v>
      </c>
      <c r="F7" s="217" t="s">
        <v>825</v>
      </c>
      <c r="G7" s="278"/>
      <c r="H7" s="217" t="s">
        <v>854</v>
      </c>
      <c r="I7" s="217" t="s">
        <v>855</v>
      </c>
      <c r="J7" s="217" t="s">
        <v>856</v>
      </c>
      <c r="K7" s="217" t="s">
        <v>857</v>
      </c>
      <c r="L7" s="217" t="s">
        <v>858</v>
      </c>
      <c r="M7" s="218" t="s">
        <v>859</v>
      </c>
    </row>
    <row r="8" spans="1:22" s="92" customFormat="1" ht="22.5">
      <c r="A8" s="116" t="s">
        <v>4</v>
      </c>
      <c r="B8" s="219">
        <v>7612810331</v>
      </c>
      <c r="C8" s="219">
        <v>1216766895</v>
      </c>
      <c r="D8" s="220">
        <v>2502327531</v>
      </c>
      <c r="E8" s="219">
        <v>311045247</v>
      </c>
      <c r="F8" s="219">
        <v>233051013</v>
      </c>
      <c r="G8" s="220">
        <v>3893715905</v>
      </c>
      <c r="H8" s="219">
        <v>97363017</v>
      </c>
      <c r="I8" s="219">
        <v>397401609</v>
      </c>
      <c r="J8" s="219">
        <v>1250130566</v>
      </c>
      <c r="K8" s="219">
        <v>215771791</v>
      </c>
      <c r="L8" s="219">
        <v>1715802913</v>
      </c>
      <c r="M8" s="219">
        <v>217246009</v>
      </c>
      <c r="P8" s="97"/>
      <c r="Q8" s="97"/>
      <c r="R8" s="98"/>
      <c r="S8" s="98"/>
      <c r="T8" s="97"/>
      <c r="U8" s="97"/>
      <c r="V8" s="97"/>
    </row>
    <row r="9" spans="1:22" s="92" customFormat="1">
      <c r="A9" s="37" t="s">
        <v>360</v>
      </c>
      <c r="B9" s="219">
        <v>245576182</v>
      </c>
      <c r="C9" s="219">
        <v>44335099</v>
      </c>
      <c r="D9" s="220">
        <v>43110024</v>
      </c>
      <c r="E9" s="219">
        <v>3967525</v>
      </c>
      <c r="F9" s="219">
        <v>4430284</v>
      </c>
      <c r="G9" s="220">
        <v>158131059</v>
      </c>
      <c r="H9" s="219">
        <v>5205850</v>
      </c>
      <c r="I9" s="219">
        <v>36110663</v>
      </c>
      <c r="J9" s="219">
        <v>58567322</v>
      </c>
      <c r="K9" s="219">
        <v>15095433</v>
      </c>
      <c r="L9" s="219">
        <v>42188399</v>
      </c>
      <c r="M9" s="219">
        <v>963392</v>
      </c>
      <c r="P9" s="97"/>
      <c r="Q9" s="97"/>
      <c r="R9" s="98"/>
      <c r="S9" s="98"/>
      <c r="T9" s="97"/>
      <c r="U9" s="97"/>
      <c r="V9" s="97"/>
    </row>
    <row r="10" spans="1:22" s="92" customFormat="1">
      <c r="A10" s="37" t="s">
        <v>5</v>
      </c>
      <c r="B10" s="219">
        <v>268330804</v>
      </c>
      <c r="C10" s="219">
        <v>30149026</v>
      </c>
      <c r="D10" s="220">
        <v>61327894</v>
      </c>
      <c r="E10" s="219">
        <v>25029745</v>
      </c>
      <c r="F10" s="219">
        <v>4263568</v>
      </c>
      <c r="G10" s="220">
        <v>176853884</v>
      </c>
      <c r="H10" s="219">
        <v>4040545</v>
      </c>
      <c r="I10" s="219">
        <v>11325689</v>
      </c>
      <c r="J10" s="219">
        <v>71085172</v>
      </c>
      <c r="K10" s="219">
        <v>7080667</v>
      </c>
      <c r="L10" s="219">
        <v>82053559</v>
      </c>
      <c r="M10" s="219">
        <v>1268252</v>
      </c>
      <c r="P10" s="97"/>
      <c r="Q10" s="97"/>
      <c r="R10" s="98"/>
      <c r="S10" s="98"/>
      <c r="T10" s="97"/>
      <c r="U10" s="97"/>
      <c r="V10" s="97"/>
    </row>
    <row r="11" spans="1:22" s="92" customFormat="1">
      <c r="A11" s="37" t="s">
        <v>6</v>
      </c>
      <c r="B11" s="219">
        <v>327572758</v>
      </c>
      <c r="C11" s="219">
        <v>39774587</v>
      </c>
      <c r="D11" s="220">
        <v>67833332</v>
      </c>
      <c r="E11" s="219">
        <v>11677816</v>
      </c>
      <c r="F11" s="219">
        <v>4108623</v>
      </c>
      <c r="G11" s="220">
        <v>219964839</v>
      </c>
      <c r="H11" s="219">
        <v>2205857</v>
      </c>
      <c r="I11" s="219">
        <v>65747291</v>
      </c>
      <c r="J11" s="219">
        <v>68655293</v>
      </c>
      <c r="K11" s="219">
        <v>3880992</v>
      </c>
      <c r="L11" s="219">
        <v>77479832</v>
      </c>
      <c r="M11" s="219">
        <v>1995574</v>
      </c>
      <c r="P11" s="97"/>
      <c r="Q11" s="97"/>
      <c r="R11" s="98"/>
      <c r="S11" s="98"/>
      <c r="T11" s="97"/>
      <c r="U11" s="97"/>
      <c r="V11" s="97"/>
    </row>
    <row r="12" spans="1:22" s="92" customFormat="1">
      <c r="A12" s="37" t="s">
        <v>84</v>
      </c>
      <c r="B12" s="95">
        <v>327243818</v>
      </c>
      <c r="C12" s="95">
        <v>40092956</v>
      </c>
      <c r="D12" s="96">
        <v>87403437</v>
      </c>
      <c r="E12" s="95">
        <v>23131590</v>
      </c>
      <c r="F12" s="95">
        <v>1390395</v>
      </c>
      <c r="G12" s="96">
        <v>199747425</v>
      </c>
      <c r="H12" s="95">
        <v>3374810</v>
      </c>
      <c r="I12" s="95">
        <v>3633420</v>
      </c>
      <c r="J12" s="95">
        <v>78864443</v>
      </c>
      <c r="K12" s="95">
        <v>4920670</v>
      </c>
      <c r="L12" s="95">
        <v>107672757</v>
      </c>
      <c r="M12" s="95">
        <v>1281325</v>
      </c>
      <c r="P12" s="97"/>
      <c r="Q12" s="97"/>
      <c r="R12" s="98"/>
      <c r="S12" s="98"/>
      <c r="T12" s="97"/>
      <c r="U12" s="97"/>
      <c r="V12" s="97"/>
    </row>
    <row r="13" spans="1:22" s="92" customFormat="1">
      <c r="A13" s="37" t="s">
        <v>85</v>
      </c>
      <c r="B13" s="95">
        <v>1248467878</v>
      </c>
      <c r="C13" s="95">
        <v>24632343</v>
      </c>
      <c r="D13" s="96">
        <v>894499171</v>
      </c>
      <c r="E13" s="95">
        <v>20955734</v>
      </c>
      <c r="F13" s="95">
        <v>11245137</v>
      </c>
      <c r="G13" s="96">
        <v>329336364</v>
      </c>
      <c r="H13" s="95">
        <v>3005227</v>
      </c>
      <c r="I13" s="95">
        <v>21017084</v>
      </c>
      <c r="J13" s="95">
        <v>82640098</v>
      </c>
      <c r="K13" s="95">
        <v>7625038</v>
      </c>
      <c r="L13" s="95">
        <v>163526390</v>
      </c>
      <c r="M13" s="95">
        <v>51522527</v>
      </c>
      <c r="P13" s="97"/>
      <c r="Q13" s="97"/>
      <c r="R13" s="98"/>
      <c r="S13" s="98"/>
      <c r="T13" s="97"/>
      <c r="U13" s="97"/>
      <c r="V13" s="97"/>
    </row>
    <row r="14" spans="1:22" s="92" customFormat="1" ht="22.5">
      <c r="A14" s="37" t="s">
        <v>86</v>
      </c>
      <c r="B14" s="95">
        <v>295935480</v>
      </c>
      <c r="C14" s="95">
        <v>22055232</v>
      </c>
      <c r="D14" s="96">
        <v>27796070</v>
      </c>
      <c r="E14" s="95">
        <v>12906162</v>
      </c>
      <c r="F14" s="95">
        <v>6682603</v>
      </c>
      <c r="G14" s="96">
        <v>246084178</v>
      </c>
      <c r="H14" s="95">
        <v>1230348</v>
      </c>
      <c r="I14" s="95">
        <v>8691237</v>
      </c>
      <c r="J14" s="95">
        <v>61774780</v>
      </c>
      <c r="K14" s="95">
        <v>216332</v>
      </c>
      <c r="L14" s="95">
        <v>160166053</v>
      </c>
      <c r="M14" s="95">
        <v>14005428</v>
      </c>
      <c r="P14" s="97"/>
      <c r="Q14" s="97"/>
      <c r="R14" s="98"/>
      <c r="S14" s="98"/>
      <c r="T14" s="97"/>
      <c r="U14" s="97"/>
      <c r="V14" s="97"/>
    </row>
    <row r="15" spans="1:22" s="92" customFormat="1">
      <c r="A15" s="37" t="s">
        <v>7</v>
      </c>
      <c r="B15" s="95">
        <v>282118028</v>
      </c>
      <c r="C15" s="95">
        <v>25102596</v>
      </c>
      <c r="D15" s="96">
        <v>105139838</v>
      </c>
      <c r="E15" s="95">
        <v>11540462</v>
      </c>
      <c r="F15" s="95">
        <v>7780018</v>
      </c>
      <c r="G15" s="96">
        <v>151875594</v>
      </c>
      <c r="H15" s="95">
        <v>2335289</v>
      </c>
      <c r="I15" s="95">
        <v>14906223</v>
      </c>
      <c r="J15" s="95">
        <v>62369456</v>
      </c>
      <c r="K15" s="95">
        <v>685863</v>
      </c>
      <c r="L15" s="95">
        <v>58423591</v>
      </c>
      <c r="M15" s="95">
        <v>13155172</v>
      </c>
      <c r="P15" s="97"/>
      <c r="Q15" s="97"/>
      <c r="R15" s="98"/>
      <c r="S15" s="98"/>
      <c r="T15" s="97"/>
      <c r="U15" s="97"/>
      <c r="V15" s="97"/>
    </row>
    <row r="16" spans="1:22" s="92" customFormat="1">
      <c r="A16" s="37" t="s">
        <v>361</v>
      </c>
      <c r="B16" s="95">
        <v>243189997</v>
      </c>
      <c r="C16" s="95">
        <v>20473621</v>
      </c>
      <c r="D16" s="96">
        <v>51845532</v>
      </c>
      <c r="E16" s="95">
        <v>12263557</v>
      </c>
      <c r="F16" s="95">
        <v>3315189</v>
      </c>
      <c r="G16" s="96">
        <v>170870844</v>
      </c>
      <c r="H16" s="95">
        <v>4043052</v>
      </c>
      <c r="I16" s="95">
        <v>799395</v>
      </c>
      <c r="J16" s="95">
        <v>84133521</v>
      </c>
      <c r="K16" s="95">
        <v>39811661</v>
      </c>
      <c r="L16" s="95">
        <v>21743783</v>
      </c>
      <c r="M16" s="95">
        <v>20339432</v>
      </c>
      <c r="P16" s="97"/>
      <c r="Q16" s="97"/>
      <c r="R16" s="98"/>
      <c r="S16" s="98"/>
      <c r="T16" s="97"/>
      <c r="U16" s="97"/>
      <c r="V16" s="97"/>
    </row>
    <row r="17" spans="1:22" s="92" customFormat="1">
      <c r="A17" s="37" t="s">
        <v>87</v>
      </c>
      <c r="B17" s="95">
        <v>516723159</v>
      </c>
      <c r="C17" s="95">
        <v>41110002</v>
      </c>
      <c r="D17" s="96">
        <v>112498780</v>
      </c>
      <c r="E17" s="95">
        <v>10210551</v>
      </c>
      <c r="F17" s="95">
        <v>7144590</v>
      </c>
      <c r="G17" s="96">
        <v>363114377</v>
      </c>
      <c r="H17" s="95">
        <v>4493823</v>
      </c>
      <c r="I17" s="95">
        <v>54996047</v>
      </c>
      <c r="J17" s="95">
        <v>152617393</v>
      </c>
      <c r="K17" s="95">
        <v>51442525</v>
      </c>
      <c r="L17" s="95">
        <v>91382633</v>
      </c>
      <c r="M17" s="95">
        <v>8181956</v>
      </c>
      <c r="P17" s="97"/>
      <c r="Q17" s="97"/>
      <c r="R17" s="98"/>
      <c r="S17" s="98"/>
      <c r="T17" s="97"/>
      <c r="U17" s="97"/>
      <c r="V17" s="97"/>
    </row>
    <row r="18" spans="1:22" s="92" customFormat="1">
      <c r="A18" s="37" t="s">
        <v>8</v>
      </c>
      <c r="B18" s="95">
        <v>245672092</v>
      </c>
      <c r="C18" s="95">
        <v>40662576</v>
      </c>
      <c r="D18" s="96">
        <v>44650875</v>
      </c>
      <c r="E18" s="95">
        <v>12854277</v>
      </c>
      <c r="F18" s="95">
        <v>5298247</v>
      </c>
      <c r="G18" s="96">
        <v>160358641</v>
      </c>
      <c r="H18" s="95">
        <v>3667459</v>
      </c>
      <c r="I18" s="95">
        <v>25414749</v>
      </c>
      <c r="J18" s="95">
        <v>58291602</v>
      </c>
      <c r="K18" s="95">
        <v>15398634</v>
      </c>
      <c r="L18" s="95">
        <v>54541118</v>
      </c>
      <c r="M18" s="95">
        <v>3045079</v>
      </c>
      <c r="P18" s="97"/>
      <c r="Q18" s="97"/>
      <c r="R18" s="98"/>
      <c r="S18" s="98"/>
      <c r="T18" s="97"/>
      <c r="U18" s="97"/>
      <c r="V18" s="97"/>
    </row>
    <row r="19" spans="1:22" s="92" customFormat="1">
      <c r="A19" s="37" t="s">
        <v>9</v>
      </c>
      <c r="B19" s="95">
        <v>184067595</v>
      </c>
      <c r="C19" s="95">
        <v>17910088</v>
      </c>
      <c r="D19" s="96">
        <v>46714396</v>
      </c>
      <c r="E19" s="95">
        <v>4821130</v>
      </c>
      <c r="F19" s="95">
        <v>7327761</v>
      </c>
      <c r="G19" s="96">
        <v>119443111</v>
      </c>
      <c r="H19" s="95">
        <v>6730859</v>
      </c>
      <c r="I19" s="95">
        <v>5767678</v>
      </c>
      <c r="J19" s="95">
        <v>59504418</v>
      </c>
      <c r="K19" s="95">
        <v>6653901</v>
      </c>
      <c r="L19" s="95">
        <v>38719296</v>
      </c>
      <c r="M19" s="95">
        <v>2066959</v>
      </c>
      <c r="P19" s="97"/>
      <c r="Q19" s="97"/>
      <c r="R19" s="98"/>
      <c r="S19" s="98"/>
      <c r="T19" s="97"/>
      <c r="U19" s="97"/>
      <c r="V19" s="97"/>
    </row>
    <row r="20" spans="1:22" s="92" customFormat="1">
      <c r="A20" s="37" t="s">
        <v>88</v>
      </c>
      <c r="B20" s="95">
        <v>338818466</v>
      </c>
      <c r="C20" s="95">
        <v>8357298</v>
      </c>
      <c r="D20" s="96">
        <v>26616880</v>
      </c>
      <c r="E20" s="95">
        <v>14837964</v>
      </c>
      <c r="F20" s="95">
        <v>2156506</v>
      </c>
      <c r="G20" s="96">
        <v>303844288</v>
      </c>
      <c r="H20" s="95">
        <v>1837710</v>
      </c>
      <c r="I20" s="95">
        <v>1253922</v>
      </c>
      <c r="J20" s="95">
        <v>19986707</v>
      </c>
      <c r="K20" s="95">
        <v>1689736</v>
      </c>
      <c r="L20" s="95">
        <v>236930300</v>
      </c>
      <c r="M20" s="95">
        <v>42145913</v>
      </c>
      <c r="P20" s="97"/>
      <c r="Q20" s="97"/>
      <c r="R20" s="98"/>
      <c r="S20" s="98"/>
      <c r="T20" s="97"/>
      <c r="U20" s="97"/>
      <c r="V20" s="97"/>
    </row>
    <row r="21" spans="1:22" s="92" customFormat="1">
      <c r="A21" s="37" t="s">
        <v>10</v>
      </c>
      <c r="B21" s="95">
        <v>327335453</v>
      </c>
      <c r="C21" s="95">
        <v>21103895</v>
      </c>
      <c r="D21" s="96">
        <v>110076817</v>
      </c>
      <c r="E21" s="95">
        <v>8778974</v>
      </c>
      <c r="F21" s="95">
        <v>7164369</v>
      </c>
      <c r="G21" s="96">
        <v>196154741</v>
      </c>
      <c r="H21" s="95">
        <v>4007726</v>
      </c>
      <c r="I21" s="95">
        <v>31123850</v>
      </c>
      <c r="J21" s="95">
        <v>45290810</v>
      </c>
      <c r="K21" s="95">
        <v>7113505</v>
      </c>
      <c r="L21" s="95">
        <v>105282547</v>
      </c>
      <c r="M21" s="95">
        <v>3336303</v>
      </c>
      <c r="P21" s="97"/>
      <c r="Q21" s="97"/>
      <c r="R21" s="98"/>
      <c r="S21" s="98"/>
      <c r="T21" s="97"/>
      <c r="U21" s="97"/>
      <c r="V21" s="97"/>
    </row>
    <row r="22" spans="1:22" s="92" customFormat="1" ht="22.5">
      <c r="A22" s="37" t="s">
        <v>11</v>
      </c>
      <c r="B22" s="95">
        <v>163402106</v>
      </c>
      <c r="C22" s="95">
        <v>23430784</v>
      </c>
      <c r="D22" s="96">
        <v>60715762</v>
      </c>
      <c r="E22" s="95">
        <v>7421257</v>
      </c>
      <c r="F22" s="95">
        <v>5331964</v>
      </c>
      <c r="G22" s="96">
        <v>79255560</v>
      </c>
      <c r="H22" s="95">
        <v>986105</v>
      </c>
      <c r="I22" s="95">
        <v>300204</v>
      </c>
      <c r="J22" s="95">
        <v>39072171</v>
      </c>
      <c r="K22" s="95">
        <v>1007279</v>
      </c>
      <c r="L22" s="95">
        <v>29953573</v>
      </c>
      <c r="M22" s="95">
        <v>7936228</v>
      </c>
      <c r="P22" s="97"/>
      <c r="Q22" s="97"/>
      <c r="R22" s="98"/>
      <c r="S22" s="98"/>
      <c r="T22" s="97"/>
      <c r="U22" s="97"/>
      <c r="V22" s="97"/>
    </row>
    <row r="23" spans="1:22" s="92" customFormat="1">
      <c r="A23" s="37" t="s">
        <v>12</v>
      </c>
      <c r="B23" s="95">
        <v>409902608</v>
      </c>
      <c r="C23" s="95">
        <v>75267826</v>
      </c>
      <c r="D23" s="96">
        <v>109838517</v>
      </c>
      <c r="E23" s="95">
        <v>22567868</v>
      </c>
      <c r="F23" s="95">
        <v>16113823</v>
      </c>
      <c r="G23" s="96">
        <v>224796265</v>
      </c>
      <c r="H23" s="95">
        <v>16552992</v>
      </c>
      <c r="I23" s="95">
        <v>7676000</v>
      </c>
      <c r="J23" s="95">
        <v>60486416</v>
      </c>
      <c r="K23" s="95">
        <v>769828</v>
      </c>
      <c r="L23" s="95">
        <v>128829168</v>
      </c>
      <c r="M23" s="95">
        <v>10481861</v>
      </c>
      <c r="P23" s="97"/>
      <c r="Q23" s="97"/>
      <c r="R23" s="98"/>
      <c r="S23" s="98"/>
      <c r="T23" s="97"/>
      <c r="U23" s="97"/>
      <c r="V23" s="97"/>
    </row>
    <row r="24" spans="1:22" s="92" customFormat="1">
      <c r="A24" s="37" t="s">
        <v>362</v>
      </c>
      <c r="B24" s="95">
        <v>108775962</v>
      </c>
      <c r="C24" s="95">
        <v>4364808</v>
      </c>
      <c r="D24" s="96">
        <v>18205143</v>
      </c>
      <c r="E24" s="95">
        <v>1038838</v>
      </c>
      <c r="F24" s="95">
        <v>2775365</v>
      </c>
      <c r="G24" s="96">
        <v>86206011</v>
      </c>
      <c r="H24" s="95">
        <v>2136227</v>
      </c>
      <c r="I24" s="95">
        <v>46239099</v>
      </c>
      <c r="J24" s="95">
        <v>11117812</v>
      </c>
      <c r="K24" s="95">
        <v>2586834</v>
      </c>
      <c r="L24" s="95">
        <v>22560951</v>
      </c>
      <c r="M24" s="94">
        <v>1565088</v>
      </c>
      <c r="P24" s="97"/>
      <c r="Q24" s="97"/>
      <c r="R24" s="98"/>
      <c r="S24" s="98"/>
      <c r="T24" s="97"/>
      <c r="U24" s="97"/>
      <c r="V24" s="97"/>
    </row>
    <row r="25" spans="1:22" s="92" customFormat="1" ht="22.5">
      <c r="A25" s="37" t="s">
        <v>89</v>
      </c>
      <c r="B25" s="95">
        <v>314898126</v>
      </c>
      <c r="C25" s="95">
        <v>49534415</v>
      </c>
      <c r="D25" s="96">
        <v>80517987</v>
      </c>
      <c r="E25" s="95">
        <v>4278058</v>
      </c>
      <c r="F25" s="95">
        <v>13201256</v>
      </c>
      <c r="G25" s="96">
        <v>184845724</v>
      </c>
      <c r="H25" s="95">
        <v>3312999</v>
      </c>
      <c r="I25" s="95">
        <v>62387058</v>
      </c>
      <c r="J25" s="95">
        <v>48688659</v>
      </c>
      <c r="K25" s="95">
        <v>1642922</v>
      </c>
      <c r="L25" s="95">
        <v>61447572</v>
      </c>
      <c r="M25" s="95">
        <v>7366514</v>
      </c>
      <c r="P25" s="97"/>
      <c r="Q25" s="97"/>
      <c r="R25" s="98"/>
      <c r="S25" s="98"/>
      <c r="T25" s="97"/>
      <c r="U25" s="97"/>
      <c r="V25" s="97"/>
    </row>
    <row r="26" spans="1:22" s="92" customFormat="1">
      <c r="A26" s="37" t="s">
        <v>363</v>
      </c>
      <c r="B26" s="95">
        <v>897720255</v>
      </c>
      <c r="C26" s="95">
        <v>295545539</v>
      </c>
      <c r="D26" s="96">
        <v>334778691</v>
      </c>
      <c r="E26" s="95">
        <v>49272094</v>
      </c>
      <c r="F26" s="95">
        <v>114928325</v>
      </c>
      <c r="G26" s="96">
        <v>267396025</v>
      </c>
      <c r="H26" s="95">
        <v>16904208</v>
      </c>
      <c r="I26" s="95" t="s">
        <v>358</v>
      </c>
      <c r="J26" s="95">
        <v>96502881</v>
      </c>
      <c r="K26" s="95">
        <v>40624701</v>
      </c>
      <c r="L26" s="95">
        <v>90277186</v>
      </c>
      <c r="M26" s="95">
        <v>23087049</v>
      </c>
      <c r="P26" s="97"/>
      <c r="Q26" s="97"/>
      <c r="R26" s="98"/>
      <c r="S26" s="98"/>
      <c r="T26" s="97"/>
      <c r="U26" s="97"/>
      <c r="V26" s="97"/>
    </row>
    <row r="27" spans="1:22" s="92" customFormat="1">
      <c r="A27" s="37" t="s">
        <v>364</v>
      </c>
      <c r="B27" s="95">
        <v>605905089</v>
      </c>
      <c r="C27" s="95">
        <v>300393355</v>
      </c>
      <c r="D27" s="96">
        <v>137444123</v>
      </c>
      <c r="E27" s="95">
        <v>24634717</v>
      </c>
      <c r="F27" s="95">
        <v>6057228</v>
      </c>
      <c r="G27" s="96">
        <v>168067611</v>
      </c>
      <c r="H27" s="95">
        <v>5195053</v>
      </c>
      <c r="I27" s="95" t="s">
        <v>358</v>
      </c>
      <c r="J27" s="95">
        <v>53778067</v>
      </c>
      <c r="K27" s="95">
        <v>7455673</v>
      </c>
      <c r="L27" s="95">
        <v>101638818</v>
      </c>
      <c r="M27" s="95" t="s">
        <v>358</v>
      </c>
      <c r="P27" s="97"/>
      <c r="Q27" s="97"/>
      <c r="R27" s="98"/>
      <c r="S27" s="98"/>
      <c r="T27" s="97"/>
      <c r="U27" s="97"/>
      <c r="V27" s="97"/>
    </row>
    <row r="28" spans="1:22" s="92" customFormat="1">
      <c r="A28" s="39" t="s">
        <v>365</v>
      </c>
      <c r="B28" s="54">
        <v>261154475</v>
      </c>
      <c r="C28" s="54">
        <v>92470849</v>
      </c>
      <c r="D28" s="66">
        <v>81314262</v>
      </c>
      <c r="E28" s="54">
        <v>28856928</v>
      </c>
      <c r="F28" s="54">
        <v>2335762</v>
      </c>
      <c r="G28" s="66">
        <v>87369364</v>
      </c>
      <c r="H28" s="54">
        <v>6096878</v>
      </c>
      <c r="I28" s="54">
        <v>12000</v>
      </c>
      <c r="J28" s="54">
        <v>36703545</v>
      </c>
      <c r="K28" s="54">
        <v>69597</v>
      </c>
      <c r="L28" s="54">
        <v>40985387</v>
      </c>
      <c r="M28" s="54">
        <v>3501957</v>
      </c>
      <c r="P28" s="97"/>
      <c r="Q28" s="97"/>
      <c r="R28" s="98"/>
      <c r="S28" s="98"/>
      <c r="T28" s="97"/>
      <c r="U28" s="97"/>
      <c r="V28" s="97"/>
    </row>
    <row r="29" spans="1:22">
      <c r="A29" s="235" t="s">
        <v>121</v>
      </c>
      <c r="B29" s="235"/>
      <c r="C29" s="235"/>
      <c r="D29" s="235"/>
      <c r="E29" s="235"/>
      <c r="F29" s="235"/>
      <c r="G29" s="235"/>
    </row>
  </sheetData>
  <mergeCells count="11">
    <mergeCell ref="G6:G7"/>
    <mergeCell ref="H6:M6"/>
    <mergeCell ref="A29:G29"/>
    <mergeCell ref="A1:M1"/>
    <mergeCell ref="A2:M2"/>
    <mergeCell ref="A5:A7"/>
    <mergeCell ref="B5:B7"/>
    <mergeCell ref="C5:M5"/>
    <mergeCell ref="C6:C7"/>
    <mergeCell ref="D6:D7"/>
    <mergeCell ref="E6:F6"/>
  </mergeCells>
  <phoneticPr fontId="18" type="noConversion"/>
  <pageMargins left="0.78740157480314965" right="0.39370078740157483" top="0.39370078740157483" bottom="0.39370078740157483" header="0.31496062992125984" footer="0.31496062992125984"/>
  <pageSetup paperSize="9" scale="69" orientation="landscape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R29"/>
  <sheetViews>
    <sheetView workbookViewId="0">
      <selection activeCell="F32" sqref="F32"/>
    </sheetView>
  </sheetViews>
  <sheetFormatPr defaultRowHeight="14.25"/>
  <cols>
    <col min="1" max="1" width="19.85546875" style="20" customWidth="1"/>
    <col min="2" max="2" width="14.7109375" style="20" customWidth="1"/>
    <col min="3" max="3" width="11.42578125" style="20" customWidth="1"/>
    <col min="4" max="4" width="14.5703125" style="20" customWidth="1"/>
    <col min="5" max="5" width="13.140625" style="20" customWidth="1"/>
    <col min="6" max="6" width="12.140625" style="20" customWidth="1"/>
    <col min="7" max="7" width="9.140625" style="20"/>
    <col min="8" max="8" width="11.28515625" style="20" customWidth="1"/>
    <col min="9" max="10" width="10.140625" style="20" customWidth="1"/>
    <col min="11" max="16384" width="9.140625" style="20"/>
  </cols>
  <sheetData>
    <row r="2" spans="1:18">
      <c r="A2" s="263" t="s">
        <v>218</v>
      </c>
      <c r="B2" s="286"/>
      <c r="C2" s="286"/>
      <c r="D2" s="286"/>
      <c r="E2" s="286"/>
      <c r="F2" s="286"/>
    </row>
    <row r="3" spans="1:18">
      <c r="A3" s="287"/>
      <c r="B3" s="287"/>
      <c r="C3" s="114"/>
      <c r="D3" s="114"/>
      <c r="E3" s="114"/>
      <c r="F3" s="114"/>
    </row>
    <row r="4" spans="1:18">
      <c r="A4" s="80"/>
      <c r="B4" s="80"/>
      <c r="C4" s="80"/>
      <c r="D4" s="80"/>
      <c r="E4" s="80"/>
      <c r="F4" s="115" t="s">
        <v>217</v>
      </c>
    </row>
    <row r="5" spans="1:18">
      <c r="A5" s="283"/>
      <c r="B5" s="285" t="s">
        <v>152</v>
      </c>
      <c r="C5" s="285" t="s">
        <v>820</v>
      </c>
      <c r="D5" s="285" t="s">
        <v>219</v>
      </c>
      <c r="E5" s="285"/>
      <c r="F5" s="271"/>
    </row>
    <row r="6" spans="1:18" ht="42" customHeight="1">
      <c r="A6" s="284"/>
      <c r="B6" s="285"/>
      <c r="C6" s="285"/>
      <c r="D6" s="77" t="s">
        <v>463</v>
      </c>
      <c r="E6" s="77" t="s">
        <v>220</v>
      </c>
      <c r="F6" s="78" t="s">
        <v>159</v>
      </c>
    </row>
    <row r="7" spans="1:18">
      <c r="A7" s="116" t="s">
        <v>4</v>
      </c>
      <c r="B7" s="47">
        <v>8860</v>
      </c>
      <c r="C7" s="48">
        <v>102.7</v>
      </c>
      <c r="D7" s="47">
        <v>43</v>
      </c>
      <c r="E7" s="47">
        <v>8375</v>
      </c>
      <c r="F7" s="47">
        <v>442</v>
      </c>
      <c r="H7" s="69"/>
      <c r="I7" s="70"/>
      <c r="J7" s="69"/>
      <c r="K7" s="69"/>
      <c r="L7" s="69"/>
      <c r="M7" s="72"/>
      <c r="N7" s="72"/>
      <c r="O7" s="72"/>
      <c r="P7" s="72"/>
      <c r="Q7" s="72"/>
      <c r="R7" s="72"/>
    </row>
    <row r="8" spans="1:18">
      <c r="A8" s="37" t="s">
        <v>360</v>
      </c>
      <c r="B8" s="50">
        <v>208</v>
      </c>
      <c r="C8" s="51">
        <v>92</v>
      </c>
      <c r="D8" s="50">
        <v>9</v>
      </c>
      <c r="E8" s="50">
        <v>193</v>
      </c>
      <c r="F8" s="50">
        <v>6</v>
      </c>
      <c r="H8" s="69"/>
      <c r="I8" s="70"/>
      <c r="J8" s="69"/>
      <c r="K8" s="69"/>
      <c r="L8" s="69"/>
      <c r="N8" s="72"/>
      <c r="O8" s="72"/>
      <c r="P8" s="72"/>
      <c r="Q8" s="72"/>
      <c r="R8" s="72"/>
    </row>
    <row r="9" spans="1:18">
      <c r="A9" s="37" t="s">
        <v>5</v>
      </c>
      <c r="B9" s="50">
        <v>386</v>
      </c>
      <c r="C9" s="51">
        <v>102.9</v>
      </c>
      <c r="D9" s="117">
        <v>2</v>
      </c>
      <c r="E9" s="50">
        <v>368</v>
      </c>
      <c r="F9" s="50">
        <v>16</v>
      </c>
      <c r="H9" s="69"/>
      <c r="I9" s="70"/>
      <c r="J9" s="69"/>
      <c r="K9" s="69"/>
      <c r="L9" s="69"/>
      <c r="N9" s="72"/>
      <c r="O9" s="72"/>
      <c r="P9" s="72"/>
      <c r="Q9" s="72"/>
      <c r="R9" s="72"/>
    </row>
    <row r="10" spans="1:18">
      <c r="A10" s="37" t="s">
        <v>6</v>
      </c>
      <c r="B10" s="50">
        <v>389</v>
      </c>
      <c r="C10" s="51">
        <v>102.1</v>
      </c>
      <c r="D10" s="117">
        <v>1</v>
      </c>
      <c r="E10" s="50">
        <v>375</v>
      </c>
      <c r="F10" s="50">
        <v>13</v>
      </c>
      <c r="H10" s="69"/>
      <c r="I10" s="70"/>
      <c r="J10" s="23"/>
      <c r="K10" s="69"/>
      <c r="L10" s="69"/>
      <c r="N10" s="72"/>
      <c r="O10" s="72"/>
      <c r="P10" s="72"/>
      <c r="Q10" s="72"/>
      <c r="R10" s="72"/>
    </row>
    <row r="11" spans="1:18">
      <c r="A11" s="37" t="s">
        <v>84</v>
      </c>
      <c r="B11" s="50">
        <v>321</v>
      </c>
      <c r="C11" s="51">
        <v>115.5</v>
      </c>
      <c r="D11" s="117">
        <v>1</v>
      </c>
      <c r="E11" s="50">
        <v>314</v>
      </c>
      <c r="F11" s="50">
        <v>6</v>
      </c>
      <c r="H11" s="69"/>
      <c r="I11" s="70"/>
      <c r="J11" s="23"/>
      <c r="K11" s="69"/>
      <c r="L11" s="69"/>
      <c r="N11" s="72"/>
      <c r="O11" s="72"/>
      <c r="P11" s="72"/>
      <c r="Q11" s="72"/>
      <c r="R11" s="72"/>
    </row>
    <row r="12" spans="1:18">
      <c r="A12" s="37" t="s">
        <v>85</v>
      </c>
      <c r="B12" s="50">
        <v>238</v>
      </c>
      <c r="C12" s="51">
        <v>119.6</v>
      </c>
      <c r="D12" s="50">
        <v>2</v>
      </c>
      <c r="E12" s="50">
        <v>218</v>
      </c>
      <c r="F12" s="50">
        <v>18</v>
      </c>
      <c r="H12" s="69"/>
      <c r="I12" s="70"/>
      <c r="J12" s="69"/>
      <c r="K12" s="69"/>
      <c r="L12" s="69"/>
      <c r="N12" s="72"/>
      <c r="O12" s="72"/>
      <c r="P12" s="72"/>
      <c r="Q12" s="72"/>
      <c r="R12" s="72"/>
    </row>
    <row r="13" spans="1:18">
      <c r="A13" s="37" t="s">
        <v>86</v>
      </c>
      <c r="B13" s="50">
        <v>234</v>
      </c>
      <c r="C13" s="51">
        <v>88.6</v>
      </c>
      <c r="D13" s="50">
        <v>1</v>
      </c>
      <c r="E13" s="50">
        <v>225</v>
      </c>
      <c r="F13" s="50">
        <v>8</v>
      </c>
      <c r="H13" s="69"/>
      <c r="I13" s="70"/>
      <c r="J13" s="69"/>
      <c r="K13" s="69"/>
      <c r="L13" s="69"/>
      <c r="N13" s="72"/>
      <c r="O13" s="72"/>
      <c r="P13" s="72"/>
      <c r="Q13" s="72"/>
      <c r="R13" s="72"/>
    </row>
    <row r="14" spans="1:18">
      <c r="A14" s="37" t="s">
        <v>7</v>
      </c>
      <c r="B14" s="50">
        <v>411</v>
      </c>
      <c r="C14" s="51">
        <v>100.7</v>
      </c>
      <c r="D14" s="50">
        <v>2</v>
      </c>
      <c r="E14" s="50">
        <v>407</v>
      </c>
      <c r="F14" s="50">
        <v>2</v>
      </c>
      <c r="H14" s="69"/>
      <c r="I14" s="70"/>
      <c r="J14" s="69"/>
      <c r="K14" s="69"/>
      <c r="L14" s="23"/>
      <c r="N14" s="72"/>
      <c r="O14" s="72"/>
      <c r="P14" s="72"/>
      <c r="Q14" s="72"/>
      <c r="R14" s="72"/>
    </row>
    <row r="15" spans="1:18">
      <c r="A15" s="37" t="s">
        <v>361</v>
      </c>
      <c r="B15" s="50">
        <v>145</v>
      </c>
      <c r="C15" s="51">
        <v>101.4</v>
      </c>
      <c r="D15" s="50" t="s">
        <v>358</v>
      </c>
      <c r="E15" s="50">
        <v>142</v>
      </c>
      <c r="F15" s="50">
        <v>3</v>
      </c>
      <c r="H15" s="69"/>
      <c r="I15" s="70"/>
      <c r="J15" s="23"/>
      <c r="K15" s="69"/>
      <c r="L15" s="69"/>
      <c r="N15" s="72"/>
      <c r="O15" s="72"/>
      <c r="P15" s="72"/>
      <c r="Q15" s="72"/>
      <c r="R15" s="72"/>
    </row>
    <row r="16" spans="1:18">
      <c r="A16" s="37" t="s">
        <v>87</v>
      </c>
      <c r="B16" s="50">
        <v>773</v>
      </c>
      <c r="C16" s="51">
        <v>95.7</v>
      </c>
      <c r="D16" s="50">
        <v>1</v>
      </c>
      <c r="E16" s="50">
        <v>744</v>
      </c>
      <c r="F16" s="50">
        <v>28</v>
      </c>
      <c r="H16" s="69"/>
      <c r="I16" s="70"/>
      <c r="J16" s="69"/>
      <c r="K16" s="69"/>
      <c r="L16" s="69"/>
      <c r="N16" s="72"/>
      <c r="O16" s="72"/>
      <c r="P16" s="72"/>
      <c r="Q16" s="72"/>
      <c r="R16" s="72"/>
    </row>
    <row r="17" spans="1:18">
      <c r="A17" s="37" t="s">
        <v>8</v>
      </c>
      <c r="B17" s="50">
        <v>377</v>
      </c>
      <c r="C17" s="51">
        <v>97.2</v>
      </c>
      <c r="D17" s="50">
        <v>6</v>
      </c>
      <c r="E17" s="50">
        <v>348</v>
      </c>
      <c r="F17" s="50">
        <v>23</v>
      </c>
      <c r="H17" s="69"/>
      <c r="I17" s="70"/>
      <c r="J17" s="69"/>
      <c r="K17" s="69"/>
      <c r="L17" s="69"/>
      <c r="N17" s="72"/>
      <c r="O17" s="72"/>
      <c r="P17" s="72"/>
      <c r="Q17" s="72"/>
      <c r="R17" s="72"/>
    </row>
    <row r="18" spans="1:18">
      <c r="A18" s="37" t="s">
        <v>9</v>
      </c>
      <c r="B18" s="50">
        <v>247</v>
      </c>
      <c r="C18" s="51">
        <v>118.2</v>
      </c>
      <c r="D18" s="50">
        <v>3</v>
      </c>
      <c r="E18" s="50">
        <v>238</v>
      </c>
      <c r="F18" s="50">
        <v>6</v>
      </c>
      <c r="H18" s="69"/>
      <c r="I18" s="70"/>
      <c r="J18" s="69"/>
      <c r="K18" s="69"/>
      <c r="L18" s="69"/>
      <c r="N18" s="72"/>
      <c r="O18" s="72"/>
      <c r="P18" s="72"/>
      <c r="Q18" s="72"/>
      <c r="R18" s="72"/>
    </row>
    <row r="19" spans="1:18">
      <c r="A19" s="37" t="s">
        <v>88</v>
      </c>
      <c r="B19" s="50">
        <v>195</v>
      </c>
      <c r="C19" s="51">
        <v>88.2</v>
      </c>
      <c r="D19" s="50" t="s">
        <v>358</v>
      </c>
      <c r="E19" s="50">
        <v>177</v>
      </c>
      <c r="F19" s="50">
        <v>18</v>
      </c>
      <c r="H19" s="69"/>
      <c r="I19" s="70"/>
      <c r="J19" s="69"/>
      <c r="K19" s="69"/>
      <c r="L19" s="69"/>
      <c r="N19" s="72"/>
      <c r="O19" s="72"/>
      <c r="P19" s="72"/>
      <c r="Q19" s="72"/>
      <c r="R19" s="72"/>
    </row>
    <row r="20" spans="1:18">
      <c r="A20" s="37" t="s">
        <v>10</v>
      </c>
      <c r="B20" s="50">
        <v>418</v>
      </c>
      <c r="C20" s="51">
        <v>98.6</v>
      </c>
      <c r="D20" s="50">
        <v>2</v>
      </c>
      <c r="E20" s="50">
        <v>401</v>
      </c>
      <c r="F20" s="50">
        <v>15</v>
      </c>
      <c r="H20" s="69"/>
      <c r="I20" s="70"/>
      <c r="J20" s="23"/>
      <c r="K20" s="69"/>
      <c r="L20" s="69"/>
      <c r="N20" s="72"/>
      <c r="O20" s="72"/>
      <c r="P20" s="72"/>
      <c r="Q20" s="72"/>
      <c r="R20" s="72"/>
    </row>
    <row r="21" spans="1:18">
      <c r="A21" s="37" t="s">
        <v>11</v>
      </c>
      <c r="B21" s="50">
        <v>275</v>
      </c>
      <c r="C21" s="51">
        <v>105</v>
      </c>
      <c r="D21" s="50">
        <v>1</v>
      </c>
      <c r="E21" s="50">
        <v>256</v>
      </c>
      <c r="F21" s="50">
        <v>18</v>
      </c>
      <c r="H21" s="69"/>
      <c r="I21" s="70"/>
      <c r="J21" s="69"/>
      <c r="K21" s="69"/>
      <c r="L21" s="69"/>
      <c r="N21" s="72"/>
      <c r="O21" s="72"/>
      <c r="P21" s="72"/>
      <c r="Q21" s="72"/>
      <c r="R21" s="72"/>
    </row>
    <row r="22" spans="1:18">
      <c r="A22" s="37" t="s">
        <v>12</v>
      </c>
      <c r="B22" s="50">
        <v>236</v>
      </c>
      <c r="C22" s="51">
        <v>102.2</v>
      </c>
      <c r="D22" s="50">
        <v>2</v>
      </c>
      <c r="E22" s="50">
        <v>230</v>
      </c>
      <c r="F22" s="50">
        <v>4</v>
      </c>
      <c r="H22" s="69"/>
      <c r="I22" s="70"/>
      <c r="J22" s="69"/>
      <c r="K22" s="69"/>
      <c r="L22" s="69"/>
      <c r="N22" s="72"/>
      <c r="O22" s="72"/>
      <c r="P22" s="72"/>
      <c r="Q22" s="72"/>
      <c r="R22" s="72"/>
    </row>
    <row r="23" spans="1:18">
      <c r="A23" s="37" t="s">
        <v>362</v>
      </c>
      <c r="B23" s="50">
        <v>70</v>
      </c>
      <c r="C23" s="51">
        <v>111.1</v>
      </c>
      <c r="D23" s="50" t="s">
        <v>358</v>
      </c>
      <c r="E23" s="50">
        <v>68</v>
      </c>
      <c r="F23" s="50">
        <v>2</v>
      </c>
      <c r="H23" s="69"/>
      <c r="I23" s="70"/>
      <c r="J23" s="23"/>
      <c r="K23" s="69"/>
      <c r="L23" s="69"/>
      <c r="N23" s="72"/>
      <c r="O23" s="72"/>
      <c r="P23" s="72"/>
      <c r="Q23" s="72"/>
      <c r="R23" s="72"/>
    </row>
    <row r="24" spans="1:18" ht="22.5">
      <c r="A24" s="37" t="s">
        <v>89</v>
      </c>
      <c r="B24" s="50">
        <v>488</v>
      </c>
      <c r="C24" s="51">
        <v>101</v>
      </c>
      <c r="D24" s="50">
        <v>5</v>
      </c>
      <c r="E24" s="50">
        <v>466</v>
      </c>
      <c r="F24" s="50">
        <v>17</v>
      </c>
      <c r="H24" s="69"/>
      <c r="I24" s="70"/>
      <c r="J24" s="69"/>
      <c r="K24" s="69"/>
      <c r="L24" s="69"/>
      <c r="N24" s="72"/>
      <c r="O24" s="72"/>
      <c r="P24" s="72"/>
      <c r="Q24" s="72"/>
      <c r="R24" s="72"/>
    </row>
    <row r="25" spans="1:18">
      <c r="A25" s="37" t="s">
        <v>363</v>
      </c>
      <c r="B25" s="50">
        <v>1618</v>
      </c>
      <c r="C25" s="51">
        <v>106</v>
      </c>
      <c r="D25" s="50">
        <v>2</v>
      </c>
      <c r="E25" s="50">
        <v>1496</v>
      </c>
      <c r="F25" s="50">
        <v>120</v>
      </c>
      <c r="H25" s="69"/>
      <c r="I25" s="70"/>
      <c r="J25" s="69"/>
      <c r="K25" s="69"/>
      <c r="L25" s="69"/>
      <c r="N25" s="72"/>
      <c r="O25" s="72"/>
      <c r="P25" s="72"/>
      <c r="Q25" s="72"/>
      <c r="R25" s="72"/>
    </row>
    <row r="26" spans="1:18">
      <c r="A26" s="37" t="s">
        <v>364</v>
      </c>
      <c r="B26" s="50">
        <v>1373</v>
      </c>
      <c r="C26" s="51">
        <v>104.3</v>
      </c>
      <c r="D26" s="50">
        <v>2</v>
      </c>
      <c r="E26" s="50">
        <v>1259</v>
      </c>
      <c r="F26" s="50">
        <v>112</v>
      </c>
      <c r="H26" s="69"/>
      <c r="I26" s="70"/>
      <c r="J26" s="69"/>
      <c r="K26" s="69"/>
      <c r="L26" s="69"/>
      <c r="N26" s="72"/>
      <c r="O26" s="72"/>
      <c r="P26" s="72"/>
      <c r="Q26" s="72"/>
      <c r="R26" s="72"/>
    </row>
    <row r="27" spans="1:18">
      <c r="A27" s="39" t="s">
        <v>365</v>
      </c>
      <c r="B27" s="54">
        <v>458</v>
      </c>
      <c r="C27" s="55">
        <v>108.8</v>
      </c>
      <c r="D27" s="54">
        <v>1</v>
      </c>
      <c r="E27" s="54">
        <v>450</v>
      </c>
      <c r="F27" s="54">
        <v>7</v>
      </c>
      <c r="H27" s="69"/>
      <c r="I27" s="70"/>
      <c r="J27" s="23"/>
      <c r="K27" s="69"/>
      <c r="L27" s="69"/>
      <c r="N27" s="72"/>
      <c r="O27" s="72"/>
      <c r="P27" s="72"/>
      <c r="Q27" s="72"/>
      <c r="R27" s="72"/>
    </row>
    <row r="28" spans="1:18">
      <c r="N28" s="72"/>
      <c r="O28" s="72"/>
      <c r="P28" s="72"/>
      <c r="Q28" s="72"/>
      <c r="R28" s="72"/>
    </row>
    <row r="29" spans="1:18">
      <c r="N29" s="72"/>
      <c r="O29" s="72"/>
      <c r="P29" s="72"/>
      <c r="Q29" s="72"/>
      <c r="R29" s="72"/>
    </row>
  </sheetData>
  <mergeCells count="6">
    <mergeCell ref="A5:A6"/>
    <mergeCell ref="B5:B6"/>
    <mergeCell ref="A2:F2"/>
    <mergeCell ref="A3:B3"/>
    <mergeCell ref="C5:C6"/>
    <mergeCell ref="D5:F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O27"/>
  <sheetViews>
    <sheetView workbookViewId="0">
      <selection activeCell="E31" sqref="E31"/>
    </sheetView>
  </sheetViews>
  <sheetFormatPr defaultColWidth="14" defaultRowHeight="14.25"/>
  <cols>
    <col min="1" max="1" width="20.5703125" style="20" customWidth="1"/>
    <col min="2" max="16384" width="14" style="20"/>
  </cols>
  <sheetData>
    <row r="2" spans="1:15" ht="29.25" customHeight="1">
      <c r="A2" s="263" t="s">
        <v>222</v>
      </c>
      <c r="B2" s="263"/>
      <c r="C2" s="263"/>
      <c r="D2" s="263"/>
      <c r="E2" s="263"/>
    </row>
    <row r="3" spans="1:15">
      <c r="A3" s="287"/>
      <c r="B3" s="287"/>
      <c r="C3" s="40"/>
      <c r="D3" s="40"/>
      <c r="E3" s="40"/>
    </row>
    <row r="4" spans="1:15">
      <c r="A4" s="118"/>
      <c r="B4" s="119"/>
      <c r="C4" s="119"/>
      <c r="D4" s="119"/>
      <c r="E4" s="87" t="s">
        <v>217</v>
      </c>
    </row>
    <row r="5" spans="1:15">
      <c r="A5" s="288"/>
      <c r="B5" s="290" t="s">
        <v>201</v>
      </c>
      <c r="C5" s="291" t="s">
        <v>223</v>
      </c>
      <c r="D5" s="292"/>
      <c r="E5" s="292"/>
    </row>
    <row r="6" spans="1:15" ht="67.5">
      <c r="A6" s="289"/>
      <c r="B6" s="290"/>
      <c r="C6" s="120" t="s">
        <v>224</v>
      </c>
      <c r="D6" s="120" t="s">
        <v>190</v>
      </c>
      <c r="E6" s="121" t="s">
        <v>225</v>
      </c>
    </row>
    <row r="7" spans="1:15" ht="12" customHeight="1">
      <c r="A7" s="116" t="s">
        <v>4</v>
      </c>
      <c r="B7" s="47">
        <v>8860</v>
      </c>
      <c r="C7" s="47">
        <v>8384</v>
      </c>
      <c r="D7" s="47">
        <v>311</v>
      </c>
      <c r="E7" s="47">
        <v>165</v>
      </c>
      <c r="G7" s="69"/>
      <c r="H7" s="69"/>
      <c r="I7" s="69"/>
      <c r="J7" s="69"/>
      <c r="K7" s="72"/>
      <c r="L7" s="72"/>
      <c r="M7" s="72"/>
      <c r="N7" s="72"/>
      <c r="O7" s="72"/>
    </row>
    <row r="8" spans="1:15">
      <c r="A8" s="37" t="s">
        <v>360</v>
      </c>
      <c r="B8" s="50">
        <v>208</v>
      </c>
      <c r="C8" s="50">
        <v>192</v>
      </c>
      <c r="D8" s="50">
        <v>8</v>
      </c>
      <c r="E8" s="50">
        <v>8</v>
      </c>
      <c r="G8" s="69"/>
      <c r="H8" s="69"/>
      <c r="I8" s="69"/>
      <c r="J8" s="69"/>
      <c r="K8" s="72"/>
      <c r="L8" s="72"/>
      <c r="M8" s="72"/>
      <c r="N8" s="72"/>
      <c r="O8" s="72"/>
    </row>
    <row r="9" spans="1:15">
      <c r="A9" s="37" t="s">
        <v>5</v>
      </c>
      <c r="B9" s="50">
        <v>386</v>
      </c>
      <c r="C9" s="50">
        <v>379</v>
      </c>
      <c r="D9" s="50">
        <v>5</v>
      </c>
      <c r="E9" s="50">
        <v>2</v>
      </c>
      <c r="G9" s="69"/>
      <c r="H9" s="69"/>
      <c r="I9" s="69"/>
      <c r="J9" s="69"/>
      <c r="K9" s="72"/>
      <c r="L9" s="72"/>
      <c r="M9" s="72"/>
      <c r="N9" s="72"/>
      <c r="O9" s="72"/>
    </row>
    <row r="10" spans="1:15">
      <c r="A10" s="37" t="s">
        <v>6</v>
      </c>
      <c r="B10" s="50">
        <v>389</v>
      </c>
      <c r="C10" s="50">
        <v>363</v>
      </c>
      <c r="D10" s="50">
        <v>15</v>
      </c>
      <c r="E10" s="50">
        <v>11</v>
      </c>
      <c r="G10" s="69"/>
      <c r="H10" s="69"/>
      <c r="I10" s="69"/>
      <c r="J10" s="69"/>
      <c r="K10" s="72"/>
      <c r="L10" s="72"/>
      <c r="M10" s="72"/>
      <c r="N10" s="72"/>
      <c r="O10" s="72"/>
    </row>
    <row r="11" spans="1:15">
      <c r="A11" s="37" t="s">
        <v>84</v>
      </c>
      <c r="B11" s="50">
        <v>321</v>
      </c>
      <c r="C11" s="50">
        <v>297</v>
      </c>
      <c r="D11" s="50">
        <v>16</v>
      </c>
      <c r="E11" s="50">
        <v>8</v>
      </c>
      <c r="G11" s="69"/>
      <c r="H11" s="69"/>
      <c r="I11" s="69"/>
      <c r="J11" s="69"/>
      <c r="K11" s="72"/>
      <c r="L11" s="72"/>
      <c r="M11" s="72"/>
      <c r="N11" s="72"/>
      <c r="O11" s="72"/>
    </row>
    <row r="12" spans="1:15">
      <c r="A12" s="37" t="s">
        <v>85</v>
      </c>
      <c r="B12" s="50">
        <v>238</v>
      </c>
      <c r="C12" s="50">
        <v>206</v>
      </c>
      <c r="D12" s="50">
        <v>14</v>
      </c>
      <c r="E12" s="50">
        <v>18</v>
      </c>
      <c r="G12" s="69"/>
      <c r="H12" s="69"/>
      <c r="I12" s="69"/>
      <c r="J12" s="69"/>
      <c r="K12" s="72"/>
      <c r="L12" s="72"/>
      <c r="M12" s="72"/>
      <c r="N12" s="72"/>
      <c r="O12" s="72"/>
    </row>
    <row r="13" spans="1:15" ht="17.25" customHeight="1">
      <c r="A13" s="37" t="s">
        <v>86</v>
      </c>
      <c r="B13" s="50">
        <v>234</v>
      </c>
      <c r="C13" s="50">
        <v>209</v>
      </c>
      <c r="D13" s="50">
        <v>16</v>
      </c>
      <c r="E13" s="50">
        <v>9</v>
      </c>
      <c r="G13" s="69"/>
      <c r="H13" s="69"/>
      <c r="I13" s="69"/>
      <c r="J13" s="69"/>
      <c r="K13" s="72"/>
      <c r="L13" s="72"/>
      <c r="M13" s="72"/>
      <c r="N13" s="72"/>
      <c r="O13" s="72"/>
    </row>
    <row r="14" spans="1:15">
      <c r="A14" s="37" t="s">
        <v>7</v>
      </c>
      <c r="B14" s="50">
        <v>411</v>
      </c>
      <c r="C14" s="50">
        <v>397</v>
      </c>
      <c r="D14" s="50">
        <v>12</v>
      </c>
      <c r="E14" s="50">
        <v>2</v>
      </c>
      <c r="G14" s="69"/>
      <c r="H14" s="69"/>
      <c r="I14" s="69"/>
      <c r="J14" s="69"/>
      <c r="K14" s="72"/>
      <c r="L14" s="72"/>
      <c r="M14" s="72"/>
      <c r="N14" s="72"/>
      <c r="O14" s="72"/>
    </row>
    <row r="15" spans="1:15">
      <c r="A15" s="37" t="s">
        <v>361</v>
      </c>
      <c r="B15" s="50">
        <v>145</v>
      </c>
      <c r="C15" s="50">
        <v>128</v>
      </c>
      <c r="D15" s="50">
        <v>13</v>
      </c>
      <c r="E15" s="50">
        <v>4</v>
      </c>
      <c r="G15" s="69"/>
      <c r="H15" s="69"/>
      <c r="I15" s="69"/>
      <c r="J15" s="69"/>
      <c r="K15" s="72"/>
      <c r="L15" s="72"/>
      <c r="M15" s="72"/>
      <c r="N15" s="72"/>
      <c r="O15" s="72"/>
    </row>
    <row r="16" spans="1:15">
      <c r="A16" s="37" t="s">
        <v>87</v>
      </c>
      <c r="B16" s="50">
        <v>773</v>
      </c>
      <c r="C16" s="50">
        <v>739</v>
      </c>
      <c r="D16" s="50">
        <v>26</v>
      </c>
      <c r="E16" s="50">
        <v>8</v>
      </c>
      <c r="G16" s="69"/>
      <c r="H16" s="69"/>
      <c r="I16" s="69"/>
      <c r="J16" s="69"/>
      <c r="K16" s="72"/>
      <c r="L16" s="72"/>
      <c r="M16" s="72"/>
      <c r="N16" s="72"/>
      <c r="O16" s="72"/>
    </row>
    <row r="17" spans="1:15">
      <c r="A17" s="37" t="s">
        <v>8</v>
      </c>
      <c r="B17" s="50">
        <v>377</v>
      </c>
      <c r="C17" s="50">
        <v>353</v>
      </c>
      <c r="D17" s="50">
        <v>13</v>
      </c>
      <c r="E17" s="50">
        <v>11</v>
      </c>
      <c r="G17" s="69"/>
      <c r="H17" s="69"/>
      <c r="I17" s="69"/>
      <c r="J17" s="69"/>
      <c r="K17" s="72"/>
      <c r="L17" s="72"/>
      <c r="M17" s="72"/>
      <c r="N17" s="72"/>
      <c r="O17" s="72"/>
    </row>
    <row r="18" spans="1:15" ht="13.5" customHeight="1">
      <c r="A18" s="37" t="s">
        <v>9</v>
      </c>
      <c r="B18" s="50">
        <v>247</v>
      </c>
      <c r="C18" s="50">
        <v>228</v>
      </c>
      <c r="D18" s="50">
        <v>15</v>
      </c>
      <c r="E18" s="50">
        <v>4</v>
      </c>
      <c r="G18" s="69"/>
      <c r="H18" s="69"/>
      <c r="I18" s="69"/>
      <c r="J18" s="69"/>
      <c r="K18" s="72"/>
      <c r="L18" s="72"/>
      <c r="M18" s="72"/>
      <c r="N18" s="72"/>
      <c r="O18" s="72"/>
    </row>
    <row r="19" spans="1:15">
      <c r="A19" s="37" t="s">
        <v>88</v>
      </c>
      <c r="B19" s="50">
        <v>195</v>
      </c>
      <c r="C19" s="50">
        <v>181</v>
      </c>
      <c r="D19" s="50">
        <v>8</v>
      </c>
      <c r="E19" s="50">
        <v>6</v>
      </c>
      <c r="G19" s="69"/>
      <c r="H19" s="69"/>
      <c r="I19" s="69"/>
      <c r="J19" s="69"/>
      <c r="K19" s="72"/>
      <c r="L19" s="72"/>
      <c r="M19" s="72"/>
      <c r="N19" s="72"/>
      <c r="O19" s="72"/>
    </row>
    <row r="20" spans="1:15">
      <c r="A20" s="37" t="s">
        <v>10</v>
      </c>
      <c r="B20" s="50">
        <v>418</v>
      </c>
      <c r="C20" s="50">
        <v>387</v>
      </c>
      <c r="D20" s="50">
        <v>16</v>
      </c>
      <c r="E20" s="50">
        <v>15</v>
      </c>
      <c r="G20" s="69"/>
      <c r="H20" s="69"/>
      <c r="I20" s="69"/>
      <c r="J20" s="69"/>
      <c r="K20" s="72"/>
      <c r="L20" s="72"/>
      <c r="M20" s="72"/>
      <c r="N20" s="72"/>
      <c r="O20" s="72"/>
    </row>
    <row r="21" spans="1:15" ht="16.5" customHeight="1">
      <c r="A21" s="37" t="s">
        <v>11</v>
      </c>
      <c r="B21" s="50">
        <v>275</v>
      </c>
      <c r="C21" s="50">
        <v>263</v>
      </c>
      <c r="D21" s="50">
        <v>7</v>
      </c>
      <c r="E21" s="50">
        <v>5</v>
      </c>
      <c r="G21" s="69"/>
      <c r="H21" s="69"/>
      <c r="I21" s="69"/>
      <c r="J21" s="69"/>
      <c r="K21" s="72"/>
      <c r="L21" s="72"/>
      <c r="M21" s="72"/>
      <c r="N21" s="72"/>
      <c r="O21" s="72"/>
    </row>
    <row r="22" spans="1:15">
      <c r="A22" s="37" t="s">
        <v>12</v>
      </c>
      <c r="B22" s="50">
        <v>236</v>
      </c>
      <c r="C22" s="50">
        <v>218</v>
      </c>
      <c r="D22" s="50">
        <v>15</v>
      </c>
      <c r="E22" s="50">
        <v>3</v>
      </c>
      <c r="G22" s="69"/>
      <c r="H22" s="69"/>
      <c r="I22" s="69"/>
      <c r="J22" s="69"/>
      <c r="K22" s="72"/>
      <c r="L22" s="72"/>
      <c r="M22" s="72"/>
      <c r="N22" s="72"/>
      <c r="O22" s="72"/>
    </row>
    <row r="23" spans="1:15">
      <c r="A23" s="37" t="s">
        <v>362</v>
      </c>
      <c r="B23" s="50">
        <v>70</v>
      </c>
      <c r="C23" s="50">
        <v>62</v>
      </c>
      <c r="D23" s="50">
        <v>6</v>
      </c>
      <c r="E23" s="50">
        <v>2</v>
      </c>
      <c r="G23" s="69"/>
      <c r="H23" s="69"/>
      <c r="I23" s="69"/>
      <c r="J23" s="69"/>
      <c r="K23" s="72"/>
      <c r="L23" s="72"/>
      <c r="M23" s="72"/>
      <c r="N23" s="72"/>
      <c r="O23" s="72"/>
    </row>
    <row r="24" spans="1:15" ht="15" customHeight="1">
      <c r="A24" s="37" t="s">
        <v>89</v>
      </c>
      <c r="B24" s="50">
        <v>488</v>
      </c>
      <c r="C24" s="50">
        <v>454</v>
      </c>
      <c r="D24" s="50">
        <v>19</v>
      </c>
      <c r="E24" s="50">
        <v>15</v>
      </c>
      <c r="G24" s="69"/>
      <c r="H24" s="69"/>
      <c r="I24" s="69"/>
      <c r="J24" s="69"/>
      <c r="K24" s="72"/>
      <c r="L24" s="72"/>
      <c r="M24" s="72"/>
      <c r="N24" s="72"/>
      <c r="O24" s="72"/>
    </row>
    <row r="25" spans="1:15">
      <c r="A25" s="37" t="s">
        <v>363</v>
      </c>
      <c r="B25" s="50">
        <v>1618</v>
      </c>
      <c r="C25" s="50">
        <v>1577</v>
      </c>
      <c r="D25" s="50">
        <v>27</v>
      </c>
      <c r="E25" s="50">
        <v>14</v>
      </c>
      <c r="G25" s="69"/>
      <c r="H25" s="69"/>
      <c r="I25" s="69"/>
      <c r="J25" s="69"/>
      <c r="K25" s="72"/>
      <c r="L25" s="72"/>
      <c r="M25" s="72"/>
      <c r="N25" s="72"/>
      <c r="O25" s="72"/>
    </row>
    <row r="26" spans="1:15">
      <c r="A26" s="37" t="s">
        <v>364</v>
      </c>
      <c r="B26" s="50">
        <v>1373</v>
      </c>
      <c r="C26" s="50">
        <v>1313</v>
      </c>
      <c r="D26" s="50">
        <v>43</v>
      </c>
      <c r="E26" s="50">
        <v>17</v>
      </c>
      <c r="G26" s="69"/>
      <c r="H26" s="69"/>
      <c r="I26" s="69"/>
      <c r="J26" s="69"/>
      <c r="K26" s="72"/>
      <c r="L26" s="72"/>
      <c r="M26" s="72"/>
      <c r="N26" s="72"/>
      <c r="O26" s="72"/>
    </row>
    <row r="27" spans="1:15">
      <c r="A27" s="39" t="s">
        <v>365</v>
      </c>
      <c r="B27" s="54">
        <v>458</v>
      </c>
      <c r="C27" s="54">
        <v>438</v>
      </c>
      <c r="D27" s="54">
        <v>17</v>
      </c>
      <c r="E27" s="54">
        <v>3</v>
      </c>
      <c r="G27" s="69"/>
      <c r="H27" s="69"/>
      <c r="I27" s="69"/>
      <c r="J27" s="69"/>
      <c r="K27" s="72"/>
      <c r="L27" s="72"/>
      <c r="M27" s="72"/>
      <c r="N27" s="72"/>
      <c r="O27" s="72"/>
    </row>
  </sheetData>
  <mergeCells count="5">
    <mergeCell ref="A3:B3"/>
    <mergeCell ref="A5:A6"/>
    <mergeCell ref="B5:B6"/>
    <mergeCell ref="A2:E2"/>
    <mergeCell ref="C5:E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S238"/>
  <sheetViews>
    <sheetView workbookViewId="0">
      <selection activeCell="B5" sqref="B5:C6"/>
    </sheetView>
  </sheetViews>
  <sheetFormatPr defaultRowHeight="14.25"/>
  <cols>
    <col min="1" max="1" width="20" style="20" customWidth="1"/>
    <col min="2" max="2" width="11.28515625" style="20" customWidth="1"/>
    <col min="3" max="3" width="11.42578125" style="20" customWidth="1"/>
    <col min="4" max="4" width="11.85546875" style="20" customWidth="1"/>
    <col min="5" max="5" width="10.7109375" style="20" customWidth="1"/>
    <col min="6" max="6" width="12" style="20" customWidth="1"/>
    <col min="7" max="7" width="11.7109375" style="20" customWidth="1"/>
    <col min="8" max="8" width="10.85546875" style="20" customWidth="1"/>
    <col min="9" max="9" width="11" style="20" customWidth="1"/>
    <col min="10" max="10" width="11.42578125" style="20" customWidth="1"/>
    <col min="11" max="11" width="9.140625" style="20"/>
    <col min="12" max="12" width="16.28515625" style="20" customWidth="1"/>
    <col min="13" max="13" width="10.85546875" style="20" customWidth="1"/>
    <col min="14" max="14" width="9.140625" style="20"/>
    <col min="15" max="15" width="13.7109375" style="20" customWidth="1"/>
    <col min="16" max="16" width="14" style="20" customWidth="1"/>
    <col min="17" max="17" width="11.7109375" style="20" customWidth="1"/>
    <col min="18" max="18" width="11.140625" style="20" customWidth="1"/>
    <col min="19" max="19" width="11.42578125" style="20" customWidth="1"/>
    <col min="20" max="16384" width="9.140625" style="20"/>
  </cols>
  <sheetData>
    <row r="1" spans="1:19" s="19" customFormat="1">
      <c r="A1" s="236"/>
      <c r="B1" s="236"/>
      <c r="C1" s="236"/>
      <c r="D1" s="236"/>
      <c r="E1" s="236"/>
      <c r="F1" s="236"/>
      <c r="G1" s="236"/>
      <c r="H1" s="236"/>
      <c r="I1" s="236"/>
      <c r="J1" s="236"/>
    </row>
    <row r="2" spans="1:19" s="19" customFormat="1" ht="15" customHeight="1">
      <c r="A2" s="236" t="s">
        <v>231</v>
      </c>
      <c r="B2" s="236"/>
      <c r="C2" s="236"/>
      <c r="D2" s="236"/>
      <c r="E2" s="236"/>
      <c r="F2" s="236"/>
      <c r="G2" s="236"/>
      <c r="H2" s="236"/>
      <c r="I2" s="236"/>
      <c r="J2" s="236"/>
      <c r="K2" s="122"/>
      <c r="L2" s="122"/>
    </row>
    <row r="3" spans="1:19" s="19" customFormat="1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122"/>
      <c r="L3" s="122"/>
    </row>
    <row r="4" spans="1:19" ht="15" customHeight="1">
      <c r="K4" s="76"/>
      <c r="L4" s="76"/>
    </row>
    <row r="5" spans="1:19" s="19" customFormat="1" ht="25.5" customHeight="1">
      <c r="A5" s="237"/>
      <c r="B5" s="242" t="s">
        <v>73</v>
      </c>
      <c r="C5" s="242"/>
      <c r="D5" s="242" t="s">
        <v>821</v>
      </c>
      <c r="E5" s="242" t="s">
        <v>822</v>
      </c>
      <c r="F5" s="242"/>
      <c r="G5" s="242"/>
      <c r="H5" s="242"/>
      <c r="I5" s="242"/>
      <c r="J5" s="243"/>
      <c r="K5" s="122"/>
      <c r="L5" s="122"/>
    </row>
    <row r="6" spans="1:19" s="19" customFormat="1" ht="52.5" customHeight="1">
      <c r="A6" s="237"/>
      <c r="B6" s="242"/>
      <c r="C6" s="242"/>
      <c r="D6" s="242"/>
      <c r="E6" s="242" t="s">
        <v>823</v>
      </c>
      <c r="F6" s="242"/>
      <c r="G6" s="242" t="s">
        <v>824</v>
      </c>
      <c r="H6" s="242"/>
      <c r="I6" s="242" t="s">
        <v>825</v>
      </c>
      <c r="J6" s="243"/>
      <c r="K6" s="122"/>
      <c r="L6" s="122"/>
    </row>
    <row r="7" spans="1:19" s="19" customFormat="1" ht="63" customHeight="1">
      <c r="A7" s="237"/>
      <c r="B7" s="198" t="s">
        <v>826</v>
      </c>
      <c r="C7" s="198" t="s">
        <v>827</v>
      </c>
      <c r="D7" s="198" t="s">
        <v>827</v>
      </c>
      <c r="E7" s="198" t="s">
        <v>826</v>
      </c>
      <c r="F7" s="198" t="s">
        <v>827</v>
      </c>
      <c r="G7" s="198" t="s">
        <v>826</v>
      </c>
      <c r="H7" s="198" t="s">
        <v>827</v>
      </c>
      <c r="I7" s="198" t="s">
        <v>826</v>
      </c>
      <c r="J7" s="199" t="s">
        <v>827</v>
      </c>
      <c r="K7" s="122"/>
      <c r="L7" s="122"/>
    </row>
    <row r="8" spans="1:19" s="19" customFormat="1">
      <c r="A8" s="31" t="s">
        <v>82</v>
      </c>
      <c r="B8" s="210" t="s">
        <v>366</v>
      </c>
      <c r="C8" s="69">
        <v>1760863155</v>
      </c>
      <c r="D8" s="70">
        <v>100</v>
      </c>
      <c r="E8" s="210" t="s">
        <v>366</v>
      </c>
      <c r="F8" s="69">
        <v>1216766895</v>
      </c>
      <c r="G8" s="210" t="s">
        <v>366</v>
      </c>
      <c r="H8" s="69">
        <v>311045247</v>
      </c>
      <c r="I8" s="210" t="s">
        <v>366</v>
      </c>
      <c r="J8" s="69">
        <v>233051013</v>
      </c>
      <c r="K8" s="122"/>
      <c r="L8" s="122"/>
    </row>
    <row r="9" spans="1:19" s="19" customFormat="1">
      <c r="A9" s="33" t="s">
        <v>25</v>
      </c>
      <c r="B9" s="210" t="s">
        <v>24</v>
      </c>
      <c r="C9" s="210" t="s">
        <v>24</v>
      </c>
      <c r="D9" s="210" t="s">
        <v>24</v>
      </c>
      <c r="E9" s="210" t="s">
        <v>24</v>
      </c>
      <c r="F9" s="210" t="s">
        <v>24</v>
      </c>
      <c r="G9" s="210" t="s">
        <v>24</v>
      </c>
      <c r="H9" s="210" t="s">
        <v>24</v>
      </c>
      <c r="I9" s="210" t="s">
        <v>24</v>
      </c>
      <c r="J9" s="210" t="s">
        <v>24</v>
      </c>
      <c r="K9" s="122"/>
      <c r="L9" s="122"/>
    </row>
    <row r="10" spans="1:19" s="19" customFormat="1" ht="22.5">
      <c r="A10" s="21" t="s">
        <v>227</v>
      </c>
      <c r="B10" s="210" t="s">
        <v>358</v>
      </c>
      <c r="C10" s="69">
        <v>28164594</v>
      </c>
      <c r="D10" s="70">
        <v>1.6</v>
      </c>
      <c r="E10" s="210" t="s">
        <v>358</v>
      </c>
      <c r="F10" s="69">
        <v>19140952</v>
      </c>
      <c r="G10" s="210" t="s">
        <v>358</v>
      </c>
      <c r="H10" s="69">
        <v>6940564</v>
      </c>
      <c r="I10" s="210" t="s">
        <v>358</v>
      </c>
      <c r="J10" s="69">
        <v>2083078</v>
      </c>
      <c r="K10" s="122"/>
      <c r="L10" s="123"/>
    </row>
    <row r="11" spans="1:19" s="19" customFormat="1" ht="22.5">
      <c r="A11" s="33" t="s">
        <v>369</v>
      </c>
      <c r="B11" s="69">
        <v>2232255</v>
      </c>
      <c r="C11" s="69">
        <v>8355813</v>
      </c>
      <c r="D11" s="70">
        <v>0.5</v>
      </c>
      <c r="E11" s="69">
        <v>1326080</v>
      </c>
      <c r="F11" s="69">
        <v>5745750</v>
      </c>
      <c r="G11" s="69">
        <v>524878</v>
      </c>
      <c r="H11" s="69">
        <v>1524854</v>
      </c>
      <c r="I11" s="69">
        <v>381297</v>
      </c>
      <c r="J11" s="69">
        <v>1085209</v>
      </c>
      <c r="K11" s="122"/>
      <c r="L11" s="33"/>
      <c r="M11" s="124"/>
      <c r="N11" s="124"/>
      <c r="O11" s="124"/>
      <c r="P11" s="124"/>
      <c r="Q11" s="124"/>
      <c r="R11" s="124"/>
      <c r="S11" s="124"/>
    </row>
    <row r="12" spans="1:19" s="19" customFormat="1" ht="22.5">
      <c r="A12" s="33" t="s">
        <v>370</v>
      </c>
      <c r="B12" s="127">
        <v>301709.21000000002</v>
      </c>
      <c r="C12" s="69">
        <v>4931634</v>
      </c>
      <c r="D12" s="70">
        <v>0.3</v>
      </c>
      <c r="E12" s="127">
        <v>236409.05</v>
      </c>
      <c r="F12" s="69">
        <v>4461027</v>
      </c>
      <c r="G12" s="127">
        <v>55936.49</v>
      </c>
      <c r="H12" s="69">
        <v>162243</v>
      </c>
      <c r="I12" s="127">
        <v>9363.67</v>
      </c>
      <c r="J12" s="69">
        <v>308364</v>
      </c>
      <c r="K12" s="122"/>
      <c r="L12" s="33"/>
    </row>
    <row r="13" spans="1:19" s="19" customFormat="1" ht="22.5">
      <c r="A13" s="33" t="s">
        <v>371</v>
      </c>
      <c r="B13" s="69">
        <v>978803</v>
      </c>
      <c r="C13" s="69">
        <v>1729811</v>
      </c>
      <c r="D13" s="70">
        <v>0.1</v>
      </c>
      <c r="E13" s="69">
        <v>748271</v>
      </c>
      <c r="F13" s="69">
        <v>688811</v>
      </c>
      <c r="G13" s="69">
        <v>121240</v>
      </c>
      <c r="H13" s="69">
        <v>843712</v>
      </c>
      <c r="I13" s="69">
        <v>109292</v>
      </c>
      <c r="J13" s="69">
        <v>197288</v>
      </c>
      <c r="K13" s="122"/>
      <c r="L13" s="33"/>
    </row>
    <row r="14" spans="1:19" s="19" customFormat="1" ht="22.5">
      <c r="A14" s="33" t="s">
        <v>372</v>
      </c>
      <c r="B14" s="69">
        <v>3733754</v>
      </c>
      <c r="C14" s="69">
        <v>13147336</v>
      </c>
      <c r="D14" s="70">
        <v>0.7</v>
      </c>
      <c r="E14" s="69">
        <v>2816748</v>
      </c>
      <c r="F14" s="69">
        <v>8245364</v>
      </c>
      <c r="G14" s="69">
        <v>794200</v>
      </c>
      <c r="H14" s="69">
        <v>4409755</v>
      </c>
      <c r="I14" s="69">
        <v>122806</v>
      </c>
      <c r="J14" s="69">
        <v>492217</v>
      </c>
      <c r="K14" s="122"/>
      <c r="L14" s="33"/>
    </row>
    <row r="15" spans="1:19" s="19" customFormat="1" ht="22.5">
      <c r="A15" s="21" t="s">
        <v>373</v>
      </c>
      <c r="B15" s="69">
        <v>13177869</v>
      </c>
      <c r="C15" s="69">
        <v>178814324</v>
      </c>
      <c r="D15" s="70">
        <v>10.199999999999999</v>
      </c>
      <c r="E15" s="69">
        <v>6864421</v>
      </c>
      <c r="F15" s="69">
        <v>142729586</v>
      </c>
      <c r="G15" s="69">
        <v>5975712</v>
      </c>
      <c r="H15" s="69">
        <v>25819585</v>
      </c>
      <c r="I15" s="69">
        <v>337736</v>
      </c>
      <c r="J15" s="69">
        <v>10265153</v>
      </c>
      <c r="L15" s="123"/>
    </row>
    <row r="16" spans="1:19" s="19" customFormat="1" ht="33.75">
      <c r="A16" s="33" t="s">
        <v>374</v>
      </c>
      <c r="B16" s="69">
        <v>1302283</v>
      </c>
      <c r="C16" s="69">
        <v>21755201</v>
      </c>
      <c r="D16" s="70">
        <v>1.2</v>
      </c>
      <c r="E16" s="69">
        <v>1128115</v>
      </c>
      <c r="F16" s="69">
        <v>17839077</v>
      </c>
      <c r="G16" s="69">
        <v>82352</v>
      </c>
      <c r="H16" s="69">
        <v>2223202</v>
      </c>
      <c r="I16" s="69">
        <v>91816</v>
      </c>
      <c r="J16" s="69">
        <v>1692922</v>
      </c>
      <c r="L16" s="33"/>
    </row>
    <row r="17" spans="1:12" s="19" customFormat="1" ht="33.75">
      <c r="A17" s="33" t="s">
        <v>375</v>
      </c>
      <c r="B17" s="69">
        <v>4518122</v>
      </c>
      <c r="C17" s="69">
        <v>127392455</v>
      </c>
      <c r="D17" s="70">
        <v>7.2</v>
      </c>
      <c r="E17" s="69">
        <v>3621536</v>
      </c>
      <c r="F17" s="69">
        <v>103522784</v>
      </c>
      <c r="G17" s="69">
        <v>748315</v>
      </c>
      <c r="H17" s="69">
        <v>17858710</v>
      </c>
      <c r="I17" s="69">
        <v>148271</v>
      </c>
      <c r="J17" s="69">
        <v>6010961</v>
      </c>
      <c r="L17" s="33"/>
    </row>
    <row r="18" spans="1:12" s="19" customFormat="1" ht="33.75">
      <c r="A18" s="33" t="s">
        <v>376</v>
      </c>
      <c r="B18" s="69">
        <v>1584469</v>
      </c>
      <c r="C18" s="69">
        <v>10770245</v>
      </c>
      <c r="D18" s="70">
        <v>0.6</v>
      </c>
      <c r="E18" s="69">
        <v>1531882</v>
      </c>
      <c r="F18" s="69">
        <v>7002159</v>
      </c>
      <c r="G18" s="69">
        <v>15646</v>
      </c>
      <c r="H18" s="69">
        <v>2505881</v>
      </c>
      <c r="I18" s="69">
        <v>36941</v>
      </c>
      <c r="J18" s="69">
        <v>1262205</v>
      </c>
      <c r="L18" s="33"/>
    </row>
    <row r="19" spans="1:12" s="19" customFormat="1" ht="22.5">
      <c r="A19" s="33" t="s">
        <v>377</v>
      </c>
      <c r="B19" s="69">
        <v>5772995</v>
      </c>
      <c r="C19" s="69">
        <v>18896423</v>
      </c>
      <c r="D19" s="70">
        <v>1.1000000000000001</v>
      </c>
      <c r="E19" s="69">
        <v>582888</v>
      </c>
      <c r="F19" s="69">
        <v>14365566</v>
      </c>
      <c r="G19" s="69">
        <v>5129399</v>
      </c>
      <c r="H19" s="69">
        <v>3231792</v>
      </c>
      <c r="I19" s="69">
        <v>60708</v>
      </c>
      <c r="J19" s="69">
        <v>1299065</v>
      </c>
      <c r="L19" s="33"/>
    </row>
    <row r="20" spans="1:12" s="19" customFormat="1">
      <c r="A20" s="21" t="s">
        <v>228</v>
      </c>
      <c r="B20" s="210" t="s">
        <v>358</v>
      </c>
      <c r="C20" s="69">
        <v>460337499</v>
      </c>
      <c r="D20" s="70">
        <v>26.1</v>
      </c>
      <c r="E20" s="210" t="s">
        <v>358</v>
      </c>
      <c r="F20" s="69">
        <v>391904834</v>
      </c>
      <c r="G20" s="210" t="s">
        <v>358</v>
      </c>
      <c r="H20" s="69">
        <v>54375841</v>
      </c>
      <c r="I20" s="210" t="s">
        <v>358</v>
      </c>
      <c r="J20" s="69">
        <v>14056824</v>
      </c>
      <c r="L20" s="123"/>
    </row>
    <row r="21" spans="1:12" s="19" customFormat="1" ht="45">
      <c r="A21" s="33" t="s">
        <v>378</v>
      </c>
      <c r="B21" s="69">
        <v>8644135</v>
      </c>
      <c r="C21" s="69">
        <v>184294730</v>
      </c>
      <c r="D21" s="70">
        <v>10.5</v>
      </c>
      <c r="E21" s="69">
        <v>7664082</v>
      </c>
      <c r="F21" s="69">
        <v>163692191</v>
      </c>
      <c r="G21" s="69">
        <v>803424</v>
      </c>
      <c r="H21" s="69">
        <v>18184116</v>
      </c>
      <c r="I21" s="69">
        <v>176629</v>
      </c>
      <c r="J21" s="69">
        <v>2418423</v>
      </c>
      <c r="L21" s="33"/>
    </row>
    <row r="22" spans="1:12" s="19" customFormat="1" ht="56.25">
      <c r="A22" s="33" t="s">
        <v>379</v>
      </c>
      <c r="B22" s="69">
        <v>3124072</v>
      </c>
      <c r="C22" s="69">
        <v>73294196</v>
      </c>
      <c r="D22" s="70">
        <v>4.2</v>
      </c>
      <c r="E22" s="69">
        <v>2837098</v>
      </c>
      <c r="F22" s="69">
        <v>68192416</v>
      </c>
      <c r="G22" s="69">
        <v>254006</v>
      </c>
      <c r="H22" s="69">
        <v>3783326</v>
      </c>
      <c r="I22" s="69">
        <v>32968</v>
      </c>
      <c r="J22" s="69">
        <v>1318454</v>
      </c>
      <c r="L22" s="33"/>
    </row>
    <row r="23" spans="1:12" s="19" customFormat="1" ht="33.75">
      <c r="A23" s="33" t="s">
        <v>380</v>
      </c>
      <c r="B23" s="69">
        <v>10963060</v>
      </c>
      <c r="C23" s="69">
        <v>187994343</v>
      </c>
      <c r="D23" s="70">
        <v>10.7</v>
      </c>
      <c r="E23" s="69">
        <v>8955685</v>
      </c>
      <c r="F23" s="69">
        <v>150113990</v>
      </c>
      <c r="G23" s="69">
        <v>1803942</v>
      </c>
      <c r="H23" s="69">
        <v>30025999</v>
      </c>
      <c r="I23" s="69">
        <v>203433</v>
      </c>
      <c r="J23" s="69">
        <v>7854354</v>
      </c>
      <c r="L23" s="33"/>
    </row>
    <row r="24" spans="1:12" s="19" customFormat="1" ht="33.75">
      <c r="A24" s="33" t="s">
        <v>381</v>
      </c>
      <c r="B24" s="69">
        <v>2219758</v>
      </c>
      <c r="C24" s="69">
        <v>14754230</v>
      </c>
      <c r="D24" s="70">
        <v>0.8</v>
      </c>
      <c r="E24" s="69">
        <v>1743005</v>
      </c>
      <c r="F24" s="69">
        <v>9906237</v>
      </c>
      <c r="G24" s="69">
        <v>341452</v>
      </c>
      <c r="H24" s="69">
        <v>2382400</v>
      </c>
      <c r="I24" s="69">
        <v>135301</v>
      </c>
      <c r="J24" s="69">
        <v>2465593</v>
      </c>
      <c r="L24" s="33"/>
    </row>
    <row r="25" spans="1:12" s="19" customFormat="1">
      <c r="A25" s="21" t="s">
        <v>229</v>
      </c>
      <c r="B25" s="210" t="s">
        <v>358</v>
      </c>
      <c r="C25" s="69">
        <v>48649493</v>
      </c>
      <c r="D25" s="70">
        <v>2.8</v>
      </c>
      <c r="E25" s="210" t="s">
        <v>358</v>
      </c>
      <c r="F25" s="69">
        <v>35468277</v>
      </c>
      <c r="G25" s="210" t="s">
        <v>358</v>
      </c>
      <c r="H25" s="69">
        <v>5573890</v>
      </c>
      <c r="I25" s="210" t="s">
        <v>358</v>
      </c>
      <c r="J25" s="69">
        <v>7607326</v>
      </c>
      <c r="L25" s="123"/>
    </row>
    <row r="26" spans="1:12" s="19" customFormat="1" ht="33.75">
      <c r="A26" s="33" t="s">
        <v>382</v>
      </c>
      <c r="B26" s="69">
        <v>2315401</v>
      </c>
      <c r="C26" s="69">
        <v>43081377</v>
      </c>
      <c r="D26" s="70">
        <v>2.4</v>
      </c>
      <c r="E26" s="69">
        <v>1520502</v>
      </c>
      <c r="F26" s="69">
        <v>32970294</v>
      </c>
      <c r="G26" s="69">
        <v>169181</v>
      </c>
      <c r="H26" s="69">
        <v>3584904</v>
      </c>
      <c r="I26" s="69">
        <v>625718</v>
      </c>
      <c r="J26" s="69">
        <v>6526179</v>
      </c>
      <c r="L26" s="33"/>
    </row>
    <row r="27" spans="1:12" s="19" customFormat="1" ht="33.75">
      <c r="A27" s="33" t="s">
        <v>383</v>
      </c>
      <c r="B27" s="125">
        <v>159328.65</v>
      </c>
      <c r="C27" s="69">
        <v>5568116</v>
      </c>
      <c r="D27" s="70">
        <v>0.3</v>
      </c>
      <c r="E27" s="125">
        <v>81557.899999999994</v>
      </c>
      <c r="F27" s="69">
        <v>2497983</v>
      </c>
      <c r="G27" s="125">
        <v>30150.84</v>
      </c>
      <c r="H27" s="69">
        <v>1988986</v>
      </c>
      <c r="I27" s="125">
        <v>47619.91</v>
      </c>
      <c r="J27" s="69">
        <v>1081147</v>
      </c>
      <c r="L27" s="33"/>
    </row>
    <row r="28" spans="1:12" s="19" customFormat="1" ht="22.5">
      <c r="A28" s="21" t="s">
        <v>384</v>
      </c>
      <c r="B28" s="69">
        <v>3621007</v>
      </c>
      <c r="C28" s="69">
        <v>65471996</v>
      </c>
      <c r="D28" s="70">
        <v>3.7</v>
      </c>
      <c r="E28" s="69">
        <v>2671106</v>
      </c>
      <c r="F28" s="69">
        <v>47580791</v>
      </c>
      <c r="G28" s="69">
        <v>850079</v>
      </c>
      <c r="H28" s="69">
        <v>15104673</v>
      </c>
      <c r="I28" s="69">
        <v>99822</v>
      </c>
      <c r="J28" s="69">
        <v>2786532</v>
      </c>
      <c r="L28" s="123"/>
    </row>
    <row r="29" spans="1:12" s="19" customFormat="1" ht="33.75">
      <c r="A29" s="33" t="s">
        <v>385</v>
      </c>
      <c r="B29" s="69">
        <v>1755733</v>
      </c>
      <c r="C29" s="69">
        <v>19481176</v>
      </c>
      <c r="D29" s="70">
        <v>1.1000000000000001</v>
      </c>
      <c r="E29" s="69">
        <v>1470790</v>
      </c>
      <c r="F29" s="69">
        <v>15103109</v>
      </c>
      <c r="G29" s="69">
        <v>236358</v>
      </c>
      <c r="H29" s="69">
        <v>3838424</v>
      </c>
      <c r="I29" s="69">
        <v>48585</v>
      </c>
      <c r="J29" s="69">
        <v>539643</v>
      </c>
      <c r="L29" s="33"/>
    </row>
    <row r="30" spans="1:12" s="19" customFormat="1" ht="33.75">
      <c r="A30" s="33" t="s">
        <v>386</v>
      </c>
      <c r="B30" s="69">
        <v>1336934</v>
      </c>
      <c r="C30" s="69">
        <v>41897305</v>
      </c>
      <c r="D30" s="70">
        <v>2.4</v>
      </c>
      <c r="E30" s="69">
        <v>1062929</v>
      </c>
      <c r="F30" s="69">
        <v>30293602</v>
      </c>
      <c r="G30" s="69">
        <v>242009</v>
      </c>
      <c r="H30" s="69">
        <v>9528159</v>
      </c>
      <c r="I30" s="69">
        <v>31996</v>
      </c>
      <c r="J30" s="69">
        <v>2075544</v>
      </c>
      <c r="L30" s="33"/>
    </row>
    <row r="31" spans="1:12" s="19" customFormat="1" ht="22.5">
      <c r="A31" s="33" t="s">
        <v>387</v>
      </c>
      <c r="B31" s="69">
        <v>528340</v>
      </c>
      <c r="C31" s="69">
        <v>4093515</v>
      </c>
      <c r="D31" s="70">
        <v>0.2</v>
      </c>
      <c r="E31" s="69">
        <v>137387</v>
      </c>
      <c r="F31" s="69">
        <v>2184080</v>
      </c>
      <c r="G31" s="69">
        <v>371712</v>
      </c>
      <c r="H31" s="69">
        <v>1738090</v>
      </c>
      <c r="I31" s="69">
        <v>19241</v>
      </c>
      <c r="J31" s="69">
        <v>171345</v>
      </c>
      <c r="L31" s="33"/>
    </row>
    <row r="32" spans="1:12" s="19" customFormat="1" ht="22.5">
      <c r="A32" s="21" t="s">
        <v>388</v>
      </c>
      <c r="B32" s="69">
        <v>81891348</v>
      </c>
      <c r="C32" s="69">
        <v>46368322</v>
      </c>
      <c r="D32" s="70">
        <v>2.6</v>
      </c>
      <c r="E32" s="69">
        <v>2387880</v>
      </c>
      <c r="F32" s="69">
        <v>28022431</v>
      </c>
      <c r="G32" s="69">
        <v>79194673</v>
      </c>
      <c r="H32" s="69">
        <v>12488348</v>
      </c>
      <c r="I32" s="69">
        <v>308795</v>
      </c>
      <c r="J32" s="69">
        <v>5857543</v>
      </c>
      <c r="L32" s="123"/>
    </row>
    <row r="33" spans="1:12" s="19" customFormat="1" ht="33.75">
      <c r="A33" s="33" t="s">
        <v>389</v>
      </c>
      <c r="B33" s="69">
        <v>79849841</v>
      </c>
      <c r="C33" s="69">
        <v>28912703</v>
      </c>
      <c r="D33" s="70">
        <v>1.6</v>
      </c>
      <c r="E33" s="69">
        <v>1039926</v>
      </c>
      <c r="F33" s="69">
        <v>17286674</v>
      </c>
      <c r="G33" s="69">
        <v>78629627</v>
      </c>
      <c r="H33" s="69">
        <v>7554281</v>
      </c>
      <c r="I33" s="69">
        <v>180288</v>
      </c>
      <c r="J33" s="69">
        <v>4071748</v>
      </c>
      <c r="L33" s="33"/>
    </row>
    <row r="34" spans="1:12" s="19" customFormat="1" ht="22.5">
      <c r="A34" s="33" t="s">
        <v>390</v>
      </c>
      <c r="B34" s="69">
        <v>1144076</v>
      </c>
      <c r="C34" s="69">
        <v>9958189</v>
      </c>
      <c r="D34" s="70">
        <v>0.6</v>
      </c>
      <c r="E34" s="69">
        <v>741400</v>
      </c>
      <c r="F34" s="69">
        <v>6777157</v>
      </c>
      <c r="G34" s="69">
        <v>309927</v>
      </c>
      <c r="H34" s="69">
        <v>2153064</v>
      </c>
      <c r="I34" s="69">
        <v>92749</v>
      </c>
      <c r="J34" s="69">
        <v>1027968</v>
      </c>
      <c r="L34" s="33"/>
    </row>
    <row r="35" spans="1:12" s="19" customFormat="1" ht="45">
      <c r="A35" s="33" t="s">
        <v>391</v>
      </c>
      <c r="B35" s="69">
        <v>897431</v>
      </c>
      <c r="C35" s="69">
        <v>7497430</v>
      </c>
      <c r="D35" s="70">
        <v>0.4</v>
      </c>
      <c r="E35" s="69">
        <v>606554</v>
      </c>
      <c r="F35" s="69">
        <v>3958600</v>
      </c>
      <c r="G35" s="69">
        <v>255119</v>
      </c>
      <c r="H35" s="69">
        <v>2781003</v>
      </c>
      <c r="I35" s="69">
        <v>35758</v>
      </c>
      <c r="J35" s="69">
        <v>757827</v>
      </c>
      <c r="L35" s="33"/>
    </row>
    <row r="36" spans="1:12" s="19" customFormat="1" ht="22.5">
      <c r="A36" s="21" t="s">
        <v>392</v>
      </c>
      <c r="B36" s="69">
        <v>3745020</v>
      </c>
      <c r="C36" s="69">
        <v>46527896</v>
      </c>
      <c r="D36" s="70">
        <v>2.6</v>
      </c>
      <c r="E36" s="69">
        <v>3131870</v>
      </c>
      <c r="F36" s="69">
        <v>33327407</v>
      </c>
      <c r="G36" s="69">
        <v>318059</v>
      </c>
      <c r="H36" s="69">
        <v>6501975</v>
      </c>
      <c r="I36" s="69">
        <v>295091</v>
      </c>
      <c r="J36" s="69">
        <v>6698514</v>
      </c>
      <c r="L36" s="123"/>
    </row>
    <row r="37" spans="1:12" s="19" customFormat="1" ht="22.5">
      <c r="A37" s="33" t="s">
        <v>393</v>
      </c>
      <c r="B37" s="69">
        <v>3157167</v>
      </c>
      <c r="C37" s="69">
        <v>34527817</v>
      </c>
      <c r="D37" s="70">
        <v>2</v>
      </c>
      <c r="E37" s="69">
        <v>2775113</v>
      </c>
      <c r="F37" s="69">
        <v>25892115</v>
      </c>
      <c r="G37" s="69">
        <v>224154</v>
      </c>
      <c r="H37" s="69">
        <v>4572675</v>
      </c>
      <c r="I37" s="69">
        <v>157900</v>
      </c>
      <c r="J37" s="69">
        <v>4063027</v>
      </c>
      <c r="L37" s="33"/>
    </row>
    <row r="38" spans="1:12" s="19" customFormat="1" ht="22.5">
      <c r="A38" s="33" t="s">
        <v>394</v>
      </c>
      <c r="B38" s="69">
        <v>587853</v>
      </c>
      <c r="C38" s="69">
        <v>12000079</v>
      </c>
      <c r="D38" s="70">
        <v>0.7</v>
      </c>
      <c r="E38" s="69">
        <v>356757</v>
      </c>
      <c r="F38" s="69">
        <v>7435292</v>
      </c>
      <c r="G38" s="69">
        <v>93905</v>
      </c>
      <c r="H38" s="69">
        <v>1929300</v>
      </c>
      <c r="I38" s="69">
        <v>137191</v>
      </c>
      <c r="J38" s="69">
        <v>2635487</v>
      </c>
      <c r="L38" s="33"/>
    </row>
    <row r="39" spans="1:12" s="19" customFormat="1">
      <c r="A39" s="21" t="s">
        <v>395</v>
      </c>
      <c r="B39" s="69">
        <v>48247036</v>
      </c>
      <c r="C39" s="69">
        <v>51419534</v>
      </c>
      <c r="D39" s="70">
        <v>2.9</v>
      </c>
      <c r="E39" s="69">
        <v>3769625</v>
      </c>
      <c r="F39" s="69">
        <v>28216860</v>
      </c>
      <c r="G39" s="69">
        <v>43937225</v>
      </c>
      <c r="H39" s="69">
        <v>14873171</v>
      </c>
      <c r="I39" s="69">
        <v>540186</v>
      </c>
      <c r="J39" s="69">
        <v>8329503</v>
      </c>
      <c r="L39" s="123"/>
    </row>
    <row r="40" spans="1:12" s="19" customFormat="1" ht="22.5">
      <c r="A40" s="33" t="s">
        <v>396</v>
      </c>
      <c r="B40" s="69">
        <v>2883436</v>
      </c>
      <c r="C40" s="69">
        <v>23745646</v>
      </c>
      <c r="D40" s="70">
        <v>1.3</v>
      </c>
      <c r="E40" s="69">
        <v>2225569</v>
      </c>
      <c r="F40" s="69">
        <v>17323666</v>
      </c>
      <c r="G40" s="69">
        <v>545134</v>
      </c>
      <c r="H40" s="69">
        <v>4742478</v>
      </c>
      <c r="I40" s="69">
        <v>112733</v>
      </c>
      <c r="J40" s="69">
        <v>1679502</v>
      </c>
      <c r="L40" s="33"/>
    </row>
    <row r="41" spans="1:12" s="19" customFormat="1" ht="56.25">
      <c r="A41" s="33" t="s">
        <v>397</v>
      </c>
      <c r="B41" s="69">
        <v>1217192</v>
      </c>
      <c r="C41" s="69">
        <v>9829609</v>
      </c>
      <c r="D41" s="70">
        <v>0.6</v>
      </c>
      <c r="E41" s="69">
        <v>706142</v>
      </c>
      <c r="F41" s="69">
        <v>3851555</v>
      </c>
      <c r="G41" s="69">
        <v>425655</v>
      </c>
      <c r="H41" s="69">
        <v>4682282</v>
      </c>
      <c r="I41" s="69">
        <v>85395</v>
      </c>
      <c r="J41" s="69">
        <v>1295772</v>
      </c>
      <c r="L41" s="33"/>
    </row>
    <row r="42" spans="1:12" s="19" customFormat="1" ht="33.75">
      <c r="A42" s="33" t="s">
        <v>398</v>
      </c>
      <c r="B42" s="69">
        <v>157998</v>
      </c>
      <c r="C42" s="69">
        <v>2666382</v>
      </c>
      <c r="D42" s="70">
        <v>0.2</v>
      </c>
      <c r="E42" s="69">
        <v>81608</v>
      </c>
      <c r="F42" s="69">
        <v>1423215</v>
      </c>
      <c r="G42" s="69">
        <v>61083</v>
      </c>
      <c r="H42" s="69">
        <v>796191</v>
      </c>
      <c r="I42" s="69">
        <v>15307</v>
      </c>
      <c r="J42" s="69">
        <v>446976</v>
      </c>
      <c r="L42" s="33"/>
    </row>
    <row r="43" spans="1:12" s="19" customFormat="1" ht="33.75">
      <c r="A43" s="33" t="s">
        <v>399</v>
      </c>
      <c r="B43" s="69">
        <v>43263924</v>
      </c>
      <c r="C43" s="69">
        <v>6620205</v>
      </c>
      <c r="D43" s="70">
        <v>0.4</v>
      </c>
      <c r="E43" s="69">
        <v>412039</v>
      </c>
      <c r="F43" s="69">
        <v>2760312</v>
      </c>
      <c r="G43" s="69">
        <v>42739734</v>
      </c>
      <c r="H43" s="69">
        <v>2161262</v>
      </c>
      <c r="I43" s="69">
        <v>112151</v>
      </c>
      <c r="J43" s="69">
        <v>1698631</v>
      </c>
      <c r="L43" s="33"/>
    </row>
    <row r="44" spans="1:12" s="19" customFormat="1" ht="22.5">
      <c r="A44" s="33" t="s">
        <v>400</v>
      </c>
      <c r="B44" s="69">
        <v>724486</v>
      </c>
      <c r="C44" s="69">
        <v>8557692</v>
      </c>
      <c r="D44" s="70">
        <v>0.5</v>
      </c>
      <c r="E44" s="69">
        <v>344267</v>
      </c>
      <c r="F44" s="69">
        <v>2858112</v>
      </c>
      <c r="G44" s="69">
        <v>165619</v>
      </c>
      <c r="H44" s="69">
        <v>2490958</v>
      </c>
      <c r="I44" s="69">
        <v>214600</v>
      </c>
      <c r="J44" s="69">
        <v>3208622</v>
      </c>
      <c r="L44" s="33"/>
    </row>
    <row r="45" spans="1:12" s="19" customFormat="1" ht="22.5">
      <c r="A45" s="21" t="s">
        <v>401</v>
      </c>
      <c r="B45" s="69">
        <v>71608640</v>
      </c>
      <c r="C45" s="69">
        <v>302054021</v>
      </c>
      <c r="D45" s="70">
        <v>17.2</v>
      </c>
      <c r="E45" s="69">
        <v>32271884</v>
      </c>
      <c r="F45" s="69">
        <v>179377684</v>
      </c>
      <c r="G45" s="69">
        <v>34792452</v>
      </c>
      <c r="H45" s="69">
        <v>53996100</v>
      </c>
      <c r="I45" s="69">
        <v>4544304</v>
      </c>
      <c r="J45" s="69">
        <v>68680237</v>
      </c>
      <c r="L45" s="123"/>
    </row>
    <row r="46" spans="1:12" s="19" customFormat="1" ht="22.5">
      <c r="A46" s="33" t="s">
        <v>402</v>
      </c>
      <c r="B46" s="69">
        <v>9436479</v>
      </c>
      <c r="C46" s="69">
        <v>83401535</v>
      </c>
      <c r="D46" s="70">
        <v>4.7</v>
      </c>
      <c r="E46" s="69">
        <v>6971490</v>
      </c>
      <c r="F46" s="69">
        <v>47910082</v>
      </c>
      <c r="G46" s="69">
        <v>1619891</v>
      </c>
      <c r="H46" s="69">
        <v>11652864</v>
      </c>
      <c r="I46" s="69">
        <v>845098</v>
      </c>
      <c r="J46" s="69">
        <v>23838589</v>
      </c>
      <c r="L46" s="33"/>
    </row>
    <row r="47" spans="1:12" s="19" customFormat="1" ht="33.75">
      <c r="A47" s="33" t="s">
        <v>403</v>
      </c>
      <c r="B47" s="69">
        <v>16160141</v>
      </c>
      <c r="C47" s="69">
        <v>79246860</v>
      </c>
      <c r="D47" s="70">
        <v>4.5</v>
      </c>
      <c r="E47" s="69">
        <v>9640978</v>
      </c>
      <c r="F47" s="69">
        <v>41815737</v>
      </c>
      <c r="G47" s="69">
        <v>5288203</v>
      </c>
      <c r="H47" s="69">
        <v>18657806</v>
      </c>
      <c r="I47" s="69">
        <v>1230960</v>
      </c>
      <c r="J47" s="69">
        <v>18773317</v>
      </c>
      <c r="L47" s="33"/>
    </row>
    <row r="48" spans="1:12" s="19" customFormat="1" ht="22.5">
      <c r="A48" s="33" t="s">
        <v>404</v>
      </c>
      <c r="B48" s="69">
        <v>5828253</v>
      </c>
      <c r="C48" s="69">
        <v>16148103</v>
      </c>
      <c r="D48" s="70">
        <v>0.9</v>
      </c>
      <c r="E48" s="69">
        <v>3459397</v>
      </c>
      <c r="F48" s="69">
        <v>8744634</v>
      </c>
      <c r="G48" s="69">
        <v>1305524</v>
      </c>
      <c r="H48" s="69">
        <v>5135920</v>
      </c>
      <c r="I48" s="69">
        <v>1063332</v>
      </c>
      <c r="J48" s="69">
        <v>2267549</v>
      </c>
      <c r="L48" s="33"/>
    </row>
    <row r="49" spans="1:12" s="19" customFormat="1" ht="22.5">
      <c r="A49" s="33" t="s">
        <v>405</v>
      </c>
      <c r="B49" s="69">
        <v>40183767</v>
      </c>
      <c r="C49" s="69">
        <v>123257523</v>
      </c>
      <c r="D49" s="70">
        <v>7</v>
      </c>
      <c r="E49" s="69">
        <v>12200019</v>
      </c>
      <c r="F49" s="69">
        <v>80907231</v>
      </c>
      <c r="G49" s="69">
        <v>26578834</v>
      </c>
      <c r="H49" s="69">
        <v>18549510</v>
      </c>
      <c r="I49" s="69">
        <v>1404914</v>
      </c>
      <c r="J49" s="69">
        <v>23800782</v>
      </c>
      <c r="L49" s="33"/>
    </row>
    <row r="50" spans="1:12" s="19" customFormat="1" ht="22.5">
      <c r="A50" s="21" t="s">
        <v>230</v>
      </c>
      <c r="B50" s="210" t="s">
        <v>358</v>
      </c>
      <c r="C50" s="69">
        <v>38985029</v>
      </c>
      <c r="D50" s="70">
        <v>2.2000000000000002</v>
      </c>
      <c r="E50" s="210" t="s">
        <v>358</v>
      </c>
      <c r="F50" s="69">
        <v>22357695</v>
      </c>
      <c r="G50" s="210" t="s">
        <v>358</v>
      </c>
      <c r="H50" s="69">
        <v>5570100</v>
      </c>
      <c r="I50" s="210" t="s">
        <v>358</v>
      </c>
      <c r="J50" s="69">
        <v>11057234</v>
      </c>
      <c r="L50" s="123"/>
    </row>
    <row r="51" spans="1:12" s="19" customFormat="1" ht="45">
      <c r="A51" s="33" t="s">
        <v>406</v>
      </c>
      <c r="B51" s="126">
        <v>79036.81</v>
      </c>
      <c r="C51" s="69">
        <v>2761090</v>
      </c>
      <c r="D51" s="70">
        <v>0.2</v>
      </c>
      <c r="E51" s="126">
        <v>56007.03</v>
      </c>
      <c r="F51" s="69">
        <v>2508306</v>
      </c>
      <c r="G51" s="126">
        <v>22178.1</v>
      </c>
      <c r="H51" s="69">
        <v>195439</v>
      </c>
      <c r="I51" s="126">
        <v>851.68</v>
      </c>
      <c r="J51" s="69">
        <v>57345</v>
      </c>
      <c r="L51" s="33"/>
    </row>
    <row r="52" spans="1:12" s="19" customFormat="1" ht="56.25">
      <c r="A52" s="33" t="s">
        <v>407</v>
      </c>
      <c r="B52" s="69">
        <v>98347</v>
      </c>
      <c r="C52" s="69">
        <v>2526685</v>
      </c>
      <c r="D52" s="70">
        <v>0.1</v>
      </c>
      <c r="E52" s="69">
        <v>84686</v>
      </c>
      <c r="F52" s="69">
        <v>2183980</v>
      </c>
      <c r="G52" s="69">
        <v>7954</v>
      </c>
      <c r="H52" s="69">
        <v>242849</v>
      </c>
      <c r="I52" s="69">
        <v>5707</v>
      </c>
      <c r="J52" s="69">
        <v>99856</v>
      </c>
      <c r="L52" s="33"/>
    </row>
    <row r="53" spans="1:12" s="19" customFormat="1" ht="33.75">
      <c r="A53" s="33" t="s">
        <v>408</v>
      </c>
      <c r="B53" s="127">
        <v>23797149.489999998</v>
      </c>
      <c r="C53" s="69">
        <v>15018394</v>
      </c>
      <c r="D53" s="70">
        <v>0.9</v>
      </c>
      <c r="E53" s="127">
        <v>284482.12</v>
      </c>
      <c r="F53" s="69">
        <v>7808512</v>
      </c>
      <c r="G53" s="127">
        <v>23493985.329999998</v>
      </c>
      <c r="H53" s="69">
        <v>3282813</v>
      </c>
      <c r="I53" s="127">
        <v>18682.04</v>
      </c>
      <c r="J53" s="69">
        <v>3927069</v>
      </c>
      <c r="L53" s="33"/>
    </row>
    <row r="54" spans="1:12" s="19" customFormat="1" ht="22.5">
      <c r="A54" s="33" t="s">
        <v>409</v>
      </c>
      <c r="B54" s="69">
        <v>23659</v>
      </c>
      <c r="C54" s="69">
        <v>784762</v>
      </c>
      <c r="D54" s="70">
        <v>0</v>
      </c>
      <c r="E54" s="69">
        <v>8786</v>
      </c>
      <c r="F54" s="69">
        <v>231271</v>
      </c>
      <c r="G54" s="69">
        <v>5807</v>
      </c>
      <c r="H54" s="69">
        <v>384460</v>
      </c>
      <c r="I54" s="69">
        <v>9066</v>
      </c>
      <c r="J54" s="69">
        <v>169031</v>
      </c>
      <c r="L54" s="33"/>
    </row>
    <row r="55" spans="1:12" s="19" customFormat="1" ht="33.75">
      <c r="A55" s="33" t="s">
        <v>410</v>
      </c>
      <c r="B55" s="69">
        <v>1193490</v>
      </c>
      <c r="C55" s="69">
        <v>1665750</v>
      </c>
      <c r="D55" s="70">
        <v>0.1</v>
      </c>
      <c r="E55" s="69">
        <v>1184753</v>
      </c>
      <c r="F55" s="69">
        <v>1404316</v>
      </c>
      <c r="G55" s="69">
        <v>7584</v>
      </c>
      <c r="H55" s="69">
        <v>187323</v>
      </c>
      <c r="I55" s="69">
        <v>1153</v>
      </c>
      <c r="J55" s="69">
        <v>74111</v>
      </c>
      <c r="L55" s="33"/>
    </row>
    <row r="56" spans="1:12" s="19" customFormat="1" ht="33.75">
      <c r="A56" s="33" t="s">
        <v>411</v>
      </c>
      <c r="B56" s="69">
        <v>2425650</v>
      </c>
      <c r="C56" s="69">
        <v>8789774</v>
      </c>
      <c r="D56" s="70">
        <v>0.5</v>
      </c>
      <c r="E56" s="69">
        <v>1292027</v>
      </c>
      <c r="F56" s="69">
        <v>5695092</v>
      </c>
      <c r="G56" s="69">
        <v>46778</v>
      </c>
      <c r="H56" s="69">
        <v>621488</v>
      </c>
      <c r="I56" s="69">
        <v>1086845</v>
      </c>
      <c r="J56" s="69">
        <v>2473194</v>
      </c>
      <c r="L56" s="33"/>
    </row>
    <row r="57" spans="1:12" s="19" customFormat="1" ht="22.5">
      <c r="A57" s="33" t="s">
        <v>412</v>
      </c>
      <c r="B57" s="69">
        <v>43193321</v>
      </c>
      <c r="C57" s="69">
        <v>7438574</v>
      </c>
      <c r="D57" s="70">
        <v>0.4</v>
      </c>
      <c r="E57" s="69">
        <v>363927</v>
      </c>
      <c r="F57" s="69">
        <v>2526218</v>
      </c>
      <c r="G57" s="69">
        <v>42650942</v>
      </c>
      <c r="H57" s="69">
        <v>655728</v>
      </c>
      <c r="I57" s="69">
        <v>178452</v>
      </c>
      <c r="J57" s="69">
        <v>4256628</v>
      </c>
      <c r="L57" s="33"/>
    </row>
    <row r="58" spans="1:12" s="19" customFormat="1" ht="33.75">
      <c r="A58" s="21" t="s">
        <v>413</v>
      </c>
      <c r="B58" s="69">
        <v>157891859</v>
      </c>
      <c r="C58" s="69">
        <v>208404282</v>
      </c>
      <c r="D58" s="70">
        <v>11.8</v>
      </c>
      <c r="E58" s="69">
        <v>28294172</v>
      </c>
      <c r="F58" s="69">
        <v>142592600</v>
      </c>
      <c r="G58" s="69">
        <v>126023014</v>
      </c>
      <c r="H58" s="69">
        <v>36924320</v>
      </c>
      <c r="I58" s="69">
        <v>3574673</v>
      </c>
      <c r="J58" s="69">
        <v>28887362</v>
      </c>
      <c r="L58" s="123"/>
    </row>
    <row r="59" spans="1:12" s="19" customFormat="1" ht="22.5">
      <c r="A59" s="33" t="s">
        <v>414</v>
      </c>
      <c r="B59" s="69">
        <v>50885684</v>
      </c>
      <c r="C59" s="69">
        <v>42555293</v>
      </c>
      <c r="D59" s="70">
        <v>2.4</v>
      </c>
      <c r="E59" s="69">
        <v>7504525</v>
      </c>
      <c r="F59" s="69">
        <v>31358150</v>
      </c>
      <c r="G59" s="69">
        <v>43206692</v>
      </c>
      <c r="H59" s="69">
        <v>7707512</v>
      </c>
      <c r="I59" s="69">
        <v>174467</v>
      </c>
      <c r="J59" s="69">
        <v>3489631</v>
      </c>
      <c r="L59" s="33"/>
    </row>
    <row r="60" spans="1:12" s="19" customFormat="1" ht="33.75">
      <c r="A60" s="33" t="s">
        <v>415</v>
      </c>
      <c r="B60" s="69">
        <v>7122628</v>
      </c>
      <c r="C60" s="69">
        <v>51243298</v>
      </c>
      <c r="D60" s="70">
        <v>2.9</v>
      </c>
      <c r="E60" s="69">
        <v>5080441</v>
      </c>
      <c r="F60" s="69">
        <v>36332343</v>
      </c>
      <c r="G60" s="69">
        <v>789714</v>
      </c>
      <c r="H60" s="69">
        <v>8043003</v>
      </c>
      <c r="I60" s="69">
        <v>1252473</v>
      </c>
      <c r="J60" s="69">
        <v>6867952</v>
      </c>
      <c r="L60" s="33"/>
    </row>
    <row r="61" spans="1:12" s="19" customFormat="1" ht="22.5">
      <c r="A61" s="33" t="s">
        <v>416</v>
      </c>
      <c r="B61" s="69">
        <v>423895</v>
      </c>
      <c r="C61" s="69">
        <v>6077150</v>
      </c>
      <c r="D61" s="70">
        <v>0.3</v>
      </c>
      <c r="E61" s="69">
        <v>286345</v>
      </c>
      <c r="F61" s="69">
        <v>2827771</v>
      </c>
      <c r="G61" s="69">
        <v>95761</v>
      </c>
      <c r="H61" s="69">
        <v>1805261</v>
      </c>
      <c r="I61" s="69">
        <v>41789</v>
      </c>
      <c r="J61" s="69">
        <v>1444118</v>
      </c>
      <c r="L61" s="33"/>
    </row>
    <row r="62" spans="1:12" s="19" customFormat="1" ht="33.75">
      <c r="A62" s="33" t="s">
        <v>417</v>
      </c>
      <c r="B62" s="69">
        <v>90185779</v>
      </c>
      <c r="C62" s="69">
        <v>55510741</v>
      </c>
      <c r="D62" s="70">
        <v>3.2</v>
      </c>
      <c r="E62" s="69">
        <v>8758441</v>
      </c>
      <c r="F62" s="69">
        <v>40389422</v>
      </c>
      <c r="G62" s="69">
        <v>80342133</v>
      </c>
      <c r="H62" s="69">
        <v>9073673</v>
      </c>
      <c r="I62" s="69">
        <v>1085205</v>
      </c>
      <c r="J62" s="69">
        <v>6047646</v>
      </c>
      <c r="L62" s="33"/>
    </row>
    <row r="63" spans="1:12" s="19" customFormat="1" ht="45">
      <c r="A63" s="33" t="s">
        <v>418</v>
      </c>
      <c r="B63" s="69">
        <v>3030627</v>
      </c>
      <c r="C63" s="69">
        <v>24285298</v>
      </c>
      <c r="D63" s="70">
        <v>1.4</v>
      </c>
      <c r="E63" s="69">
        <v>2283759</v>
      </c>
      <c r="F63" s="69">
        <v>16812487</v>
      </c>
      <c r="G63" s="69">
        <v>401352</v>
      </c>
      <c r="H63" s="69">
        <v>3784221</v>
      </c>
      <c r="I63" s="69">
        <v>345516</v>
      </c>
      <c r="J63" s="69">
        <v>3688590</v>
      </c>
      <c r="L63" s="33"/>
    </row>
    <row r="64" spans="1:12" s="19" customFormat="1" ht="33.75">
      <c r="A64" s="33" t="s">
        <v>419</v>
      </c>
      <c r="B64" s="69">
        <v>6243246</v>
      </c>
      <c r="C64" s="69">
        <v>28732502</v>
      </c>
      <c r="D64" s="70">
        <v>1.6</v>
      </c>
      <c r="E64" s="69">
        <v>4380661</v>
      </c>
      <c r="F64" s="69">
        <v>14872427</v>
      </c>
      <c r="G64" s="69">
        <v>1187362</v>
      </c>
      <c r="H64" s="69">
        <v>6510650</v>
      </c>
      <c r="I64" s="69">
        <v>675223</v>
      </c>
      <c r="J64" s="69">
        <v>7349425</v>
      </c>
      <c r="L64" s="33"/>
    </row>
    <row r="65" spans="1:12" s="19" customFormat="1" ht="45">
      <c r="A65" s="21" t="s">
        <v>420</v>
      </c>
      <c r="B65" s="69">
        <v>285680380</v>
      </c>
      <c r="C65" s="69">
        <v>285680380</v>
      </c>
      <c r="D65" s="70">
        <v>16.2</v>
      </c>
      <c r="E65" s="69">
        <v>146061993</v>
      </c>
      <c r="F65" s="69">
        <v>146061993</v>
      </c>
      <c r="G65" s="69">
        <v>72876680</v>
      </c>
      <c r="H65" s="69">
        <v>72876680</v>
      </c>
      <c r="I65" s="69">
        <v>66741707</v>
      </c>
      <c r="J65" s="69">
        <v>66741707</v>
      </c>
      <c r="L65" s="123"/>
    </row>
    <row r="66" spans="1:12">
      <c r="A66" s="128"/>
      <c r="B66" s="128"/>
      <c r="C66" s="128"/>
      <c r="D66" s="128"/>
      <c r="E66" s="128"/>
      <c r="F66" s="128"/>
      <c r="G66" s="128"/>
      <c r="H66" s="128"/>
      <c r="I66" s="128"/>
      <c r="J66" s="128"/>
    </row>
    <row r="159" ht="15" customHeight="1"/>
    <row r="160" ht="15" customHeight="1"/>
    <row r="237" ht="15" customHeight="1"/>
    <row r="238" ht="15" customHeight="1"/>
  </sheetData>
  <mergeCells count="10">
    <mergeCell ref="A1:J1"/>
    <mergeCell ref="A2:J2"/>
    <mergeCell ref="A3:J3"/>
    <mergeCell ref="A5:A7"/>
    <mergeCell ref="B5:C6"/>
    <mergeCell ref="D5:D6"/>
    <mergeCell ref="E5:J5"/>
    <mergeCell ref="E6:F6"/>
    <mergeCell ref="G6:H6"/>
    <mergeCell ref="I6:J6"/>
  </mergeCells>
  <phoneticPr fontId="18" type="noConversion"/>
  <pageMargins left="0.78740157480314965" right="0.39370078740157483" top="0.39370078740157483" bottom="0.39370078740157483" header="0" footer="0"/>
  <pageSetup paperSize="9" scale="61" orientation="landscape" r:id="rId1"/>
  <headerFooter differentFirst="1"/>
  <rowBreaks count="4" manualBreakCount="4">
    <brk id="35" max="13" man="1"/>
    <brk id="56" max="16383" man="1"/>
    <brk id="80" max="16383" man="1"/>
    <brk id="2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M16" sqref="M16"/>
    </sheetView>
  </sheetViews>
  <sheetFormatPr defaultColWidth="11.5703125" defaultRowHeight="14.25"/>
  <cols>
    <col min="1" max="1" width="18.140625" style="20" customWidth="1"/>
    <col min="2" max="5" width="11.5703125" style="20"/>
    <col min="6" max="6" width="12.42578125" style="20" customWidth="1"/>
    <col min="7" max="16384" width="11.5703125" style="20"/>
  </cols>
  <sheetData>
    <row r="2" spans="1:7">
      <c r="A2" s="293" t="s">
        <v>235</v>
      </c>
      <c r="B2" s="294"/>
      <c r="C2" s="294"/>
      <c r="D2" s="294"/>
      <c r="E2" s="294"/>
      <c r="F2" s="294"/>
      <c r="G2" s="294"/>
    </row>
    <row r="3" spans="1:7" ht="15">
      <c r="A3" s="143"/>
      <c r="B3" s="144"/>
      <c r="C3" s="144"/>
      <c r="D3" s="144"/>
      <c r="E3" s="144"/>
      <c r="F3" s="144"/>
      <c r="G3" s="144"/>
    </row>
    <row r="4" spans="1:7">
      <c r="A4" s="295"/>
      <c r="B4" s="265" t="s">
        <v>30</v>
      </c>
      <c r="C4" s="242" t="s">
        <v>174</v>
      </c>
      <c r="D4" s="291" t="s">
        <v>108</v>
      </c>
      <c r="E4" s="292"/>
      <c r="F4" s="292"/>
      <c r="G4" s="292"/>
    </row>
    <row r="5" spans="1:7">
      <c r="A5" s="296"/>
      <c r="B5" s="266"/>
      <c r="C5" s="242"/>
      <c r="D5" s="265" t="s">
        <v>36</v>
      </c>
      <c r="E5" s="265" t="s">
        <v>236</v>
      </c>
      <c r="F5" s="141" t="s">
        <v>237</v>
      </c>
      <c r="G5" s="297" t="s">
        <v>109</v>
      </c>
    </row>
    <row r="6" spans="1:7" ht="33.75">
      <c r="A6" s="296"/>
      <c r="B6" s="267"/>
      <c r="C6" s="242"/>
      <c r="D6" s="267"/>
      <c r="E6" s="267"/>
      <c r="F6" s="141" t="s">
        <v>238</v>
      </c>
      <c r="G6" s="298"/>
    </row>
    <row r="7" spans="1:7" ht="45">
      <c r="A7" s="24" t="s">
        <v>97</v>
      </c>
      <c r="B7" s="145">
        <v>39202</v>
      </c>
      <c r="C7" s="146">
        <v>92.4</v>
      </c>
      <c r="D7" s="145">
        <v>1247</v>
      </c>
      <c r="E7" s="145">
        <v>37763</v>
      </c>
      <c r="F7" s="145">
        <v>34589</v>
      </c>
      <c r="G7" s="145">
        <v>192</v>
      </c>
    </row>
    <row r="8" spans="1:7" ht="22.5">
      <c r="A8" s="27" t="s">
        <v>98</v>
      </c>
      <c r="B8" s="145">
        <v>38017</v>
      </c>
      <c r="C8" s="146">
        <v>94.2</v>
      </c>
      <c r="D8" s="145">
        <v>658</v>
      </c>
      <c r="E8" s="145">
        <v>37268</v>
      </c>
      <c r="F8" s="145">
        <v>34533</v>
      </c>
      <c r="G8" s="145">
        <v>91</v>
      </c>
    </row>
    <row r="9" spans="1:7" ht="33.75">
      <c r="A9" s="27" t="s">
        <v>99</v>
      </c>
      <c r="B9" s="145">
        <v>80265320</v>
      </c>
      <c r="C9" s="146">
        <v>109.8</v>
      </c>
      <c r="D9" s="145">
        <v>9337694</v>
      </c>
      <c r="E9" s="145">
        <v>69238129</v>
      </c>
      <c r="F9" s="145">
        <v>25321011</v>
      </c>
      <c r="G9" s="145">
        <v>1689497</v>
      </c>
    </row>
    <row r="10" spans="1:7" ht="22.5">
      <c r="A10" s="147" t="s">
        <v>100</v>
      </c>
      <c r="B10" s="148">
        <v>21137936</v>
      </c>
      <c r="C10" s="149">
        <v>111.1</v>
      </c>
      <c r="D10" s="148">
        <v>2343935</v>
      </c>
      <c r="E10" s="148">
        <v>18504045</v>
      </c>
      <c r="F10" s="148">
        <v>7308300</v>
      </c>
      <c r="G10" s="148">
        <v>289956</v>
      </c>
    </row>
    <row r="11" spans="1:7" ht="22.5">
      <c r="A11" s="27" t="s">
        <v>101</v>
      </c>
      <c r="B11" s="145">
        <v>17826956</v>
      </c>
      <c r="C11" s="146">
        <v>113.8</v>
      </c>
      <c r="D11" s="145">
        <v>1516754</v>
      </c>
      <c r="E11" s="145">
        <v>16123569</v>
      </c>
      <c r="F11" s="145">
        <v>6622672</v>
      </c>
      <c r="G11" s="145">
        <v>186633</v>
      </c>
    </row>
    <row r="12" spans="1:7" ht="22.5">
      <c r="A12" s="27" t="s">
        <v>102</v>
      </c>
      <c r="B12" s="145">
        <v>14912216</v>
      </c>
      <c r="C12" s="146">
        <v>113.1</v>
      </c>
      <c r="D12" s="145">
        <v>1122458</v>
      </c>
      <c r="E12" s="145">
        <v>13669359</v>
      </c>
      <c r="F12" s="145">
        <v>6580320</v>
      </c>
      <c r="G12" s="145">
        <v>120399</v>
      </c>
    </row>
    <row r="13" spans="1:7" ht="22.5">
      <c r="A13" s="27" t="s">
        <v>103</v>
      </c>
      <c r="B13" s="145">
        <v>160386</v>
      </c>
      <c r="C13" s="146">
        <v>120.4</v>
      </c>
      <c r="D13" s="145">
        <v>17823</v>
      </c>
      <c r="E13" s="145">
        <v>140844</v>
      </c>
      <c r="F13" s="145">
        <v>34772</v>
      </c>
      <c r="G13" s="145">
        <v>1719</v>
      </c>
    </row>
    <row r="14" spans="1:7" ht="45">
      <c r="A14" s="27" t="s">
        <v>104</v>
      </c>
      <c r="B14" s="145">
        <v>9299717622</v>
      </c>
      <c r="C14" s="146">
        <v>167.5</v>
      </c>
      <c r="D14" s="145">
        <v>1343790009</v>
      </c>
      <c r="E14" s="145">
        <v>4773230795</v>
      </c>
      <c r="F14" s="145">
        <v>1231258122</v>
      </c>
      <c r="G14" s="145">
        <v>3182696818</v>
      </c>
    </row>
    <row r="15" spans="1:7" ht="22.5">
      <c r="A15" s="150" t="s">
        <v>105</v>
      </c>
      <c r="B15" s="145">
        <v>3278420885</v>
      </c>
      <c r="C15" s="146">
        <v>133.6</v>
      </c>
      <c r="D15" s="145">
        <v>293463877</v>
      </c>
      <c r="E15" s="145">
        <v>2948345387</v>
      </c>
      <c r="F15" s="145">
        <v>939821002</v>
      </c>
      <c r="G15" s="145">
        <v>36611621</v>
      </c>
    </row>
    <row r="16" spans="1:7" ht="33.75">
      <c r="A16" s="27" t="s">
        <v>234</v>
      </c>
      <c r="B16" s="151" t="s">
        <v>24</v>
      </c>
      <c r="C16" s="151" t="s">
        <v>24</v>
      </c>
      <c r="D16" s="151" t="s">
        <v>24</v>
      </c>
      <c r="E16" s="151" t="s">
        <v>24</v>
      </c>
      <c r="F16" s="151" t="s">
        <v>24</v>
      </c>
      <c r="G16" s="151" t="s">
        <v>24</v>
      </c>
    </row>
    <row r="17" spans="1:7" ht="56.25">
      <c r="A17" s="32" t="s">
        <v>106</v>
      </c>
      <c r="B17" s="146">
        <v>183.6</v>
      </c>
      <c r="C17" s="146">
        <v>117.4</v>
      </c>
      <c r="D17" s="146">
        <v>192.2</v>
      </c>
      <c r="E17" s="146">
        <v>182.7</v>
      </c>
      <c r="F17" s="146">
        <v>141.80000000000001</v>
      </c>
      <c r="G17" s="146">
        <v>199.3</v>
      </c>
    </row>
    <row r="18" spans="1:7" ht="56.25">
      <c r="A18" s="152" t="s">
        <v>107</v>
      </c>
      <c r="B18" s="153">
        <v>219.9</v>
      </c>
      <c r="C18" s="153">
        <v>118.1</v>
      </c>
      <c r="D18" s="153">
        <v>258.7</v>
      </c>
      <c r="E18" s="153">
        <v>216</v>
      </c>
      <c r="F18" s="153">
        <v>142.6</v>
      </c>
      <c r="G18" s="153">
        <v>313.89999999999998</v>
      </c>
    </row>
  </sheetData>
  <mergeCells count="8">
    <mergeCell ref="A2:G2"/>
    <mergeCell ref="A4:A6"/>
    <mergeCell ref="B4:B6"/>
    <mergeCell ref="C4:C6"/>
    <mergeCell ref="D4:G4"/>
    <mergeCell ref="D5:D6"/>
    <mergeCell ref="E5:E6"/>
    <mergeCell ref="G5:G6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F26"/>
  <sheetViews>
    <sheetView workbookViewId="0">
      <selection activeCell="H24" sqref="H24"/>
    </sheetView>
  </sheetViews>
  <sheetFormatPr defaultRowHeight="14.25"/>
  <cols>
    <col min="1" max="1" width="29" style="20" customWidth="1"/>
    <col min="2" max="2" width="11.28515625" style="20" customWidth="1"/>
    <col min="3" max="3" width="9.5703125" style="20" customWidth="1"/>
    <col min="4" max="4" width="12.42578125" style="20" customWidth="1"/>
    <col min="5" max="5" width="12.28515625" style="20" customWidth="1"/>
    <col min="6" max="6" width="10.5703125" style="20" customWidth="1"/>
    <col min="7" max="16384" width="9.140625" style="20"/>
  </cols>
  <sheetData>
    <row r="2" spans="1:6">
      <c r="A2" s="299" t="s">
        <v>246</v>
      </c>
      <c r="B2" s="300"/>
      <c r="C2" s="300"/>
      <c r="D2" s="300"/>
      <c r="E2" s="300"/>
      <c r="F2" s="300"/>
    </row>
    <row r="3" spans="1:6">
      <c r="A3" s="154"/>
      <c r="B3" s="155"/>
      <c r="C3" s="155"/>
      <c r="D3" s="155"/>
      <c r="E3" s="155"/>
      <c r="F3" s="156" t="s">
        <v>111</v>
      </c>
    </row>
    <row r="4" spans="1:6">
      <c r="A4" s="301"/>
      <c r="B4" s="265" t="s">
        <v>82</v>
      </c>
      <c r="C4" s="291" t="s">
        <v>247</v>
      </c>
      <c r="D4" s="292"/>
      <c r="E4" s="292"/>
      <c r="F4" s="292"/>
    </row>
    <row r="5" spans="1:6">
      <c r="A5" s="302"/>
      <c r="B5" s="266"/>
      <c r="C5" s="265" t="s">
        <v>29</v>
      </c>
      <c r="D5" s="265" t="s">
        <v>248</v>
      </c>
      <c r="E5" s="141" t="s">
        <v>249</v>
      </c>
      <c r="F5" s="297" t="s">
        <v>251</v>
      </c>
    </row>
    <row r="6" spans="1:6" ht="22.5">
      <c r="A6" s="303"/>
      <c r="B6" s="267"/>
      <c r="C6" s="267"/>
      <c r="D6" s="267"/>
      <c r="E6" s="141" t="s">
        <v>250</v>
      </c>
      <c r="F6" s="298"/>
    </row>
    <row r="7" spans="1:6">
      <c r="A7" s="31" t="s">
        <v>112</v>
      </c>
      <c r="B7" s="69">
        <v>39202</v>
      </c>
      <c r="C7" s="69">
        <v>1247</v>
      </c>
      <c r="D7" s="69">
        <v>37763</v>
      </c>
      <c r="E7" s="69">
        <v>34589</v>
      </c>
      <c r="F7" s="69">
        <v>192</v>
      </c>
    </row>
    <row r="8" spans="1:6">
      <c r="A8" s="33" t="s">
        <v>25</v>
      </c>
      <c r="B8" s="23" t="s">
        <v>24</v>
      </c>
      <c r="C8" s="23" t="s">
        <v>24</v>
      </c>
      <c r="D8" s="23" t="s">
        <v>24</v>
      </c>
      <c r="E8" s="23" t="s">
        <v>24</v>
      </c>
      <c r="F8" s="23" t="s">
        <v>24</v>
      </c>
    </row>
    <row r="9" spans="1:6">
      <c r="A9" s="32" t="s">
        <v>239</v>
      </c>
      <c r="B9" s="69">
        <v>35087</v>
      </c>
      <c r="C9" s="69">
        <v>390</v>
      </c>
      <c r="D9" s="69">
        <v>34677</v>
      </c>
      <c r="E9" s="69">
        <v>33386</v>
      </c>
      <c r="F9" s="69">
        <v>20</v>
      </c>
    </row>
    <row r="10" spans="1:6">
      <c r="A10" s="33" t="s">
        <v>113</v>
      </c>
      <c r="B10" s="69">
        <v>304</v>
      </c>
      <c r="C10" s="69">
        <v>28</v>
      </c>
      <c r="D10" s="69">
        <v>227</v>
      </c>
      <c r="E10" s="69">
        <v>28</v>
      </c>
      <c r="F10" s="69">
        <v>49</v>
      </c>
    </row>
    <row r="11" spans="1:6">
      <c r="A11" s="33" t="s">
        <v>114</v>
      </c>
      <c r="B11" s="69">
        <v>933</v>
      </c>
      <c r="C11" s="69">
        <v>1</v>
      </c>
      <c r="D11" s="69">
        <v>925</v>
      </c>
      <c r="E11" s="69">
        <v>566</v>
      </c>
      <c r="F11" s="69">
        <v>7</v>
      </c>
    </row>
    <row r="12" spans="1:6" ht="25.5" customHeight="1">
      <c r="A12" s="33" t="s">
        <v>240</v>
      </c>
      <c r="B12" s="69">
        <v>178</v>
      </c>
      <c r="C12" s="69">
        <v>100</v>
      </c>
      <c r="D12" s="69">
        <v>69</v>
      </c>
      <c r="E12" s="69">
        <v>29</v>
      </c>
      <c r="F12" s="69">
        <v>9</v>
      </c>
    </row>
    <row r="13" spans="1:6" ht="22.5">
      <c r="A13" s="33" t="s">
        <v>115</v>
      </c>
      <c r="B13" s="69">
        <v>315</v>
      </c>
      <c r="C13" s="69">
        <v>1</v>
      </c>
      <c r="D13" s="69">
        <v>314</v>
      </c>
      <c r="E13" s="69">
        <v>186</v>
      </c>
      <c r="F13" s="69" t="s">
        <v>358</v>
      </c>
    </row>
    <row r="14" spans="1:6">
      <c r="A14" s="33" t="s">
        <v>241</v>
      </c>
      <c r="B14" s="69">
        <v>202</v>
      </c>
      <c r="C14" s="69">
        <v>57</v>
      </c>
      <c r="D14" s="69">
        <v>132</v>
      </c>
      <c r="E14" s="69">
        <v>91</v>
      </c>
      <c r="F14" s="23">
        <v>13</v>
      </c>
    </row>
    <row r="15" spans="1:6" ht="15.75" customHeight="1">
      <c r="A15" s="32" t="s">
        <v>93</v>
      </c>
      <c r="B15" s="69">
        <v>159</v>
      </c>
      <c r="C15" s="69">
        <v>109</v>
      </c>
      <c r="D15" s="69">
        <v>50</v>
      </c>
      <c r="E15" s="69">
        <v>32</v>
      </c>
      <c r="F15" s="23" t="s">
        <v>358</v>
      </c>
    </row>
    <row r="16" spans="1:6">
      <c r="A16" s="33" t="s">
        <v>116</v>
      </c>
      <c r="B16" s="69">
        <v>405</v>
      </c>
      <c r="C16" s="69">
        <v>36</v>
      </c>
      <c r="D16" s="69">
        <v>363</v>
      </c>
      <c r="E16" s="69">
        <v>51</v>
      </c>
      <c r="F16" s="69">
        <v>6</v>
      </c>
    </row>
    <row r="17" spans="1:6" ht="22.5">
      <c r="A17" s="33" t="s">
        <v>117</v>
      </c>
      <c r="B17" s="69">
        <v>215</v>
      </c>
      <c r="C17" s="69">
        <v>7</v>
      </c>
      <c r="D17" s="69">
        <v>208</v>
      </c>
      <c r="E17" s="69">
        <v>25</v>
      </c>
      <c r="F17" s="69" t="s">
        <v>358</v>
      </c>
    </row>
    <row r="18" spans="1:6" ht="78" customHeight="1">
      <c r="A18" s="33" t="s">
        <v>118</v>
      </c>
      <c r="B18" s="69">
        <v>75</v>
      </c>
      <c r="C18" s="69">
        <v>24</v>
      </c>
      <c r="D18" s="69">
        <v>40</v>
      </c>
      <c r="E18" s="69" t="s">
        <v>358</v>
      </c>
      <c r="F18" s="69">
        <v>11</v>
      </c>
    </row>
    <row r="19" spans="1:6">
      <c r="A19" s="32" t="s">
        <v>119</v>
      </c>
      <c r="B19" s="69">
        <v>200</v>
      </c>
      <c r="C19" s="69" t="s">
        <v>358</v>
      </c>
      <c r="D19" s="69">
        <v>193</v>
      </c>
      <c r="E19" s="69">
        <v>39</v>
      </c>
      <c r="F19" s="69">
        <v>7</v>
      </c>
    </row>
    <row r="20" spans="1:6">
      <c r="A20" s="32" t="s">
        <v>94</v>
      </c>
      <c r="B20" s="69">
        <v>291</v>
      </c>
      <c r="C20" s="69">
        <v>1</v>
      </c>
      <c r="D20" s="69">
        <v>288</v>
      </c>
      <c r="E20" s="69">
        <v>144</v>
      </c>
      <c r="F20" s="69">
        <v>2</v>
      </c>
    </row>
    <row r="21" spans="1:6">
      <c r="A21" s="32" t="s">
        <v>242</v>
      </c>
      <c r="B21" s="28">
        <v>4</v>
      </c>
      <c r="C21" s="28">
        <v>2</v>
      </c>
      <c r="D21" s="28">
        <v>2</v>
      </c>
      <c r="E21" s="28">
        <v>1</v>
      </c>
      <c r="F21" s="28" t="s">
        <v>358</v>
      </c>
    </row>
    <row r="22" spans="1:6">
      <c r="A22" s="32" t="s">
        <v>120</v>
      </c>
      <c r="B22" s="28">
        <v>18</v>
      </c>
      <c r="C22" s="30" t="s">
        <v>358</v>
      </c>
      <c r="D22" s="28">
        <v>18</v>
      </c>
      <c r="E22" s="28">
        <v>6</v>
      </c>
      <c r="F22" s="30" t="s">
        <v>358</v>
      </c>
    </row>
    <row r="23" spans="1:6" ht="45" customHeight="1">
      <c r="A23" s="32" t="s">
        <v>243</v>
      </c>
      <c r="B23" s="28">
        <v>723</v>
      </c>
      <c r="C23" s="28">
        <v>438</v>
      </c>
      <c r="D23" s="28">
        <v>226</v>
      </c>
      <c r="E23" s="28">
        <v>2</v>
      </c>
      <c r="F23" s="28">
        <v>59</v>
      </c>
    </row>
    <row r="24" spans="1:6" ht="33.75">
      <c r="A24" s="32" t="s">
        <v>244</v>
      </c>
      <c r="B24" s="157">
        <v>13</v>
      </c>
      <c r="C24" s="157">
        <v>3</v>
      </c>
      <c r="D24" s="157">
        <v>9</v>
      </c>
      <c r="E24" s="30">
        <v>3</v>
      </c>
      <c r="F24" s="30">
        <v>1</v>
      </c>
    </row>
    <row r="25" spans="1:6">
      <c r="A25" s="152" t="s">
        <v>245</v>
      </c>
      <c r="B25" s="158">
        <v>80</v>
      </c>
      <c r="C25" s="158">
        <v>50</v>
      </c>
      <c r="D25" s="158">
        <v>22</v>
      </c>
      <c r="E25" s="159" t="s">
        <v>358</v>
      </c>
      <c r="F25" s="158">
        <v>8</v>
      </c>
    </row>
    <row r="26" spans="1:6">
      <c r="A26" s="32"/>
      <c r="B26" s="32"/>
      <c r="C26" s="32"/>
      <c r="D26" s="32"/>
      <c r="E26" s="32"/>
      <c r="F26" s="32"/>
    </row>
  </sheetData>
  <mergeCells count="7">
    <mergeCell ref="A2:F2"/>
    <mergeCell ref="A4:A6"/>
    <mergeCell ref="B4:B6"/>
    <mergeCell ref="C4:F4"/>
    <mergeCell ref="C5:C6"/>
    <mergeCell ref="D5:D6"/>
    <mergeCell ref="F5:F6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I32" sqref="I32"/>
    </sheetView>
  </sheetViews>
  <sheetFormatPr defaultRowHeight="14.25"/>
  <cols>
    <col min="1" max="1" width="17.7109375" style="20" customWidth="1"/>
    <col min="2" max="3" width="9.5703125" style="20" customWidth="1"/>
    <col min="4" max="4" width="10.28515625" style="20" customWidth="1"/>
    <col min="5" max="5" width="8" style="20" customWidth="1"/>
    <col min="6" max="6" width="9.140625" style="20"/>
    <col min="7" max="7" width="9.7109375" style="20" customWidth="1"/>
    <col min="8" max="8" width="8" style="20" customWidth="1"/>
    <col min="9" max="9" width="11.140625" style="20" customWidth="1"/>
    <col min="10" max="10" width="8.140625" style="20" customWidth="1"/>
    <col min="11" max="16384" width="9.140625" style="20"/>
  </cols>
  <sheetData>
    <row r="2" spans="1:10">
      <c r="A2" s="293" t="s">
        <v>253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0" ht="15">
      <c r="A3" s="143"/>
      <c r="B3" s="144"/>
      <c r="C3" s="144"/>
      <c r="D3" s="144"/>
      <c r="E3" s="144"/>
      <c r="F3" s="144"/>
      <c r="G3" s="144"/>
      <c r="H3" s="144"/>
      <c r="I3" s="144"/>
      <c r="J3" s="144"/>
    </row>
    <row r="4" spans="1:10">
      <c r="A4" s="57"/>
      <c r="B4" s="57"/>
      <c r="C4" s="57"/>
      <c r="D4" s="57"/>
      <c r="E4" s="57"/>
      <c r="F4" s="57"/>
      <c r="G4" s="57"/>
      <c r="H4" s="57"/>
      <c r="I4" s="57"/>
      <c r="J4" s="58" t="s">
        <v>502</v>
      </c>
    </row>
    <row r="5" spans="1:10">
      <c r="A5" s="301"/>
      <c r="B5" s="265" t="s">
        <v>30</v>
      </c>
      <c r="C5" s="242" t="s">
        <v>254</v>
      </c>
      <c r="D5" s="265" t="s">
        <v>92</v>
      </c>
      <c r="E5" s="265" t="s">
        <v>122</v>
      </c>
      <c r="F5" s="291" t="s">
        <v>139</v>
      </c>
      <c r="G5" s="292"/>
      <c r="H5" s="292"/>
      <c r="I5" s="292"/>
      <c r="J5" s="292"/>
    </row>
    <row r="6" spans="1:10" ht="45">
      <c r="A6" s="303"/>
      <c r="B6" s="267"/>
      <c r="C6" s="242"/>
      <c r="D6" s="267"/>
      <c r="E6" s="304"/>
      <c r="F6" s="141" t="s">
        <v>255</v>
      </c>
      <c r="G6" s="141" t="s">
        <v>256</v>
      </c>
      <c r="H6" s="141" t="s">
        <v>257</v>
      </c>
      <c r="I6" s="141" t="s">
        <v>258</v>
      </c>
      <c r="J6" s="142" t="s">
        <v>259</v>
      </c>
    </row>
    <row r="7" spans="1:10" ht="22.5">
      <c r="A7" s="116" t="s">
        <v>4</v>
      </c>
      <c r="B7" s="25">
        <v>21137936</v>
      </c>
      <c r="C7" s="26">
        <v>111.1</v>
      </c>
      <c r="D7" s="163">
        <v>17315082</v>
      </c>
      <c r="E7" s="163">
        <v>3822854</v>
      </c>
      <c r="F7" s="163">
        <v>572906</v>
      </c>
      <c r="G7" s="163">
        <v>64405</v>
      </c>
      <c r="H7" s="163">
        <v>83805</v>
      </c>
      <c r="I7" s="163">
        <v>46950</v>
      </c>
      <c r="J7" s="163">
        <v>3054788</v>
      </c>
    </row>
    <row r="8" spans="1:10">
      <c r="A8" s="37" t="s">
        <v>360</v>
      </c>
      <c r="B8" s="28">
        <v>444592</v>
      </c>
      <c r="C8" s="29">
        <v>118.7</v>
      </c>
      <c r="D8" s="164">
        <v>361319</v>
      </c>
      <c r="E8" s="164">
        <v>83273</v>
      </c>
      <c r="F8" s="164" t="s">
        <v>358</v>
      </c>
      <c r="G8" s="164">
        <v>191</v>
      </c>
      <c r="H8" s="164">
        <v>22344</v>
      </c>
      <c r="I8" s="164">
        <v>1575</v>
      </c>
      <c r="J8" s="164">
        <v>59163</v>
      </c>
    </row>
    <row r="9" spans="1:10">
      <c r="A9" s="37" t="s">
        <v>5</v>
      </c>
      <c r="B9" s="28">
        <v>983079</v>
      </c>
      <c r="C9" s="29">
        <v>115</v>
      </c>
      <c r="D9" s="164">
        <v>646180</v>
      </c>
      <c r="E9" s="164">
        <v>336899</v>
      </c>
      <c r="F9" s="164">
        <v>67330</v>
      </c>
      <c r="G9" s="164">
        <v>638</v>
      </c>
      <c r="H9" s="164" t="s">
        <v>358</v>
      </c>
      <c r="I9" s="164">
        <v>655</v>
      </c>
      <c r="J9" s="164">
        <v>268276</v>
      </c>
    </row>
    <row r="10" spans="1:10">
      <c r="A10" s="37" t="s">
        <v>6</v>
      </c>
      <c r="B10" s="28">
        <v>1285735</v>
      </c>
      <c r="C10" s="29">
        <v>100.8</v>
      </c>
      <c r="D10" s="164">
        <v>1135446</v>
      </c>
      <c r="E10" s="164">
        <v>150289</v>
      </c>
      <c r="F10" s="164">
        <v>28965</v>
      </c>
      <c r="G10" s="164">
        <v>664</v>
      </c>
      <c r="H10" s="164" t="s">
        <v>358</v>
      </c>
      <c r="I10" s="164">
        <v>751</v>
      </c>
      <c r="J10" s="164">
        <v>119909</v>
      </c>
    </row>
    <row r="11" spans="1:10">
      <c r="A11" s="37" t="s">
        <v>84</v>
      </c>
      <c r="B11" s="28">
        <v>1113047</v>
      </c>
      <c r="C11" s="29">
        <v>113.1</v>
      </c>
      <c r="D11" s="164">
        <v>779040</v>
      </c>
      <c r="E11" s="164">
        <v>334007</v>
      </c>
      <c r="F11" s="164" t="s">
        <v>358</v>
      </c>
      <c r="G11" s="164" t="s">
        <v>358</v>
      </c>
      <c r="H11" s="164" t="s">
        <v>358</v>
      </c>
      <c r="I11" s="164" t="s">
        <v>358</v>
      </c>
      <c r="J11" s="164">
        <v>334007</v>
      </c>
    </row>
    <row r="12" spans="1:10">
      <c r="A12" s="37" t="s">
        <v>85</v>
      </c>
      <c r="B12" s="28">
        <v>960729</v>
      </c>
      <c r="C12" s="29">
        <v>99.5</v>
      </c>
      <c r="D12" s="164">
        <v>724010</v>
      </c>
      <c r="E12" s="164">
        <v>236719</v>
      </c>
      <c r="F12" s="164">
        <v>77259</v>
      </c>
      <c r="G12" s="164">
        <v>41750</v>
      </c>
      <c r="H12" s="164" t="s">
        <v>358</v>
      </c>
      <c r="I12" s="164">
        <v>1785</v>
      </c>
      <c r="J12" s="164">
        <v>115925</v>
      </c>
    </row>
    <row r="13" spans="1:10" ht="22.5">
      <c r="A13" s="37" t="s">
        <v>86</v>
      </c>
      <c r="B13" s="28">
        <v>805796</v>
      </c>
      <c r="C13" s="29">
        <v>113.1</v>
      </c>
      <c r="D13" s="164">
        <v>628952</v>
      </c>
      <c r="E13" s="164">
        <v>176844</v>
      </c>
      <c r="F13" s="164">
        <v>62230</v>
      </c>
      <c r="G13" s="164" t="s">
        <v>358</v>
      </c>
      <c r="H13" s="164" t="s">
        <v>358</v>
      </c>
      <c r="I13" s="164">
        <v>2686</v>
      </c>
      <c r="J13" s="164">
        <v>111928</v>
      </c>
    </row>
    <row r="14" spans="1:10">
      <c r="A14" s="37" t="s">
        <v>7</v>
      </c>
      <c r="B14" s="28">
        <v>1030564</v>
      </c>
      <c r="C14" s="29">
        <v>114.3</v>
      </c>
      <c r="D14" s="164">
        <v>700116</v>
      </c>
      <c r="E14" s="164">
        <v>330448</v>
      </c>
      <c r="F14" s="164">
        <v>33995</v>
      </c>
      <c r="G14" s="164">
        <v>1165</v>
      </c>
      <c r="H14" s="164">
        <v>28534</v>
      </c>
      <c r="I14" s="164">
        <v>2129</v>
      </c>
      <c r="J14" s="164">
        <v>264625</v>
      </c>
    </row>
    <row r="15" spans="1:10">
      <c r="A15" s="37" t="s">
        <v>361</v>
      </c>
      <c r="B15" s="28">
        <v>405756</v>
      </c>
      <c r="C15" s="29">
        <v>111.4</v>
      </c>
      <c r="D15" s="164">
        <v>312232</v>
      </c>
      <c r="E15" s="164">
        <v>93524</v>
      </c>
      <c r="F15" s="164">
        <v>15190</v>
      </c>
      <c r="G15" s="164">
        <v>429</v>
      </c>
      <c r="H15" s="164" t="s">
        <v>358</v>
      </c>
      <c r="I15" s="164">
        <v>1717</v>
      </c>
      <c r="J15" s="164">
        <v>76188</v>
      </c>
    </row>
    <row r="16" spans="1:10">
      <c r="A16" s="37" t="s">
        <v>87</v>
      </c>
      <c r="B16" s="28">
        <v>598577</v>
      </c>
      <c r="C16" s="29">
        <v>93.6</v>
      </c>
      <c r="D16" s="164">
        <v>443338</v>
      </c>
      <c r="E16" s="164">
        <v>155239</v>
      </c>
      <c r="F16" s="164" t="s">
        <v>358</v>
      </c>
      <c r="G16" s="164" t="s">
        <v>358</v>
      </c>
      <c r="H16" s="164">
        <v>32927</v>
      </c>
      <c r="I16" s="164">
        <v>5076</v>
      </c>
      <c r="J16" s="164">
        <v>117236</v>
      </c>
    </row>
    <row r="17" spans="1:10">
      <c r="A17" s="37" t="s">
        <v>8</v>
      </c>
      <c r="B17" s="28">
        <v>548685</v>
      </c>
      <c r="C17" s="29">
        <v>113.3</v>
      </c>
      <c r="D17" s="164">
        <v>426735</v>
      </c>
      <c r="E17" s="164">
        <v>121950</v>
      </c>
      <c r="F17" s="164" t="s">
        <v>358</v>
      </c>
      <c r="G17" s="164" t="s">
        <v>358</v>
      </c>
      <c r="H17" s="164" t="s">
        <v>358</v>
      </c>
      <c r="I17" s="164">
        <v>1603</v>
      </c>
      <c r="J17" s="164">
        <v>120347</v>
      </c>
    </row>
    <row r="18" spans="1:10">
      <c r="A18" s="37" t="s">
        <v>9</v>
      </c>
      <c r="B18" s="28">
        <v>855266</v>
      </c>
      <c r="C18" s="29">
        <v>83.5</v>
      </c>
      <c r="D18" s="164">
        <v>741335</v>
      </c>
      <c r="E18" s="164">
        <v>113931</v>
      </c>
      <c r="F18" s="164">
        <v>25165</v>
      </c>
      <c r="G18" s="164" t="s">
        <v>358</v>
      </c>
      <c r="H18" s="164" t="s">
        <v>358</v>
      </c>
      <c r="I18" s="164">
        <v>1117</v>
      </c>
      <c r="J18" s="164">
        <v>87649</v>
      </c>
    </row>
    <row r="19" spans="1:10">
      <c r="A19" s="37" t="s">
        <v>88</v>
      </c>
      <c r="B19" s="28">
        <v>781820</v>
      </c>
      <c r="C19" s="29">
        <v>67.400000000000006</v>
      </c>
      <c r="D19" s="164">
        <v>749551</v>
      </c>
      <c r="E19" s="164">
        <v>32269</v>
      </c>
      <c r="F19" s="164" t="s">
        <v>358</v>
      </c>
      <c r="G19" s="164" t="s">
        <v>358</v>
      </c>
      <c r="H19" s="164" t="s">
        <v>358</v>
      </c>
      <c r="I19" s="164">
        <v>775</v>
      </c>
      <c r="J19" s="164">
        <v>31494</v>
      </c>
    </row>
    <row r="20" spans="1:10">
      <c r="A20" s="37" t="s">
        <v>10</v>
      </c>
      <c r="B20" s="28">
        <v>533840</v>
      </c>
      <c r="C20" s="29">
        <v>69.5</v>
      </c>
      <c r="D20" s="164">
        <v>445698</v>
      </c>
      <c r="E20" s="164">
        <v>88142</v>
      </c>
      <c r="F20" s="164">
        <v>3685</v>
      </c>
      <c r="G20" s="164" t="s">
        <v>358</v>
      </c>
      <c r="H20" s="164" t="s">
        <v>358</v>
      </c>
      <c r="I20" s="164">
        <v>546</v>
      </c>
      <c r="J20" s="164">
        <v>83911</v>
      </c>
    </row>
    <row r="21" spans="1:10" ht="13.5" customHeight="1">
      <c r="A21" s="37" t="s">
        <v>11</v>
      </c>
      <c r="B21" s="28">
        <v>365285</v>
      </c>
      <c r="C21" s="29">
        <v>96.1</v>
      </c>
      <c r="D21" s="164">
        <v>268625</v>
      </c>
      <c r="E21" s="164">
        <v>96660</v>
      </c>
      <c r="F21" s="164" t="s">
        <v>358</v>
      </c>
      <c r="G21" s="164" t="s">
        <v>358</v>
      </c>
      <c r="H21" s="164" t="s">
        <v>358</v>
      </c>
      <c r="I21" s="164">
        <v>7752</v>
      </c>
      <c r="J21" s="164">
        <v>88908</v>
      </c>
    </row>
    <row r="22" spans="1:10">
      <c r="A22" s="37" t="s">
        <v>12</v>
      </c>
      <c r="B22" s="28">
        <v>1495143</v>
      </c>
      <c r="C22" s="29">
        <v>97.7</v>
      </c>
      <c r="D22" s="164">
        <v>903011</v>
      </c>
      <c r="E22" s="164">
        <v>592132</v>
      </c>
      <c r="F22" s="164">
        <v>139086</v>
      </c>
      <c r="G22" s="164">
        <v>16432</v>
      </c>
      <c r="H22" s="164" t="s">
        <v>358</v>
      </c>
      <c r="I22" s="164">
        <v>5772</v>
      </c>
      <c r="J22" s="164">
        <v>430842</v>
      </c>
    </row>
    <row r="23" spans="1:10">
      <c r="A23" s="37" t="s">
        <v>362</v>
      </c>
      <c r="B23" s="28">
        <v>127951</v>
      </c>
      <c r="C23" s="29">
        <v>172.5</v>
      </c>
      <c r="D23" s="164">
        <v>75934</v>
      </c>
      <c r="E23" s="164">
        <v>52017</v>
      </c>
      <c r="F23" s="164" t="s">
        <v>358</v>
      </c>
      <c r="G23" s="164" t="s">
        <v>358</v>
      </c>
      <c r="H23" s="164" t="s">
        <v>358</v>
      </c>
      <c r="I23" s="164" t="s">
        <v>358</v>
      </c>
      <c r="J23" s="164">
        <v>52017</v>
      </c>
    </row>
    <row r="24" spans="1:10" ht="22.5" customHeight="1">
      <c r="A24" s="37" t="s">
        <v>89</v>
      </c>
      <c r="B24" s="28">
        <v>393180</v>
      </c>
      <c r="C24" s="29">
        <v>105.3</v>
      </c>
      <c r="D24" s="164">
        <v>338178</v>
      </c>
      <c r="E24" s="164">
        <v>55002</v>
      </c>
      <c r="F24" s="164" t="s">
        <v>358</v>
      </c>
      <c r="G24" s="164" t="s">
        <v>358</v>
      </c>
      <c r="H24" s="164" t="s">
        <v>358</v>
      </c>
      <c r="I24" s="164">
        <v>2076</v>
      </c>
      <c r="J24" s="164">
        <v>52926</v>
      </c>
    </row>
    <row r="25" spans="1:10">
      <c r="A25" s="37" t="s">
        <v>363</v>
      </c>
      <c r="B25" s="28">
        <v>4124307</v>
      </c>
      <c r="C25" s="29">
        <v>149.19999999999999</v>
      </c>
      <c r="D25" s="164">
        <v>3897026</v>
      </c>
      <c r="E25" s="164">
        <v>227281</v>
      </c>
      <c r="F25" s="164">
        <v>64052</v>
      </c>
      <c r="G25" s="164" t="s">
        <v>358</v>
      </c>
      <c r="H25" s="164" t="s">
        <v>358</v>
      </c>
      <c r="I25" s="164" t="s">
        <v>358</v>
      </c>
      <c r="J25" s="164">
        <v>163229</v>
      </c>
    </row>
    <row r="26" spans="1:10">
      <c r="A26" s="37" t="s">
        <v>364</v>
      </c>
      <c r="B26" s="28">
        <v>2883849</v>
      </c>
      <c r="C26" s="29">
        <v>134.6</v>
      </c>
      <c r="D26" s="164">
        <v>2654497</v>
      </c>
      <c r="E26" s="164">
        <v>229352</v>
      </c>
      <c r="F26" s="164">
        <v>20642</v>
      </c>
      <c r="G26" s="164">
        <v>3136</v>
      </c>
      <c r="H26" s="164" t="s">
        <v>358</v>
      </c>
      <c r="I26" s="164">
        <v>2450</v>
      </c>
      <c r="J26" s="164">
        <v>203124</v>
      </c>
    </row>
    <row r="27" spans="1:10">
      <c r="A27" s="39" t="s">
        <v>365</v>
      </c>
      <c r="B27" s="35">
        <v>1400735</v>
      </c>
      <c r="C27" s="36">
        <v>111.5</v>
      </c>
      <c r="D27" s="73">
        <v>1083859</v>
      </c>
      <c r="E27" s="73">
        <v>316876</v>
      </c>
      <c r="F27" s="73">
        <v>35307</v>
      </c>
      <c r="G27" s="73" t="s">
        <v>358</v>
      </c>
      <c r="H27" s="73" t="s">
        <v>358</v>
      </c>
      <c r="I27" s="73">
        <v>8485</v>
      </c>
      <c r="J27" s="73">
        <v>273084</v>
      </c>
    </row>
  </sheetData>
  <mergeCells count="7">
    <mergeCell ref="A5:A6"/>
    <mergeCell ref="B5:B6"/>
    <mergeCell ref="A2:J2"/>
    <mergeCell ref="C5:C6"/>
    <mergeCell ref="D5:D6"/>
    <mergeCell ref="E5:E6"/>
    <mergeCell ref="F5:J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9"/>
  <sheetViews>
    <sheetView workbookViewId="0">
      <selection activeCell="B29" sqref="B29"/>
    </sheetView>
  </sheetViews>
  <sheetFormatPr defaultColWidth="9.28515625" defaultRowHeight="12.75"/>
  <cols>
    <col min="1" max="1" width="7.85546875" style="100" customWidth="1"/>
    <col min="2" max="2" width="63.5703125" style="100" customWidth="1"/>
    <col min="3" max="3" width="19" style="100" customWidth="1"/>
    <col min="4" max="4" width="60.7109375" style="100" customWidth="1"/>
    <col min="5" max="15" width="9.28515625" style="100" customWidth="1"/>
    <col min="16" max="21" width="9.28515625" style="100"/>
    <col min="22" max="22" width="9.28515625" style="100" customWidth="1"/>
    <col min="23" max="16384" width="9.28515625" style="100"/>
  </cols>
  <sheetData>
    <row r="3" spans="1:6">
      <c r="B3" s="101"/>
      <c r="C3" s="101"/>
      <c r="D3" s="101"/>
    </row>
    <row r="4" spans="1:6">
      <c r="B4" s="101"/>
      <c r="C4" s="101"/>
      <c r="D4" s="101"/>
    </row>
    <row r="5" spans="1:6">
      <c r="B5" s="101" t="s">
        <v>13</v>
      </c>
      <c r="C5" s="101"/>
      <c r="D5" s="101"/>
    </row>
    <row r="6" spans="1:6">
      <c r="B6" s="101" t="s">
        <v>14</v>
      </c>
      <c r="C6" s="101"/>
      <c r="D6" s="101"/>
    </row>
    <row r="7" spans="1:6">
      <c r="B7" s="101" t="s">
        <v>15</v>
      </c>
      <c r="C7" s="101"/>
      <c r="D7" s="101"/>
    </row>
    <row r="8" spans="1:6">
      <c r="B8" s="101" t="s">
        <v>16</v>
      </c>
      <c r="C8" s="101"/>
      <c r="D8" s="101"/>
    </row>
    <row r="9" spans="1:6">
      <c r="B9" s="101" t="s">
        <v>17</v>
      </c>
      <c r="C9" s="101"/>
    </row>
    <row r="10" spans="1:6" ht="27" customHeight="1">
      <c r="C10" s="101"/>
      <c r="D10" s="102"/>
    </row>
    <row r="11" spans="1:6" ht="25.5">
      <c r="B11" s="102" t="s">
        <v>18</v>
      </c>
      <c r="C11" s="101"/>
    </row>
    <row r="12" spans="1:6">
      <c r="C12" s="101"/>
    </row>
    <row r="13" spans="1:6">
      <c r="C13" s="101"/>
    </row>
    <row r="14" spans="1:6" s="105" customFormat="1">
      <c r="A14" s="100"/>
      <c r="B14" s="100"/>
      <c r="C14" s="100"/>
      <c r="D14" s="103"/>
      <c r="E14" s="104"/>
      <c r="F14" s="104"/>
    </row>
    <row r="15" spans="1:6" ht="14.25">
      <c r="A15" s="230" t="s">
        <v>860</v>
      </c>
      <c r="B15" s="228"/>
      <c r="C15" s="228"/>
    </row>
    <row r="19" spans="2:2" ht="15">
      <c r="B19"/>
    </row>
  </sheetData>
  <mergeCells count="1">
    <mergeCell ref="A15:C1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F31" sqref="F31"/>
    </sheetView>
  </sheetViews>
  <sheetFormatPr defaultRowHeight="14.25"/>
  <cols>
    <col min="1" max="1" width="17.7109375" style="20" customWidth="1"/>
    <col min="2" max="3" width="9.5703125" style="20" customWidth="1"/>
    <col min="4" max="4" width="10.42578125" style="20" customWidth="1"/>
    <col min="5" max="5" width="9.85546875" style="20" customWidth="1"/>
    <col min="6" max="6" width="11.28515625" style="20" customWidth="1"/>
    <col min="7" max="7" width="9.7109375" style="20" customWidth="1"/>
    <col min="8" max="8" width="9" style="20" customWidth="1"/>
    <col min="9" max="9" width="13.28515625" style="20" customWidth="1"/>
    <col min="10" max="10" width="10.28515625" style="20" customWidth="1"/>
    <col min="11" max="16384" width="9.140625" style="20"/>
  </cols>
  <sheetData>
    <row r="2" spans="1:10">
      <c r="A2" s="236" t="s">
        <v>263</v>
      </c>
      <c r="B2" s="236"/>
      <c r="C2" s="236"/>
      <c r="D2" s="236"/>
      <c r="E2" s="236"/>
      <c r="F2" s="236"/>
      <c r="G2" s="236"/>
      <c r="H2" s="236"/>
      <c r="I2" s="236"/>
      <c r="J2" s="236"/>
    </row>
    <row r="4" spans="1:10">
      <c r="A4" s="21"/>
      <c r="B4" s="19"/>
      <c r="C4" s="210" t="s">
        <v>24</v>
      </c>
      <c r="D4" s="210" t="s">
        <v>24</v>
      </c>
      <c r="E4" s="210" t="s">
        <v>24</v>
      </c>
      <c r="F4" s="210" t="s">
        <v>24</v>
      </c>
      <c r="G4" s="210" t="s">
        <v>24</v>
      </c>
      <c r="H4" s="210" t="s">
        <v>24</v>
      </c>
      <c r="I4" s="210" t="s">
        <v>24</v>
      </c>
      <c r="J4" s="210" t="s">
        <v>503</v>
      </c>
    </row>
    <row r="5" spans="1:10">
      <c r="A5" s="237"/>
      <c r="B5" s="242" t="s">
        <v>30</v>
      </c>
      <c r="C5" s="242" t="s">
        <v>170</v>
      </c>
      <c r="D5" s="242" t="s">
        <v>261</v>
      </c>
      <c r="E5" s="242" t="s">
        <v>122</v>
      </c>
      <c r="F5" s="242" t="s">
        <v>139</v>
      </c>
      <c r="G5" s="242"/>
      <c r="H5" s="242"/>
      <c r="I5" s="242"/>
      <c r="J5" s="243"/>
    </row>
    <row r="6" spans="1:10" ht="56.25">
      <c r="A6" s="237"/>
      <c r="B6" s="242"/>
      <c r="C6" s="242"/>
      <c r="D6" s="242"/>
      <c r="E6" s="242"/>
      <c r="F6" s="198" t="s">
        <v>123</v>
      </c>
      <c r="G6" s="198" t="s">
        <v>262</v>
      </c>
      <c r="H6" s="198" t="s">
        <v>257</v>
      </c>
      <c r="I6" s="198" t="s">
        <v>125</v>
      </c>
      <c r="J6" s="199" t="s">
        <v>126</v>
      </c>
    </row>
    <row r="7" spans="1:10" ht="22.5">
      <c r="A7" s="116" t="s">
        <v>4</v>
      </c>
      <c r="B7" s="25">
        <v>80265320</v>
      </c>
      <c r="C7" s="26">
        <v>109.8</v>
      </c>
      <c r="D7" s="25">
        <v>59615725</v>
      </c>
      <c r="E7" s="25">
        <v>20649595</v>
      </c>
      <c r="F7" s="25">
        <v>2338284</v>
      </c>
      <c r="G7" s="25">
        <v>213309</v>
      </c>
      <c r="H7" s="25">
        <v>363010</v>
      </c>
      <c r="I7" s="25">
        <v>221914</v>
      </c>
      <c r="J7" s="25">
        <v>17513078</v>
      </c>
    </row>
    <row r="8" spans="1:10">
      <c r="A8" s="37" t="s">
        <v>360</v>
      </c>
      <c r="B8" s="28">
        <v>1762379</v>
      </c>
      <c r="C8" s="29">
        <v>124.7</v>
      </c>
      <c r="D8" s="28">
        <v>1347333</v>
      </c>
      <c r="E8" s="28">
        <v>415046</v>
      </c>
      <c r="F8" s="28" t="s">
        <v>358</v>
      </c>
      <c r="G8" s="30">
        <v>1336</v>
      </c>
      <c r="H8" s="28">
        <v>86043</v>
      </c>
      <c r="I8" s="28">
        <v>6416</v>
      </c>
      <c r="J8" s="28">
        <v>321251</v>
      </c>
    </row>
    <row r="9" spans="1:10">
      <c r="A9" s="37" t="s">
        <v>5</v>
      </c>
      <c r="B9" s="28">
        <v>4717635</v>
      </c>
      <c r="C9" s="29">
        <v>101.4</v>
      </c>
      <c r="D9" s="28">
        <v>2724534</v>
      </c>
      <c r="E9" s="28">
        <v>1993101</v>
      </c>
      <c r="F9" s="28">
        <v>308694</v>
      </c>
      <c r="G9" s="28">
        <v>2800</v>
      </c>
      <c r="H9" s="28" t="s">
        <v>358</v>
      </c>
      <c r="I9" s="30">
        <v>2330</v>
      </c>
      <c r="J9" s="28">
        <v>1679277</v>
      </c>
    </row>
    <row r="10" spans="1:10">
      <c r="A10" s="37" t="s">
        <v>6</v>
      </c>
      <c r="B10" s="28">
        <v>4677682</v>
      </c>
      <c r="C10" s="29">
        <v>115.1</v>
      </c>
      <c r="D10" s="28">
        <v>3664763</v>
      </c>
      <c r="E10" s="28">
        <v>1012919</v>
      </c>
      <c r="F10" s="28">
        <v>86895</v>
      </c>
      <c r="G10" s="28">
        <v>2724</v>
      </c>
      <c r="H10" s="28" t="s">
        <v>358</v>
      </c>
      <c r="I10" s="28">
        <v>2356</v>
      </c>
      <c r="J10" s="28">
        <v>920944</v>
      </c>
    </row>
    <row r="11" spans="1:10">
      <c r="A11" s="37" t="s">
        <v>84</v>
      </c>
      <c r="B11" s="28">
        <v>4663407</v>
      </c>
      <c r="C11" s="29">
        <v>124.1</v>
      </c>
      <c r="D11" s="28">
        <v>2613043</v>
      </c>
      <c r="E11" s="28">
        <v>2050364</v>
      </c>
      <c r="F11" s="28" t="s">
        <v>358</v>
      </c>
      <c r="G11" s="28" t="s">
        <v>358</v>
      </c>
      <c r="H11" s="30" t="s">
        <v>358</v>
      </c>
      <c r="I11" s="28" t="s">
        <v>358</v>
      </c>
      <c r="J11" s="28">
        <v>2050364</v>
      </c>
    </row>
    <row r="12" spans="1:10">
      <c r="A12" s="37" t="s">
        <v>85</v>
      </c>
      <c r="B12" s="28">
        <v>3545478</v>
      </c>
      <c r="C12" s="29">
        <v>91.5</v>
      </c>
      <c r="D12" s="28">
        <v>2529698</v>
      </c>
      <c r="E12" s="28">
        <v>1015780</v>
      </c>
      <c r="F12" s="28">
        <v>271953</v>
      </c>
      <c r="G12" s="30">
        <v>118287</v>
      </c>
      <c r="H12" s="28" t="s">
        <v>358</v>
      </c>
      <c r="I12" s="30">
        <v>15802</v>
      </c>
      <c r="J12" s="28">
        <v>609738</v>
      </c>
    </row>
    <row r="13" spans="1:10" ht="22.5">
      <c r="A13" s="37" t="s">
        <v>86</v>
      </c>
      <c r="B13" s="28">
        <v>3300125</v>
      </c>
      <c r="C13" s="29">
        <v>117.9</v>
      </c>
      <c r="D13" s="28">
        <v>2372939</v>
      </c>
      <c r="E13" s="28">
        <v>927186</v>
      </c>
      <c r="F13" s="28">
        <v>203993</v>
      </c>
      <c r="G13" s="28" t="s">
        <v>358</v>
      </c>
      <c r="H13" s="30" t="s">
        <v>358</v>
      </c>
      <c r="I13" s="28">
        <v>15312</v>
      </c>
      <c r="J13" s="28">
        <v>707881</v>
      </c>
    </row>
    <row r="14" spans="1:10">
      <c r="A14" s="37" t="s">
        <v>7</v>
      </c>
      <c r="B14" s="28">
        <v>3358676</v>
      </c>
      <c r="C14" s="29">
        <v>112.5</v>
      </c>
      <c r="D14" s="28">
        <v>2156214</v>
      </c>
      <c r="E14" s="28">
        <v>1202462</v>
      </c>
      <c r="F14" s="28">
        <v>141670</v>
      </c>
      <c r="G14" s="30">
        <v>3495</v>
      </c>
      <c r="H14" s="28">
        <v>129320</v>
      </c>
      <c r="I14" s="28">
        <v>7434</v>
      </c>
      <c r="J14" s="28">
        <v>920543</v>
      </c>
    </row>
    <row r="15" spans="1:10">
      <c r="A15" s="37" t="s">
        <v>361</v>
      </c>
      <c r="B15" s="28">
        <v>1576870</v>
      </c>
      <c r="C15" s="29">
        <v>113.6</v>
      </c>
      <c r="D15" s="28">
        <v>1065172</v>
      </c>
      <c r="E15" s="28">
        <v>511698</v>
      </c>
      <c r="F15" s="28">
        <v>63857</v>
      </c>
      <c r="G15" s="30">
        <v>1571</v>
      </c>
      <c r="H15" s="28" t="s">
        <v>358</v>
      </c>
      <c r="I15" s="30">
        <v>6981</v>
      </c>
      <c r="J15" s="28">
        <v>439289</v>
      </c>
    </row>
    <row r="16" spans="1:10">
      <c r="A16" s="37" t="s">
        <v>87</v>
      </c>
      <c r="B16" s="28">
        <v>2720193</v>
      </c>
      <c r="C16" s="29">
        <v>103.8</v>
      </c>
      <c r="D16" s="28">
        <v>1760097</v>
      </c>
      <c r="E16" s="28">
        <v>960096</v>
      </c>
      <c r="F16" s="30" t="s">
        <v>358</v>
      </c>
      <c r="G16" s="28" t="s">
        <v>358</v>
      </c>
      <c r="H16" s="28">
        <v>147647</v>
      </c>
      <c r="I16" s="28">
        <v>21407</v>
      </c>
      <c r="J16" s="28">
        <v>791042</v>
      </c>
    </row>
    <row r="17" spans="1:10">
      <c r="A17" s="37" t="s">
        <v>8</v>
      </c>
      <c r="B17" s="28">
        <v>1874643</v>
      </c>
      <c r="C17" s="29">
        <v>123.4</v>
      </c>
      <c r="D17" s="28">
        <v>1202346</v>
      </c>
      <c r="E17" s="28">
        <v>672297</v>
      </c>
      <c r="F17" s="28" t="s">
        <v>358</v>
      </c>
      <c r="G17" s="28" t="s">
        <v>358</v>
      </c>
      <c r="H17" s="30" t="s">
        <v>358</v>
      </c>
      <c r="I17" s="28">
        <v>4810</v>
      </c>
      <c r="J17" s="28">
        <v>667487</v>
      </c>
    </row>
    <row r="18" spans="1:10">
      <c r="A18" s="37" t="s">
        <v>9</v>
      </c>
      <c r="B18" s="28">
        <v>2648492</v>
      </c>
      <c r="C18" s="29">
        <v>83.3</v>
      </c>
      <c r="D18" s="28">
        <v>2226263</v>
      </c>
      <c r="E18" s="28">
        <v>422229</v>
      </c>
      <c r="F18" s="28">
        <v>97929</v>
      </c>
      <c r="G18" s="30" t="s">
        <v>358</v>
      </c>
      <c r="H18" s="28" t="s">
        <v>358</v>
      </c>
      <c r="I18" s="28">
        <v>4912</v>
      </c>
      <c r="J18" s="28">
        <v>319388</v>
      </c>
    </row>
    <row r="19" spans="1:10">
      <c r="A19" s="37" t="s">
        <v>88</v>
      </c>
      <c r="B19" s="28">
        <v>2710904</v>
      </c>
      <c r="C19" s="29">
        <v>67</v>
      </c>
      <c r="D19" s="28">
        <v>2540328</v>
      </c>
      <c r="E19" s="28">
        <v>170576</v>
      </c>
      <c r="F19" s="30" t="s">
        <v>358</v>
      </c>
      <c r="G19" s="30" t="s">
        <v>358</v>
      </c>
      <c r="H19" s="28" t="s">
        <v>358</v>
      </c>
      <c r="I19" s="30">
        <v>3359</v>
      </c>
      <c r="J19" s="28">
        <v>167217</v>
      </c>
    </row>
    <row r="20" spans="1:10">
      <c r="A20" s="37" t="s">
        <v>10</v>
      </c>
      <c r="B20" s="28">
        <v>2273132</v>
      </c>
      <c r="C20" s="29">
        <v>75.7</v>
      </c>
      <c r="D20" s="28">
        <v>1598932</v>
      </c>
      <c r="E20" s="28">
        <v>674200</v>
      </c>
      <c r="F20" s="28">
        <v>21414</v>
      </c>
      <c r="G20" s="28" t="s">
        <v>358</v>
      </c>
      <c r="H20" s="28" t="s">
        <v>358</v>
      </c>
      <c r="I20" s="28">
        <v>3073</v>
      </c>
      <c r="J20" s="28">
        <v>649713</v>
      </c>
    </row>
    <row r="21" spans="1:10" ht="14.25" customHeight="1">
      <c r="A21" s="37" t="s">
        <v>11</v>
      </c>
      <c r="B21" s="28">
        <v>1776932</v>
      </c>
      <c r="C21" s="29">
        <v>95.4</v>
      </c>
      <c r="D21" s="28">
        <v>927658</v>
      </c>
      <c r="E21" s="28">
        <v>849274</v>
      </c>
      <c r="F21" s="28" t="s">
        <v>358</v>
      </c>
      <c r="G21" s="28" t="s">
        <v>358</v>
      </c>
      <c r="H21" s="28" t="s">
        <v>358</v>
      </c>
      <c r="I21" s="28">
        <v>32021</v>
      </c>
      <c r="J21" s="28">
        <v>817253</v>
      </c>
    </row>
    <row r="22" spans="1:10">
      <c r="A22" s="37" t="s">
        <v>12</v>
      </c>
      <c r="B22" s="28">
        <v>6524449</v>
      </c>
      <c r="C22" s="29">
        <v>96.4</v>
      </c>
      <c r="D22" s="28">
        <v>3769184</v>
      </c>
      <c r="E22" s="28">
        <v>2755265</v>
      </c>
      <c r="F22" s="28">
        <v>585842</v>
      </c>
      <c r="G22" s="28">
        <v>70631</v>
      </c>
      <c r="H22" s="30" t="s">
        <v>358</v>
      </c>
      <c r="I22" s="30">
        <v>33117</v>
      </c>
      <c r="J22" s="28">
        <v>2065675</v>
      </c>
    </row>
    <row r="23" spans="1:10">
      <c r="A23" s="37" t="s">
        <v>362</v>
      </c>
      <c r="B23" s="28">
        <v>381987</v>
      </c>
      <c r="C23" s="29">
        <v>165.9</v>
      </c>
      <c r="D23" s="28">
        <v>224769</v>
      </c>
      <c r="E23" s="28">
        <v>157218</v>
      </c>
      <c r="F23" s="28" t="s">
        <v>358</v>
      </c>
      <c r="G23" s="28" t="s">
        <v>358</v>
      </c>
      <c r="H23" s="28" t="s">
        <v>358</v>
      </c>
      <c r="I23" s="30" t="s">
        <v>358</v>
      </c>
      <c r="J23" s="28">
        <v>157218</v>
      </c>
    </row>
    <row r="24" spans="1:10" ht="21.75" customHeight="1">
      <c r="A24" s="37" t="s">
        <v>89</v>
      </c>
      <c r="B24" s="28">
        <v>1483118</v>
      </c>
      <c r="C24" s="29">
        <v>96.3</v>
      </c>
      <c r="D24" s="28">
        <v>1218221</v>
      </c>
      <c r="E24" s="28">
        <v>264897</v>
      </c>
      <c r="F24" s="28" t="s">
        <v>358</v>
      </c>
      <c r="G24" s="28" t="s">
        <v>358</v>
      </c>
      <c r="H24" s="28" t="s">
        <v>358</v>
      </c>
      <c r="I24" s="28">
        <v>13431</v>
      </c>
      <c r="J24" s="28">
        <v>251466</v>
      </c>
    </row>
    <row r="25" spans="1:10">
      <c r="A25" s="37" t="s">
        <v>363</v>
      </c>
      <c r="B25" s="28">
        <v>13040717</v>
      </c>
      <c r="C25" s="29">
        <v>130.80000000000001</v>
      </c>
      <c r="D25" s="28">
        <v>11639797</v>
      </c>
      <c r="E25" s="28">
        <v>1400920</v>
      </c>
      <c r="F25" s="28">
        <v>280723</v>
      </c>
      <c r="G25" s="28" t="s">
        <v>358</v>
      </c>
      <c r="H25" s="28" t="s">
        <v>358</v>
      </c>
      <c r="I25" s="28" t="s">
        <v>358</v>
      </c>
      <c r="J25" s="28">
        <v>1120197</v>
      </c>
    </row>
    <row r="26" spans="1:10">
      <c r="A26" s="37" t="s">
        <v>364</v>
      </c>
      <c r="B26" s="28">
        <v>11301973</v>
      </c>
      <c r="C26" s="29">
        <v>135.6</v>
      </c>
      <c r="D26" s="28">
        <v>9835149</v>
      </c>
      <c r="E26" s="28">
        <v>1466824</v>
      </c>
      <c r="F26" s="28">
        <v>128247</v>
      </c>
      <c r="G26" s="28">
        <v>12465</v>
      </c>
      <c r="H26" s="28" t="s">
        <v>358</v>
      </c>
      <c r="I26" s="28">
        <v>9571</v>
      </c>
      <c r="J26" s="28">
        <v>1316541</v>
      </c>
    </row>
    <row r="27" spans="1:10">
      <c r="A27" s="39" t="s">
        <v>365</v>
      </c>
      <c r="B27" s="35">
        <v>5926528</v>
      </c>
      <c r="C27" s="36">
        <v>116.3</v>
      </c>
      <c r="D27" s="35">
        <v>4199285</v>
      </c>
      <c r="E27" s="35">
        <v>1727243</v>
      </c>
      <c r="F27" s="35">
        <v>147067</v>
      </c>
      <c r="G27" s="35" t="s">
        <v>358</v>
      </c>
      <c r="H27" s="35" t="s">
        <v>358</v>
      </c>
      <c r="I27" s="35">
        <v>39582</v>
      </c>
      <c r="J27" s="35">
        <v>1540594</v>
      </c>
    </row>
  </sheetData>
  <mergeCells count="7">
    <mergeCell ref="A2:J2"/>
    <mergeCell ref="A5:A6"/>
    <mergeCell ref="B5:B6"/>
    <mergeCell ref="C5:C6"/>
    <mergeCell ref="D5:D6"/>
    <mergeCell ref="E5:E6"/>
    <mergeCell ref="F5:J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J27"/>
  <sheetViews>
    <sheetView workbookViewId="0">
      <selection activeCell="J7" activeCellId="1" sqref="D7 J7"/>
    </sheetView>
  </sheetViews>
  <sheetFormatPr defaultRowHeight="14.25"/>
  <cols>
    <col min="1" max="1" width="19.28515625" style="20" customWidth="1"/>
    <col min="2" max="2" width="11.28515625" style="20" customWidth="1"/>
    <col min="3" max="3" width="11.42578125" style="20" customWidth="1"/>
    <col min="4" max="4" width="10.85546875" style="20" customWidth="1"/>
    <col min="5" max="5" width="11.140625" style="20" customWidth="1"/>
    <col min="6" max="6" width="10.140625" style="20" customWidth="1"/>
    <col min="7" max="7" width="9.7109375" style="20" customWidth="1"/>
    <col min="8" max="8" width="12.7109375" style="20" customWidth="1"/>
    <col min="9" max="9" width="11.140625" style="20" customWidth="1"/>
    <col min="10" max="10" width="9.85546875" style="20" customWidth="1"/>
    <col min="11" max="16384" width="9.140625" style="20"/>
  </cols>
  <sheetData>
    <row r="2" spans="1:10">
      <c r="A2" s="305" t="s">
        <v>266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5">
      <c r="A3" s="160"/>
      <c r="B3" s="160"/>
      <c r="C3" s="160"/>
      <c r="D3" s="160"/>
      <c r="E3" s="160"/>
      <c r="F3" s="160"/>
      <c r="G3" s="160"/>
      <c r="H3" s="160"/>
      <c r="I3" s="160"/>
      <c r="J3" s="160"/>
    </row>
    <row r="4" spans="1:10">
      <c r="A4" s="161"/>
      <c r="B4" s="162"/>
      <c r="C4" s="162"/>
      <c r="D4" s="162"/>
      <c r="E4" s="162"/>
      <c r="F4" s="162"/>
      <c r="G4" s="162"/>
      <c r="H4" s="162"/>
      <c r="I4" s="162"/>
      <c r="J4" s="151" t="s">
        <v>22</v>
      </c>
    </row>
    <row r="5" spans="1:10">
      <c r="A5" s="301"/>
      <c r="B5" s="265" t="s">
        <v>30</v>
      </c>
      <c r="C5" s="265" t="s">
        <v>261</v>
      </c>
      <c r="D5" s="265" t="s">
        <v>122</v>
      </c>
      <c r="E5" s="291" t="s">
        <v>267</v>
      </c>
      <c r="F5" s="292"/>
      <c r="G5" s="292"/>
      <c r="H5" s="292"/>
      <c r="I5" s="306"/>
      <c r="J5" s="297" t="s">
        <v>271</v>
      </c>
    </row>
    <row r="6" spans="1:10" ht="45">
      <c r="A6" s="303"/>
      <c r="B6" s="267"/>
      <c r="C6" s="304"/>
      <c r="D6" s="304"/>
      <c r="E6" s="141" t="s">
        <v>268</v>
      </c>
      <c r="F6" s="141" t="s">
        <v>124</v>
      </c>
      <c r="G6" s="141" t="s">
        <v>257</v>
      </c>
      <c r="H6" s="141" t="s">
        <v>269</v>
      </c>
      <c r="I6" s="142" t="s">
        <v>270</v>
      </c>
      <c r="J6" s="307"/>
    </row>
    <row r="7" spans="1:10">
      <c r="A7" s="116" t="s">
        <v>4</v>
      </c>
      <c r="B7" s="163">
        <v>9299717622</v>
      </c>
      <c r="C7" s="163">
        <v>3278420885</v>
      </c>
      <c r="D7" s="163">
        <v>5120826627</v>
      </c>
      <c r="E7" s="163">
        <v>251064725</v>
      </c>
      <c r="F7" s="163">
        <v>23522627</v>
      </c>
      <c r="G7" s="163">
        <v>33602013</v>
      </c>
      <c r="H7" s="163">
        <v>33572554</v>
      </c>
      <c r="I7" s="163">
        <v>4779064708</v>
      </c>
      <c r="J7" s="163">
        <v>900470110</v>
      </c>
    </row>
    <row r="8" spans="1:10">
      <c r="A8" s="37" t="s">
        <v>360</v>
      </c>
      <c r="B8" s="164">
        <v>143091514</v>
      </c>
      <c r="C8" s="164">
        <v>71429684</v>
      </c>
      <c r="D8" s="164">
        <v>46275905</v>
      </c>
      <c r="E8" s="164" t="s">
        <v>358</v>
      </c>
      <c r="F8" s="164">
        <v>977180</v>
      </c>
      <c r="G8" s="164">
        <v>7358361</v>
      </c>
      <c r="H8" s="164">
        <v>1136410</v>
      </c>
      <c r="I8" s="164">
        <v>36803954</v>
      </c>
      <c r="J8" s="164">
        <v>25385925</v>
      </c>
    </row>
    <row r="9" spans="1:10">
      <c r="A9" s="37" t="s">
        <v>5</v>
      </c>
      <c r="B9" s="164">
        <v>366695607</v>
      </c>
      <c r="C9" s="164">
        <v>107237107</v>
      </c>
      <c r="D9" s="164">
        <v>235171522</v>
      </c>
      <c r="E9" s="164">
        <v>19044693</v>
      </c>
      <c r="F9" s="164">
        <v>60000</v>
      </c>
      <c r="G9" s="164" t="s">
        <v>358</v>
      </c>
      <c r="H9" s="164">
        <v>395184</v>
      </c>
      <c r="I9" s="164">
        <v>215671645</v>
      </c>
      <c r="J9" s="164">
        <v>24286978</v>
      </c>
    </row>
    <row r="10" spans="1:10">
      <c r="A10" s="37" t="s">
        <v>6</v>
      </c>
      <c r="B10" s="164">
        <v>267777116</v>
      </c>
      <c r="C10" s="164">
        <v>157314966</v>
      </c>
      <c r="D10" s="164">
        <v>44269274</v>
      </c>
      <c r="E10" s="164">
        <v>5800000</v>
      </c>
      <c r="F10" s="164">
        <v>89930</v>
      </c>
      <c r="G10" s="164" t="s">
        <v>358</v>
      </c>
      <c r="H10" s="164">
        <v>377385</v>
      </c>
      <c r="I10" s="164">
        <v>38001959</v>
      </c>
      <c r="J10" s="164">
        <v>66192876</v>
      </c>
    </row>
    <row r="11" spans="1:10">
      <c r="A11" s="37" t="s">
        <v>84</v>
      </c>
      <c r="B11" s="164">
        <v>474053434</v>
      </c>
      <c r="C11" s="164">
        <v>150063337</v>
      </c>
      <c r="D11" s="164">
        <v>292658064</v>
      </c>
      <c r="E11" s="164">
        <v>52939384</v>
      </c>
      <c r="F11" s="164" t="s">
        <v>358</v>
      </c>
      <c r="G11" s="164" t="s">
        <v>358</v>
      </c>
      <c r="H11" s="164">
        <v>414188</v>
      </c>
      <c r="I11" s="164">
        <v>239304492</v>
      </c>
      <c r="J11" s="164">
        <v>31332033</v>
      </c>
    </row>
    <row r="12" spans="1:10">
      <c r="A12" s="37" t="s">
        <v>85</v>
      </c>
      <c r="B12" s="164">
        <v>3313317393</v>
      </c>
      <c r="C12" s="164">
        <v>105751325</v>
      </c>
      <c r="D12" s="164">
        <v>2948520433</v>
      </c>
      <c r="E12" s="164">
        <v>31434936</v>
      </c>
      <c r="F12" s="164">
        <v>10184747</v>
      </c>
      <c r="G12" s="164" t="s">
        <v>358</v>
      </c>
      <c r="H12" s="164">
        <v>1427753</v>
      </c>
      <c r="I12" s="164">
        <v>2905472997</v>
      </c>
      <c r="J12" s="164">
        <v>259045635</v>
      </c>
    </row>
    <row r="13" spans="1:10" ht="18" customHeight="1">
      <c r="A13" s="37" t="s">
        <v>86</v>
      </c>
      <c r="B13" s="164">
        <v>234792983</v>
      </c>
      <c r="C13" s="164">
        <v>83017051</v>
      </c>
      <c r="D13" s="164">
        <v>114444830</v>
      </c>
      <c r="E13" s="164">
        <v>15949691</v>
      </c>
      <c r="F13" s="164" t="s">
        <v>358</v>
      </c>
      <c r="G13" s="164" t="s">
        <v>358</v>
      </c>
      <c r="H13" s="164">
        <v>2194081</v>
      </c>
      <c r="I13" s="164">
        <v>96301058</v>
      </c>
      <c r="J13" s="164">
        <v>37331102</v>
      </c>
    </row>
    <row r="14" spans="1:10">
      <c r="A14" s="37" t="s">
        <v>7</v>
      </c>
      <c r="B14" s="164">
        <v>345592433</v>
      </c>
      <c r="C14" s="164">
        <v>82958561</v>
      </c>
      <c r="D14" s="164">
        <v>191716971</v>
      </c>
      <c r="E14" s="164">
        <v>7692207</v>
      </c>
      <c r="F14" s="164">
        <v>147300</v>
      </c>
      <c r="G14" s="164">
        <v>14045520</v>
      </c>
      <c r="H14" s="164">
        <v>1992634</v>
      </c>
      <c r="I14" s="164">
        <v>167839310</v>
      </c>
      <c r="J14" s="164">
        <v>70916901</v>
      </c>
    </row>
    <row r="15" spans="1:10">
      <c r="A15" s="37" t="s">
        <v>361</v>
      </c>
      <c r="B15" s="164">
        <v>123753442</v>
      </c>
      <c r="C15" s="164">
        <v>57248056</v>
      </c>
      <c r="D15" s="164">
        <v>44414562</v>
      </c>
      <c r="E15" s="164">
        <v>5942259</v>
      </c>
      <c r="F15" s="164">
        <v>104970</v>
      </c>
      <c r="G15" s="164" t="s">
        <v>358</v>
      </c>
      <c r="H15" s="164">
        <v>1002602</v>
      </c>
      <c r="I15" s="164">
        <v>37364731</v>
      </c>
      <c r="J15" s="164">
        <v>22090824</v>
      </c>
    </row>
    <row r="16" spans="1:10">
      <c r="A16" s="37" t="s">
        <v>87</v>
      </c>
      <c r="B16" s="164">
        <v>161411133</v>
      </c>
      <c r="C16" s="164">
        <v>80884627</v>
      </c>
      <c r="D16" s="164">
        <v>63673475</v>
      </c>
      <c r="E16" s="164" t="s">
        <v>358</v>
      </c>
      <c r="F16" s="164" t="s">
        <v>358</v>
      </c>
      <c r="G16" s="164">
        <v>12198132</v>
      </c>
      <c r="H16" s="164">
        <v>2047051</v>
      </c>
      <c r="I16" s="164">
        <v>49428292</v>
      </c>
      <c r="J16" s="164">
        <v>16853031</v>
      </c>
    </row>
    <row r="17" spans="1:10">
      <c r="A17" s="37" t="s">
        <v>8</v>
      </c>
      <c r="B17" s="164">
        <v>197410373</v>
      </c>
      <c r="C17" s="164">
        <v>78474066</v>
      </c>
      <c r="D17" s="164">
        <v>54076993</v>
      </c>
      <c r="E17" s="164" t="s">
        <v>358</v>
      </c>
      <c r="F17" s="164" t="s">
        <v>358</v>
      </c>
      <c r="G17" s="164" t="s">
        <v>358</v>
      </c>
      <c r="H17" s="164">
        <v>2571141</v>
      </c>
      <c r="I17" s="164">
        <v>51505852</v>
      </c>
      <c r="J17" s="164">
        <v>64859314</v>
      </c>
    </row>
    <row r="18" spans="1:10">
      <c r="A18" s="37" t="s">
        <v>9</v>
      </c>
      <c r="B18" s="164">
        <v>173754892</v>
      </c>
      <c r="C18" s="164">
        <v>86370721</v>
      </c>
      <c r="D18" s="164">
        <v>64132684</v>
      </c>
      <c r="E18" s="164">
        <v>8154320</v>
      </c>
      <c r="F18" s="164">
        <v>1720000</v>
      </c>
      <c r="G18" s="164" t="s">
        <v>358</v>
      </c>
      <c r="H18" s="164">
        <v>6549476</v>
      </c>
      <c r="I18" s="164">
        <v>47708888</v>
      </c>
      <c r="J18" s="164">
        <v>23251487</v>
      </c>
    </row>
    <row r="19" spans="1:10">
      <c r="A19" s="37" t="s">
        <v>88</v>
      </c>
      <c r="B19" s="164">
        <v>245965310</v>
      </c>
      <c r="C19" s="164">
        <v>100385576</v>
      </c>
      <c r="D19" s="164">
        <v>131309340</v>
      </c>
      <c r="E19" s="164">
        <v>736170</v>
      </c>
      <c r="F19" s="164" t="s">
        <v>358</v>
      </c>
      <c r="G19" s="164" t="s">
        <v>358</v>
      </c>
      <c r="H19" s="164">
        <v>377036</v>
      </c>
      <c r="I19" s="164">
        <v>130196134</v>
      </c>
      <c r="J19" s="164">
        <v>14270394</v>
      </c>
    </row>
    <row r="20" spans="1:10">
      <c r="A20" s="37" t="s">
        <v>10</v>
      </c>
      <c r="B20" s="164">
        <v>140182305</v>
      </c>
      <c r="C20" s="164">
        <v>66597490</v>
      </c>
      <c r="D20" s="164">
        <v>23987220</v>
      </c>
      <c r="E20" s="164">
        <v>1351489</v>
      </c>
      <c r="F20" s="164" t="s">
        <v>358</v>
      </c>
      <c r="G20" s="164" t="s">
        <v>358</v>
      </c>
      <c r="H20" s="164">
        <v>363396</v>
      </c>
      <c r="I20" s="164">
        <v>22272335</v>
      </c>
      <c r="J20" s="164">
        <v>49597595</v>
      </c>
    </row>
    <row r="21" spans="1:10" ht="14.25" customHeight="1">
      <c r="A21" s="37" t="s">
        <v>11</v>
      </c>
      <c r="B21" s="164">
        <v>82739169</v>
      </c>
      <c r="C21" s="164">
        <v>47727992</v>
      </c>
      <c r="D21" s="164">
        <v>29911113</v>
      </c>
      <c r="E21" s="164" t="s">
        <v>358</v>
      </c>
      <c r="F21" s="164">
        <v>155733</v>
      </c>
      <c r="G21" s="164" t="s">
        <v>358</v>
      </c>
      <c r="H21" s="164">
        <v>2968704</v>
      </c>
      <c r="I21" s="164">
        <v>26786676</v>
      </c>
      <c r="J21" s="164">
        <v>5100064</v>
      </c>
    </row>
    <row r="22" spans="1:10">
      <c r="A22" s="37" t="s">
        <v>12</v>
      </c>
      <c r="B22" s="164">
        <v>406426887</v>
      </c>
      <c r="C22" s="164">
        <v>132585427</v>
      </c>
      <c r="D22" s="164">
        <v>229486583</v>
      </c>
      <c r="E22" s="164">
        <v>49712402</v>
      </c>
      <c r="F22" s="164">
        <v>8868931</v>
      </c>
      <c r="G22" s="164" t="s">
        <v>358</v>
      </c>
      <c r="H22" s="164">
        <v>2696194</v>
      </c>
      <c r="I22" s="164">
        <v>168209056</v>
      </c>
      <c r="J22" s="164">
        <v>44354877</v>
      </c>
    </row>
    <row r="23" spans="1:10">
      <c r="A23" s="37" t="s">
        <v>362</v>
      </c>
      <c r="B23" s="164">
        <v>35037026</v>
      </c>
      <c r="C23" s="164">
        <v>19002311</v>
      </c>
      <c r="D23" s="164">
        <v>16018244</v>
      </c>
      <c r="E23" s="164" t="s">
        <v>358</v>
      </c>
      <c r="F23" s="164" t="s">
        <v>358</v>
      </c>
      <c r="G23" s="164" t="s">
        <v>358</v>
      </c>
      <c r="H23" s="164" t="s">
        <v>358</v>
      </c>
      <c r="I23" s="164">
        <v>16018244</v>
      </c>
      <c r="J23" s="164">
        <v>16471</v>
      </c>
    </row>
    <row r="24" spans="1:10" ht="17.25" customHeight="1">
      <c r="A24" s="37" t="s">
        <v>89</v>
      </c>
      <c r="B24" s="164">
        <v>97535208</v>
      </c>
      <c r="C24" s="164">
        <v>61506300</v>
      </c>
      <c r="D24" s="164">
        <v>16967190</v>
      </c>
      <c r="E24" s="164" t="s">
        <v>358</v>
      </c>
      <c r="F24" s="164" t="s">
        <v>358</v>
      </c>
      <c r="G24" s="164" t="s">
        <v>358</v>
      </c>
      <c r="H24" s="164">
        <v>2290080</v>
      </c>
      <c r="I24" s="164">
        <v>14677110</v>
      </c>
      <c r="J24" s="164">
        <v>19061718</v>
      </c>
    </row>
    <row r="25" spans="1:10">
      <c r="A25" s="37" t="s">
        <v>363</v>
      </c>
      <c r="B25" s="164">
        <v>1246536999</v>
      </c>
      <c r="C25" s="164">
        <v>883863260</v>
      </c>
      <c r="D25" s="164">
        <v>299480479</v>
      </c>
      <c r="E25" s="164">
        <v>24710318</v>
      </c>
      <c r="F25" s="164">
        <v>138499</v>
      </c>
      <c r="G25" s="164" t="s">
        <v>358</v>
      </c>
      <c r="H25" s="164" t="s">
        <v>358</v>
      </c>
      <c r="I25" s="164">
        <v>274631662</v>
      </c>
      <c r="J25" s="164">
        <v>63193260</v>
      </c>
    </row>
    <row r="26" spans="1:10">
      <c r="A26" s="37" t="s">
        <v>364</v>
      </c>
      <c r="B26" s="164">
        <v>807837929</v>
      </c>
      <c r="C26" s="164">
        <v>627580472</v>
      </c>
      <c r="D26" s="164">
        <v>156084548</v>
      </c>
      <c r="E26" s="164">
        <v>14033080</v>
      </c>
      <c r="F26" s="164">
        <v>1075337</v>
      </c>
      <c r="G26" s="164" t="s">
        <v>358</v>
      </c>
      <c r="H26" s="164">
        <v>1428866</v>
      </c>
      <c r="I26" s="164">
        <v>139547265</v>
      </c>
      <c r="J26" s="164">
        <v>24172909</v>
      </c>
    </row>
    <row r="27" spans="1:10">
      <c r="A27" s="39" t="s">
        <v>365</v>
      </c>
      <c r="B27" s="73">
        <v>435806469</v>
      </c>
      <c r="C27" s="73">
        <v>278422556</v>
      </c>
      <c r="D27" s="73">
        <v>118227197</v>
      </c>
      <c r="E27" s="73">
        <v>13563776</v>
      </c>
      <c r="F27" s="73" t="s">
        <v>358</v>
      </c>
      <c r="G27" s="73" t="s">
        <v>358</v>
      </c>
      <c r="H27" s="73">
        <v>3340373</v>
      </c>
      <c r="I27" s="73">
        <v>101323048</v>
      </c>
      <c r="J27" s="73">
        <v>39156716</v>
      </c>
    </row>
  </sheetData>
  <mergeCells count="7">
    <mergeCell ref="A2:J2"/>
    <mergeCell ref="A5:A6"/>
    <mergeCell ref="B5:B6"/>
    <mergeCell ref="C5:C6"/>
    <mergeCell ref="D5:D6"/>
    <mergeCell ref="E5:I5"/>
    <mergeCell ref="J5:J6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F32" sqref="F32"/>
    </sheetView>
  </sheetViews>
  <sheetFormatPr defaultRowHeight="15"/>
  <cols>
    <col min="1" max="1" width="17.42578125" customWidth="1"/>
    <col min="2" max="8" width="13.42578125" customWidth="1"/>
    <col min="9" max="9" width="9.140625" style="10"/>
  </cols>
  <sheetData>
    <row r="1" spans="1:9" s="1" customFormat="1">
      <c r="A1" s="310"/>
      <c r="B1" s="310"/>
      <c r="C1" s="310"/>
      <c r="D1" s="310"/>
      <c r="E1" s="310"/>
      <c r="F1" s="310"/>
      <c r="G1" s="310"/>
      <c r="H1" s="310"/>
      <c r="I1" s="11"/>
    </row>
    <row r="2" spans="1:9" s="1" customFormat="1">
      <c r="A2" s="310" t="s">
        <v>468</v>
      </c>
      <c r="B2" s="310"/>
      <c r="C2" s="310"/>
      <c r="D2" s="310"/>
      <c r="E2" s="310"/>
      <c r="F2" s="310"/>
      <c r="G2" s="310"/>
      <c r="H2" s="310"/>
      <c r="I2" s="11"/>
    </row>
    <row r="4" spans="1:9" s="1" customFormat="1" ht="15" customHeight="1">
      <c r="A4" s="132"/>
      <c r="C4" s="133" t="s">
        <v>24</v>
      </c>
      <c r="D4" s="133" t="s">
        <v>24</v>
      </c>
      <c r="E4" s="133" t="s">
        <v>24</v>
      </c>
      <c r="F4" s="133" t="s">
        <v>24</v>
      </c>
      <c r="G4" s="133" t="s">
        <v>24</v>
      </c>
      <c r="H4" s="133" t="s">
        <v>22</v>
      </c>
      <c r="I4" s="11"/>
    </row>
    <row r="5" spans="1:9" s="1" customFormat="1">
      <c r="A5" s="311"/>
      <c r="B5" s="308" t="s">
        <v>128</v>
      </c>
      <c r="C5" s="308"/>
      <c r="D5" s="308" t="s">
        <v>129</v>
      </c>
      <c r="E5" s="308"/>
      <c r="F5" s="308"/>
      <c r="G5" s="308"/>
      <c r="H5" s="309"/>
      <c r="I5" s="11"/>
    </row>
    <row r="6" spans="1:9" s="1" customFormat="1">
      <c r="A6" s="311"/>
      <c r="B6" s="308" t="s">
        <v>828</v>
      </c>
      <c r="C6" s="308" t="s">
        <v>284</v>
      </c>
      <c r="D6" s="308" t="s">
        <v>74</v>
      </c>
      <c r="E6" s="308" t="s">
        <v>75</v>
      </c>
      <c r="F6" s="308" t="s">
        <v>130</v>
      </c>
      <c r="G6" s="308"/>
      <c r="H6" s="309" t="s">
        <v>76</v>
      </c>
      <c r="I6" s="11"/>
    </row>
    <row r="7" spans="1:9" s="1" customFormat="1" ht="36.75" customHeight="1">
      <c r="A7" s="311"/>
      <c r="B7" s="308"/>
      <c r="C7" s="308"/>
      <c r="D7" s="308"/>
      <c r="E7" s="308"/>
      <c r="F7" s="209" t="s">
        <v>131</v>
      </c>
      <c r="G7" s="209" t="s">
        <v>284</v>
      </c>
      <c r="H7" s="309"/>
      <c r="I7" s="11"/>
    </row>
    <row r="8" spans="1:9" s="1" customFormat="1" ht="23.25">
      <c r="A8" s="135" t="s">
        <v>4</v>
      </c>
      <c r="B8" s="131">
        <v>3278420885</v>
      </c>
      <c r="C8" s="136">
        <v>133.6</v>
      </c>
      <c r="D8" s="131">
        <v>293463877</v>
      </c>
      <c r="E8" s="131">
        <v>2948345387</v>
      </c>
      <c r="F8" s="131">
        <v>939821002</v>
      </c>
      <c r="G8" s="136">
        <v>115.1</v>
      </c>
      <c r="H8" s="131">
        <v>36611621</v>
      </c>
      <c r="I8" s="11"/>
    </row>
    <row r="9" spans="1:9" s="1" customFormat="1">
      <c r="A9" s="132" t="s">
        <v>360</v>
      </c>
      <c r="B9" s="131">
        <v>71429684</v>
      </c>
      <c r="C9" s="136">
        <v>127.8</v>
      </c>
      <c r="D9" s="131">
        <v>21196287</v>
      </c>
      <c r="E9" s="131">
        <v>50233397</v>
      </c>
      <c r="F9" s="131">
        <v>17147103</v>
      </c>
      <c r="G9" s="136">
        <v>105</v>
      </c>
      <c r="H9" s="133" t="s">
        <v>358</v>
      </c>
      <c r="I9" s="11"/>
    </row>
    <row r="10" spans="1:9" s="1" customFormat="1">
      <c r="A10" s="132" t="s">
        <v>5</v>
      </c>
      <c r="B10" s="131">
        <v>107237107</v>
      </c>
      <c r="C10" s="136">
        <v>115.7</v>
      </c>
      <c r="D10" s="131">
        <v>2150510</v>
      </c>
      <c r="E10" s="131">
        <v>103872109</v>
      </c>
      <c r="F10" s="131">
        <v>53339225</v>
      </c>
      <c r="G10" s="136">
        <v>114.7</v>
      </c>
      <c r="H10" s="131">
        <v>1214488</v>
      </c>
      <c r="I10" s="11"/>
    </row>
    <row r="11" spans="1:9" s="1" customFormat="1">
      <c r="A11" s="132" t="s">
        <v>6</v>
      </c>
      <c r="B11" s="131">
        <v>157314966</v>
      </c>
      <c r="C11" s="136">
        <v>125.3</v>
      </c>
      <c r="D11" s="131">
        <v>5541777</v>
      </c>
      <c r="E11" s="131">
        <v>150285633</v>
      </c>
      <c r="F11" s="131">
        <v>80106185</v>
      </c>
      <c r="G11" s="136">
        <v>145.6</v>
      </c>
      <c r="H11" s="131">
        <v>1487556</v>
      </c>
      <c r="I11" s="11"/>
    </row>
    <row r="12" spans="1:9" s="1" customFormat="1">
      <c r="A12" s="132" t="s">
        <v>84</v>
      </c>
      <c r="B12" s="131">
        <v>150063337</v>
      </c>
      <c r="C12" s="136">
        <v>112.5</v>
      </c>
      <c r="D12" s="131">
        <v>4207439</v>
      </c>
      <c r="E12" s="131">
        <v>129200245</v>
      </c>
      <c r="F12" s="131">
        <v>95619382</v>
      </c>
      <c r="G12" s="136">
        <v>90.8</v>
      </c>
      <c r="H12" s="131">
        <v>16655653</v>
      </c>
      <c r="I12" s="11"/>
    </row>
    <row r="13" spans="1:9" s="1" customFormat="1">
      <c r="A13" s="132" t="s">
        <v>85</v>
      </c>
      <c r="B13" s="131">
        <v>105751325</v>
      </c>
      <c r="C13" s="136">
        <v>112.2</v>
      </c>
      <c r="D13" s="131">
        <v>10998566</v>
      </c>
      <c r="E13" s="131">
        <v>92304456</v>
      </c>
      <c r="F13" s="131">
        <v>58235334</v>
      </c>
      <c r="G13" s="136">
        <v>182.8</v>
      </c>
      <c r="H13" s="131">
        <v>2448303</v>
      </c>
      <c r="I13" s="11"/>
    </row>
    <row r="14" spans="1:9" s="1" customFormat="1" ht="23.25">
      <c r="A14" s="132" t="s">
        <v>86</v>
      </c>
      <c r="B14" s="131">
        <v>83017051</v>
      </c>
      <c r="C14" s="136">
        <v>118.9</v>
      </c>
      <c r="D14" s="131">
        <v>11754864</v>
      </c>
      <c r="E14" s="131">
        <v>71237187</v>
      </c>
      <c r="F14" s="131">
        <v>36886140</v>
      </c>
      <c r="G14" s="136">
        <v>144.69999999999999</v>
      </c>
      <c r="H14" s="131">
        <v>25000</v>
      </c>
      <c r="I14" s="11"/>
    </row>
    <row r="15" spans="1:9" s="1" customFormat="1">
      <c r="A15" s="132" t="s">
        <v>7</v>
      </c>
      <c r="B15" s="131">
        <v>82958561</v>
      </c>
      <c r="C15" s="136">
        <v>119.9</v>
      </c>
      <c r="D15" s="131">
        <v>9163063</v>
      </c>
      <c r="E15" s="131">
        <v>73795498</v>
      </c>
      <c r="F15" s="131">
        <v>63837750</v>
      </c>
      <c r="G15" s="136">
        <v>139.5</v>
      </c>
      <c r="H15" s="133" t="s">
        <v>358</v>
      </c>
      <c r="I15" s="11"/>
    </row>
    <row r="16" spans="1:9" s="1" customFormat="1">
      <c r="A16" s="132" t="s">
        <v>361</v>
      </c>
      <c r="B16" s="131">
        <v>57248056</v>
      </c>
      <c r="C16" s="136">
        <v>117.7</v>
      </c>
      <c r="D16" s="131">
        <v>25255152</v>
      </c>
      <c r="E16" s="131">
        <v>31992904</v>
      </c>
      <c r="F16" s="131">
        <v>24823656</v>
      </c>
      <c r="G16" s="136">
        <v>62</v>
      </c>
      <c r="H16" s="133" t="s">
        <v>358</v>
      </c>
      <c r="I16" s="11"/>
    </row>
    <row r="17" spans="1:9" s="1" customFormat="1">
      <c r="A17" s="132" t="s">
        <v>87</v>
      </c>
      <c r="B17" s="131">
        <v>80884627</v>
      </c>
      <c r="C17" s="136">
        <v>87.4</v>
      </c>
      <c r="D17" s="131">
        <v>4849415</v>
      </c>
      <c r="E17" s="131">
        <v>75823600</v>
      </c>
      <c r="F17" s="131">
        <v>11392381</v>
      </c>
      <c r="G17" s="136">
        <v>45.7</v>
      </c>
      <c r="H17" s="133" t="s">
        <v>359</v>
      </c>
      <c r="I17" s="11"/>
    </row>
    <row r="18" spans="1:9" s="1" customFormat="1">
      <c r="A18" s="132" t="s">
        <v>8</v>
      </c>
      <c r="B18" s="131">
        <v>78474066</v>
      </c>
      <c r="C18" s="136">
        <v>114.7</v>
      </c>
      <c r="D18" s="131">
        <v>8177516</v>
      </c>
      <c r="E18" s="131">
        <v>69472424</v>
      </c>
      <c r="F18" s="131">
        <v>16681445</v>
      </c>
      <c r="G18" s="136">
        <v>82.1</v>
      </c>
      <c r="H18" s="133" t="s">
        <v>359</v>
      </c>
      <c r="I18" s="11"/>
    </row>
    <row r="19" spans="1:9" s="1" customFormat="1">
      <c r="A19" s="132" t="s">
        <v>9</v>
      </c>
      <c r="B19" s="131">
        <v>86370721</v>
      </c>
      <c r="C19" s="136">
        <v>119</v>
      </c>
      <c r="D19" s="131">
        <v>8860235</v>
      </c>
      <c r="E19" s="131">
        <v>77510486</v>
      </c>
      <c r="F19" s="131">
        <v>70771420</v>
      </c>
      <c r="G19" s="136">
        <v>115</v>
      </c>
      <c r="H19" s="133" t="s">
        <v>358</v>
      </c>
      <c r="I19" s="11"/>
    </row>
    <row r="20" spans="1:9" s="1" customFormat="1">
      <c r="A20" s="132" t="s">
        <v>88</v>
      </c>
      <c r="B20" s="131">
        <v>100385576</v>
      </c>
      <c r="C20" s="136">
        <v>85.5</v>
      </c>
      <c r="D20" s="131">
        <v>6238881</v>
      </c>
      <c r="E20" s="131">
        <v>91946695</v>
      </c>
      <c r="F20" s="131">
        <v>44657975</v>
      </c>
      <c r="G20" s="136">
        <v>63.3</v>
      </c>
      <c r="H20" s="133" t="s">
        <v>359</v>
      </c>
      <c r="I20" s="11"/>
    </row>
    <row r="21" spans="1:9" s="1" customFormat="1">
      <c r="A21" s="132" t="s">
        <v>10</v>
      </c>
      <c r="B21" s="131">
        <v>66597490</v>
      </c>
      <c r="C21" s="136">
        <v>148.1</v>
      </c>
      <c r="D21" s="131">
        <v>15236108</v>
      </c>
      <c r="E21" s="131">
        <v>51361382</v>
      </c>
      <c r="F21" s="131">
        <v>24032468</v>
      </c>
      <c r="G21" s="136">
        <v>206.1</v>
      </c>
      <c r="H21" s="133" t="s">
        <v>358</v>
      </c>
      <c r="I21" s="11"/>
    </row>
    <row r="22" spans="1:9" s="1" customFormat="1" ht="23.25">
      <c r="A22" s="132" t="s">
        <v>11</v>
      </c>
      <c r="B22" s="131">
        <v>47727992</v>
      </c>
      <c r="C22" s="136">
        <v>98.5</v>
      </c>
      <c r="D22" s="131">
        <v>14938547</v>
      </c>
      <c r="E22" s="131">
        <v>30800832</v>
      </c>
      <c r="F22" s="131">
        <v>18887176</v>
      </c>
      <c r="G22" s="136">
        <v>115.6</v>
      </c>
      <c r="H22" s="131">
        <v>1988613</v>
      </c>
      <c r="I22" s="11"/>
    </row>
    <row r="23" spans="1:9" s="1" customFormat="1">
      <c r="A23" s="132" t="s">
        <v>12</v>
      </c>
      <c r="B23" s="131">
        <v>132585427</v>
      </c>
      <c r="C23" s="136">
        <v>111.5</v>
      </c>
      <c r="D23" s="131">
        <v>51448021</v>
      </c>
      <c r="E23" s="131">
        <v>81137406</v>
      </c>
      <c r="F23" s="131">
        <v>71746907</v>
      </c>
      <c r="G23" s="136">
        <v>143.69999999999999</v>
      </c>
      <c r="H23" s="133" t="s">
        <v>358</v>
      </c>
      <c r="I23" s="11"/>
    </row>
    <row r="24" spans="1:9" s="1" customFormat="1">
      <c r="A24" s="132" t="s">
        <v>362</v>
      </c>
      <c r="B24" s="131">
        <v>19002311</v>
      </c>
      <c r="C24" s="136">
        <v>216.3</v>
      </c>
      <c r="D24" s="131">
        <v>1264900</v>
      </c>
      <c r="E24" s="131">
        <v>17737411</v>
      </c>
      <c r="F24" s="131">
        <v>12271466</v>
      </c>
      <c r="G24" s="136">
        <v>333</v>
      </c>
      <c r="H24" s="133" t="s">
        <v>358</v>
      </c>
      <c r="I24" s="11"/>
    </row>
    <row r="25" spans="1:9" s="1" customFormat="1" ht="23.25">
      <c r="A25" s="132" t="s">
        <v>89</v>
      </c>
      <c r="B25" s="131">
        <v>61506300</v>
      </c>
      <c r="C25" s="136">
        <v>100</v>
      </c>
      <c r="D25" s="131">
        <v>11787566</v>
      </c>
      <c r="E25" s="131">
        <v>45362464</v>
      </c>
      <c r="F25" s="131">
        <v>19165804</v>
      </c>
      <c r="G25" s="136">
        <v>125.8</v>
      </c>
      <c r="H25" s="131">
        <v>4356270</v>
      </c>
      <c r="I25" s="11"/>
    </row>
    <row r="26" spans="1:9" s="1" customFormat="1">
      <c r="A26" s="37" t="s">
        <v>363</v>
      </c>
      <c r="B26" s="131">
        <v>883863260</v>
      </c>
      <c r="C26" s="136">
        <v>192.5</v>
      </c>
      <c r="D26" s="131">
        <v>46492405</v>
      </c>
      <c r="E26" s="131">
        <v>837370855</v>
      </c>
      <c r="F26" s="131">
        <v>18103045</v>
      </c>
      <c r="G26" s="136">
        <v>126.7</v>
      </c>
      <c r="H26" s="133" t="s">
        <v>358</v>
      </c>
      <c r="I26" s="11"/>
    </row>
    <row r="27" spans="1:9" s="1" customFormat="1">
      <c r="A27" s="37" t="s">
        <v>364</v>
      </c>
      <c r="B27" s="131">
        <v>627580472</v>
      </c>
      <c r="C27" s="136">
        <v>145.69999999999999</v>
      </c>
      <c r="D27" s="131">
        <v>2163411</v>
      </c>
      <c r="E27" s="131">
        <v>625417061</v>
      </c>
      <c r="F27" s="131">
        <v>108391372</v>
      </c>
      <c r="G27" s="136">
        <v>116.4</v>
      </c>
      <c r="H27" s="133" t="s">
        <v>358</v>
      </c>
      <c r="I27" s="11"/>
    </row>
    <row r="28" spans="1:9" s="1" customFormat="1">
      <c r="A28" s="39" t="s">
        <v>365</v>
      </c>
      <c r="B28" s="131">
        <v>278422556</v>
      </c>
      <c r="C28" s="136">
        <v>119.1</v>
      </c>
      <c r="D28" s="131">
        <v>31739214</v>
      </c>
      <c r="E28" s="131">
        <v>241483342</v>
      </c>
      <c r="F28" s="131">
        <v>93724768</v>
      </c>
      <c r="G28" s="136">
        <v>145.69999999999999</v>
      </c>
      <c r="H28" s="131">
        <v>5200000</v>
      </c>
      <c r="I28" s="11"/>
    </row>
    <row r="29" spans="1:9" ht="2.4500000000000002" customHeight="1">
      <c r="A29" s="9"/>
      <c r="B29" s="9"/>
      <c r="C29" s="9"/>
      <c r="D29" s="9"/>
      <c r="E29" s="9"/>
      <c r="F29" s="9"/>
      <c r="G29" s="9"/>
      <c r="H29" s="9"/>
    </row>
  </sheetData>
  <mergeCells count="11">
    <mergeCell ref="E6:E7"/>
    <mergeCell ref="F6:G6"/>
    <mergeCell ref="H6:H7"/>
    <mergeCell ref="A1:H1"/>
    <mergeCell ref="A2:H2"/>
    <mergeCell ref="A5:A7"/>
    <mergeCell ref="B5:C5"/>
    <mergeCell ref="D5:H5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G12"/>
  <sheetViews>
    <sheetView workbookViewId="0">
      <selection activeCell="J28" sqref="J28"/>
    </sheetView>
  </sheetViews>
  <sheetFormatPr defaultRowHeight="14.25"/>
  <cols>
    <col min="1" max="1" width="19.42578125" style="20" customWidth="1"/>
    <col min="2" max="2" width="12" style="20" customWidth="1"/>
    <col min="3" max="3" width="13.140625" style="20" customWidth="1"/>
    <col min="4" max="4" width="13.85546875" style="20" customWidth="1"/>
    <col min="5" max="5" width="12.42578125" style="20" customWidth="1"/>
    <col min="6" max="6" width="12.7109375" style="20" customWidth="1"/>
    <col min="7" max="16384" width="9.140625" style="20"/>
  </cols>
  <sheetData>
    <row r="2" spans="1:7">
      <c r="A2" s="299" t="s">
        <v>421</v>
      </c>
      <c r="B2" s="300"/>
      <c r="C2" s="300"/>
      <c r="D2" s="300"/>
      <c r="E2" s="300"/>
      <c r="F2" s="300"/>
      <c r="G2" s="300"/>
    </row>
    <row r="3" spans="1:7">
      <c r="A3" s="207"/>
      <c r="B3" s="208"/>
      <c r="C3" s="208"/>
      <c r="D3" s="208"/>
      <c r="E3" s="208"/>
      <c r="F3" s="208"/>
      <c r="G3" s="167"/>
    </row>
    <row r="4" spans="1:7" ht="15">
      <c r="A4" s="143"/>
      <c r="B4" s="144"/>
      <c r="C4" s="144"/>
      <c r="D4" s="144"/>
      <c r="E4" s="144"/>
      <c r="F4" s="144"/>
      <c r="G4" s="168"/>
    </row>
    <row r="5" spans="1:7">
      <c r="A5" s="295"/>
      <c r="B5" s="265" t="s">
        <v>278</v>
      </c>
      <c r="C5" s="291" t="s">
        <v>81</v>
      </c>
      <c r="D5" s="292"/>
      <c r="E5" s="292"/>
      <c r="F5" s="292"/>
      <c r="G5" s="76"/>
    </row>
    <row r="6" spans="1:7">
      <c r="A6" s="296"/>
      <c r="B6" s="266"/>
      <c r="C6" s="291" t="s">
        <v>140</v>
      </c>
      <c r="D6" s="306"/>
      <c r="E6" s="265" t="s">
        <v>137</v>
      </c>
      <c r="F6" s="297" t="s">
        <v>138</v>
      </c>
      <c r="G6" s="76"/>
    </row>
    <row r="7" spans="1:7" ht="22.5">
      <c r="A7" s="312"/>
      <c r="B7" s="267"/>
      <c r="C7" s="206" t="s">
        <v>141</v>
      </c>
      <c r="D7" s="206" t="s">
        <v>144</v>
      </c>
      <c r="E7" s="267"/>
      <c r="F7" s="307"/>
      <c r="G7" s="76"/>
    </row>
    <row r="8" spans="1:7" ht="27.75" customHeight="1">
      <c r="A8" s="169" t="s">
        <v>133</v>
      </c>
      <c r="B8" s="69">
        <v>35304</v>
      </c>
      <c r="C8" s="69">
        <v>33539</v>
      </c>
      <c r="D8" s="69">
        <v>1711</v>
      </c>
      <c r="E8" s="69">
        <v>48</v>
      </c>
      <c r="F8" s="69">
        <v>6</v>
      </c>
      <c r="G8" s="76"/>
    </row>
    <row r="9" spans="1:7" ht="30" customHeight="1">
      <c r="A9" s="21" t="s">
        <v>134</v>
      </c>
      <c r="B9" s="69">
        <v>17826956</v>
      </c>
      <c r="C9" s="69">
        <v>6475715</v>
      </c>
      <c r="D9" s="69">
        <v>11197355</v>
      </c>
      <c r="E9" s="69">
        <v>142305</v>
      </c>
      <c r="F9" s="69">
        <v>11581</v>
      </c>
      <c r="G9" s="76"/>
    </row>
    <row r="10" spans="1:7" ht="26.25" customHeight="1">
      <c r="A10" s="21" t="s">
        <v>276</v>
      </c>
      <c r="B10" s="69">
        <v>14912216</v>
      </c>
      <c r="C10" s="69">
        <v>6475715</v>
      </c>
      <c r="D10" s="69">
        <v>8279907</v>
      </c>
      <c r="E10" s="69">
        <v>114316</v>
      </c>
      <c r="F10" s="69">
        <v>42278</v>
      </c>
      <c r="G10" s="76"/>
    </row>
    <row r="11" spans="1:7" ht="33.75" customHeight="1">
      <c r="A11" s="27" t="s">
        <v>135</v>
      </c>
      <c r="B11" s="28">
        <v>3278420885</v>
      </c>
      <c r="C11" s="28">
        <v>923485437</v>
      </c>
      <c r="D11" s="28">
        <v>2321623176</v>
      </c>
      <c r="E11" s="28">
        <v>30931485</v>
      </c>
      <c r="F11" s="28">
        <v>2380787</v>
      </c>
      <c r="G11" s="76"/>
    </row>
    <row r="12" spans="1:7" ht="33.75">
      <c r="A12" s="34" t="s">
        <v>277</v>
      </c>
      <c r="B12" s="35">
        <v>59615725</v>
      </c>
      <c r="C12" s="35">
        <v>20395160</v>
      </c>
      <c r="D12" s="35">
        <v>38672495</v>
      </c>
      <c r="E12" s="35">
        <v>505622</v>
      </c>
      <c r="F12" s="35">
        <v>42448</v>
      </c>
      <c r="G12" s="76"/>
    </row>
  </sheetData>
  <mergeCells count="7">
    <mergeCell ref="A2:G2"/>
    <mergeCell ref="B5:B7"/>
    <mergeCell ref="F6:F7"/>
    <mergeCell ref="A5:A7"/>
    <mergeCell ref="C6:D6"/>
    <mergeCell ref="E6:E7"/>
    <mergeCell ref="C5:F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G12"/>
  <sheetViews>
    <sheetView workbookViewId="0">
      <selection activeCell="H25" sqref="H25"/>
    </sheetView>
  </sheetViews>
  <sheetFormatPr defaultRowHeight="14.25"/>
  <cols>
    <col min="1" max="1" width="15.42578125" style="20" customWidth="1"/>
    <col min="2" max="2" width="12" style="20" customWidth="1"/>
    <col min="3" max="3" width="13.7109375" style="20" customWidth="1"/>
    <col min="4" max="4" width="14.140625" style="20" customWidth="1"/>
    <col min="5" max="5" width="9.7109375" style="20" customWidth="1"/>
    <col min="6" max="6" width="17.42578125" style="20" customWidth="1"/>
    <col min="7" max="7" width="13.140625" style="20" customWidth="1"/>
    <col min="8" max="8" width="9" style="20" customWidth="1"/>
    <col min="9" max="9" width="8.7109375" style="20" customWidth="1"/>
    <col min="10" max="16384" width="9.140625" style="20"/>
  </cols>
  <sheetData>
    <row r="2" spans="1:7">
      <c r="A2" s="299" t="s">
        <v>426</v>
      </c>
      <c r="B2" s="300"/>
      <c r="C2" s="300"/>
      <c r="D2" s="300"/>
      <c r="E2" s="300"/>
      <c r="F2" s="300"/>
      <c r="G2" s="300"/>
    </row>
    <row r="5" spans="1:7">
      <c r="A5" s="295"/>
      <c r="B5" s="265" t="s">
        <v>278</v>
      </c>
      <c r="C5" s="291" t="s">
        <v>81</v>
      </c>
      <c r="D5" s="292"/>
      <c r="E5" s="292"/>
      <c r="F5" s="292"/>
    </row>
    <row r="6" spans="1:7">
      <c r="A6" s="296"/>
      <c r="B6" s="266"/>
      <c r="C6" s="291" t="s">
        <v>140</v>
      </c>
      <c r="D6" s="306"/>
      <c r="E6" s="265" t="s">
        <v>137</v>
      </c>
      <c r="F6" s="297" t="s">
        <v>138</v>
      </c>
    </row>
    <row r="7" spans="1:7" ht="56.25" customHeight="1">
      <c r="A7" s="312"/>
      <c r="B7" s="267"/>
      <c r="C7" s="206" t="s">
        <v>141</v>
      </c>
      <c r="D7" s="206" t="s">
        <v>144</v>
      </c>
      <c r="E7" s="267"/>
      <c r="F7" s="307"/>
    </row>
    <row r="8" spans="1:7" ht="22.5">
      <c r="A8" s="169" t="s">
        <v>133</v>
      </c>
      <c r="B8" s="69">
        <v>18524</v>
      </c>
      <c r="C8" s="69">
        <v>18181</v>
      </c>
      <c r="D8" s="69">
        <v>318</v>
      </c>
      <c r="E8" s="69">
        <v>20</v>
      </c>
      <c r="F8" s="69">
        <v>5</v>
      </c>
    </row>
    <row r="9" spans="1:7" ht="22.5">
      <c r="A9" s="21" t="s">
        <v>134</v>
      </c>
      <c r="B9" s="69">
        <v>3444496</v>
      </c>
      <c r="C9" s="69">
        <v>3088045</v>
      </c>
      <c r="D9" s="69">
        <v>318005</v>
      </c>
      <c r="E9" s="69">
        <v>28323</v>
      </c>
      <c r="F9" s="69">
        <v>10123</v>
      </c>
    </row>
    <row r="10" spans="1:7" ht="22.5">
      <c r="A10" s="21" t="s">
        <v>276</v>
      </c>
      <c r="B10" s="69">
        <v>3370370</v>
      </c>
      <c r="C10" s="69">
        <v>3088045</v>
      </c>
      <c r="D10" s="69">
        <v>222189</v>
      </c>
      <c r="E10" s="69">
        <v>20261</v>
      </c>
      <c r="F10" s="69">
        <v>39875</v>
      </c>
    </row>
    <row r="11" spans="1:7" ht="45">
      <c r="A11" s="27" t="s">
        <v>135</v>
      </c>
      <c r="B11" s="28">
        <v>457224672</v>
      </c>
      <c r="C11" s="28">
        <v>388979604</v>
      </c>
      <c r="D11" s="28">
        <v>61861181</v>
      </c>
      <c r="E11" s="28">
        <v>4351850</v>
      </c>
      <c r="F11" s="28">
        <v>2032037</v>
      </c>
    </row>
    <row r="12" spans="1:7" ht="45">
      <c r="A12" s="34" t="s">
        <v>277</v>
      </c>
      <c r="B12" s="35">
        <v>10743735</v>
      </c>
      <c r="C12" s="35">
        <v>9635546</v>
      </c>
      <c r="D12" s="35">
        <v>983156</v>
      </c>
      <c r="E12" s="35">
        <v>86959</v>
      </c>
      <c r="F12" s="35">
        <v>38074</v>
      </c>
    </row>
  </sheetData>
  <mergeCells count="7">
    <mergeCell ref="A2:G2"/>
    <mergeCell ref="A5:A7"/>
    <mergeCell ref="B5:B7"/>
    <mergeCell ref="C5:F5"/>
    <mergeCell ref="C6:D6"/>
    <mergeCell ref="E6:E7"/>
    <mergeCell ref="F6:F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F28"/>
  <sheetViews>
    <sheetView workbookViewId="0">
      <selection activeCell="H30" sqref="H30"/>
    </sheetView>
  </sheetViews>
  <sheetFormatPr defaultRowHeight="14.25"/>
  <cols>
    <col min="1" max="1" width="17.5703125" style="20" customWidth="1"/>
    <col min="2" max="2" width="10.85546875" style="20" customWidth="1"/>
    <col min="3" max="3" width="13.5703125" style="20" customWidth="1"/>
    <col min="4" max="4" width="14" style="20" customWidth="1"/>
    <col min="5" max="5" width="12.7109375" style="20" customWidth="1"/>
    <col min="6" max="6" width="14.28515625" style="20" customWidth="1"/>
    <col min="7" max="7" width="9.28515625" style="20" bestFit="1" customWidth="1"/>
    <col min="8" max="8" width="9" style="20" customWidth="1"/>
    <col min="9" max="9" width="8.7109375" style="20" customWidth="1"/>
    <col min="10" max="16384" width="9.140625" style="20"/>
  </cols>
  <sheetData>
    <row r="2" spans="1:6" ht="15" customHeight="1">
      <c r="A2" s="236" t="s">
        <v>425</v>
      </c>
      <c r="B2" s="236"/>
      <c r="C2" s="236"/>
      <c r="D2" s="236"/>
      <c r="E2" s="236"/>
      <c r="F2" s="236"/>
    </row>
    <row r="4" spans="1:6" ht="15" customHeight="1">
      <c r="A4" s="21"/>
      <c r="B4" s="313" t="s">
        <v>111</v>
      </c>
      <c r="C4" s="313" t="s">
        <v>24</v>
      </c>
      <c r="D4" s="313" t="s">
        <v>24</v>
      </c>
      <c r="E4" s="313" t="s">
        <v>24</v>
      </c>
      <c r="F4" s="313" t="s">
        <v>24</v>
      </c>
    </row>
    <row r="5" spans="1:6" ht="15" customHeight="1">
      <c r="A5" s="237"/>
      <c r="B5" s="242" t="s">
        <v>136</v>
      </c>
      <c r="C5" s="242" t="s">
        <v>81</v>
      </c>
      <c r="D5" s="242"/>
      <c r="E5" s="242"/>
      <c r="F5" s="243"/>
    </row>
    <row r="6" spans="1:6" ht="15" customHeight="1">
      <c r="A6" s="237"/>
      <c r="B6" s="242"/>
      <c r="C6" s="242" t="s">
        <v>140</v>
      </c>
      <c r="D6" s="242"/>
      <c r="E6" s="242" t="s">
        <v>137</v>
      </c>
      <c r="F6" s="243" t="s">
        <v>150</v>
      </c>
    </row>
    <row r="7" spans="1:6" ht="54" customHeight="1">
      <c r="A7" s="237"/>
      <c r="B7" s="242"/>
      <c r="C7" s="198" t="s">
        <v>141</v>
      </c>
      <c r="D7" s="198" t="s">
        <v>144</v>
      </c>
      <c r="E7" s="242"/>
      <c r="F7" s="243"/>
    </row>
    <row r="8" spans="1:6" ht="22.5">
      <c r="A8" s="116" t="s">
        <v>4</v>
      </c>
      <c r="B8" s="69">
        <v>35304</v>
      </c>
      <c r="C8" s="69">
        <v>33539</v>
      </c>
      <c r="D8" s="69">
        <v>1711</v>
      </c>
      <c r="E8" s="69">
        <v>48</v>
      </c>
      <c r="F8" s="69">
        <v>6</v>
      </c>
    </row>
    <row r="9" spans="1:6">
      <c r="A9" s="37" t="s">
        <v>360</v>
      </c>
      <c r="B9" s="69">
        <v>804</v>
      </c>
      <c r="C9" s="69">
        <v>639</v>
      </c>
      <c r="D9" s="69">
        <v>160</v>
      </c>
      <c r="E9" s="69">
        <v>5</v>
      </c>
      <c r="F9" s="210" t="s">
        <v>358</v>
      </c>
    </row>
    <row r="10" spans="1:6">
      <c r="A10" s="37" t="s">
        <v>5</v>
      </c>
      <c r="B10" s="69">
        <v>2048</v>
      </c>
      <c r="C10" s="69">
        <v>1988</v>
      </c>
      <c r="D10" s="69">
        <v>58</v>
      </c>
      <c r="E10" s="69">
        <v>2</v>
      </c>
      <c r="F10" s="210" t="s">
        <v>358</v>
      </c>
    </row>
    <row r="11" spans="1:6">
      <c r="A11" s="37" t="s">
        <v>6</v>
      </c>
      <c r="B11" s="69">
        <v>2514</v>
      </c>
      <c r="C11" s="69">
        <v>2438</v>
      </c>
      <c r="D11" s="69">
        <v>74</v>
      </c>
      <c r="E11" s="210">
        <v>2</v>
      </c>
      <c r="F11" s="210" t="s">
        <v>358</v>
      </c>
    </row>
    <row r="12" spans="1:6">
      <c r="A12" s="37" t="s">
        <v>84</v>
      </c>
      <c r="B12" s="69">
        <v>3522</v>
      </c>
      <c r="C12" s="69">
        <v>3467</v>
      </c>
      <c r="D12" s="69">
        <v>50</v>
      </c>
      <c r="E12" s="69" t="s">
        <v>358</v>
      </c>
      <c r="F12" s="210">
        <v>5</v>
      </c>
    </row>
    <row r="13" spans="1:6">
      <c r="A13" s="37" t="s">
        <v>85</v>
      </c>
      <c r="B13" s="69">
        <v>3006</v>
      </c>
      <c r="C13" s="69">
        <v>2948</v>
      </c>
      <c r="D13" s="69">
        <v>43</v>
      </c>
      <c r="E13" s="69">
        <v>15</v>
      </c>
      <c r="F13" s="210" t="s">
        <v>358</v>
      </c>
    </row>
    <row r="14" spans="1:6" ht="24.75" customHeight="1">
      <c r="A14" s="37" t="s">
        <v>86</v>
      </c>
      <c r="B14" s="69">
        <v>1758</v>
      </c>
      <c r="C14" s="69">
        <v>1600</v>
      </c>
      <c r="D14" s="69">
        <v>157</v>
      </c>
      <c r="E14" s="69">
        <v>1</v>
      </c>
      <c r="F14" s="210" t="s">
        <v>358</v>
      </c>
    </row>
    <row r="15" spans="1:6">
      <c r="A15" s="37" t="s">
        <v>7</v>
      </c>
      <c r="B15" s="69">
        <v>3230</v>
      </c>
      <c r="C15" s="69">
        <v>3195</v>
      </c>
      <c r="D15" s="69">
        <v>33</v>
      </c>
      <c r="E15" s="69">
        <v>2</v>
      </c>
      <c r="F15" s="210" t="s">
        <v>358</v>
      </c>
    </row>
    <row r="16" spans="1:6">
      <c r="A16" s="37" t="s">
        <v>361</v>
      </c>
      <c r="B16" s="69">
        <v>1090</v>
      </c>
      <c r="C16" s="69">
        <v>1061</v>
      </c>
      <c r="D16" s="69">
        <v>28</v>
      </c>
      <c r="E16" s="69">
        <v>1</v>
      </c>
      <c r="F16" s="210" t="s">
        <v>358</v>
      </c>
    </row>
    <row r="17" spans="1:6">
      <c r="A17" s="37" t="s">
        <v>87</v>
      </c>
      <c r="B17" s="69">
        <v>414</v>
      </c>
      <c r="C17" s="69">
        <v>353</v>
      </c>
      <c r="D17" s="69">
        <v>58</v>
      </c>
      <c r="E17" s="69">
        <v>3</v>
      </c>
      <c r="F17" s="210" t="s">
        <v>358</v>
      </c>
    </row>
    <row r="18" spans="1:6">
      <c r="A18" s="37" t="s">
        <v>8</v>
      </c>
      <c r="B18" s="69">
        <v>705</v>
      </c>
      <c r="C18" s="69">
        <v>653</v>
      </c>
      <c r="D18" s="69">
        <v>51</v>
      </c>
      <c r="E18" s="210" t="s">
        <v>359</v>
      </c>
      <c r="F18" s="210" t="s">
        <v>358</v>
      </c>
    </row>
    <row r="19" spans="1:6">
      <c r="A19" s="37" t="s">
        <v>9</v>
      </c>
      <c r="B19" s="69">
        <v>3263</v>
      </c>
      <c r="C19" s="69">
        <v>3187</v>
      </c>
      <c r="D19" s="69">
        <v>75</v>
      </c>
      <c r="E19" s="210">
        <v>1</v>
      </c>
      <c r="F19" s="210" t="s">
        <v>358</v>
      </c>
    </row>
    <row r="20" spans="1:6">
      <c r="A20" s="37" t="s">
        <v>88</v>
      </c>
      <c r="B20" s="69">
        <v>1812</v>
      </c>
      <c r="C20" s="69">
        <v>1770</v>
      </c>
      <c r="D20" s="69">
        <v>42</v>
      </c>
      <c r="E20" s="210" t="s">
        <v>358</v>
      </c>
      <c r="F20" s="210" t="s">
        <v>358</v>
      </c>
    </row>
    <row r="21" spans="1:6">
      <c r="A21" s="37" t="s">
        <v>10</v>
      </c>
      <c r="B21" s="69">
        <v>672</v>
      </c>
      <c r="C21" s="69">
        <v>608</v>
      </c>
      <c r="D21" s="69">
        <v>63</v>
      </c>
      <c r="E21" s="69">
        <v>1</v>
      </c>
      <c r="F21" s="69" t="s">
        <v>358</v>
      </c>
    </row>
    <row r="22" spans="1:6" ht="20.25" customHeight="1">
      <c r="A22" s="37" t="s">
        <v>11</v>
      </c>
      <c r="B22" s="69">
        <v>739</v>
      </c>
      <c r="C22" s="69">
        <v>707</v>
      </c>
      <c r="D22" s="69">
        <v>29</v>
      </c>
      <c r="E22" s="69">
        <v>3</v>
      </c>
      <c r="F22" s="210" t="s">
        <v>358</v>
      </c>
    </row>
    <row r="23" spans="1:6">
      <c r="A23" s="37" t="s">
        <v>12</v>
      </c>
      <c r="B23" s="28">
        <v>3638</v>
      </c>
      <c r="C23" s="28">
        <v>3543</v>
      </c>
      <c r="D23" s="28">
        <v>92</v>
      </c>
      <c r="E23" s="28">
        <v>3</v>
      </c>
      <c r="F23" s="28" t="s">
        <v>358</v>
      </c>
    </row>
    <row r="24" spans="1:6">
      <c r="A24" s="37" t="s">
        <v>362</v>
      </c>
      <c r="B24" s="28">
        <v>301</v>
      </c>
      <c r="C24" s="28">
        <v>281</v>
      </c>
      <c r="D24" s="28">
        <v>19</v>
      </c>
      <c r="E24" s="28">
        <v>1</v>
      </c>
      <c r="F24" s="28" t="s">
        <v>358</v>
      </c>
    </row>
    <row r="25" spans="1:6" ht="24" customHeight="1">
      <c r="A25" s="37" t="s">
        <v>89</v>
      </c>
      <c r="B25" s="28">
        <v>902</v>
      </c>
      <c r="C25" s="28">
        <v>871</v>
      </c>
      <c r="D25" s="28">
        <v>29</v>
      </c>
      <c r="E25" s="28">
        <v>2</v>
      </c>
      <c r="F25" s="28" t="s">
        <v>358</v>
      </c>
    </row>
    <row r="26" spans="1:6">
      <c r="A26" s="37" t="s">
        <v>363</v>
      </c>
      <c r="B26" s="28">
        <v>420</v>
      </c>
      <c r="C26" s="28">
        <v>224</v>
      </c>
      <c r="D26" s="28">
        <v>194</v>
      </c>
      <c r="E26" s="28">
        <v>1</v>
      </c>
      <c r="F26" s="28">
        <v>1</v>
      </c>
    </row>
    <row r="27" spans="1:6">
      <c r="A27" s="37" t="s">
        <v>364</v>
      </c>
      <c r="B27" s="28">
        <v>2067</v>
      </c>
      <c r="C27" s="28">
        <v>1760</v>
      </c>
      <c r="D27" s="28">
        <v>305</v>
      </c>
      <c r="E27" s="28">
        <v>2</v>
      </c>
      <c r="F27" s="28" t="s">
        <v>358</v>
      </c>
    </row>
    <row r="28" spans="1:6">
      <c r="A28" s="39" t="s">
        <v>365</v>
      </c>
      <c r="B28" s="35">
        <v>2399</v>
      </c>
      <c r="C28" s="35">
        <v>2246</v>
      </c>
      <c r="D28" s="35">
        <v>151</v>
      </c>
      <c r="E28" s="35">
        <v>2</v>
      </c>
      <c r="F28" s="35" t="s">
        <v>358</v>
      </c>
    </row>
  </sheetData>
  <mergeCells count="8">
    <mergeCell ref="A2:F2"/>
    <mergeCell ref="C5:F5"/>
    <mergeCell ref="A5:A7"/>
    <mergeCell ref="B5:B7"/>
    <mergeCell ref="F6:F7"/>
    <mergeCell ref="B4:F4"/>
    <mergeCell ref="C6:D6"/>
    <mergeCell ref="E6:E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H34" sqref="H34"/>
    </sheetView>
  </sheetViews>
  <sheetFormatPr defaultRowHeight="14.25"/>
  <cols>
    <col min="1" max="1" width="21" style="20" customWidth="1"/>
    <col min="2" max="2" width="10.85546875" style="20" customWidth="1"/>
    <col min="3" max="3" width="12.85546875" style="20" customWidth="1"/>
    <col min="4" max="4" width="13.5703125" style="20" customWidth="1"/>
    <col min="5" max="5" width="12.7109375" style="20" customWidth="1"/>
    <col min="6" max="6" width="13.5703125" style="20" customWidth="1"/>
    <col min="7" max="7" width="10.42578125" style="20" customWidth="1"/>
    <col min="8" max="8" width="12.5703125" style="20" customWidth="1"/>
    <col min="9" max="16384" width="9.140625" style="20"/>
  </cols>
  <sheetData>
    <row r="2" spans="1:8" ht="15" customHeight="1">
      <c r="A2" s="236" t="s">
        <v>280</v>
      </c>
      <c r="B2" s="236"/>
      <c r="C2" s="236"/>
      <c r="D2" s="236"/>
      <c r="E2" s="236"/>
      <c r="F2" s="236"/>
      <c r="G2" s="236"/>
      <c r="H2" s="236"/>
    </row>
    <row r="3" spans="1:8">
      <c r="A3" s="236"/>
      <c r="B3" s="236"/>
      <c r="C3" s="236"/>
      <c r="D3" s="236"/>
      <c r="E3" s="236"/>
      <c r="F3" s="236"/>
      <c r="G3" s="236"/>
      <c r="H3" s="236"/>
    </row>
    <row r="4" spans="1:8" ht="15" customHeight="1"/>
    <row r="5" spans="1:8" ht="15" customHeight="1">
      <c r="A5" s="237"/>
      <c r="B5" s="242" t="s">
        <v>128</v>
      </c>
      <c r="C5" s="242"/>
      <c r="D5" s="242" t="s">
        <v>129</v>
      </c>
      <c r="E5" s="242"/>
      <c r="F5" s="242"/>
      <c r="G5" s="242"/>
      <c r="H5" s="243"/>
    </row>
    <row r="6" spans="1:8">
      <c r="A6" s="237"/>
      <c r="B6" s="242" t="s">
        <v>142</v>
      </c>
      <c r="C6" s="242" t="s">
        <v>284</v>
      </c>
      <c r="D6" s="242" t="s">
        <v>74</v>
      </c>
      <c r="E6" s="242" t="s">
        <v>75</v>
      </c>
      <c r="F6" s="242" t="s">
        <v>130</v>
      </c>
      <c r="G6" s="242"/>
      <c r="H6" s="243" t="s">
        <v>76</v>
      </c>
    </row>
    <row r="7" spans="1:8" ht="36.75" customHeight="1">
      <c r="A7" s="237"/>
      <c r="B7" s="242"/>
      <c r="C7" s="242"/>
      <c r="D7" s="242"/>
      <c r="E7" s="242"/>
      <c r="F7" s="139" t="s">
        <v>131</v>
      </c>
      <c r="G7" s="174" t="s">
        <v>284</v>
      </c>
      <c r="H7" s="243"/>
    </row>
    <row r="8" spans="1:8" ht="21" customHeight="1">
      <c r="A8" s="116" t="s">
        <v>4</v>
      </c>
      <c r="B8" s="69">
        <v>17826956</v>
      </c>
      <c r="C8" s="70">
        <v>113.8</v>
      </c>
      <c r="D8" s="69">
        <v>1516754</v>
      </c>
      <c r="E8" s="69">
        <v>16123569</v>
      </c>
      <c r="F8" s="69">
        <v>6622672</v>
      </c>
      <c r="G8" s="70">
        <v>97.7</v>
      </c>
      <c r="H8" s="71">
        <v>186633</v>
      </c>
    </row>
    <row r="9" spans="1:8" ht="18.75" customHeight="1">
      <c r="A9" s="37" t="s">
        <v>360</v>
      </c>
      <c r="B9" s="69">
        <v>362654</v>
      </c>
      <c r="C9" s="70">
        <v>106.5</v>
      </c>
      <c r="D9" s="69">
        <v>86849</v>
      </c>
      <c r="E9" s="69">
        <v>275805</v>
      </c>
      <c r="F9" s="69">
        <v>96541</v>
      </c>
      <c r="G9" s="70">
        <v>89.6</v>
      </c>
      <c r="H9" s="71" t="s">
        <v>358</v>
      </c>
    </row>
    <row r="10" spans="1:8">
      <c r="A10" s="37" t="s">
        <v>5</v>
      </c>
      <c r="B10" s="69">
        <v>659199</v>
      </c>
      <c r="C10" s="70">
        <v>105.3</v>
      </c>
      <c r="D10" s="69">
        <v>11952</v>
      </c>
      <c r="E10" s="69">
        <v>639710</v>
      </c>
      <c r="F10" s="69">
        <v>330893</v>
      </c>
      <c r="G10" s="70">
        <v>102.8</v>
      </c>
      <c r="H10" s="71">
        <v>7537</v>
      </c>
    </row>
    <row r="11" spans="1:8">
      <c r="A11" s="37" t="s">
        <v>6</v>
      </c>
      <c r="B11" s="69">
        <v>1261345</v>
      </c>
      <c r="C11" s="70">
        <v>100.7</v>
      </c>
      <c r="D11" s="69">
        <v>29653</v>
      </c>
      <c r="E11" s="69">
        <v>1224937</v>
      </c>
      <c r="F11" s="69">
        <v>837209</v>
      </c>
      <c r="G11" s="70">
        <v>113.6</v>
      </c>
      <c r="H11" s="71">
        <v>6755</v>
      </c>
    </row>
    <row r="12" spans="1:8">
      <c r="A12" s="37" t="s">
        <v>84</v>
      </c>
      <c r="B12" s="69">
        <v>820951</v>
      </c>
      <c r="C12" s="70">
        <v>103.9</v>
      </c>
      <c r="D12" s="69">
        <v>19347</v>
      </c>
      <c r="E12" s="69">
        <v>731423</v>
      </c>
      <c r="F12" s="69">
        <v>569880</v>
      </c>
      <c r="G12" s="70">
        <v>87.9</v>
      </c>
      <c r="H12" s="71">
        <v>70181</v>
      </c>
    </row>
    <row r="13" spans="1:8">
      <c r="A13" s="37" t="s">
        <v>85</v>
      </c>
      <c r="B13" s="69">
        <v>741896</v>
      </c>
      <c r="C13" s="70">
        <v>89.3</v>
      </c>
      <c r="D13" s="69">
        <v>38851</v>
      </c>
      <c r="E13" s="69">
        <v>688767</v>
      </c>
      <c r="F13" s="69">
        <v>485028</v>
      </c>
      <c r="G13" s="70">
        <v>87.9</v>
      </c>
      <c r="H13" s="71">
        <v>14278</v>
      </c>
    </row>
    <row r="14" spans="1:8">
      <c r="A14" s="37" t="s">
        <v>86</v>
      </c>
      <c r="B14" s="69">
        <v>632362</v>
      </c>
      <c r="C14" s="70">
        <v>101.7</v>
      </c>
      <c r="D14" s="69">
        <v>64890</v>
      </c>
      <c r="E14" s="69">
        <v>567057</v>
      </c>
      <c r="F14" s="69">
        <v>293197</v>
      </c>
      <c r="G14" s="70">
        <v>111.6</v>
      </c>
      <c r="H14" s="71">
        <v>415</v>
      </c>
    </row>
    <row r="15" spans="1:8">
      <c r="A15" s="37" t="s">
        <v>7</v>
      </c>
      <c r="B15" s="69">
        <v>726036</v>
      </c>
      <c r="C15" s="70">
        <v>104.7</v>
      </c>
      <c r="D15" s="69">
        <v>67839</v>
      </c>
      <c r="E15" s="69">
        <v>658197</v>
      </c>
      <c r="F15" s="69">
        <v>598953</v>
      </c>
      <c r="G15" s="70">
        <v>115.9</v>
      </c>
      <c r="H15" s="71" t="s">
        <v>358</v>
      </c>
    </row>
    <row r="16" spans="1:8">
      <c r="A16" s="37" t="s">
        <v>361</v>
      </c>
      <c r="B16" s="69">
        <v>322804</v>
      </c>
      <c r="C16" s="70">
        <v>109.4</v>
      </c>
      <c r="D16" s="69">
        <v>122313</v>
      </c>
      <c r="E16" s="69">
        <v>200491</v>
      </c>
      <c r="F16" s="69">
        <v>157642</v>
      </c>
      <c r="G16" s="70">
        <v>65.5</v>
      </c>
      <c r="H16" s="71" t="s">
        <v>358</v>
      </c>
    </row>
    <row r="17" spans="1:8">
      <c r="A17" s="37" t="s">
        <v>87</v>
      </c>
      <c r="B17" s="69">
        <v>454748</v>
      </c>
      <c r="C17" s="70">
        <v>76.400000000000006</v>
      </c>
      <c r="D17" s="69">
        <v>21882</v>
      </c>
      <c r="E17" s="69">
        <v>430404</v>
      </c>
      <c r="F17" s="69">
        <v>75277</v>
      </c>
      <c r="G17" s="70">
        <v>48.1</v>
      </c>
      <c r="H17" s="71">
        <v>2462</v>
      </c>
    </row>
    <row r="18" spans="1:8">
      <c r="A18" s="37" t="s">
        <v>8</v>
      </c>
      <c r="B18" s="69">
        <v>474972</v>
      </c>
      <c r="C18" s="70">
        <v>105.8</v>
      </c>
      <c r="D18" s="69">
        <v>47296</v>
      </c>
      <c r="E18" s="69">
        <v>422607</v>
      </c>
      <c r="F18" s="69">
        <v>158270</v>
      </c>
      <c r="G18" s="70">
        <v>89.3</v>
      </c>
      <c r="H18" s="71">
        <v>5069</v>
      </c>
    </row>
    <row r="19" spans="1:8">
      <c r="A19" s="37" t="s">
        <v>9</v>
      </c>
      <c r="B19" s="69">
        <v>741335</v>
      </c>
      <c r="C19" s="70">
        <v>108.5</v>
      </c>
      <c r="D19" s="69">
        <v>42183</v>
      </c>
      <c r="E19" s="69">
        <v>699152</v>
      </c>
      <c r="F19" s="69">
        <v>671124</v>
      </c>
      <c r="G19" s="70">
        <v>107.1</v>
      </c>
      <c r="H19" s="71" t="s">
        <v>358</v>
      </c>
    </row>
    <row r="20" spans="1:8">
      <c r="A20" s="37" t="s">
        <v>88</v>
      </c>
      <c r="B20" s="69">
        <v>796567</v>
      </c>
      <c r="C20" s="70">
        <v>75.5</v>
      </c>
      <c r="D20" s="69">
        <v>34563</v>
      </c>
      <c r="E20" s="69">
        <v>739437</v>
      </c>
      <c r="F20" s="69">
        <v>341556</v>
      </c>
      <c r="G20" s="70">
        <v>58.8</v>
      </c>
      <c r="H20" s="71">
        <v>22567</v>
      </c>
    </row>
    <row r="21" spans="1:8">
      <c r="A21" s="37" t="s">
        <v>10</v>
      </c>
      <c r="B21" s="69">
        <v>493766</v>
      </c>
      <c r="C21" s="70">
        <v>101.2</v>
      </c>
      <c r="D21" s="69">
        <v>113577</v>
      </c>
      <c r="E21" s="69">
        <v>380189</v>
      </c>
      <c r="F21" s="69">
        <v>201204</v>
      </c>
      <c r="G21" s="70">
        <v>110.1</v>
      </c>
      <c r="H21" s="71" t="s">
        <v>358</v>
      </c>
    </row>
    <row r="22" spans="1:8">
      <c r="A22" s="37" t="s">
        <v>11</v>
      </c>
      <c r="B22" s="69">
        <v>304694</v>
      </c>
      <c r="C22" s="70">
        <v>101.3</v>
      </c>
      <c r="D22" s="69">
        <v>78614</v>
      </c>
      <c r="E22" s="69">
        <v>210617</v>
      </c>
      <c r="F22" s="69">
        <v>140134</v>
      </c>
      <c r="G22" s="70">
        <v>104.8</v>
      </c>
      <c r="H22" s="71">
        <v>15463</v>
      </c>
    </row>
    <row r="23" spans="1:8">
      <c r="A23" s="37" t="s">
        <v>12</v>
      </c>
      <c r="B23" s="69">
        <v>903011</v>
      </c>
      <c r="C23" s="70">
        <v>104.5</v>
      </c>
      <c r="D23" s="69">
        <v>239992</v>
      </c>
      <c r="E23" s="69">
        <v>663019</v>
      </c>
      <c r="F23" s="69">
        <v>620675</v>
      </c>
      <c r="G23" s="70">
        <v>124.6</v>
      </c>
      <c r="H23" s="71" t="s">
        <v>358</v>
      </c>
    </row>
    <row r="24" spans="1:8">
      <c r="A24" s="37" t="s">
        <v>362</v>
      </c>
      <c r="B24" s="69">
        <v>82730</v>
      </c>
      <c r="C24" s="70">
        <v>131.6</v>
      </c>
      <c r="D24" s="69">
        <v>7340</v>
      </c>
      <c r="E24" s="69">
        <v>75390</v>
      </c>
      <c r="F24" s="69">
        <v>57981</v>
      </c>
      <c r="G24" s="70">
        <v>191.5</v>
      </c>
      <c r="H24" s="71" t="s">
        <v>358</v>
      </c>
    </row>
    <row r="25" spans="1:8">
      <c r="A25" s="37" t="s">
        <v>89</v>
      </c>
      <c r="B25" s="28">
        <v>352155</v>
      </c>
      <c r="C25" s="29">
        <v>109.9</v>
      </c>
      <c r="D25" s="28">
        <v>46362</v>
      </c>
      <c r="E25" s="28">
        <v>282966</v>
      </c>
      <c r="F25" s="28">
        <v>122146</v>
      </c>
      <c r="G25" s="29">
        <v>123.6</v>
      </c>
      <c r="H25" s="164">
        <v>22827</v>
      </c>
    </row>
    <row r="26" spans="1:8">
      <c r="A26" s="37" t="s">
        <v>363</v>
      </c>
      <c r="B26" s="28">
        <v>3934804</v>
      </c>
      <c r="C26" s="29">
        <v>163.30000000000001</v>
      </c>
      <c r="D26" s="28">
        <v>309201</v>
      </c>
      <c r="E26" s="28">
        <v>3625603</v>
      </c>
      <c r="F26" s="28">
        <v>49954</v>
      </c>
      <c r="G26" s="29">
        <v>66.900000000000006</v>
      </c>
      <c r="H26" s="164" t="s">
        <v>358</v>
      </c>
    </row>
    <row r="27" spans="1:8">
      <c r="A27" s="37" t="s">
        <v>364</v>
      </c>
      <c r="B27" s="28">
        <v>2677068</v>
      </c>
      <c r="C27" s="29">
        <v>139.9</v>
      </c>
      <c r="D27" s="28">
        <v>9162</v>
      </c>
      <c r="E27" s="28">
        <v>2667906</v>
      </c>
      <c r="F27" s="28">
        <v>408934</v>
      </c>
      <c r="G27" s="29">
        <v>91.2</v>
      </c>
      <c r="H27" s="164" t="s">
        <v>358</v>
      </c>
    </row>
    <row r="28" spans="1:8">
      <c r="A28" s="39" t="s">
        <v>365</v>
      </c>
      <c r="B28" s="35">
        <v>1083859</v>
      </c>
      <c r="C28" s="36">
        <v>101</v>
      </c>
      <c r="D28" s="35">
        <v>124888</v>
      </c>
      <c r="E28" s="35">
        <v>939892</v>
      </c>
      <c r="F28" s="35">
        <v>406074</v>
      </c>
      <c r="G28" s="36">
        <v>105</v>
      </c>
      <c r="H28" s="73">
        <v>19079</v>
      </c>
    </row>
  </sheetData>
  <mergeCells count="11">
    <mergeCell ref="D6:D7"/>
    <mergeCell ref="E6:E7"/>
    <mergeCell ref="F6:G6"/>
    <mergeCell ref="H6:H7"/>
    <mergeCell ref="A2:H2"/>
    <mergeCell ref="A3:H3"/>
    <mergeCell ref="A5:A7"/>
    <mergeCell ref="B5:C5"/>
    <mergeCell ref="D5:H5"/>
    <mergeCell ref="B6:B7"/>
    <mergeCell ref="C6:C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H26"/>
  <sheetViews>
    <sheetView workbookViewId="0">
      <selection activeCell="K13" sqref="K13"/>
    </sheetView>
  </sheetViews>
  <sheetFormatPr defaultRowHeight="14.25"/>
  <cols>
    <col min="1" max="1" width="21" style="20" customWidth="1"/>
    <col min="2" max="2" width="10.85546875" style="20" customWidth="1"/>
    <col min="3" max="3" width="12.85546875" style="20" customWidth="1"/>
    <col min="4" max="4" width="13.42578125" style="20" customWidth="1"/>
    <col min="5" max="5" width="12.7109375" style="20" customWidth="1"/>
    <col min="6" max="6" width="13.5703125" style="20" customWidth="1"/>
    <col min="7" max="7" width="11.5703125" style="20" customWidth="1"/>
    <col min="8" max="8" width="12" style="20" customWidth="1"/>
    <col min="9" max="16384" width="9.140625" style="20"/>
  </cols>
  <sheetData>
    <row r="2" spans="1:8" ht="15" customHeight="1">
      <c r="A2" s="236" t="s">
        <v>357</v>
      </c>
      <c r="B2" s="236"/>
      <c r="C2" s="236"/>
      <c r="D2" s="236"/>
      <c r="E2" s="236"/>
      <c r="F2" s="236"/>
      <c r="G2" s="236"/>
      <c r="H2" s="236"/>
    </row>
    <row r="3" spans="1:8">
      <c r="A3" s="236"/>
      <c r="B3" s="236"/>
      <c r="C3" s="236"/>
      <c r="D3" s="236"/>
      <c r="E3" s="236"/>
      <c r="F3" s="236"/>
      <c r="G3" s="236"/>
      <c r="H3" s="236"/>
    </row>
    <row r="4" spans="1:8" ht="15" customHeight="1"/>
    <row r="5" spans="1:8" ht="15" customHeight="1">
      <c r="A5" s="237"/>
      <c r="B5" s="242" t="s">
        <v>128</v>
      </c>
      <c r="C5" s="242"/>
      <c r="D5" s="242" t="s">
        <v>129</v>
      </c>
      <c r="E5" s="242"/>
      <c r="F5" s="242"/>
      <c r="G5" s="242"/>
      <c r="H5" s="243"/>
    </row>
    <row r="6" spans="1:8">
      <c r="A6" s="237"/>
      <c r="B6" s="242" t="s">
        <v>142</v>
      </c>
      <c r="C6" s="242" t="s">
        <v>284</v>
      </c>
      <c r="D6" s="242" t="s">
        <v>74</v>
      </c>
      <c r="E6" s="242" t="s">
        <v>75</v>
      </c>
      <c r="F6" s="242" t="s">
        <v>130</v>
      </c>
      <c r="G6" s="242"/>
      <c r="H6" s="243" t="s">
        <v>76</v>
      </c>
    </row>
    <row r="7" spans="1:8" ht="33.75">
      <c r="A7" s="237"/>
      <c r="B7" s="242"/>
      <c r="C7" s="242"/>
      <c r="D7" s="242"/>
      <c r="E7" s="242"/>
      <c r="F7" s="139" t="s">
        <v>131</v>
      </c>
      <c r="G7" s="174" t="s">
        <v>284</v>
      </c>
      <c r="H7" s="243"/>
    </row>
    <row r="8" spans="1:8" ht="24.75" customHeight="1">
      <c r="A8" s="116" t="s">
        <v>4</v>
      </c>
      <c r="B8" s="69">
        <v>3444496</v>
      </c>
      <c r="C8" s="70">
        <v>103.4</v>
      </c>
      <c r="D8" s="69">
        <v>100989</v>
      </c>
      <c r="E8" s="69">
        <v>3264616</v>
      </c>
      <c r="F8" s="69">
        <v>3071500</v>
      </c>
      <c r="G8" s="70">
        <v>100.5</v>
      </c>
      <c r="H8" s="69">
        <v>78891</v>
      </c>
    </row>
    <row r="9" spans="1:8" ht="18.75" customHeight="1">
      <c r="A9" s="37" t="s">
        <v>360</v>
      </c>
      <c r="B9" s="69">
        <v>53249</v>
      </c>
      <c r="C9" s="70">
        <v>103.1</v>
      </c>
      <c r="D9" s="69" t="s">
        <v>358</v>
      </c>
      <c r="E9" s="69">
        <v>53249</v>
      </c>
      <c r="F9" s="69">
        <v>50237</v>
      </c>
      <c r="G9" s="70">
        <v>108.2</v>
      </c>
      <c r="H9" s="23" t="s">
        <v>358</v>
      </c>
    </row>
    <row r="10" spans="1:8">
      <c r="A10" s="37" t="s">
        <v>5</v>
      </c>
      <c r="B10" s="69">
        <v>242749</v>
      </c>
      <c r="C10" s="70">
        <v>104.8</v>
      </c>
      <c r="D10" s="69" t="s">
        <v>358</v>
      </c>
      <c r="E10" s="69">
        <v>242478</v>
      </c>
      <c r="F10" s="69">
        <v>233217</v>
      </c>
      <c r="G10" s="70">
        <v>110.8</v>
      </c>
      <c r="H10" s="69">
        <v>271</v>
      </c>
    </row>
    <row r="11" spans="1:8">
      <c r="A11" s="37" t="s">
        <v>6</v>
      </c>
      <c r="B11" s="69">
        <v>188450</v>
      </c>
      <c r="C11" s="70">
        <v>105.2</v>
      </c>
      <c r="D11" s="69">
        <v>11903</v>
      </c>
      <c r="E11" s="69">
        <v>176547</v>
      </c>
      <c r="F11" s="69">
        <v>172285</v>
      </c>
      <c r="G11" s="70">
        <v>98.2</v>
      </c>
      <c r="H11" s="23" t="s">
        <v>358</v>
      </c>
    </row>
    <row r="12" spans="1:8">
      <c r="A12" s="37" t="s">
        <v>84</v>
      </c>
      <c r="B12" s="69">
        <v>666499</v>
      </c>
      <c r="C12" s="70">
        <v>97.6</v>
      </c>
      <c r="D12" s="69">
        <v>10235</v>
      </c>
      <c r="E12" s="69">
        <v>586083</v>
      </c>
      <c r="F12" s="69">
        <v>476223</v>
      </c>
      <c r="G12" s="70">
        <v>84.1</v>
      </c>
      <c r="H12" s="69">
        <v>70181</v>
      </c>
    </row>
    <row r="13" spans="1:8">
      <c r="A13" s="37" t="s">
        <v>85</v>
      </c>
      <c r="B13" s="69">
        <v>300898</v>
      </c>
      <c r="C13" s="70">
        <v>104.4</v>
      </c>
      <c r="D13" s="69" t="s">
        <v>358</v>
      </c>
      <c r="E13" s="69">
        <v>292459</v>
      </c>
      <c r="F13" s="69">
        <v>289412</v>
      </c>
      <c r="G13" s="70">
        <v>101.9</v>
      </c>
      <c r="H13" s="69">
        <v>8439</v>
      </c>
    </row>
    <row r="14" spans="1:8">
      <c r="A14" s="37" t="s">
        <v>86</v>
      </c>
      <c r="B14" s="69">
        <v>99245</v>
      </c>
      <c r="C14" s="70">
        <v>91.3</v>
      </c>
      <c r="D14" s="69">
        <v>5094</v>
      </c>
      <c r="E14" s="69">
        <v>94151</v>
      </c>
      <c r="F14" s="69">
        <v>90025</v>
      </c>
      <c r="G14" s="70">
        <v>104</v>
      </c>
      <c r="H14" s="23" t="s">
        <v>358</v>
      </c>
    </row>
    <row r="15" spans="1:8">
      <c r="A15" s="37" t="s">
        <v>7</v>
      </c>
      <c r="B15" s="69">
        <v>322217</v>
      </c>
      <c r="C15" s="70">
        <v>106.8</v>
      </c>
      <c r="D15" s="69">
        <v>16466</v>
      </c>
      <c r="E15" s="69">
        <v>305751</v>
      </c>
      <c r="F15" s="69">
        <v>305751</v>
      </c>
      <c r="G15" s="70">
        <v>108.4</v>
      </c>
      <c r="H15" s="23" t="s">
        <v>358</v>
      </c>
    </row>
    <row r="16" spans="1:8">
      <c r="A16" s="37" t="s">
        <v>361</v>
      </c>
      <c r="B16" s="69">
        <v>107631</v>
      </c>
      <c r="C16" s="70">
        <v>110</v>
      </c>
      <c r="D16" s="69">
        <v>32929</v>
      </c>
      <c r="E16" s="69">
        <v>74702</v>
      </c>
      <c r="F16" s="69">
        <v>74702</v>
      </c>
      <c r="G16" s="70">
        <v>85.9</v>
      </c>
      <c r="H16" s="69" t="s">
        <v>358</v>
      </c>
    </row>
    <row r="17" spans="1:8">
      <c r="A17" s="37" t="s">
        <v>87</v>
      </c>
      <c r="B17" s="69">
        <v>27553</v>
      </c>
      <c r="C17" s="70">
        <v>53.4</v>
      </c>
      <c r="D17" s="69" t="s">
        <v>358</v>
      </c>
      <c r="E17" s="69">
        <v>27553</v>
      </c>
      <c r="F17" s="69">
        <v>26213</v>
      </c>
      <c r="G17" s="70">
        <v>67.2</v>
      </c>
      <c r="H17" s="69" t="s">
        <v>358</v>
      </c>
    </row>
    <row r="18" spans="1:8">
      <c r="A18" s="37" t="s">
        <v>8</v>
      </c>
      <c r="B18" s="69">
        <v>72897</v>
      </c>
      <c r="C18" s="70">
        <v>94.7</v>
      </c>
      <c r="D18" s="69">
        <v>1648</v>
      </c>
      <c r="E18" s="69">
        <v>71249</v>
      </c>
      <c r="F18" s="69">
        <v>68506</v>
      </c>
      <c r="G18" s="70">
        <v>106.6</v>
      </c>
      <c r="H18" s="69" t="s">
        <v>358</v>
      </c>
    </row>
    <row r="19" spans="1:8">
      <c r="A19" s="37" t="s">
        <v>9</v>
      </c>
      <c r="B19" s="69">
        <v>365264</v>
      </c>
      <c r="C19" s="70">
        <v>113</v>
      </c>
      <c r="D19" s="69">
        <v>6361</v>
      </c>
      <c r="E19" s="69">
        <v>358903</v>
      </c>
      <c r="F19" s="69">
        <v>358903</v>
      </c>
      <c r="G19" s="70">
        <v>111.2</v>
      </c>
      <c r="H19" s="23" t="s">
        <v>358</v>
      </c>
    </row>
    <row r="20" spans="1:8">
      <c r="A20" s="37" t="s">
        <v>88</v>
      </c>
      <c r="B20" s="69">
        <v>274751</v>
      </c>
      <c r="C20" s="70">
        <v>83.8</v>
      </c>
      <c r="D20" s="69" t="s">
        <v>358</v>
      </c>
      <c r="E20" s="69">
        <v>274751</v>
      </c>
      <c r="F20" s="69">
        <v>274751</v>
      </c>
      <c r="G20" s="70">
        <v>85.4</v>
      </c>
      <c r="H20" s="69" t="s">
        <v>358</v>
      </c>
    </row>
    <row r="21" spans="1:8">
      <c r="A21" s="37" t="s">
        <v>10</v>
      </c>
      <c r="B21" s="69">
        <v>137991</v>
      </c>
      <c r="C21" s="70">
        <v>167.4</v>
      </c>
      <c r="D21" s="69">
        <v>1225</v>
      </c>
      <c r="E21" s="69">
        <v>136766</v>
      </c>
      <c r="F21" s="69">
        <v>92086</v>
      </c>
      <c r="G21" s="70">
        <v>127.5</v>
      </c>
      <c r="H21" s="23" t="s">
        <v>358</v>
      </c>
    </row>
    <row r="22" spans="1:8">
      <c r="A22" s="37" t="s">
        <v>11</v>
      </c>
      <c r="B22" s="69">
        <v>103033</v>
      </c>
      <c r="C22" s="70">
        <v>106.3</v>
      </c>
      <c r="D22" s="69">
        <v>5182</v>
      </c>
      <c r="E22" s="69">
        <v>97851</v>
      </c>
      <c r="F22" s="69">
        <v>92914</v>
      </c>
      <c r="G22" s="70">
        <v>109.4</v>
      </c>
      <c r="H22" s="69" t="s">
        <v>358</v>
      </c>
    </row>
    <row r="23" spans="1:8">
      <c r="A23" s="37" t="s">
        <v>12</v>
      </c>
      <c r="B23" s="69">
        <v>407081</v>
      </c>
      <c r="C23" s="70">
        <v>108.9</v>
      </c>
      <c r="D23" s="69" t="s">
        <v>358</v>
      </c>
      <c r="E23" s="69">
        <v>407081</v>
      </c>
      <c r="F23" s="69">
        <v>406050</v>
      </c>
      <c r="G23" s="70">
        <v>108.9</v>
      </c>
      <c r="H23" s="69" t="s">
        <v>358</v>
      </c>
    </row>
    <row r="24" spans="1:8">
      <c r="A24" s="37" t="s">
        <v>362</v>
      </c>
      <c r="B24" s="69">
        <v>17813</v>
      </c>
      <c r="C24" s="70">
        <v>116.1</v>
      </c>
      <c r="D24" s="69">
        <v>4740</v>
      </c>
      <c r="E24" s="69">
        <v>13073</v>
      </c>
      <c r="F24" s="69">
        <v>13073</v>
      </c>
      <c r="G24" s="70">
        <v>151.5</v>
      </c>
      <c r="H24" s="69" t="s">
        <v>358</v>
      </c>
    </row>
    <row r="25" spans="1:8">
      <c r="A25" s="39" t="s">
        <v>89</v>
      </c>
      <c r="B25" s="69">
        <v>57175</v>
      </c>
      <c r="C25" s="70">
        <v>135.9</v>
      </c>
      <c r="D25" s="69">
        <v>5206</v>
      </c>
      <c r="E25" s="69">
        <v>51969</v>
      </c>
      <c r="F25" s="69">
        <v>47152</v>
      </c>
      <c r="G25" s="70">
        <v>148</v>
      </c>
      <c r="H25" s="69" t="s">
        <v>358</v>
      </c>
    </row>
    <row r="26" spans="1:8">
      <c r="A26" s="128"/>
      <c r="B26" s="128"/>
      <c r="C26" s="128"/>
      <c r="D26" s="128"/>
      <c r="E26" s="128"/>
      <c r="F26" s="128"/>
      <c r="G26" s="128"/>
      <c r="H26" s="128"/>
    </row>
  </sheetData>
  <mergeCells count="11">
    <mergeCell ref="F6:G6"/>
    <mergeCell ref="A3:H3"/>
    <mergeCell ref="H6:H7"/>
    <mergeCell ref="A2:H2"/>
    <mergeCell ref="A5:A7"/>
    <mergeCell ref="B5:C5"/>
    <mergeCell ref="D5:H5"/>
    <mergeCell ref="B6:B7"/>
    <mergeCell ref="C6:C7"/>
    <mergeCell ref="D6:D7"/>
    <mergeCell ref="E6:E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J36" sqref="J36"/>
    </sheetView>
  </sheetViews>
  <sheetFormatPr defaultRowHeight="14.25"/>
  <cols>
    <col min="1" max="1" width="21" style="20" customWidth="1"/>
    <col min="2" max="2" width="10.85546875" style="20" customWidth="1"/>
    <col min="3" max="3" width="12.85546875" style="20" customWidth="1"/>
    <col min="4" max="4" width="14.140625" style="20" customWidth="1"/>
    <col min="5" max="5" width="12.7109375" style="20" customWidth="1"/>
    <col min="6" max="6" width="13.5703125" style="20" customWidth="1"/>
    <col min="7" max="7" width="11.42578125" style="20" customWidth="1"/>
    <col min="8" max="8" width="12.28515625" style="20" customWidth="1"/>
    <col min="9" max="16384" width="9.140625" style="20"/>
  </cols>
  <sheetData>
    <row r="2" spans="1:8" ht="15" customHeight="1">
      <c r="A2" s="299" t="s">
        <v>356</v>
      </c>
      <c r="B2" s="300"/>
      <c r="C2" s="300"/>
      <c r="D2" s="300"/>
      <c r="E2" s="300"/>
      <c r="F2" s="300"/>
      <c r="G2" s="300"/>
      <c r="H2" s="300"/>
    </row>
    <row r="3" spans="1:8">
      <c r="A3" s="165"/>
      <c r="B3" s="166"/>
      <c r="C3" s="166"/>
      <c r="D3" s="166"/>
      <c r="E3" s="166"/>
      <c r="F3" s="166"/>
      <c r="G3" s="166"/>
      <c r="H3" s="166"/>
    </row>
    <row r="4" spans="1:8" ht="15" customHeight="1">
      <c r="A4" s="160"/>
      <c r="B4" s="170"/>
      <c r="C4" s="170"/>
      <c r="D4" s="170"/>
      <c r="E4" s="170"/>
      <c r="F4" s="170"/>
      <c r="G4" s="170"/>
      <c r="H4" s="170"/>
    </row>
    <row r="5" spans="1:8" ht="15" customHeight="1">
      <c r="A5" s="301"/>
      <c r="B5" s="291" t="s">
        <v>128</v>
      </c>
      <c r="C5" s="306"/>
      <c r="D5" s="291" t="s">
        <v>283</v>
      </c>
      <c r="E5" s="292"/>
      <c r="F5" s="292"/>
      <c r="G5" s="292"/>
      <c r="H5" s="292"/>
    </row>
    <row r="6" spans="1:8" ht="29.25" customHeight="1">
      <c r="A6" s="302"/>
      <c r="B6" s="265" t="s">
        <v>147</v>
      </c>
      <c r="C6" s="265" t="s">
        <v>284</v>
      </c>
      <c r="D6" s="265" t="s">
        <v>74</v>
      </c>
      <c r="E6" s="265" t="s">
        <v>75</v>
      </c>
      <c r="F6" s="291" t="s">
        <v>285</v>
      </c>
      <c r="G6" s="306"/>
      <c r="H6" s="297" t="s">
        <v>76</v>
      </c>
    </row>
    <row r="7" spans="1:8" ht="33.75">
      <c r="A7" s="303"/>
      <c r="B7" s="304"/>
      <c r="C7" s="304"/>
      <c r="D7" s="267"/>
      <c r="E7" s="267"/>
      <c r="F7" s="141" t="s">
        <v>131</v>
      </c>
      <c r="G7" s="141" t="s">
        <v>284</v>
      </c>
      <c r="H7" s="298"/>
    </row>
    <row r="8" spans="1:8">
      <c r="A8" s="116" t="s">
        <v>4</v>
      </c>
      <c r="B8" s="69">
        <v>14912216</v>
      </c>
      <c r="C8" s="70">
        <v>113.1</v>
      </c>
      <c r="D8" s="69">
        <v>1122458</v>
      </c>
      <c r="E8" s="69">
        <v>13669359</v>
      </c>
      <c r="F8" s="69">
        <v>6580320</v>
      </c>
      <c r="G8" s="70">
        <v>97.7</v>
      </c>
      <c r="H8" s="71">
        <v>120399</v>
      </c>
    </row>
    <row r="9" spans="1:8">
      <c r="A9" s="37" t="s">
        <v>360</v>
      </c>
      <c r="B9" s="69">
        <v>285878</v>
      </c>
      <c r="C9" s="70">
        <v>101.1</v>
      </c>
      <c r="D9" s="69">
        <v>63670</v>
      </c>
      <c r="E9" s="69">
        <v>222208</v>
      </c>
      <c r="F9" s="69">
        <v>96541</v>
      </c>
      <c r="G9" s="70">
        <v>89.6</v>
      </c>
      <c r="H9" s="71" t="s">
        <v>358</v>
      </c>
    </row>
    <row r="10" spans="1:8">
      <c r="A10" s="37" t="s">
        <v>5</v>
      </c>
      <c r="B10" s="69">
        <v>586912</v>
      </c>
      <c r="C10" s="70">
        <v>106.6</v>
      </c>
      <c r="D10" s="69">
        <v>8832</v>
      </c>
      <c r="E10" s="69">
        <v>571742</v>
      </c>
      <c r="F10" s="69">
        <v>330691</v>
      </c>
      <c r="G10" s="70">
        <v>102.7</v>
      </c>
      <c r="H10" s="71">
        <v>6338</v>
      </c>
    </row>
    <row r="11" spans="1:8">
      <c r="A11" s="37" t="s">
        <v>6</v>
      </c>
      <c r="B11" s="69">
        <v>1156180</v>
      </c>
      <c r="C11" s="70">
        <v>103.9</v>
      </c>
      <c r="D11" s="69">
        <v>25555</v>
      </c>
      <c r="E11" s="69">
        <v>1124673</v>
      </c>
      <c r="F11" s="69">
        <v>837209</v>
      </c>
      <c r="G11" s="70">
        <v>113.6</v>
      </c>
      <c r="H11" s="71">
        <v>5952</v>
      </c>
    </row>
    <row r="12" spans="1:8">
      <c r="A12" s="37" t="s">
        <v>84</v>
      </c>
      <c r="B12" s="69">
        <v>765284</v>
      </c>
      <c r="C12" s="70">
        <v>101</v>
      </c>
      <c r="D12" s="69">
        <v>15365</v>
      </c>
      <c r="E12" s="69">
        <v>704155</v>
      </c>
      <c r="F12" s="69">
        <v>569880</v>
      </c>
      <c r="G12" s="70">
        <v>87.9</v>
      </c>
      <c r="H12" s="71">
        <v>45764</v>
      </c>
    </row>
    <row r="13" spans="1:8">
      <c r="A13" s="37" t="s">
        <v>85</v>
      </c>
      <c r="B13" s="69">
        <v>696241</v>
      </c>
      <c r="C13" s="70">
        <v>93.7</v>
      </c>
      <c r="D13" s="69">
        <v>31800</v>
      </c>
      <c r="E13" s="69">
        <v>652701</v>
      </c>
      <c r="F13" s="69">
        <v>482880</v>
      </c>
      <c r="G13" s="70">
        <v>87.9</v>
      </c>
      <c r="H13" s="71">
        <v>11740</v>
      </c>
    </row>
    <row r="14" spans="1:8">
      <c r="A14" s="37" t="s">
        <v>86</v>
      </c>
      <c r="B14" s="69">
        <v>512149</v>
      </c>
      <c r="C14" s="70">
        <v>104</v>
      </c>
      <c r="D14" s="69">
        <v>48352</v>
      </c>
      <c r="E14" s="69">
        <v>463382</v>
      </c>
      <c r="F14" s="69">
        <v>271790</v>
      </c>
      <c r="G14" s="70">
        <v>115</v>
      </c>
      <c r="H14" s="71">
        <v>415</v>
      </c>
    </row>
    <row r="15" spans="1:8">
      <c r="A15" s="37" t="s">
        <v>7</v>
      </c>
      <c r="B15" s="69">
        <v>694080</v>
      </c>
      <c r="C15" s="70">
        <v>106.9</v>
      </c>
      <c r="D15" s="69">
        <v>53002</v>
      </c>
      <c r="E15" s="69">
        <v>641078</v>
      </c>
      <c r="F15" s="69">
        <v>596884</v>
      </c>
      <c r="G15" s="70">
        <v>116.4</v>
      </c>
      <c r="H15" s="71" t="s">
        <v>358</v>
      </c>
    </row>
    <row r="16" spans="1:8">
      <c r="A16" s="37" t="s">
        <v>361</v>
      </c>
      <c r="B16" s="69">
        <v>273471</v>
      </c>
      <c r="C16" s="70">
        <v>97.4</v>
      </c>
      <c r="D16" s="69">
        <v>85187</v>
      </c>
      <c r="E16" s="69">
        <v>188284</v>
      </c>
      <c r="F16" s="69">
        <v>157177</v>
      </c>
      <c r="G16" s="70">
        <v>65.3</v>
      </c>
      <c r="H16" s="71" t="s">
        <v>358</v>
      </c>
    </row>
    <row r="17" spans="1:8">
      <c r="A17" s="37" t="s">
        <v>87</v>
      </c>
      <c r="B17" s="69">
        <v>380417</v>
      </c>
      <c r="C17" s="70">
        <v>78.599999999999994</v>
      </c>
      <c r="D17" s="69">
        <v>12034</v>
      </c>
      <c r="E17" s="69">
        <v>366764</v>
      </c>
      <c r="F17" s="69">
        <v>75277</v>
      </c>
      <c r="G17" s="70">
        <v>49</v>
      </c>
      <c r="H17" s="71">
        <v>1619</v>
      </c>
    </row>
    <row r="18" spans="1:8">
      <c r="A18" s="37" t="s">
        <v>8</v>
      </c>
      <c r="B18" s="69">
        <v>401886</v>
      </c>
      <c r="C18" s="70">
        <v>102.7</v>
      </c>
      <c r="D18" s="69">
        <v>38182</v>
      </c>
      <c r="E18" s="69">
        <v>359815</v>
      </c>
      <c r="F18" s="69">
        <v>158270</v>
      </c>
      <c r="G18" s="70">
        <v>89.3</v>
      </c>
      <c r="H18" s="71">
        <v>3889</v>
      </c>
    </row>
    <row r="19" spans="1:8">
      <c r="A19" s="37" t="s">
        <v>9</v>
      </c>
      <c r="B19" s="69">
        <v>727492</v>
      </c>
      <c r="C19" s="70">
        <v>108.7</v>
      </c>
      <c r="D19" s="69">
        <v>34767</v>
      </c>
      <c r="E19" s="69">
        <v>692725</v>
      </c>
      <c r="F19" s="69">
        <v>671001</v>
      </c>
      <c r="G19" s="70">
        <v>108.1</v>
      </c>
      <c r="H19" s="71" t="s">
        <v>358</v>
      </c>
    </row>
    <row r="20" spans="1:8">
      <c r="A20" s="37" t="s">
        <v>88</v>
      </c>
      <c r="B20" s="69">
        <v>619239</v>
      </c>
      <c r="C20" s="70">
        <v>72.400000000000006</v>
      </c>
      <c r="D20" s="69">
        <v>33576</v>
      </c>
      <c r="E20" s="69">
        <v>571946</v>
      </c>
      <c r="F20" s="69">
        <v>328505</v>
      </c>
      <c r="G20" s="70">
        <v>56.5</v>
      </c>
      <c r="H20" s="71">
        <v>13717</v>
      </c>
    </row>
    <row r="21" spans="1:8">
      <c r="A21" s="37" t="s">
        <v>10</v>
      </c>
      <c r="B21" s="145">
        <v>439946</v>
      </c>
      <c r="C21" s="70">
        <v>107.4</v>
      </c>
      <c r="D21" s="69">
        <v>86189</v>
      </c>
      <c r="E21" s="69">
        <v>353757</v>
      </c>
      <c r="F21" s="69">
        <v>200104</v>
      </c>
      <c r="G21" s="70">
        <v>109.6</v>
      </c>
      <c r="H21" s="71" t="s">
        <v>358</v>
      </c>
    </row>
    <row r="22" spans="1:8">
      <c r="A22" s="37" t="s">
        <v>11</v>
      </c>
      <c r="B22" s="69">
        <v>259446</v>
      </c>
      <c r="C22" s="70">
        <v>98.4</v>
      </c>
      <c r="D22" s="69">
        <v>55867</v>
      </c>
      <c r="E22" s="69">
        <v>193383</v>
      </c>
      <c r="F22" s="69">
        <v>139543</v>
      </c>
      <c r="G22" s="70">
        <v>105.2</v>
      </c>
      <c r="H22" s="71">
        <v>10196</v>
      </c>
    </row>
    <row r="23" spans="1:8">
      <c r="A23" s="37" t="s">
        <v>12</v>
      </c>
      <c r="B23" s="69">
        <v>826149</v>
      </c>
      <c r="C23" s="70">
        <v>109.1</v>
      </c>
      <c r="D23" s="69">
        <v>173719</v>
      </c>
      <c r="E23" s="69">
        <v>652430</v>
      </c>
      <c r="F23" s="69">
        <v>620274</v>
      </c>
      <c r="G23" s="70">
        <v>125</v>
      </c>
      <c r="H23" s="71" t="s">
        <v>358</v>
      </c>
    </row>
    <row r="24" spans="1:8">
      <c r="A24" s="37" t="s">
        <v>362</v>
      </c>
      <c r="B24" s="145">
        <v>76083</v>
      </c>
      <c r="C24" s="70">
        <v>149.1</v>
      </c>
      <c r="D24" s="69">
        <v>4984</v>
      </c>
      <c r="E24" s="69">
        <v>71099</v>
      </c>
      <c r="F24" s="69">
        <v>57783</v>
      </c>
      <c r="G24" s="70">
        <v>190.9</v>
      </c>
      <c r="H24" s="71" t="s">
        <v>358</v>
      </c>
    </row>
    <row r="25" spans="1:8">
      <c r="A25" s="37" t="s">
        <v>89</v>
      </c>
      <c r="B25" s="69">
        <v>272989</v>
      </c>
      <c r="C25" s="70">
        <v>108</v>
      </c>
      <c r="D25" s="69">
        <v>30368</v>
      </c>
      <c r="E25" s="69">
        <v>231797</v>
      </c>
      <c r="F25" s="69">
        <v>122126</v>
      </c>
      <c r="G25" s="70">
        <v>123.5</v>
      </c>
      <c r="H25" s="71">
        <v>10824</v>
      </c>
    </row>
    <row r="26" spans="1:8">
      <c r="A26" s="37" t="s">
        <v>363</v>
      </c>
      <c r="B26" s="145">
        <v>2944692</v>
      </c>
      <c r="C26" s="70">
        <v>169.1</v>
      </c>
      <c r="D26" s="69">
        <v>213661</v>
      </c>
      <c r="E26" s="69">
        <v>2731031</v>
      </c>
      <c r="F26" s="69">
        <v>49954</v>
      </c>
      <c r="G26" s="70">
        <v>66.900000000000006</v>
      </c>
      <c r="H26" s="71" t="s">
        <v>358</v>
      </c>
    </row>
    <row r="27" spans="1:8">
      <c r="A27" s="37" t="s">
        <v>364</v>
      </c>
      <c r="B27" s="69">
        <v>2072597</v>
      </c>
      <c r="C27" s="70">
        <v>135.19999999999999</v>
      </c>
      <c r="D27" s="69">
        <v>5816</v>
      </c>
      <c r="E27" s="69">
        <v>2066781</v>
      </c>
      <c r="F27" s="69">
        <v>408934</v>
      </c>
      <c r="G27" s="70">
        <v>91.9</v>
      </c>
      <c r="H27" s="71" t="s">
        <v>358</v>
      </c>
    </row>
    <row r="28" spans="1:8">
      <c r="A28" s="39" t="s">
        <v>365</v>
      </c>
      <c r="B28" s="171">
        <v>921085</v>
      </c>
      <c r="C28" s="36">
        <v>101.7</v>
      </c>
      <c r="D28" s="35">
        <v>101532</v>
      </c>
      <c r="E28" s="35">
        <v>809608</v>
      </c>
      <c r="F28" s="35">
        <v>405497</v>
      </c>
      <c r="G28" s="36">
        <v>105.1</v>
      </c>
      <c r="H28" s="73">
        <v>9945</v>
      </c>
    </row>
  </sheetData>
  <mergeCells count="10">
    <mergeCell ref="E6:E7"/>
    <mergeCell ref="F6:G6"/>
    <mergeCell ref="H6:H7"/>
    <mergeCell ref="A2:H2"/>
    <mergeCell ref="A5:A7"/>
    <mergeCell ref="B5:C5"/>
    <mergeCell ref="D5:H5"/>
    <mergeCell ref="B6:B7"/>
    <mergeCell ref="C6:C7"/>
    <mergeCell ref="D6:D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>
  <dimension ref="A2:I28"/>
  <sheetViews>
    <sheetView zoomScaleNormal="100" workbookViewId="0">
      <selection activeCell="I33" sqref="I33"/>
    </sheetView>
  </sheetViews>
  <sheetFormatPr defaultRowHeight="14.25"/>
  <cols>
    <col min="1" max="1" width="20" style="20" customWidth="1"/>
    <col min="2" max="2" width="11.7109375" style="20" customWidth="1"/>
    <col min="3" max="3" width="10" style="20" customWidth="1"/>
    <col min="4" max="4" width="13.85546875" style="20" customWidth="1"/>
    <col min="5" max="5" width="10.28515625" style="20" customWidth="1"/>
    <col min="6" max="6" width="11.7109375" style="20" customWidth="1"/>
    <col min="7" max="7" width="10.28515625" style="20" customWidth="1"/>
    <col min="8" max="8" width="10.5703125" style="20" customWidth="1"/>
    <col min="9" max="9" width="18.7109375" style="20" customWidth="1"/>
    <col min="10" max="16384" width="9.140625" style="20"/>
  </cols>
  <sheetData>
    <row r="2" spans="1:9" ht="15" customHeight="1">
      <c r="A2" s="314" t="s">
        <v>355</v>
      </c>
      <c r="B2" s="314"/>
      <c r="C2" s="314"/>
      <c r="D2" s="314"/>
      <c r="E2" s="314"/>
      <c r="F2" s="314"/>
      <c r="G2" s="314"/>
      <c r="H2" s="314"/>
      <c r="I2" s="314"/>
    </row>
    <row r="3" spans="1:9">
      <c r="A3" s="314"/>
      <c r="B3" s="314"/>
      <c r="C3" s="314"/>
      <c r="D3" s="314"/>
      <c r="E3" s="314"/>
      <c r="F3" s="314"/>
      <c r="G3" s="314"/>
      <c r="H3" s="314"/>
      <c r="I3" s="314"/>
    </row>
    <row r="4" spans="1:9" ht="14.25" customHeight="1">
      <c r="A4" s="158"/>
      <c r="B4" s="158"/>
      <c r="C4" s="158"/>
      <c r="D4" s="158"/>
      <c r="E4" s="158"/>
      <c r="F4" s="172"/>
      <c r="G4" s="315" t="s">
        <v>142</v>
      </c>
      <c r="H4" s="315"/>
      <c r="I4" s="315"/>
    </row>
    <row r="5" spans="1:9" ht="15" customHeight="1">
      <c r="A5" s="237"/>
      <c r="B5" s="242" t="s">
        <v>136</v>
      </c>
      <c r="C5" s="242" t="s">
        <v>254</v>
      </c>
      <c r="D5" s="243" t="s">
        <v>143</v>
      </c>
      <c r="E5" s="248"/>
      <c r="F5" s="248"/>
      <c r="G5" s="248"/>
      <c r="H5" s="248"/>
      <c r="I5" s="248"/>
    </row>
    <row r="6" spans="1:9" ht="15" customHeight="1">
      <c r="A6" s="237"/>
      <c r="B6" s="242"/>
      <c r="C6" s="242"/>
      <c r="D6" s="246" t="s">
        <v>141</v>
      </c>
      <c r="E6" s="246" t="s">
        <v>284</v>
      </c>
      <c r="F6" s="246" t="s">
        <v>144</v>
      </c>
      <c r="G6" s="246" t="s">
        <v>284</v>
      </c>
      <c r="H6" s="242" t="s">
        <v>137</v>
      </c>
      <c r="I6" s="297" t="s">
        <v>138</v>
      </c>
    </row>
    <row r="7" spans="1:9" ht="39.75" customHeight="1">
      <c r="A7" s="237"/>
      <c r="B7" s="242"/>
      <c r="C7" s="242"/>
      <c r="D7" s="247"/>
      <c r="E7" s="247"/>
      <c r="F7" s="247"/>
      <c r="G7" s="247"/>
      <c r="H7" s="242"/>
      <c r="I7" s="307"/>
    </row>
    <row r="8" spans="1:9">
      <c r="A8" s="116" t="s">
        <v>4</v>
      </c>
      <c r="B8" s="69">
        <v>17826956</v>
      </c>
      <c r="C8" s="70">
        <v>113.8</v>
      </c>
      <c r="D8" s="69">
        <v>6475715</v>
      </c>
      <c r="E8" s="70">
        <v>99.8</v>
      </c>
      <c r="F8" s="69">
        <v>11197355</v>
      </c>
      <c r="G8" s="70">
        <v>123.1</v>
      </c>
      <c r="H8" s="69">
        <v>142305</v>
      </c>
      <c r="I8" s="71">
        <v>11581</v>
      </c>
    </row>
    <row r="9" spans="1:9">
      <c r="A9" s="37" t="s">
        <v>360</v>
      </c>
      <c r="B9" s="69">
        <v>362654</v>
      </c>
      <c r="C9" s="70">
        <v>106.5</v>
      </c>
      <c r="D9" s="69">
        <v>85174</v>
      </c>
      <c r="E9" s="70">
        <v>81</v>
      </c>
      <c r="F9" s="69">
        <v>268833</v>
      </c>
      <c r="G9" s="70">
        <v>115</v>
      </c>
      <c r="H9" s="69">
        <v>8647</v>
      </c>
      <c r="I9" s="71" t="s">
        <v>358</v>
      </c>
    </row>
    <row r="10" spans="1:9">
      <c r="A10" s="37" t="s">
        <v>5</v>
      </c>
      <c r="B10" s="69">
        <v>659199</v>
      </c>
      <c r="C10" s="70">
        <v>105.3</v>
      </c>
      <c r="D10" s="69">
        <v>331726</v>
      </c>
      <c r="E10" s="70">
        <v>101.3</v>
      </c>
      <c r="F10" s="69">
        <v>325568</v>
      </c>
      <c r="G10" s="70">
        <v>111.3</v>
      </c>
      <c r="H10" s="69">
        <v>1905</v>
      </c>
      <c r="I10" s="71" t="s">
        <v>358</v>
      </c>
    </row>
    <row r="11" spans="1:9">
      <c r="A11" s="37" t="s">
        <v>6</v>
      </c>
      <c r="B11" s="69">
        <v>1261345</v>
      </c>
      <c r="C11" s="70">
        <v>100.7</v>
      </c>
      <c r="D11" s="69">
        <v>839461</v>
      </c>
      <c r="E11" s="70">
        <v>113.9</v>
      </c>
      <c r="F11" s="69">
        <v>417793</v>
      </c>
      <c r="G11" s="70">
        <v>81.400000000000006</v>
      </c>
      <c r="H11" s="69">
        <v>4091</v>
      </c>
      <c r="I11" s="71" t="s">
        <v>358</v>
      </c>
    </row>
    <row r="12" spans="1:9">
      <c r="A12" s="37" t="s">
        <v>84</v>
      </c>
      <c r="B12" s="69">
        <v>820951</v>
      </c>
      <c r="C12" s="70">
        <v>103.9</v>
      </c>
      <c r="D12" s="69">
        <v>574680</v>
      </c>
      <c r="E12" s="70">
        <v>88.3</v>
      </c>
      <c r="F12" s="69">
        <v>236148</v>
      </c>
      <c r="G12" s="70">
        <v>169.7</v>
      </c>
      <c r="H12" s="69" t="s">
        <v>358</v>
      </c>
      <c r="I12" s="71">
        <v>10123</v>
      </c>
    </row>
    <row r="13" spans="1:9">
      <c r="A13" s="37" t="s">
        <v>85</v>
      </c>
      <c r="B13" s="69">
        <v>741896</v>
      </c>
      <c r="C13" s="70">
        <v>89.3</v>
      </c>
      <c r="D13" s="69">
        <v>480819</v>
      </c>
      <c r="E13" s="70">
        <v>88.3</v>
      </c>
      <c r="F13" s="69">
        <v>238918</v>
      </c>
      <c r="G13" s="70">
        <v>85.4</v>
      </c>
      <c r="H13" s="69">
        <v>22159</v>
      </c>
      <c r="I13" s="71" t="s">
        <v>358</v>
      </c>
    </row>
    <row r="14" spans="1:9">
      <c r="A14" s="37" t="s">
        <v>86</v>
      </c>
      <c r="B14" s="69">
        <v>632362</v>
      </c>
      <c r="C14" s="70">
        <v>101.7</v>
      </c>
      <c r="D14" s="69">
        <v>223243</v>
      </c>
      <c r="E14" s="70">
        <v>104.9</v>
      </c>
      <c r="F14" s="69">
        <v>397940</v>
      </c>
      <c r="G14" s="70">
        <v>98.7</v>
      </c>
      <c r="H14" s="71">
        <v>11179</v>
      </c>
      <c r="I14" s="71" t="s">
        <v>358</v>
      </c>
    </row>
    <row r="15" spans="1:9">
      <c r="A15" s="37" t="s">
        <v>7</v>
      </c>
      <c r="B15" s="69">
        <v>726036</v>
      </c>
      <c r="C15" s="70">
        <v>104.7</v>
      </c>
      <c r="D15" s="69">
        <v>574486</v>
      </c>
      <c r="E15" s="70">
        <v>117.7</v>
      </c>
      <c r="F15" s="69">
        <v>147771</v>
      </c>
      <c r="G15" s="70">
        <v>74.2</v>
      </c>
      <c r="H15" s="69">
        <v>3779</v>
      </c>
      <c r="I15" s="71" t="s">
        <v>358</v>
      </c>
    </row>
    <row r="16" spans="1:9">
      <c r="A16" s="37" t="s">
        <v>361</v>
      </c>
      <c r="B16" s="69">
        <v>322804</v>
      </c>
      <c r="C16" s="70">
        <v>109.4</v>
      </c>
      <c r="D16" s="69">
        <v>158488</v>
      </c>
      <c r="E16" s="70">
        <v>65.400000000000006</v>
      </c>
      <c r="F16" s="69">
        <v>161834</v>
      </c>
      <c r="G16" s="70">
        <v>314.60000000000002</v>
      </c>
      <c r="H16" s="69">
        <v>2482</v>
      </c>
      <c r="I16" s="210" t="s">
        <v>358</v>
      </c>
    </row>
    <row r="17" spans="1:9">
      <c r="A17" s="37" t="s">
        <v>87</v>
      </c>
      <c r="B17" s="69">
        <v>454748</v>
      </c>
      <c r="C17" s="70">
        <v>76.400000000000006</v>
      </c>
      <c r="D17" s="69">
        <v>75479</v>
      </c>
      <c r="E17" s="70">
        <v>47</v>
      </c>
      <c r="F17" s="69">
        <v>369639</v>
      </c>
      <c r="G17" s="70">
        <v>85.4</v>
      </c>
      <c r="H17" s="71">
        <v>9630</v>
      </c>
      <c r="I17" s="210" t="s">
        <v>358</v>
      </c>
    </row>
    <row r="18" spans="1:9">
      <c r="A18" s="37" t="s">
        <v>8</v>
      </c>
      <c r="B18" s="69">
        <v>474972</v>
      </c>
      <c r="C18" s="70">
        <v>105.8</v>
      </c>
      <c r="D18" s="69">
        <v>156196</v>
      </c>
      <c r="E18" s="70">
        <v>85.1</v>
      </c>
      <c r="F18" s="69">
        <v>316655</v>
      </c>
      <c r="G18" s="70">
        <v>120</v>
      </c>
      <c r="H18" s="69">
        <v>2121</v>
      </c>
      <c r="I18" s="210" t="s">
        <v>358</v>
      </c>
    </row>
    <row r="19" spans="1:9">
      <c r="A19" s="37" t="s">
        <v>9</v>
      </c>
      <c r="B19" s="69">
        <v>741335</v>
      </c>
      <c r="C19" s="70">
        <v>108.5</v>
      </c>
      <c r="D19" s="69">
        <v>663437</v>
      </c>
      <c r="E19" s="70">
        <v>108.6</v>
      </c>
      <c r="F19" s="69">
        <v>77148</v>
      </c>
      <c r="G19" s="70">
        <v>107.2</v>
      </c>
      <c r="H19" s="69">
        <v>750</v>
      </c>
      <c r="I19" s="69" t="s">
        <v>358</v>
      </c>
    </row>
    <row r="20" spans="1:9">
      <c r="A20" s="37" t="s">
        <v>88</v>
      </c>
      <c r="B20" s="69">
        <v>796567</v>
      </c>
      <c r="C20" s="70">
        <v>75.5</v>
      </c>
      <c r="D20" s="69">
        <v>296210</v>
      </c>
      <c r="E20" s="70">
        <v>80.400000000000006</v>
      </c>
      <c r="F20" s="69">
        <v>500357</v>
      </c>
      <c r="G20" s="70">
        <v>72.8</v>
      </c>
      <c r="H20" s="210" t="s">
        <v>358</v>
      </c>
      <c r="I20" s="210" t="s">
        <v>358</v>
      </c>
    </row>
    <row r="21" spans="1:9">
      <c r="A21" s="37" t="s">
        <v>10</v>
      </c>
      <c r="B21" s="69">
        <v>493766</v>
      </c>
      <c r="C21" s="70">
        <v>101.2</v>
      </c>
      <c r="D21" s="69">
        <v>221095</v>
      </c>
      <c r="E21" s="70">
        <v>121.5</v>
      </c>
      <c r="F21" s="69">
        <v>255453</v>
      </c>
      <c r="G21" s="70">
        <v>86.1</v>
      </c>
      <c r="H21" s="69">
        <v>17218</v>
      </c>
      <c r="I21" s="69" t="s">
        <v>358</v>
      </c>
    </row>
    <row r="22" spans="1:9">
      <c r="A22" s="37" t="s">
        <v>11</v>
      </c>
      <c r="B22" s="69">
        <v>304694</v>
      </c>
      <c r="C22" s="70">
        <v>101.3</v>
      </c>
      <c r="D22" s="69">
        <v>136223</v>
      </c>
      <c r="E22" s="70">
        <v>102.2</v>
      </c>
      <c r="F22" s="69">
        <v>153242</v>
      </c>
      <c r="G22" s="70">
        <v>92.4</v>
      </c>
      <c r="H22" s="69">
        <v>15229</v>
      </c>
      <c r="I22" s="210" t="s">
        <v>358</v>
      </c>
    </row>
    <row r="23" spans="1:9">
      <c r="A23" s="37" t="s">
        <v>12</v>
      </c>
      <c r="B23" s="28">
        <v>903011</v>
      </c>
      <c r="C23" s="29">
        <v>104.5</v>
      </c>
      <c r="D23" s="28">
        <v>617472</v>
      </c>
      <c r="E23" s="29">
        <v>124.6</v>
      </c>
      <c r="F23" s="28">
        <v>283042</v>
      </c>
      <c r="G23" s="29">
        <v>77.3</v>
      </c>
      <c r="H23" s="28">
        <v>2497</v>
      </c>
      <c r="I23" s="30" t="s">
        <v>358</v>
      </c>
    </row>
    <row r="24" spans="1:9">
      <c r="A24" s="37" t="s">
        <v>362</v>
      </c>
      <c r="B24" s="28">
        <v>82730</v>
      </c>
      <c r="C24" s="29">
        <v>131.6</v>
      </c>
      <c r="D24" s="28">
        <v>54863</v>
      </c>
      <c r="E24" s="29">
        <v>184.4</v>
      </c>
      <c r="F24" s="28">
        <v>27183</v>
      </c>
      <c r="G24" s="29">
        <v>82</v>
      </c>
      <c r="H24" s="28">
        <v>684</v>
      </c>
      <c r="I24" s="30" t="s">
        <v>358</v>
      </c>
    </row>
    <row r="25" spans="1:9">
      <c r="A25" s="37" t="s">
        <v>89</v>
      </c>
      <c r="B25" s="28">
        <v>352155</v>
      </c>
      <c r="C25" s="29">
        <v>109.9</v>
      </c>
      <c r="D25" s="28">
        <v>113457</v>
      </c>
      <c r="E25" s="29">
        <v>114.4</v>
      </c>
      <c r="F25" s="28">
        <v>225166</v>
      </c>
      <c r="G25" s="29">
        <v>104.2</v>
      </c>
      <c r="H25" s="28">
        <v>13532</v>
      </c>
      <c r="I25" s="30" t="s">
        <v>358</v>
      </c>
    </row>
    <row r="26" spans="1:9">
      <c r="A26" s="37" t="s">
        <v>363</v>
      </c>
      <c r="B26" s="28">
        <v>3934804</v>
      </c>
      <c r="C26" s="29">
        <v>163.30000000000001</v>
      </c>
      <c r="D26" s="28">
        <v>67619</v>
      </c>
      <c r="E26" s="29">
        <v>73</v>
      </c>
      <c r="F26" s="28">
        <v>3864209</v>
      </c>
      <c r="G26" s="29">
        <v>167.9</v>
      </c>
      <c r="H26" s="28">
        <v>1518</v>
      </c>
      <c r="I26" s="164">
        <v>1458</v>
      </c>
    </row>
    <row r="27" spans="1:9">
      <c r="A27" s="37" t="s">
        <v>364</v>
      </c>
      <c r="B27" s="28">
        <v>2677068</v>
      </c>
      <c r="C27" s="29">
        <v>139.9</v>
      </c>
      <c r="D27" s="28">
        <v>409020</v>
      </c>
      <c r="E27" s="29">
        <v>92.5</v>
      </c>
      <c r="F27" s="28">
        <v>2251699</v>
      </c>
      <c r="G27" s="29">
        <v>153</v>
      </c>
      <c r="H27" s="28">
        <v>16349</v>
      </c>
      <c r="I27" s="30" t="s">
        <v>358</v>
      </c>
    </row>
    <row r="28" spans="1:9">
      <c r="A28" s="39" t="s">
        <v>365</v>
      </c>
      <c r="B28" s="35">
        <v>1083859</v>
      </c>
      <c r="C28" s="36">
        <v>101</v>
      </c>
      <c r="D28" s="35">
        <v>396567</v>
      </c>
      <c r="E28" s="36">
        <v>103</v>
      </c>
      <c r="F28" s="35">
        <v>678757</v>
      </c>
      <c r="G28" s="36">
        <v>100.4</v>
      </c>
      <c r="H28" s="35">
        <v>8535</v>
      </c>
      <c r="I28" s="159" t="s">
        <v>358</v>
      </c>
    </row>
  </sheetData>
  <mergeCells count="12">
    <mergeCell ref="G6:G7"/>
    <mergeCell ref="H6:H7"/>
    <mergeCell ref="I6:I7"/>
    <mergeCell ref="A2:I3"/>
    <mergeCell ref="G4:I4"/>
    <mergeCell ref="A5:A7"/>
    <mergeCell ref="B5:B7"/>
    <mergeCell ref="C5:C7"/>
    <mergeCell ref="D5:I5"/>
    <mergeCell ref="D6:D7"/>
    <mergeCell ref="E6:E7"/>
    <mergeCell ref="F6:F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4"/>
  <sheetViews>
    <sheetView zoomScale="90" zoomScaleNormal="90" workbookViewId="0">
      <selection activeCell="B46" sqref="B46"/>
    </sheetView>
  </sheetViews>
  <sheetFormatPr defaultRowHeight="12.75"/>
  <cols>
    <col min="1" max="1" width="6.42578125" style="106" customWidth="1"/>
    <col min="2" max="2" width="112.42578125" style="108" customWidth="1"/>
    <col min="3" max="3" width="9" style="108" customWidth="1"/>
    <col min="4" max="16384" width="9.140625" style="108"/>
  </cols>
  <sheetData>
    <row r="1" spans="1:3">
      <c r="B1" s="107"/>
    </row>
    <row r="2" spans="1:3">
      <c r="B2" s="107" t="s">
        <v>19</v>
      </c>
    </row>
    <row r="3" spans="1:3">
      <c r="B3" s="107"/>
    </row>
    <row r="4" spans="1:3" ht="15.75" customHeight="1">
      <c r="A4" s="231" t="s">
        <v>20</v>
      </c>
      <c r="B4" s="232"/>
      <c r="C4" s="109"/>
    </row>
    <row r="5" spans="1:3" ht="15.75" customHeight="1">
      <c r="A5" s="181">
        <v>1</v>
      </c>
      <c r="B5" s="182" t="s">
        <v>33</v>
      </c>
      <c r="C5" s="109"/>
    </row>
    <row r="6" spans="1:3" ht="15.75" customHeight="1">
      <c r="A6" s="183" t="s">
        <v>78</v>
      </c>
      <c r="B6" s="182" t="s">
        <v>168</v>
      </c>
      <c r="C6" s="109"/>
    </row>
    <row r="7" spans="1:3" ht="15.75" customHeight="1">
      <c r="A7" s="183" t="s">
        <v>79</v>
      </c>
      <c r="B7" s="182" t="s">
        <v>91</v>
      </c>
      <c r="C7" s="109"/>
    </row>
    <row r="8" spans="1:3" ht="15.75" customHeight="1">
      <c r="A8" s="183" t="s">
        <v>173</v>
      </c>
      <c r="B8" s="182" t="s">
        <v>96</v>
      </c>
      <c r="C8" s="109"/>
    </row>
    <row r="9" spans="1:3" ht="15.75" customHeight="1">
      <c r="A9" s="183" t="s">
        <v>183</v>
      </c>
      <c r="B9" s="182" t="s">
        <v>184</v>
      </c>
      <c r="C9" s="109"/>
    </row>
    <row r="10" spans="1:3" ht="15.75" customHeight="1">
      <c r="A10" s="183" t="s">
        <v>194</v>
      </c>
      <c r="B10" s="182" t="s">
        <v>196</v>
      </c>
      <c r="C10" s="109"/>
    </row>
    <row r="11" spans="1:3" ht="15.75" customHeight="1">
      <c r="A11" s="183" t="s">
        <v>206</v>
      </c>
      <c r="B11" s="182" t="s">
        <v>185</v>
      </c>
      <c r="C11" s="109"/>
    </row>
    <row r="12" spans="1:3">
      <c r="A12" s="183" t="s">
        <v>213</v>
      </c>
      <c r="B12" s="182" t="s">
        <v>214</v>
      </c>
    </row>
    <row r="13" spans="1:3">
      <c r="A13" s="183" t="s">
        <v>215</v>
      </c>
      <c r="B13" s="182" t="s">
        <v>216</v>
      </c>
    </row>
    <row r="14" spans="1:3">
      <c r="A14" s="183" t="s">
        <v>195</v>
      </c>
      <c r="B14" s="182" t="s">
        <v>221</v>
      </c>
    </row>
    <row r="15" spans="1:3">
      <c r="A15" s="183" t="s">
        <v>83</v>
      </c>
      <c r="B15" s="182" t="s">
        <v>226</v>
      </c>
    </row>
    <row r="16" spans="1:3">
      <c r="A16" s="183" t="s">
        <v>232</v>
      </c>
      <c r="B16" s="182" t="s">
        <v>233</v>
      </c>
    </row>
    <row r="17" spans="1:2">
      <c r="A17" s="181">
        <v>3</v>
      </c>
      <c r="B17" s="182" t="s">
        <v>110</v>
      </c>
    </row>
    <row r="18" spans="1:2">
      <c r="A18" s="183" t="s">
        <v>90</v>
      </c>
      <c r="B18" s="182" t="s">
        <v>252</v>
      </c>
    </row>
    <row r="19" spans="1:2">
      <c r="A19" s="183" t="s">
        <v>95</v>
      </c>
      <c r="B19" s="182" t="s">
        <v>127</v>
      </c>
    </row>
    <row r="20" spans="1:2">
      <c r="A20" s="183" t="s">
        <v>264</v>
      </c>
      <c r="B20" s="182" t="s">
        <v>260</v>
      </c>
    </row>
    <row r="21" spans="1:2">
      <c r="A21" s="183" t="s">
        <v>265</v>
      </c>
      <c r="B21" s="182" t="s">
        <v>272</v>
      </c>
    </row>
    <row r="22" spans="1:2">
      <c r="A22" s="183" t="s">
        <v>487</v>
      </c>
      <c r="B22" s="182" t="s">
        <v>464</v>
      </c>
    </row>
    <row r="23" spans="1:2">
      <c r="A23" s="184" t="s">
        <v>273</v>
      </c>
      <c r="B23" s="182" t="s">
        <v>422</v>
      </c>
    </row>
    <row r="24" spans="1:2">
      <c r="A24" s="185" t="s">
        <v>274</v>
      </c>
      <c r="B24" s="186" t="s">
        <v>423</v>
      </c>
    </row>
    <row r="25" spans="1:2">
      <c r="A25" s="183" t="s">
        <v>424</v>
      </c>
      <c r="B25" s="182" t="s">
        <v>279</v>
      </c>
    </row>
    <row r="26" spans="1:2">
      <c r="A26" s="183" t="s">
        <v>282</v>
      </c>
      <c r="B26" s="182" t="s">
        <v>281</v>
      </c>
    </row>
    <row r="27" spans="1:2">
      <c r="A27" s="183" t="s">
        <v>132</v>
      </c>
      <c r="B27" s="182" t="s">
        <v>354</v>
      </c>
    </row>
    <row r="28" spans="1:2">
      <c r="A28" s="183" t="s">
        <v>286</v>
      </c>
      <c r="B28" s="182" t="s">
        <v>148</v>
      </c>
    </row>
    <row r="29" spans="1:2">
      <c r="A29" s="183" t="s">
        <v>353</v>
      </c>
      <c r="B29" s="182" t="s">
        <v>145</v>
      </c>
    </row>
    <row r="30" spans="1:2">
      <c r="A30" s="183" t="s">
        <v>465</v>
      </c>
      <c r="B30" s="182" t="s">
        <v>466</v>
      </c>
    </row>
    <row r="31" spans="1:2">
      <c r="A31" s="183" t="s">
        <v>289</v>
      </c>
      <c r="B31" s="182" t="s">
        <v>151</v>
      </c>
    </row>
    <row r="32" spans="1:2">
      <c r="A32" s="183" t="s">
        <v>434</v>
      </c>
      <c r="B32" s="182" t="s">
        <v>435</v>
      </c>
    </row>
    <row r="33" spans="1:2">
      <c r="A33" s="183" t="s">
        <v>146</v>
      </c>
      <c r="B33" s="182" t="s">
        <v>290</v>
      </c>
    </row>
    <row r="34" spans="1:2">
      <c r="A34" s="183" t="s">
        <v>149</v>
      </c>
      <c r="B34" s="182" t="s">
        <v>292</v>
      </c>
    </row>
    <row r="35" spans="1:2">
      <c r="A35" s="183" t="s">
        <v>489</v>
      </c>
      <c r="B35" s="182" t="s">
        <v>469</v>
      </c>
    </row>
    <row r="36" spans="1:2">
      <c r="A36" s="183" t="s">
        <v>320</v>
      </c>
      <c r="B36" s="182" t="s">
        <v>305</v>
      </c>
    </row>
    <row r="37" spans="1:2">
      <c r="A37" s="183" t="s">
        <v>330</v>
      </c>
      <c r="B37" s="182" t="s">
        <v>321</v>
      </c>
    </row>
    <row r="38" spans="1:2">
      <c r="A38" s="183" t="s">
        <v>481</v>
      </c>
      <c r="B38" s="182" t="s">
        <v>490</v>
      </c>
    </row>
    <row r="39" spans="1:2">
      <c r="A39" s="183" t="s">
        <v>331</v>
      </c>
      <c r="B39" s="182" t="s">
        <v>437</v>
      </c>
    </row>
    <row r="40" spans="1:2">
      <c r="A40" s="183" t="s">
        <v>453</v>
      </c>
      <c r="B40" s="182" t="s">
        <v>451</v>
      </c>
    </row>
    <row r="41" spans="1:2">
      <c r="A41" s="183" t="s">
        <v>337</v>
      </c>
      <c r="B41" s="182" t="s">
        <v>332</v>
      </c>
    </row>
    <row r="42" spans="1:2">
      <c r="A42" s="183" t="s">
        <v>347</v>
      </c>
      <c r="B42" s="182" t="s">
        <v>346</v>
      </c>
    </row>
    <row r="43" spans="1:2">
      <c r="A43" s="108"/>
    </row>
    <row r="44" spans="1:2">
      <c r="A44" s="108"/>
    </row>
  </sheetData>
  <mergeCells count="1">
    <mergeCell ref="A4:B4"/>
  </mergeCells>
  <phoneticPr fontId="18" type="noConversion"/>
  <hyperlinks>
    <hyperlink ref="A5:B5" location="'1.'!A1" display="'1.'!A1"/>
    <hyperlink ref="A6:B6" location="'2.'!A1" display="'2.'!A1"/>
    <hyperlink ref="A7:B7" location="'3.'!A1" display="'3.'!A1"/>
    <hyperlink ref="B6" location="'1.1'!A1" display=" Объем строительных работ услуг по формам собственности"/>
    <hyperlink ref="A6" location="'1.1'!A1" display="'1.1'!A1"/>
    <hyperlink ref="A7" location="'1.2'!A1" display="1.2"/>
    <hyperlink ref="B7" location="'1.2'!A1" display="Виды выполненных строительных подрядных работ (услуг)"/>
    <hyperlink ref="A12:B12" location="'5.'!A1" display="'5.'!A1"/>
    <hyperlink ref="B12" location="'1.7'!A1" display="Виды подрядных строительных работ "/>
    <hyperlink ref="A12" location="'1.7'!A1" display="3"/>
    <hyperlink ref="A13" location="'1.8'!A1" display="'1.8'!A1"/>
    <hyperlink ref="B13" location="'1.8'!A1" display="Объем строительных работ (услуг) по видам строящихся объектов"/>
    <hyperlink ref="B17" location="'3.'!A1" display=" Основные характеристики введенных в эксплуатацию объектов  "/>
    <hyperlink ref="A17" location="'3.'!A1" display="'3.'!A1"/>
    <hyperlink ref="B19" location="'3.2'!A1" display="Общая площадь введенных в эксплуатацию новых объектов"/>
    <hyperlink ref="A19" location="'3.2'!A1" display="3.2"/>
    <hyperlink ref="A33" location="'9.'!A1" display="9"/>
    <hyperlink ref="A34" location="'9.1'!A1" display="9.1"/>
    <hyperlink ref="B5" location="'1.'!A1" display="Основные показатели предприятий и организаций, осуществляющих строительную деятельность"/>
    <hyperlink ref="A8" location="'1.3'!A1" display="1.2"/>
    <hyperlink ref="B8" location="'1.3'!A1" display="Объем работ по капитальному ремонту"/>
    <hyperlink ref="A9" location="'1.4'!A1" display="1.4"/>
    <hyperlink ref="B9" location="'1.4'!A1" display="Объем работ по текущему ремонту"/>
    <hyperlink ref="A11" location="'1.6'!A1" display="1.6"/>
    <hyperlink ref="B11" location="'1.6'!A1" display="Объем строительных работ по размерности организаций (предприятий)"/>
    <hyperlink ref="A10" location="'1.5'!A1" display="1.5"/>
    <hyperlink ref="B10" location="'1.5'!A1" display="Объем строительных работ по типам объектов"/>
    <hyperlink ref="A14" location="'2.'!A1" display="2."/>
    <hyperlink ref="B14" location="'2.'!A1" display="Количество организаций (предприятий) осуществляющих строительную деятельность"/>
    <hyperlink ref="A15" location="'2. 1'!A1" display="2.1"/>
    <hyperlink ref="B15" location="'2. 1'!A1" display="Количество предприятий и организаций осуществляющих строительную деятельность по размерности предприятий"/>
    <hyperlink ref="A16" location="'2. 2'!A1" display="2.2"/>
    <hyperlink ref="B16" location="'2. 2'!A1" display="Объем выполненных строительных работ по видам строящихся объектов по укрупненным видам работ"/>
    <hyperlink ref="A18" location="'3. 1'!A1" display="'3. 1'!A1"/>
    <hyperlink ref="B18" location="'3. 1'!A1" display=" Основные характеристики введенных в эксплуатацию объектов  "/>
    <hyperlink ref="A20" location="'3.3'!A1" display="3.3"/>
    <hyperlink ref="A21" location="'4.'!A1" display="3.3"/>
    <hyperlink ref="B21" location="'4.'!A1" display="Фактическая стоимость строительства введенных в эксплуатацию объектов "/>
    <hyperlink ref="A23" location="'5.'!A1" display="5."/>
    <hyperlink ref="B23" location="'5.'!A1" display="Инвестиции в жилищное строительство по источникам финансирования "/>
    <hyperlink ref="B24" location="'5.1'!A1" display="Инвестиции в жилищное строительство по формам собственности"/>
    <hyperlink ref="A24" location="'5.1'!A1" display="5.1."/>
    <hyperlink ref="B25" location="'6.'!A1" display="Количество введенных в эксплуатацию новых жилых зданий"/>
    <hyperlink ref="A25" location="'6.1'!A1" display="6,1,"/>
    <hyperlink ref="B26" location="'7.'!A1" display="Общая площадь введенных в эксплуатацию жилых зданий "/>
    <hyperlink ref="A26" location="'7.'!A1" display="7."/>
    <hyperlink ref="A28" location="'7.2'!A1" display="7.2"/>
    <hyperlink ref="A27" location="'7.1'!A1" display="7.1"/>
    <hyperlink ref="B31" location="'8.'!A1" display="Средние фактические затраты на строительство 1 кв. метра общей площади жилых домов "/>
    <hyperlink ref="A31" location="'8.'!A1" display="8."/>
    <hyperlink ref="B33" location="'9.'!A1" display="Количество  квартир во введенных в эксплуатацию жилых домах"/>
    <hyperlink ref="B34" location="'9.1'!A1" display="Количество введенных в эксплуатацию домов и общежитий по степени благоустройства"/>
    <hyperlink ref="B36" location="'10.'!A1" display="Характеристика введенных в эксплуатацию новых жилых домов в зависимости от материала стен"/>
    <hyperlink ref="A36" location="'10.'!A1" display="10."/>
    <hyperlink ref="B37" location="'10.1'!A1" display="Характеристика введенных в эксплуатацию новых жилых домов и общежитий в зависимости от этажности"/>
    <hyperlink ref="A37" location="'10.1'!A1" display="10.1"/>
    <hyperlink ref="B39" location="'11.'!A1" display="Ввод в эксплуатацию объектов образования и здравоохранения "/>
    <hyperlink ref="A39" location="'11.'!A1" display="11."/>
    <hyperlink ref="B41" location="'12.'!A1" display="Количество введенных в эксплуатацию объектов по классу энергоэффективности "/>
    <hyperlink ref="A41" location="'12.'!A1" display="12."/>
    <hyperlink ref="B42" location="'13'!A1" display="Ввод в эксплуатацию объектов нежилого назначения "/>
    <hyperlink ref="A42" location="'13'!A1" display="13,"/>
    <hyperlink ref="B20" location="'3.3'!A1" display="Общий строительный объем введенных в эксплуатацию новых объектов"/>
    <hyperlink ref="B28" location="'7.2'!A1" display="Полезная площадь введенных в эксплуатацию жилых зданий "/>
    <hyperlink ref="B29" location="'7.3'!A1" display="Ввод в эксплуатацию индивидуальных и многоквартирных жилых домов "/>
    <hyperlink ref="B27" location="'7.1'!A1" display="Общая площадь введенных в эксплуатацию жилых зданий в сельской местности"/>
    <hyperlink ref="B32" location="'8.1'!A1" display=" Ввод в эксплуатацию жилья на 1000 человек населения"/>
    <hyperlink ref="B40" location="'11.3'!A1" display="Ввод в эксплуатацию объектов образования и здравоохранения в сельской местности"/>
    <hyperlink ref="A22" location="'4.1'!A1" display="4.1"/>
    <hyperlink ref="B22" location="'4.1'!A1" display="Фактическая стоимость строительства введенных в эксплуатацию жилых зданий"/>
    <hyperlink ref="B30" location="'7.4'!A1" display="Общая площадь жилых зданий по источникам финансирования"/>
    <hyperlink ref="A30" location="'7.4'!A1" display="7.4"/>
    <hyperlink ref="A35" location="'9.2'!A1" display="9.2"/>
    <hyperlink ref="B35" location="'9.2'!A1" display="Характеристика введенных в эксплуатацию квартир по количеству комнат"/>
    <hyperlink ref="B38" location="'10.2'!A1" display="Характеристика введенных в эксплуатацию новых жилых домов в зависимости от материала стен"/>
    <hyperlink ref="A38" location="'10.2'!A1" display="10.2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E34" sqref="E34"/>
    </sheetView>
  </sheetViews>
  <sheetFormatPr defaultRowHeight="14.25"/>
  <cols>
    <col min="1" max="1" width="15" style="20" customWidth="1"/>
    <col min="2" max="2" width="12.42578125" style="20" customWidth="1"/>
    <col min="3" max="3" width="13.28515625" style="20" customWidth="1"/>
    <col min="4" max="9" width="12.42578125" style="20" customWidth="1"/>
    <col min="10" max="10" width="9.140625" style="76"/>
    <col min="11" max="16384" width="9.140625" style="20"/>
  </cols>
  <sheetData>
    <row r="1" spans="1:11" s="19" customFormat="1">
      <c r="A1" s="236"/>
      <c r="B1" s="236"/>
      <c r="C1" s="236"/>
      <c r="D1" s="236"/>
      <c r="E1" s="236"/>
      <c r="F1" s="236"/>
      <c r="G1" s="236"/>
      <c r="H1" s="236"/>
      <c r="I1" s="236"/>
      <c r="J1" s="122"/>
    </row>
    <row r="2" spans="1:11" s="19" customFormat="1">
      <c r="A2" s="236" t="s">
        <v>467</v>
      </c>
      <c r="B2" s="236"/>
      <c r="C2" s="236"/>
      <c r="D2" s="236"/>
      <c r="E2" s="236"/>
      <c r="F2" s="236"/>
      <c r="G2" s="236"/>
      <c r="H2" s="236"/>
      <c r="I2" s="236"/>
      <c r="J2" s="122"/>
    </row>
    <row r="3" spans="1:11">
      <c r="I3" s="30"/>
    </row>
    <row r="4" spans="1:11" s="19" customFormat="1">
      <c r="A4" s="21"/>
      <c r="C4" s="210" t="s">
        <v>24</v>
      </c>
      <c r="D4" s="210" t="s">
        <v>24</v>
      </c>
      <c r="E4" s="210" t="s">
        <v>24</v>
      </c>
      <c r="F4" s="210" t="s">
        <v>24</v>
      </c>
      <c r="G4" s="210" t="s">
        <v>24</v>
      </c>
      <c r="H4" s="315" t="s">
        <v>142</v>
      </c>
      <c r="I4" s="315"/>
      <c r="J4" s="122"/>
      <c r="K4" s="122"/>
    </row>
    <row r="5" spans="1:11" s="19" customFormat="1">
      <c r="A5" s="237"/>
      <c r="B5" s="242" t="s">
        <v>829</v>
      </c>
      <c r="C5" s="242" t="s">
        <v>81</v>
      </c>
      <c r="D5" s="242"/>
      <c r="E5" s="242"/>
      <c r="F5" s="242"/>
      <c r="G5" s="242"/>
      <c r="H5" s="242"/>
      <c r="I5" s="243"/>
      <c r="J5" s="122"/>
      <c r="K5" s="122"/>
    </row>
    <row r="6" spans="1:11" s="19" customFormat="1">
      <c r="A6" s="237"/>
      <c r="B6" s="242"/>
      <c r="C6" s="242" t="s">
        <v>830</v>
      </c>
      <c r="D6" s="242"/>
      <c r="E6" s="242" t="s">
        <v>831</v>
      </c>
      <c r="F6" s="242" t="s">
        <v>832</v>
      </c>
      <c r="G6" s="242"/>
      <c r="H6" s="242" t="s">
        <v>833</v>
      </c>
      <c r="I6" s="243"/>
      <c r="J6" s="122"/>
      <c r="K6" s="122"/>
    </row>
    <row r="7" spans="1:11" s="19" customFormat="1" ht="33.75">
      <c r="A7" s="237"/>
      <c r="B7" s="242"/>
      <c r="C7" s="198" t="s">
        <v>834</v>
      </c>
      <c r="D7" s="198" t="s">
        <v>835</v>
      </c>
      <c r="E7" s="242"/>
      <c r="F7" s="198" t="s">
        <v>836</v>
      </c>
      <c r="G7" s="198" t="s">
        <v>837</v>
      </c>
      <c r="H7" s="198" t="s">
        <v>836</v>
      </c>
      <c r="I7" s="199" t="s">
        <v>838</v>
      </c>
      <c r="J7" s="122"/>
      <c r="K7" s="122"/>
    </row>
    <row r="8" spans="1:11" s="19" customFormat="1" ht="22.5">
      <c r="A8" s="31" t="s">
        <v>4</v>
      </c>
      <c r="B8" s="69">
        <v>17826956</v>
      </c>
      <c r="C8" s="69">
        <v>182341</v>
      </c>
      <c r="D8" s="69">
        <v>981331</v>
      </c>
      <c r="E8" s="69">
        <v>16140887</v>
      </c>
      <c r="F8" s="69">
        <v>112092</v>
      </c>
      <c r="G8" s="210" t="s">
        <v>358</v>
      </c>
      <c r="H8" s="69">
        <v>410305</v>
      </c>
      <c r="I8" s="69">
        <v>26831</v>
      </c>
      <c r="J8" s="122"/>
      <c r="K8" s="122"/>
    </row>
    <row r="9" spans="1:11" s="19" customFormat="1">
      <c r="A9" s="37" t="s">
        <v>360</v>
      </c>
      <c r="B9" s="69">
        <v>362654</v>
      </c>
      <c r="C9" s="210" t="s">
        <v>358</v>
      </c>
      <c r="D9" s="69">
        <v>86849</v>
      </c>
      <c r="E9" s="69">
        <v>268570</v>
      </c>
      <c r="F9" s="69">
        <v>7235</v>
      </c>
      <c r="G9" s="210" t="s">
        <v>358</v>
      </c>
      <c r="H9" s="210" t="s">
        <v>358</v>
      </c>
      <c r="I9" s="210" t="s">
        <v>358</v>
      </c>
      <c r="J9" s="122"/>
    </row>
    <row r="10" spans="1:11" s="19" customFormat="1">
      <c r="A10" s="37" t="s">
        <v>5</v>
      </c>
      <c r="B10" s="69">
        <v>659199</v>
      </c>
      <c r="C10" s="210" t="s">
        <v>358</v>
      </c>
      <c r="D10" s="69">
        <v>11952</v>
      </c>
      <c r="E10" s="69">
        <v>647247</v>
      </c>
      <c r="F10" s="210" t="s">
        <v>358</v>
      </c>
      <c r="G10" s="210" t="s">
        <v>358</v>
      </c>
      <c r="H10" s="210" t="s">
        <v>358</v>
      </c>
      <c r="I10" s="210" t="s">
        <v>358</v>
      </c>
      <c r="J10" s="122"/>
    </row>
    <row r="11" spans="1:11" s="19" customFormat="1">
      <c r="A11" s="37" t="s">
        <v>6</v>
      </c>
      <c r="B11" s="69">
        <v>1261345</v>
      </c>
      <c r="C11" s="210" t="s">
        <v>358</v>
      </c>
      <c r="D11" s="69">
        <v>29653</v>
      </c>
      <c r="E11" s="69">
        <v>1210018</v>
      </c>
      <c r="F11" s="69">
        <v>4921</v>
      </c>
      <c r="G11" s="210" t="s">
        <v>358</v>
      </c>
      <c r="H11" s="69">
        <v>16753</v>
      </c>
      <c r="I11" s="210" t="s">
        <v>358</v>
      </c>
      <c r="J11" s="122"/>
    </row>
    <row r="12" spans="1:11" s="19" customFormat="1">
      <c r="A12" s="37" t="s">
        <v>84</v>
      </c>
      <c r="B12" s="69">
        <v>820951</v>
      </c>
      <c r="C12" s="210" t="s">
        <v>358</v>
      </c>
      <c r="D12" s="69">
        <v>19347</v>
      </c>
      <c r="E12" s="69">
        <v>801604</v>
      </c>
      <c r="F12" s="210" t="s">
        <v>358</v>
      </c>
      <c r="G12" s="210" t="s">
        <v>358</v>
      </c>
      <c r="H12" s="210" t="s">
        <v>358</v>
      </c>
      <c r="I12" s="210" t="s">
        <v>358</v>
      </c>
      <c r="J12" s="122"/>
    </row>
    <row r="13" spans="1:11" s="19" customFormat="1">
      <c r="A13" s="37" t="s">
        <v>85</v>
      </c>
      <c r="B13" s="69">
        <v>741896</v>
      </c>
      <c r="C13" s="210" t="s">
        <v>358</v>
      </c>
      <c r="D13" s="69">
        <v>38851</v>
      </c>
      <c r="E13" s="69">
        <v>692414</v>
      </c>
      <c r="F13" s="69">
        <v>4861</v>
      </c>
      <c r="G13" s="210" t="s">
        <v>358</v>
      </c>
      <c r="H13" s="69">
        <v>5770</v>
      </c>
      <c r="I13" s="210" t="s">
        <v>358</v>
      </c>
      <c r="J13" s="122"/>
    </row>
    <row r="14" spans="1:11" s="19" customFormat="1" ht="22.5">
      <c r="A14" s="37" t="s">
        <v>86</v>
      </c>
      <c r="B14" s="69">
        <v>632362</v>
      </c>
      <c r="C14" s="69">
        <v>5258</v>
      </c>
      <c r="D14" s="69">
        <v>48453</v>
      </c>
      <c r="E14" s="69">
        <v>569875</v>
      </c>
      <c r="F14" s="210" t="s">
        <v>358</v>
      </c>
      <c r="G14" s="210" t="s">
        <v>358</v>
      </c>
      <c r="H14" s="69">
        <v>8776</v>
      </c>
      <c r="I14" s="210" t="s">
        <v>358</v>
      </c>
      <c r="J14" s="122"/>
    </row>
    <row r="15" spans="1:11" s="19" customFormat="1">
      <c r="A15" s="37" t="s">
        <v>7</v>
      </c>
      <c r="B15" s="69">
        <v>726036</v>
      </c>
      <c r="C15" s="210" t="s">
        <v>358</v>
      </c>
      <c r="D15" s="69">
        <v>67839</v>
      </c>
      <c r="E15" s="69">
        <v>649069</v>
      </c>
      <c r="F15" s="69">
        <v>4107</v>
      </c>
      <c r="G15" s="210" t="s">
        <v>358</v>
      </c>
      <c r="H15" s="69">
        <v>5021</v>
      </c>
      <c r="I15" s="210" t="s">
        <v>358</v>
      </c>
      <c r="J15" s="122"/>
    </row>
    <row r="16" spans="1:11" s="19" customFormat="1">
      <c r="A16" s="37" t="s">
        <v>361</v>
      </c>
      <c r="B16" s="69">
        <v>322804</v>
      </c>
      <c r="C16" s="210" t="s">
        <v>358</v>
      </c>
      <c r="D16" s="69">
        <v>122313</v>
      </c>
      <c r="E16" s="69">
        <v>199207</v>
      </c>
      <c r="F16" s="210" t="s">
        <v>358</v>
      </c>
      <c r="G16" s="210" t="s">
        <v>358</v>
      </c>
      <c r="H16" s="69">
        <v>1284</v>
      </c>
      <c r="I16" s="210" t="s">
        <v>358</v>
      </c>
      <c r="J16" s="122"/>
    </row>
    <row r="17" spans="1:10" s="19" customFormat="1">
      <c r="A17" s="37" t="s">
        <v>87</v>
      </c>
      <c r="B17" s="69">
        <v>454748</v>
      </c>
      <c r="C17" s="210" t="s">
        <v>358</v>
      </c>
      <c r="D17" s="69">
        <v>13592</v>
      </c>
      <c r="E17" s="69">
        <v>438694</v>
      </c>
      <c r="F17" s="210" t="s">
        <v>358</v>
      </c>
      <c r="G17" s="210" t="s">
        <v>358</v>
      </c>
      <c r="H17" s="69">
        <v>2462</v>
      </c>
      <c r="I17" s="210" t="s">
        <v>358</v>
      </c>
      <c r="J17" s="122"/>
    </row>
    <row r="18" spans="1:10" s="19" customFormat="1">
      <c r="A18" s="37" t="s">
        <v>8</v>
      </c>
      <c r="B18" s="69">
        <v>474972</v>
      </c>
      <c r="C18" s="210" t="s">
        <v>358</v>
      </c>
      <c r="D18" s="69">
        <v>47296</v>
      </c>
      <c r="E18" s="69">
        <v>407160</v>
      </c>
      <c r="F18" s="69">
        <v>19679</v>
      </c>
      <c r="G18" s="210" t="s">
        <v>358</v>
      </c>
      <c r="H18" s="69">
        <v>837</v>
      </c>
      <c r="I18" s="69">
        <v>837</v>
      </c>
      <c r="J18" s="122"/>
    </row>
    <row r="19" spans="1:10" s="19" customFormat="1">
      <c r="A19" s="37" t="s">
        <v>9</v>
      </c>
      <c r="B19" s="69">
        <v>741335</v>
      </c>
      <c r="C19" s="69">
        <v>31967</v>
      </c>
      <c r="D19" s="69">
        <v>10216</v>
      </c>
      <c r="E19" s="69">
        <v>699152</v>
      </c>
      <c r="F19" s="210" t="s">
        <v>358</v>
      </c>
      <c r="G19" s="210" t="s">
        <v>358</v>
      </c>
      <c r="H19" s="210" t="s">
        <v>358</v>
      </c>
      <c r="I19" s="210" t="s">
        <v>358</v>
      </c>
      <c r="J19" s="122"/>
    </row>
    <row r="20" spans="1:10" s="19" customFormat="1">
      <c r="A20" s="37" t="s">
        <v>88</v>
      </c>
      <c r="B20" s="69">
        <v>796567</v>
      </c>
      <c r="C20" s="69">
        <v>16631</v>
      </c>
      <c r="D20" s="69">
        <v>17932</v>
      </c>
      <c r="E20" s="69">
        <v>762004</v>
      </c>
      <c r="F20" s="210" t="s">
        <v>358</v>
      </c>
      <c r="G20" s="210" t="s">
        <v>358</v>
      </c>
      <c r="H20" s="210" t="s">
        <v>358</v>
      </c>
      <c r="I20" s="210" t="s">
        <v>358</v>
      </c>
      <c r="J20" s="122"/>
    </row>
    <row r="21" spans="1:10" s="19" customFormat="1">
      <c r="A21" s="37" t="s">
        <v>10</v>
      </c>
      <c r="B21" s="69">
        <v>493766</v>
      </c>
      <c r="C21" s="69">
        <v>21626</v>
      </c>
      <c r="D21" s="69">
        <v>75889</v>
      </c>
      <c r="E21" s="69">
        <v>383921</v>
      </c>
      <c r="F21" s="69">
        <v>12330</v>
      </c>
      <c r="G21" s="210" t="s">
        <v>358</v>
      </c>
      <c r="H21" s="210" t="s">
        <v>358</v>
      </c>
      <c r="I21" s="210" t="s">
        <v>358</v>
      </c>
      <c r="J21" s="122"/>
    </row>
    <row r="22" spans="1:10" s="19" customFormat="1" ht="22.5">
      <c r="A22" s="37" t="s">
        <v>11</v>
      </c>
      <c r="B22" s="69">
        <v>304694</v>
      </c>
      <c r="C22" s="69">
        <v>62764</v>
      </c>
      <c r="D22" s="69">
        <v>15850</v>
      </c>
      <c r="E22" s="69">
        <v>226080</v>
      </c>
      <c r="F22" s="210" t="s">
        <v>358</v>
      </c>
      <c r="G22" s="210" t="s">
        <v>358</v>
      </c>
      <c r="H22" s="210" t="s">
        <v>358</v>
      </c>
      <c r="I22" s="210" t="s">
        <v>358</v>
      </c>
      <c r="J22" s="122"/>
    </row>
    <row r="23" spans="1:10" s="19" customFormat="1">
      <c r="A23" s="37" t="s">
        <v>12</v>
      </c>
      <c r="B23" s="69">
        <v>903011</v>
      </c>
      <c r="C23" s="69">
        <v>38889</v>
      </c>
      <c r="D23" s="69">
        <v>201103</v>
      </c>
      <c r="E23" s="69">
        <v>663019</v>
      </c>
      <c r="F23" s="210" t="s">
        <v>358</v>
      </c>
      <c r="G23" s="210" t="s">
        <v>358</v>
      </c>
      <c r="H23" s="210" t="s">
        <v>358</v>
      </c>
      <c r="I23" s="210" t="s">
        <v>358</v>
      </c>
      <c r="J23" s="122"/>
    </row>
    <row r="24" spans="1:10" s="19" customFormat="1">
      <c r="A24" s="37" t="s">
        <v>362</v>
      </c>
      <c r="B24" s="69">
        <v>82730</v>
      </c>
      <c r="C24" s="210" t="s">
        <v>358</v>
      </c>
      <c r="D24" s="69">
        <v>7340</v>
      </c>
      <c r="E24" s="69">
        <v>75390</v>
      </c>
      <c r="F24" s="210" t="s">
        <v>358</v>
      </c>
      <c r="G24" s="210" t="s">
        <v>358</v>
      </c>
      <c r="H24" s="210" t="s">
        <v>358</v>
      </c>
      <c r="I24" s="210" t="s">
        <v>358</v>
      </c>
      <c r="J24" s="122"/>
    </row>
    <row r="25" spans="1:10" s="19" customFormat="1" ht="22.5">
      <c r="A25" s="37" t="s">
        <v>89</v>
      </c>
      <c r="B25" s="69">
        <v>352155</v>
      </c>
      <c r="C25" s="69">
        <v>5206</v>
      </c>
      <c r="D25" s="69">
        <v>32806</v>
      </c>
      <c r="E25" s="69">
        <v>300390</v>
      </c>
      <c r="F25" s="210" t="s">
        <v>358</v>
      </c>
      <c r="G25" s="210" t="s">
        <v>358</v>
      </c>
      <c r="H25" s="69">
        <v>13753</v>
      </c>
      <c r="I25" s="210" t="s">
        <v>358</v>
      </c>
      <c r="J25" s="122"/>
    </row>
    <row r="26" spans="1:10" s="19" customFormat="1">
      <c r="A26" s="37" t="s">
        <v>363</v>
      </c>
      <c r="B26" s="69">
        <v>3934804</v>
      </c>
      <c r="C26" s="210" t="s">
        <v>358</v>
      </c>
      <c r="D26" s="210" t="s">
        <v>358</v>
      </c>
      <c r="E26" s="69">
        <v>3605149</v>
      </c>
      <c r="F26" s="210" t="s">
        <v>358</v>
      </c>
      <c r="G26" s="210" t="s">
        <v>358</v>
      </c>
      <c r="H26" s="69">
        <v>329655</v>
      </c>
      <c r="I26" s="210" t="s">
        <v>358</v>
      </c>
      <c r="J26" s="122"/>
    </row>
    <row r="27" spans="1:10" s="19" customFormat="1">
      <c r="A27" s="37" t="s">
        <v>364</v>
      </c>
      <c r="B27" s="69">
        <v>2677068</v>
      </c>
      <c r="C27" s="210" t="s">
        <v>358</v>
      </c>
      <c r="D27" s="69">
        <v>9162</v>
      </c>
      <c r="E27" s="69">
        <v>2582953</v>
      </c>
      <c r="F27" s="69">
        <v>58959</v>
      </c>
      <c r="G27" s="210" t="s">
        <v>358</v>
      </c>
      <c r="H27" s="69">
        <v>25994</v>
      </c>
      <c r="I27" s="69">
        <v>25994</v>
      </c>
      <c r="J27" s="122"/>
    </row>
    <row r="28" spans="1:10" s="19" customFormat="1">
      <c r="A28" s="39" t="s">
        <v>365</v>
      </c>
      <c r="B28" s="69">
        <v>1083859</v>
      </c>
      <c r="C28" s="210" t="s">
        <v>358</v>
      </c>
      <c r="D28" s="69">
        <v>124888</v>
      </c>
      <c r="E28" s="69">
        <v>958971</v>
      </c>
      <c r="F28" s="210" t="s">
        <v>358</v>
      </c>
      <c r="G28" s="210" t="s">
        <v>358</v>
      </c>
      <c r="H28" s="210" t="s">
        <v>358</v>
      </c>
      <c r="I28" s="210" t="s">
        <v>358</v>
      </c>
      <c r="J28" s="122"/>
    </row>
    <row r="29" spans="1:10" ht="2.4500000000000002" customHeight="1">
      <c r="A29" s="128"/>
      <c r="B29" s="128"/>
      <c r="C29" s="128"/>
      <c r="D29" s="128"/>
      <c r="E29" s="128"/>
      <c r="F29" s="128"/>
      <c r="G29" s="128"/>
      <c r="H29" s="128"/>
      <c r="I29" s="128"/>
    </row>
  </sheetData>
  <mergeCells count="10">
    <mergeCell ref="H6:I6"/>
    <mergeCell ref="A1:I1"/>
    <mergeCell ref="A2:I2"/>
    <mergeCell ref="A5:A7"/>
    <mergeCell ref="B5:B7"/>
    <mergeCell ref="C5:I5"/>
    <mergeCell ref="C6:D6"/>
    <mergeCell ref="E6:E7"/>
    <mergeCell ref="F6:G6"/>
    <mergeCell ref="H4:I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2:I28"/>
  <sheetViews>
    <sheetView workbookViewId="0">
      <selection activeCell="L20" sqref="L20"/>
    </sheetView>
  </sheetViews>
  <sheetFormatPr defaultRowHeight="17.25" customHeight="1"/>
  <cols>
    <col min="1" max="1" width="20.28515625" style="20" customWidth="1"/>
    <col min="2" max="2" width="14.140625" style="20" customWidth="1"/>
    <col min="3" max="3" width="11.28515625" style="20" customWidth="1"/>
    <col min="4" max="4" width="12.28515625" style="20" customWidth="1"/>
    <col min="5" max="5" width="13.42578125" style="20" customWidth="1"/>
    <col min="6" max="6" width="11.5703125" style="20" customWidth="1"/>
    <col min="7" max="7" width="12.42578125" style="20" customWidth="1"/>
    <col min="8" max="16384" width="9.140625" style="20"/>
  </cols>
  <sheetData>
    <row r="2" spans="1:9" ht="17.25" customHeight="1">
      <c r="A2" s="236" t="s">
        <v>287</v>
      </c>
      <c r="B2" s="236"/>
      <c r="C2" s="236"/>
      <c r="D2" s="236"/>
      <c r="E2" s="236"/>
      <c r="F2" s="236"/>
      <c r="G2" s="236"/>
      <c r="H2" s="19"/>
      <c r="I2" s="76"/>
    </row>
    <row r="3" spans="1:9" ht="14.25"/>
    <row r="4" spans="1:9" ht="14.25">
      <c r="A4" s="172"/>
      <c r="B4" s="172"/>
      <c r="C4" s="172"/>
      <c r="D4" s="172"/>
      <c r="E4" s="172"/>
      <c r="F4" s="172"/>
      <c r="G4" s="173" t="s">
        <v>22</v>
      </c>
      <c r="H4" s="122"/>
    </row>
    <row r="5" spans="1:9" ht="57" customHeight="1">
      <c r="A5" s="197"/>
      <c r="B5" s="198" t="s">
        <v>288</v>
      </c>
      <c r="C5" s="198" t="s">
        <v>254</v>
      </c>
      <c r="D5" s="198" t="s">
        <v>839</v>
      </c>
      <c r="E5" s="198" t="s">
        <v>254</v>
      </c>
      <c r="F5" s="198" t="s">
        <v>840</v>
      </c>
      <c r="G5" s="199" t="s">
        <v>254</v>
      </c>
      <c r="H5" s="122"/>
    </row>
    <row r="6" spans="1:9" ht="17.25" customHeight="1">
      <c r="A6" s="116" t="s">
        <v>4</v>
      </c>
      <c r="B6" s="70">
        <v>183.6</v>
      </c>
      <c r="C6" s="70">
        <v>117.4</v>
      </c>
      <c r="D6" s="70">
        <v>210.4</v>
      </c>
      <c r="E6" s="70">
        <v>113.1</v>
      </c>
      <c r="F6" s="70">
        <v>141.80000000000001</v>
      </c>
      <c r="G6" s="70">
        <v>117.7</v>
      </c>
      <c r="H6" s="122"/>
    </row>
    <row r="7" spans="1:9" ht="14.25">
      <c r="A7" s="37" t="s">
        <v>360</v>
      </c>
      <c r="B7" s="70">
        <v>195.9</v>
      </c>
      <c r="C7" s="70">
        <v>119.1</v>
      </c>
      <c r="D7" s="70">
        <v>204.9</v>
      </c>
      <c r="E7" s="70">
        <v>120.5</v>
      </c>
      <c r="F7" s="70">
        <v>175.4</v>
      </c>
      <c r="G7" s="70">
        <v>115.7</v>
      </c>
      <c r="H7" s="122"/>
    </row>
    <row r="8" spans="1:9" ht="14.25">
      <c r="A8" s="37" t="s">
        <v>5</v>
      </c>
      <c r="B8" s="70">
        <v>163</v>
      </c>
      <c r="C8" s="70">
        <v>110.7</v>
      </c>
      <c r="D8" s="70">
        <v>164.9</v>
      </c>
      <c r="E8" s="70">
        <v>108.2</v>
      </c>
      <c r="F8" s="70">
        <v>161.19999999999999</v>
      </c>
      <c r="G8" s="70">
        <v>111.5</v>
      </c>
      <c r="H8" s="19"/>
    </row>
    <row r="9" spans="1:9" ht="14.25">
      <c r="A9" s="37" t="s">
        <v>6</v>
      </c>
      <c r="B9" s="70">
        <v>124.4</v>
      </c>
      <c r="C9" s="70">
        <v>124.1</v>
      </c>
      <c r="D9" s="70">
        <v>186.9</v>
      </c>
      <c r="E9" s="70">
        <v>133.69999999999999</v>
      </c>
      <c r="F9" s="70">
        <v>95.7</v>
      </c>
      <c r="G9" s="70">
        <v>128.19999999999999</v>
      </c>
      <c r="H9" s="19"/>
    </row>
    <row r="10" spans="1:9" ht="14.25">
      <c r="A10" s="37" t="s">
        <v>84</v>
      </c>
      <c r="B10" s="70">
        <v>182.6</v>
      </c>
      <c r="C10" s="70">
        <v>108.3</v>
      </c>
      <c r="D10" s="70">
        <v>217.5</v>
      </c>
      <c r="E10" s="70">
        <v>110.5</v>
      </c>
      <c r="F10" s="70">
        <v>167.8</v>
      </c>
      <c r="G10" s="70">
        <v>103.2</v>
      </c>
      <c r="H10" s="19"/>
    </row>
    <row r="11" spans="1:9" ht="14.25">
      <c r="A11" s="37" t="s">
        <v>85</v>
      </c>
      <c r="B11" s="70">
        <v>140.6</v>
      </c>
      <c r="C11" s="70">
        <v>126.5</v>
      </c>
      <c r="D11" s="70">
        <v>183.1</v>
      </c>
      <c r="E11" s="70">
        <v>83.5</v>
      </c>
      <c r="F11" s="70">
        <v>120.1</v>
      </c>
      <c r="G11" s="70">
        <v>207.9</v>
      </c>
      <c r="H11" s="19"/>
    </row>
    <row r="12" spans="1:9" ht="12.75" customHeight="1">
      <c r="A12" s="37" t="s">
        <v>86</v>
      </c>
      <c r="B12" s="70">
        <v>129.80000000000001</v>
      </c>
      <c r="C12" s="70">
        <v>116</v>
      </c>
      <c r="D12" s="70">
        <v>135.6</v>
      </c>
      <c r="E12" s="70">
        <v>96.6</v>
      </c>
      <c r="F12" s="70">
        <v>125.8</v>
      </c>
      <c r="G12" s="70">
        <v>129.6</v>
      </c>
      <c r="H12" s="19"/>
    </row>
    <row r="13" spans="1:9" ht="14.25">
      <c r="A13" s="37" t="s">
        <v>7</v>
      </c>
      <c r="B13" s="70">
        <v>113.2</v>
      </c>
      <c r="C13" s="70">
        <v>113.2</v>
      </c>
      <c r="D13" s="70">
        <v>144.6</v>
      </c>
      <c r="E13" s="70">
        <v>110.2</v>
      </c>
      <c r="F13" s="70">
        <v>105.2</v>
      </c>
      <c r="G13" s="70">
        <v>118.7</v>
      </c>
      <c r="H13" s="19"/>
    </row>
    <row r="14" spans="1:9" ht="14.25">
      <c r="A14" s="37" t="s">
        <v>361</v>
      </c>
      <c r="B14" s="70">
        <v>176.3</v>
      </c>
      <c r="C14" s="70">
        <v>106.8</v>
      </c>
      <c r="D14" s="70">
        <v>194.5</v>
      </c>
      <c r="E14" s="70">
        <v>122.8</v>
      </c>
      <c r="F14" s="70">
        <v>157.5</v>
      </c>
      <c r="G14" s="70">
        <v>94.6</v>
      </c>
      <c r="H14" s="19"/>
    </row>
    <row r="15" spans="1:9" ht="14.25">
      <c r="A15" s="37" t="s">
        <v>87</v>
      </c>
      <c r="B15" s="70">
        <v>175.8</v>
      </c>
      <c r="C15" s="70">
        <v>113.1</v>
      </c>
      <c r="D15" s="70">
        <v>181</v>
      </c>
      <c r="E15" s="70">
        <v>116.6</v>
      </c>
      <c r="F15" s="70">
        <v>151.30000000000001</v>
      </c>
      <c r="G15" s="70">
        <v>95.1</v>
      </c>
      <c r="H15" s="19"/>
    </row>
    <row r="16" spans="1:9" ht="14.25">
      <c r="A16" s="37" t="s">
        <v>8</v>
      </c>
      <c r="B16" s="70">
        <v>165.6</v>
      </c>
      <c r="C16" s="70">
        <v>108.6</v>
      </c>
      <c r="D16" s="70">
        <v>191.6</v>
      </c>
      <c r="E16" s="70">
        <v>125.7</v>
      </c>
      <c r="F16" s="70">
        <v>105.4</v>
      </c>
      <c r="G16" s="70">
        <v>91.9</v>
      </c>
      <c r="H16" s="19"/>
    </row>
    <row r="17" spans="1:8" ht="14.25">
      <c r="A17" s="37" t="s">
        <v>9</v>
      </c>
      <c r="B17" s="70">
        <v>115.9</v>
      </c>
      <c r="C17" s="70">
        <v>109.2</v>
      </c>
      <c r="D17" s="70">
        <v>222.2</v>
      </c>
      <c r="E17" s="70">
        <v>114.6</v>
      </c>
      <c r="F17" s="70">
        <v>104.8</v>
      </c>
      <c r="G17" s="70">
        <v>106.7</v>
      </c>
      <c r="H17" s="19"/>
    </row>
    <row r="18" spans="1:8" ht="14.25">
      <c r="A18" s="37" t="s">
        <v>88</v>
      </c>
      <c r="B18" s="70">
        <v>126</v>
      </c>
      <c r="C18" s="70">
        <v>113.3</v>
      </c>
      <c r="D18" s="70">
        <v>122.8</v>
      </c>
      <c r="E18" s="70">
        <v>128.1</v>
      </c>
      <c r="F18" s="70">
        <v>130.69999999999999</v>
      </c>
      <c r="G18" s="70">
        <v>107.7</v>
      </c>
      <c r="H18" s="19"/>
    </row>
    <row r="19" spans="1:8" ht="14.25">
      <c r="A19" s="37" t="s">
        <v>10</v>
      </c>
      <c r="B19" s="70">
        <v>134.69999999999999</v>
      </c>
      <c r="C19" s="70">
        <v>147.6</v>
      </c>
      <c r="D19" s="70">
        <v>146.69999999999999</v>
      </c>
      <c r="E19" s="70">
        <v>127.8</v>
      </c>
      <c r="F19" s="70">
        <v>116.8</v>
      </c>
      <c r="G19" s="70">
        <v>182.3</v>
      </c>
      <c r="H19" s="19"/>
    </row>
    <row r="20" spans="1:8" ht="14.25">
      <c r="A20" s="37" t="s">
        <v>11</v>
      </c>
      <c r="B20" s="70">
        <v>155.6</v>
      </c>
      <c r="C20" s="70">
        <v>96.3</v>
      </c>
      <c r="D20" s="70">
        <v>175.2</v>
      </c>
      <c r="E20" s="70">
        <v>90.6</v>
      </c>
      <c r="F20" s="70">
        <v>134.5</v>
      </c>
      <c r="G20" s="70">
        <v>110.1</v>
      </c>
      <c r="H20" s="19"/>
    </row>
    <row r="21" spans="1:8" ht="14.25">
      <c r="A21" s="37" t="s">
        <v>12</v>
      </c>
      <c r="B21" s="70">
        <v>146.9</v>
      </c>
      <c r="C21" s="70">
        <v>107.9</v>
      </c>
      <c r="D21" s="70">
        <v>215</v>
      </c>
      <c r="E21" s="70">
        <v>116.2</v>
      </c>
      <c r="F21" s="70">
        <v>115.8</v>
      </c>
      <c r="G21" s="70">
        <v>115.6</v>
      </c>
      <c r="H21" s="19"/>
    </row>
    <row r="22" spans="1:8" ht="14.25">
      <c r="A22" s="37" t="s">
        <v>362</v>
      </c>
      <c r="B22" s="70">
        <v>229.7</v>
      </c>
      <c r="C22" s="70">
        <v>164.3</v>
      </c>
      <c r="D22" s="70">
        <v>255.3</v>
      </c>
      <c r="E22" s="70">
        <v>161.9</v>
      </c>
      <c r="F22" s="70">
        <v>211.6</v>
      </c>
      <c r="G22" s="70">
        <v>173.9</v>
      </c>
      <c r="H22" s="19"/>
    </row>
    <row r="23" spans="1:8" ht="14.25">
      <c r="A23" s="37" t="s">
        <v>89</v>
      </c>
      <c r="B23" s="29">
        <v>175.6</v>
      </c>
      <c r="C23" s="29">
        <v>92.3</v>
      </c>
      <c r="D23" s="29">
        <v>181.2</v>
      </c>
      <c r="E23" s="29">
        <v>92.2</v>
      </c>
      <c r="F23" s="29">
        <v>164.4</v>
      </c>
      <c r="G23" s="29">
        <v>106.7</v>
      </c>
    </row>
    <row r="24" spans="1:8" ht="14.25">
      <c r="A24" s="37" t="s">
        <v>363</v>
      </c>
      <c r="B24" s="29">
        <v>224.5</v>
      </c>
      <c r="C24" s="29">
        <v>117.7</v>
      </c>
      <c r="D24" s="29">
        <v>222.8</v>
      </c>
      <c r="E24" s="29">
        <v>116.8</v>
      </c>
      <c r="F24" s="29">
        <v>362.4</v>
      </c>
      <c r="G24" s="29">
        <v>189.4</v>
      </c>
    </row>
    <row r="25" spans="1:8" ht="14.25">
      <c r="A25" s="37" t="s">
        <v>364</v>
      </c>
      <c r="B25" s="29">
        <v>233.7</v>
      </c>
      <c r="C25" s="29">
        <v>103.9</v>
      </c>
      <c r="D25" s="29">
        <v>228</v>
      </c>
      <c r="E25" s="29">
        <v>99</v>
      </c>
      <c r="F25" s="29">
        <v>265.10000000000002</v>
      </c>
      <c r="G25" s="29">
        <v>127.6</v>
      </c>
    </row>
    <row r="26" spans="1:8" ht="14.25">
      <c r="A26" s="39" t="s">
        <v>365</v>
      </c>
      <c r="B26" s="36">
        <v>257.60000000000002</v>
      </c>
      <c r="C26" s="36">
        <v>117.6</v>
      </c>
      <c r="D26" s="36">
        <v>272.5</v>
      </c>
      <c r="E26" s="36">
        <v>109.6</v>
      </c>
      <c r="F26" s="36">
        <v>232.1</v>
      </c>
      <c r="G26" s="36">
        <v>138.9</v>
      </c>
    </row>
    <row r="27" spans="1:8" ht="21.75" customHeight="1">
      <c r="A27" s="235" t="s">
        <v>841</v>
      </c>
      <c r="B27" s="235"/>
      <c r="C27" s="235"/>
      <c r="D27" s="235"/>
      <c r="E27" s="235"/>
      <c r="F27" s="235"/>
      <c r="G27" s="235"/>
      <c r="H27" s="235"/>
    </row>
    <row r="28" spans="1:8" ht="22.5" customHeight="1">
      <c r="A28" s="235" t="s">
        <v>842</v>
      </c>
      <c r="B28" s="235"/>
      <c r="C28" s="235"/>
      <c r="D28" s="235"/>
      <c r="E28" s="235"/>
      <c r="F28" s="235"/>
      <c r="G28" s="235"/>
      <c r="H28" s="235"/>
    </row>
  </sheetData>
  <mergeCells count="3">
    <mergeCell ref="A28:H28"/>
    <mergeCell ref="A2:G2"/>
    <mergeCell ref="A27:H2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>
  <dimension ref="A2:H25"/>
  <sheetViews>
    <sheetView workbookViewId="0">
      <selection activeCell="H30" sqref="H30"/>
    </sheetView>
  </sheetViews>
  <sheetFormatPr defaultRowHeight="14.25"/>
  <cols>
    <col min="1" max="2" width="16.42578125" style="20" customWidth="1"/>
    <col min="3" max="3" width="12" style="20" customWidth="1"/>
    <col min="4" max="4" width="11.85546875" style="20" customWidth="1"/>
    <col min="5" max="5" width="14.42578125" style="20" customWidth="1"/>
    <col min="6" max="6" width="16.140625" style="20" customWidth="1"/>
    <col min="7" max="16384" width="9.140625" style="20"/>
  </cols>
  <sheetData>
    <row r="2" spans="1:8" ht="15" customHeight="1">
      <c r="A2" s="236" t="s">
        <v>843</v>
      </c>
      <c r="B2" s="236"/>
      <c r="C2" s="236"/>
      <c r="D2" s="236"/>
      <c r="E2" s="236"/>
      <c r="F2" s="236"/>
    </row>
    <row r="3" spans="1:8">
      <c r="G3" s="76"/>
      <c r="H3" s="76"/>
    </row>
    <row r="4" spans="1:8" ht="45">
      <c r="A4" s="197"/>
      <c r="B4" s="198" t="s">
        <v>432</v>
      </c>
      <c r="C4" s="198" t="s">
        <v>254</v>
      </c>
      <c r="D4" s="198" t="s">
        <v>504</v>
      </c>
      <c r="E4" s="198" t="s">
        <v>433</v>
      </c>
      <c r="F4" s="199" t="s">
        <v>254</v>
      </c>
      <c r="G4" s="76"/>
      <c r="H4" s="76"/>
    </row>
    <row r="5" spans="1:8" ht="22.5">
      <c r="A5" s="31" t="s">
        <v>4</v>
      </c>
      <c r="B5" s="70">
        <v>895.8</v>
      </c>
      <c r="C5" s="70">
        <v>112.3</v>
      </c>
      <c r="D5" s="70">
        <v>100</v>
      </c>
      <c r="E5" s="70">
        <v>749.3</v>
      </c>
      <c r="F5" s="70">
        <v>111.6</v>
      </c>
      <c r="G5" s="76"/>
      <c r="H5" s="76"/>
    </row>
    <row r="6" spans="1:8">
      <c r="A6" s="27" t="s">
        <v>360</v>
      </c>
      <c r="B6" s="70">
        <v>595.6</v>
      </c>
      <c r="C6" s="210">
        <v>106.9</v>
      </c>
      <c r="D6" s="70">
        <v>66.5</v>
      </c>
      <c r="E6" s="70">
        <v>469.5</v>
      </c>
      <c r="F6" s="210">
        <v>101.5</v>
      </c>
      <c r="G6" s="76"/>
      <c r="H6" s="76"/>
    </row>
    <row r="7" spans="1:8" ht="13.5" customHeight="1">
      <c r="A7" s="27" t="s">
        <v>5</v>
      </c>
      <c r="B7" s="70">
        <v>836.6</v>
      </c>
      <c r="C7" s="70">
        <v>105.2</v>
      </c>
      <c r="D7" s="70">
        <v>93.4</v>
      </c>
      <c r="E7" s="70">
        <v>744.8</v>
      </c>
      <c r="F7" s="70">
        <v>106.5</v>
      </c>
      <c r="G7" s="76"/>
      <c r="H7" s="76"/>
    </row>
    <row r="8" spans="1:8" ht="15" customHeight="1">
      <c r="A8" s="27" t="s">
        <v>6</v>
      </c>
      <c r="B8" s="70">
        <v>1350.8</v>
      </c>
      <c r="C8" s="70">
        <v>99.5</v>
      </c>
      <c r="D8" s="70">
        <v>150.80000000000001</v>
      </c>
      <c r="E8" s="70">
        <v>1238.2</v>
      </c>
      <c r="F8" s="70">
        <v>102.6</v>
      </c>
      <c r="G8" s="76"/>
      <c r="H8" s="76"/>
    </row>
    <row r="9" spans="1:8">
      <c r="A9" s="27" t="s">
        <v>84</v>
      </c>
      <c r="B9" s="70">
        <v>540.6</v>
      </c>
      <c r="C9" s="70">
        <v>102.1</v>
      </c>
      <c r="D9" s="70">
        <v>60.3</v>
      </c>
      <c r="E9" s="70">
        <v>504</v>
      </c>
      <c r="F9" s="70">
        <v>99.2</v>
      </c>
      <c r="G9" s="76"/>
      <c r="H9" s="76"/>
    </row>
    <row r="10" spans="1:8">
      <c r="A10" s="27" t="s">
        <v>85</v>
      </c>
      <c r="B10" s="70">
        <v>1062</v>
      </c>
      <c r="C10" s="70">
        <v>87.8</v>
      </c>
      <c r="D10" s="70">
        <v>118.6</v>
      </c>
      <c r="E10" s="70">
        <v>996.7</v>
      </c>
      <c r="F10" s="70">
        <v>92.2</v>
      </c>
      <c r="G10" s="76"/>
      <c r="H10" s="76"/>
    </row>
    <row r="11" spans="1:8" ht="22.5">
      <c r="A11" s="27" t="s">
        <v>86</v>
      </c>
      <c r="B11" s="70">
        <v>915.5</v>
      </c>
      <c r="C11" s="70">
        <v>101</v>
      </c>
      <c r="D11" s="70">
        <v>102.2</v>
      </c>
      <c r="E11" s="70">
        <v>741.5</v>
      </c>
      <c r="F11" s="70">
        <v>103.3</v>
      </c>
    </row>
    <row r="12" spans="1:8">
      <c r="A12" s="27" t="s">
        <v>7</v>
      </c>
      <c r="B12" s="70">
        <v>594.9</v>
      </c>
      <c r="C12" s="70">
        <v>104.1</v>
      </c>
      <c r="D12" s="70">
        <v>66.400000000000006</v>
      </c>
      <c r="E12" s="70">
        <v>568.70000000000005</v>
      </c>
      <c r="F12" s="70">
        <v>106.3</v>
      </c>
    </row>
    <row r="13" spans="1:8">
      <c r="A13" s="27" t="s">
        <v>361</v>
      </c>
      <c r="B13" s="70">
        <v>462.2</v>
      </c>
      <c r="C13" s="210">
        <v>109.4</v>
      </c>
      <c r="D13" s="70">
        <v>51.6</v>
      </c>
      <c r="E13" s="70">
        <v>391.6</v>
      </c>
      <c r="F13" s="210">
        <v>97.5</v>
      </c>
    </row>
    <row r="14" spans="1:8">
      <c r="A14" s="27" t="s">
        <v>87</v>
      </c>
      <c r="B14" s="70">
        <v>400.6</v>
      </c>
      <c r="C14" s="70">
        <v>76.400000000000006</v>
      </c>
      <c r="D14" s="70">
        <v>44.7</v>
      </c>
      <c r="E14" s="70">
        <v>335.1</v>
      </c>
      <c r="F14" s="70">
        <v>78.599999999999994</v>
      </c>
    </row>
    <row r="15" spans="1:8">
      <c r="A15" s="27" t="s">
        <v>8</v>
      </c>
      <c r="B15" s="70">
        <v>571.5</v>
      </c>
      <c r="C15" s="70">
        <v>106.1</v>
      </c>
      <c r="D15" s="70">
        <v>63.8</v>
      </c>
      <c r="E15" s="70">
        <v>483.6</v>
      </c>
      <c r="F15" s="70">
        <v>103</v>
      </c>
    </row>
    <row r="16" spans="1:8">
      <c r="A16" s="27" t="s">
        <v>9</v>
      </c>
      <c r="B16" s="70">
        <v>884.9</v>
      </c>
      <c r="C16" s="70">
        <v>107.3</v>
      </c>
      <c r="D16" s="70">
        <v>98.8</v>
      </c>
      <c r="E16" s="70">
        <v>868.3</v>
      </c>
      <c r="F16" s="70">
        <v>107.5</v>
      </c>
    </row>
    <row r="17" spans="1:6">
      <c r="A17" s="27" t="s">
        <v>88</v>
      </c>
      <c r="B17" s="70">
        <v>1025.2</v>
      </c>
      <c r="C17" s="70">
        <v>73.5</v>
      </c>
      <c r="D17" s="70">
        <v>114.4</v>
      </c>
      <c r="E17" s="70">
        <v>797</v>
      </c>
      <c r="F17" s="70">
        <v>70.5</v>
      </c>
    </row>
    <row r="18" spans="1:6">
      <c r="A18" s="27" t="s">
        <v>10</v>
      </c>
      <c r="B18" s="70">
        <v>654.5</v>
      </c>
      <c r="C18" s="70">
        <v>101.3</v>
      </c>
      <c r="D18" s="70">
        <v>73.099999999999994</v>
      </c>
      <c r="E18" s="70">
        <v>583.1</v>
      </c>
      <c r="F18" s="70">
        <v>107.6</v>
      </c>
    </row>
    <row r="19" spans="1:6" ht="20.25" customHeight="1">
      <c r="A19" s="27" t="s">
        <v>11</v>
      </c>
      <c r="B19" s="70">
        <v>572.6</v>
      </c>
      <c r="C19" s="70">
        <v>102.1</v>
      </c>
      <c r="D19" s="70">
        <v>63.9</v>
      </c>
      <c r="E19" s="70">
        <v>487.6</v>
      </c>
      <c r="F19" s="70">
        <v>99.2</v>
      </c>
    </row>
    <row r="20" spans="1:6">
      <c r="A20" s="27" t="s">
        <v>12</v>
      </c>
      <c r="B20" s="70">
        <v>423.8</v>
      </c>
      <c r="C20" s="70">
        <v>103.2</v>
      </c>
      <c r="D20" s="70">
        <v>47.3</v>
      </c>
      <c r="E20" s="70">
        <v>387.7</v>
      </c>
      <c r="F20" s="70">
        <v>107.8</v>
      </c>
    </row>
    <row r="21" spans="1:6">
      <c r="A21" s="27" t="s">
        <v>362</v>
      </c>
      <c r="B21" s="70">
        <v>373.5</v>
      </c>
      <c r="C21" s="210">
        <v>131.4</v>
      </c>
      <c r="D21" s="70">
        <v>41.7</v>
      </c>
      <c r="E21" s="70">
        <v>343.5</v>
      </c>
      <c r="F21" s="210">
        <v>148.9</v>
      </c>
    </row>
    <row r="22" spans="1:6" ht="22.5">
      <c r="A22" s="27" t="s">
        <v>89</v>
      </c>
      <c r="B22" s="70">
        <v>483.3</v>
      </c>
      <c r="C22" s="70">
        <v>110.3</v>
      </c>
      <c r="D22" s="70">
        <v>54</v>
      </c>
      <c r="E22" s="70">
        <v>374.7</v>
      </c>
      <c r="F22" s="70">
        <v>108.4</v>
      </c>
    </row>
    <row r="23" spans="1:6">
      <c r="A23" s="27" t="s">
        <v>363</v>
      </c>
      <c r="B23" s="70">
        <v>2826</v>
      </c>
      <c r="C23" s="70">
        <v>155.4</v>
      </c>
      <c r="D23" s="70">
        <v>315.5</v>
      </c>
      <c r="E23" s="70">
        <v>2114.9</v>
      </c>
      <c r="F23" s="70">
        <v>161</v>
      </c>
    </row>
    <row r="24" spans="1:6">
      <c r="A24" s="27" t="s">
        <v>364</v>
      </c>
      <c r="B24" s="70">
        <v>1219.5</v>
      </c>
      <c r="C24" s="70">
        <v>135.80000000000001</v>
      </c>
      <c r="D24" s="70">
        <v>136.1</v>
      </c>
      <c r="E24" s="70">
        <v>944.1</v>
      </c>
      <c r="F24" s="70">
        <v>131.19999999999999</v>
      </c>
    </row>
    <row r="25" spans="1:6">
      <c r="A25" s="34" t="s">
        <v>365</v>
      </c>
      <c r="B25" s="36">
        <v>897.9</v>
      </c>
      <c r="C25" s="36">
        <v>98.5</v>
      </c>
      <c r="D25" s="36">
        <v>100.2</v>
      </c>
      <c r="E25" s="36">
        <v>763</v>
      </c>
      <c r="F25" s="36">
        <v>99.1</v>
      </c>
    </row>
  </sheetData>
  <mergeCells count="1">
    <mergeCell ref="A2:F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2:I28"/>
  <sheetViews>
    <sheetView workbookViewId="0">
      <selection activeCell="I33" sqref="I33"/>
    </sheetView>
  </sheetViews>
  <sheetFormatPr defaultRowHeight="14.25"/>
  <cols>
    <col min="1" max="1" width="18.85546875" style="20" customWidth="1"/>
    <col min="2" max="2" width="13" style="20" customWidth="1"/>
    <col min="3" max="3" width="10.7109375" style="20" customWidth="1"/>
    <col min="4" max="4" width="13.7109375" style="20" customWidth="1"/>
    <col min="5" max="5" width="12.28515625" style="20" customWidth="1"/>
    <col min="6" max="6" width="11.28515625" style="20" customWidth="1"/>
    <col min="7" max="7" width="13" style="20" customWidth="1"/>
    <col min="8" max="16384" width="9.140625" style="20"/>
  </cols>
  <sheetData>
    <row r="2" spans="1:9" ht="15" customHeight="1">
      <c r="A2" s="236" t="s">
        <v>291</v>
      </c>
      <c r="B2" s="236"/>
      <c r="C2" s="236"/>
      <c r="D2" s="236"/>
      <c r="E2" s="236"/>
      <c r="F2" s="236"/>
      <c r="G2" s="236"/>
      <c r="H2" s="76"/>
      <c r="I2" s="76"/>
    </row>
    <row r="3" spans="1:9" ht="9.75" customHeight="1"/>
    <row r="4" spans="1:9">
      <c r="A4" s="21"/>
      <c r="B4" s="19"/>
      <c r="C4" s="23" t="s">
        <v>24</v>
      </c>
      <c r="D4" s="23" t="s">
        <v>24</v>
      </c>
      <c r="E4" s="23" t="s">
        <v>24</v>
      </c>
      <c r="F4" s="23" t="s">
        <v>24</v>
      </c>
      <c r="G4" s="23" t="s">
        <v>111</v>
      </c>
    </row>
    <row r="5" spans="1:9">
      <c r="A5" s="237"/>
      <c r="B5" s="242" t="s">
        <v>82</v>
      </c>
      <c r="C5" s="242" t="s">
        <v>254</v>
      </c>
      <c r="D5" s="242" t="s">
        <v>129</v>
      </c>
      <c r="E5" s="242"/>
      <c r="F5" s="242"/>
      <c r="G5" s="243"/>
    </row>
    <row r="6" spans="1:9" ht="15" customHeight="1">
      <c r="A6" s="237"/>
      <c r="B6" s="242"/>
      <c r="C6" s="242"/>
      <c r="D6" s="242" t="s">
        <v>74</v>
      </c>
      <c r="E6" s="246" t="s">
        <v>75</v>
      </c>
      <c r="F6" s="139" t="s">
        <v>130</v>
      </c>
      <c r="G6" s="243" t="s">
        <v>76</v>
      </c>
    </row>
    <row r="7" spans="1:9" ht="21" customHeight="1">
      <c r="A7" s="237"/>
      <c r="B7" s="242"/>
      <c r="C7" s="242"/>
      <c r="D7" s="242"/>
      <c r="E7" s="247"/>
      <c r="F7" s="139" t="s">
        <v>131</v>
      </c>
      <c r="G7" s="243"/>
    </row>
    <row r="8" spans="1:9" ht="22.5">
      <c r="A8" s="116" t="s">
        <v>4</v>
      </c>
      <c r="B8" s="69">
        <v>160386</v>
      </c>
      <c r="C8" s="70">
        <v>120.4</v>
      </c>
      <c r="D8" s="69">
        <v>17823</v>
      </c>
      <c r="E8" s="69">
        <v>140844</v>
      </c>
      <c r="F8" s="69">
        <v>34772</v>
      </c>
      <c r="G8" s="69">
        <v>1719</v>
      </c>
    </row>
    <row r="9" spans="1:9">
      <c r="A9" s="37" t="s">
        <v>360</v>
      </c>
      <c r="B9" s="69">
        <v>3214</v>
      </c>
      <c r="C9" s="70">
        <v>95.4</v>
      </c>
      <c r="D9" s="69">
        <v>1063</v>
      </c>
      <c r="E9" s="69">
        <v>2151</v>
      </c>
      <c r="F9" s="69">
        <v>812</v>
      </c>
      <c r="G9" s="69" t="s">
        <v>358</v>
      </c>
    </row>
    <row r="10" spans="1:9">
      <c r="A10" s="37" t="s">
        <v>5</v>
      </c>
      <c r="B10" s="69">
        <v>6345</v>
      </c>
      <c r="C10" s="70">
        <v>118.1</v>
      </c>
      <c r="D10" s="69">
        <v>190</v>
      </c>
      <c r="E10" s="69">
        <v>6055</v>
      </c>
      <c r="F10" s="69">
        <v>1993</v>
      </c>
      <c r="G10" s="69">
        <v>100</v>
      </c>
    </row>
    <row r="11" spans="1:9">
      <c r="A11" s="37" t="s">
        <v>6</v>
      </c>
      <c r="B11" s="69">
        <v>6422</v>
      </c>
      <c r="C11" s="70">
        <v>87.6</v>
      </c>
      <c r="D11" s="69">
        <v>419</v>
      </c>
      <c r="E11" s="69">
        <v>5937</v>
      </c>
      <c r="F11" s="69">
        <v>2412</v>
      </c>
      <c r="G11" s="23">
        <v>66</v>
      </c>
    </row>
    <row r="12" spans="1:9">
      <c r="A12" s="37" t="s">
        <v>84</v>
      </c>
      <c r="B12" s="69">
        <v>6408</v>
      </c>
      <c r="C12" s="70">
        <v>97.9</v>
      </c>
      <c r="D12" s="69">
        <v>250</v>
      </c>
      <c r="E12" s="69">
        <v>5246</v>
      </c>
      <c r="F12" s="69">
        <v>3397</v>
      </c>
      <c r="G12" s="69">
        <v>912</v>
      </c>
    </row>
    <row r="13" spans="1:9">
      <c r="A13" s="37" t="s">
        <v>85</v>
      </c>
      <c r="B13" s="69">
        <v>5533</v>
      </c>
      <c r="C13" s="70">
        <v>84.4</v>
      </c>
      <c r="D13" s="69">
        <v>444</v>
      </c>
      <c r="E13" s="69">
        <v>5089</v>
      </c>
      <c r="F13" s="69">
        <v>2988</v>
      </c>
      <c r="G13" s="23" t="s">
        <v>358</v>
      </c>
    </row>
    <row r="14" spans="1:9" ht="17.25" customHeight="1">
      <c r="A14" s="37" t="s">
        <v>86</v>
      </c>
      <c r="B14" s="69">
        <v>5239</v>
      </c>
      <c r="C14" s="70">
        <v>114.6</v>
      </c>
      <c r="D14" s="69">
        <v>558</v>
      </c>
      <c r="E14" s="69">
        <v>4680</v>
      </c>
      <c r="F14" s="69">
        <v>2114</v>
      </c>
      <c r="G14" s="23">
        <v>1</v>
      </c>
    </row>
    <row r="15" spans="1:9">
      <c r="A15" s="37" t="s">
        <v>7</v>
      </c>
      <c r="B15" s="69">
        <v>4991</v>
      </c>
      <c r="C15" s="70">
        <v>91.1</v>
      </c>
      <c r="D15" s="69">
        <v>938</v>
      </c>
      <c r="E15" s="69">
        <v>4053</v>
      </c>
      <c r="F15" s="69">
        <v>3439</v>
      </c>
      <c r="G15" s="69" t="s">
        <v>358</v>
      </c>
    </row>
    <row r="16" spans="1:9">
      <c r="A16" s="37" t="s">
        <v>361</v>
      </c>
      <c r="B16" s="69">
        <v>2886</v>
      </c>
      <c r="C16" s="70">
        <v>141.30000000000001</v>
      </c>
      <c r="D16" s="69">
        <v>1417</v>
      </c>
      <c r="E16" s="69">
        <v>1469</v>
      </c>
      <c r="F16" s="69">
        <v>1029</v>
      </c>
      <c r="G16" s="23" t="s">
        <v>358</v>
      </c>
    </row>
    <row r="17" spans="1:7">
      <c r="A17" s="37" t="s">
        <v>87</v>
      </c>
      <c r="B17" s="69">
        <v>4296</v>
      </c>
      <c r="C17" s="70">
        <v>82.3</v>
      </c>
      <c r="D17" s="69">
        <v>185</v>
      </c>
      <c r="E17" s="69">
        <v>4081</v>
      </c>
      <c r="F17" s="69">
        <v>352</v>
      </c>
      <c r="G17" s="23" t="s">
        <v>359</v>
      </c>
    </row>
    <row r="18" spans="1:7">
      <c r="A18" s="37" t="s">
        <v>8</v>
      </c>
      <c r="B18" s="69">
        <v>4190</v>
      </c>
      <c r="C18" s="70">
        <v>104.8</v>
      </c>
      <c r="D18" s="69">
        <v>635</v>
      </c>
      <c r="E18" s="69">
        <v>3483</v>
      </c>
      <c r="F18" s="69">
        <v>669</v>
      </c>
      <c r="G18" s="23" t="s">
        <v>359</v>
      </c>
    </row>
    <row r="19" spans="1:7">
      <c r="A19" s="37" t="s">
        <v>9</v>
      </c>
      <c r="B19" s="69">
        <v>4196</v>
      </c>
      <c r="C19" s="70">
        <v>114.3</v>
      </c>
      <c r="D19" s="69">
        <v>543</v>
      </c>
      <c r="E19" s="69">
        <v>3653</v>
      </c>
      <c r="F19" s="69">
        <v>3290</v>
      </c>
      <c r="G19" s="23" t="s">
        <v>358</v>
      </c>
    </row>
    <row r="20" spans="1:7">
      <c r="A20" s="37" t="s">
        <v>88</v>
      </c>
      <c r="B20" s="69">
        <v>5660</v>
      </c>
      <c r="C20" s="70">
        <v>73.3</v>
      </c>
      <c r="D20" s="69">
        <v>484</v>
      </c>
      <c r="E20" s="69">
        <v>5040</v>
      </c>
      <c r="F20" s="69">
        <v>2070</v>
      </c>
      <c r="G20" s="23" t="s">
        <v>359</v>
      </c>
    </row>
    <row r="21" spans="1:7">
      <c r="A21" s="37" t="s">
        <v>10</v>
      </c>
      <c r="B21" s="69">
        <v>2557</v>
      </c>
      <c r="C21" s="70">
        <v>68.099999999999994</v>
      </c>
      <c r="D21" s="69">
        <v>1065</v>
      </c>
      <c r="E21" s="69">
        <v>1492</v>
      </c>
      <c r="F21" s="69">
        <v>557</v>
      </c>
      <c r="G21" s="23" t="s">
        <v>358</v>
      </c>
    </row>
    <row r="22" spans="1:7">
      <c r="A22" s="37" t="s">
        <v>11</v>
      </c>
      <c r="B22" s="69">
        <v>2297</v>
      </c>
      <c r="C22" s="70">
        <v>82.3</v>
      </c>
      <c r="D22" s="69">
        <v>750</v>
      </c>
      <c r="E22" s="69">
        <v>1429</v>
      </c>
      <c r="F22" s="69">
        <v>725</v>
      </c>
      <c r="G22" s="23">
        <v>118</v>
      </c>
    </row>
    <row r="23" spans="1:7">
      <c r="A23" s="37" t="s">
        <v>12</v>
      </c>
      <c r="B23" s="69">
        <v>7017</v>
      </c>
      <c r="C23" s="70">
        <v>95.8</v>
      </c>
      <c r="D23" s="69">
        <v>2984</v>
      </c>
      <c r="E23" s="69">
        <v>4033</v>
      </c>
      <c r="F23" s="69">
        <v>3584</v>
      </c>
      <c r="G23" s="23" t="s">
        <v>358</v>
      </c>
    </row>
    <row r="24" spans="1:7">
      <c r="A24" s="37" t="s">
        <v>362</v>
      </c>
      <c r="B24" s="28">
        <v>573</v>
      </c>
      <c r="C24" s="29">
        <v>110.2</v>
      </c>
      <c r="D24" s="28">
        <v>84</v>
      </c>
      <c r="E24" s="28">
        <v>489</v>
      </c>
      <c r="F24" s="28">
        <v>309</v>
      </c>
      <c r="G24" s="30" t="s">
        <v>358</v>
      </c>
    </row>
    <row r="25" spans="1:7" ht="22.5">
      <c r="A25" s="37" t="s">
        <v>89</v>
      </c>
      <c r="B25" s="28">
        <v>2707</v>
      </c>
      <c r="C25" s="29">
        <v>89.5</v>
      </c>
      <c r="D25" s="28">
        <v>420</v>
      </c>
      <c r="E25" s="28">
        <v>2131</v>
      </c>
      <c r="F25" s="28">
        <v>875</v>
      </c>
      <c r="G25" s="30">
        <v>156</v>
      </c>
    </row>
    <row r="26" spans="1:7">
      <c r="A26" s="37" t="s">
        <v>363</v>
      </c>
      <c r="B26" s="28">
        <v>47538</v>
      </c>
      <c r="C26" s="29">
        <v>177.5</v>
      </c>
      <c r="D26" s="28">
        <v>3646</v>
      </c>
      <c r="E26" s="28">
        <v>43892</v>
      </c>
      <c r="F26" s="28">
        <v>150</v>
      </c>
      <c r="G26" s="30" t="s">
        <v>358</v>
      </c>
    </row>
    <row r="27" spans="1:7">
      <c r="A27" s="37" t="s">
        <v>364</v>
      </c>
      <c r="B27" s="28">
        <v>28593</v>
      </c>
      <c r="C27" s="29">
        <v>157.9</v>
      </c>
      <c r="D27" s="28">
        <v>112</v>
      </c>
      <c r="E27" s="28">
        <v>28481</v>
      </c>
      <c r="F27" s="28">
        <v>1759</v>
      </c>
      <c r="G27" s="30" t="s">
        <v>358</v>
      </c>
    </row>
    <row r="28" spans="1:7">
      <c r="A28" s="39" t="s">
        <v>365</v>
      </c>
      <c r="B28" s="35">
        <v>9724</v>
      </c>
      <c r="C28" s="36">
        <v>107.9</v>
      </c>
      <c r="D28" s="35">
        <v>1636</v>
      </c>
      <c r="E28" s="35">
        <v>7960</v>
      </c>
      <c r="F28" s="35">
        <v>2248</v>
      </c>
      <c r="G28" s="159">
        <v>128</v>
      </c>
    </row>
  </sheetData>
  <mergeCells count="8">
    <mergeCell ref="A2:G2"/>
    <mergeCell ref="A5:A7"/>
    <mergeCell ref="B5:B7"/>
    <mergeCell ref="C5:C7"/>
    <mergeCell ref="D5:G5"/>
    <mergeCell ref="D6:D7"/>
    <mergeCell ref="E6:E7"/>
    <mergeCell ref="G6:G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>
  <dimension ref="A2:L28"/>
  <sheetViews>
    <sheetView workbookViewId="0">
      <selection activeCell="G35" sqref="G35"/>
    </sheetView>
  </sheetViews>
  <sheetFormatPr defaultRowHeight="14.25"/>
  <cols>
    <col min="1" max="1" width="18.85546875" style="20" customWidth="1"/>
    <col min="2" max="2" width="11.5703125" style="20" customWidth="1"/>
    <col min="3" max="3" width="11" style="20" customWidth="1"/>
    <col min="4" max="4" width="11.7109375" style="20" customWidth="1"/>
    <col min="5" max="5" width="10.28515625" style="20" customWidth="1"/>
    <col min="6" max="6" width="9.7109375" style="20" customWidth="1"/>
    <col min="7" max="7" width="11.140625" style="20" customWidth="1"/>
    <col min="8" max="9" width="9.140625" style="20"/>
    <col min="10" max="10" width="10" style="20" customWidth="1"/>
    <col min="11" max="11" width="9.140625" style="20"/>
    <col min="12" max="12" width="14" style="20" customWidth="1"/>
    <col min="13" max="16384" width="9.140625" style="20"/>
  </cols>
  <sheetData>
    <row r="2" spans="1:12" ht="15" customHeight="1">
      <c r="A2" s="236" t="s">
        <v>293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4" spans="1:12">
      <c r="A4" s="21"/>
      <c r="B4" s="19"/>
      <c r="C4" s="210" t="s">
        <v>24</v>
      </c>
      <c r="D4" s="210" t="s">
        <v>24</v>
      </c>
      <c r="E4" s="210" t="s">
        <v>24</v>
      </c>
      <c r="F4" s="210" t="s">
        <v>24</v>
      </c>
      <c r="G4" s="210" t="s">
        <v>24</v>
      </c>
      <c r="H4" s="210" t="s">
        <v>24</v>
      </c>
      <c r="I4" s="210"/>
      <c r="J4" s="210"/>
      <c r="K4" s="210"/>
      <c r="L4" s="210" t="s">
        <v>111</v>
      </c>
    </row>
    <row r="5" spans="1:12" ht="15" customHeight="1">
      <c r="A5" s="237"/>
      <c r="B5" s="243" t="s">
        <v>299</v>
      </c>
      <c r="C5" s="248"/>
      <c r="D5" s="248"/>
      <c r="E5" s="248"/>
      <c r="F5" s="248"/>
      <c r="G5" s="248"/>
      <c r="H5" s="248"/>
      <c r="I5" s="248"/>
      <c r="J5" s="248"/>
      <c r="K5" s="237"/>
      <c r="L5" s="243" t="s">
        <v>303</v>
      </c>
    </row>
    <row r="6" spans="1:12" ht="24" customHeight="1">
      <c r="A6" s="237"/>
      <c r="B6" s="242" t="s">
        <v>294</v>
      </c>
      <c r="C6" s="242" t="s">
        <v>295</v>
      </c>
      <c r="D6" s="242" t="s">
        <v>298</v>
      </c>
      <c r="E6" s="242"/>
      <c r="F6" s="242" t="s">
        <v>304</v>
      </c>
      <c r="G6" s="242"/>
      <c r="H6" s="242" t="s">
        <v>302</v>
      </c>
      <c r="I6" s="242" t="s">
        <v>348</v>
      </c>
      <c r="J6" s="242" t="s">
        <v>349</v>
      </c>
      <c r="K6" s="242" t="s">
        <v>350</v>
      </c>
      <c r="L6" s="243"/>
    </row>
    <row r="7" spans="1:12" ht="54" customHeight="1">
      <c r="A7" s="237"/>
      <c r="B7" s="242"/>
      <c r="C7" s="242"/>
      <c r="D7" s="198" t="s">
        <v>296</v>
      </c>
      <c r="E7" s="198" t="s">
        <v>297</v>
      </c>
      <c r="F7" s="198" t="s">
        <v>300</v>
      </c>
      <c r="G7" s="198" t="s">
        <v>301</v>
      </c>
      <c r="H7" s="242"/>
      <c r="I7" s="242"/>
      <c r="J7" s="242"/>
      <c r="K7" s="242"/>
      <c r="L7" s="243"/>
    </row>
    <row r="8" spans="1:12" ht="22.5">
      <c r="A8" s="116" t="s">
        <v>4</v>
      </c>
      <c r="B8" s="69">
        <v>33707</v>
      </c>
      <c r="C8" s="69">
        <v>19804</v>
      </c>
      <c r="D8" s="69">
        <v>1466</v>
      </c>
      <c r="E8" s="69">
        <v>28764</v>
      </c>
      <c r="F8" s="69">
        <v>1172</v>
      </c>
      <c r="G8" s="69">
        <v>21855</v>
      </c>
      <c r="H8" s="69">
        <v>12362</v>
      </c>
      <c r="I8" s="69">
        <v>23672</v>
      </c>
      <c r="J8" s="69">
        <v>7065</v>
      </c>
      <c r="K8" s="69">
        <v>1520</v>
      </c>
      <c r="L8" s="69">
        <v>5131</v>
      </c>
    </row>
    <row r="9" spans="1:12">
      <c r="A9" s="37" t="s">
        <v>360</v>
      </c>
      <c r="B9" s="69">
        <v>760</v>
      </c>
      <c r="C9" s="69">
        <v>568</v>
      </c>
      <c r="D9" s="69">
        <v>46</v>
      </c>
      <c r="E9" s="69">
        <v>732</v>
      </c>
      <c r="F9" s="69">
        <v>38</v>
      </c>
      <c r="G9" s="69">
        <v>671</v>
      </c>
      <c r="H9" s="69">
        <v>256</v>
      </c>
      <c r="I9" s="210">
        <v>1</v>
      </c>
      <c r="J9" s="69">
        <v>228</v>
      </c>
      <c r="K9" s="69">
        <v>355</v>
      </c>
      <c r="L9" s="69">
        <v>255</v>
      </c>
    </row>
    <row r="10" spans="1:12">
      <c r="A10" s="37" t="s">
        <v>5</v>
      </c>
      <c r="B10" s="69">
        <v>2010</v>
      </c>
      <c r="C10" s="69">
        <v>110</v>
      </c>
      <c r="D10" s="69">
        <v>111</v>
      </c>
      <c r="E10" s="69">
        <v>1935</v>
      </c>
      <c r="F10" s="69">
        <v>8</v>
      </c>
      <c r="G10" s="69">
        <v>1659</v>
      </c>
      <c r="H10" s="69">
        <v>1524</v>
      </c>
      <c r="I10" s="69" t="s">
        <v>358</v>
      </c>
      <c r="J10" s="69">
        <v>2003</v>
      </c>
      <c r="K10" s="69">
        <v>35</v>
      </c>
      <c r="L10" s="69">
        <v>77</v>
      </c>
    </row>
    <row r="11" spans="1:12">
      <c r="A11" s="37" t="s">
        <v>6</v>
      </c>
      <c r="B11" s="69">
        <v>2508</v>
      </c>
      <c r="C11" s="69">
        <v>2361</v>
      </c>
      <c r="D11" s="69">
        <v>20</v>
      </c>
      <c r="E11" s="69">
        <v>893</v>
      </c>
      <c r="F11" s="69">
        <v>24</v>
      </c>
      <c r="G11" s="69">
        <v>774</v>
      </c>
      <c r="H11" s="69">
        <v>147</v>
      </c>
      <c r="I11" s="69">
        <v>2474</v>
      </c>
      <c r="J11" s="69">
        <v>26</v>
      </c>
      <c r="K11" s="69">
        <v>1</v>
      </c>
      <c r="L11" s="69">
        <v>139</v>
      </c>
    </row>
    <row r="12" spans="1:12">
      <c r="A12" s="37" t="s">
        <v>84</v>
      </c>
      <c r="B12" s="69">
        <v>3497</v>
      </c>
      <c r="C12" s="69">
        <v>3151</v>
      </c>
      <c r="D12" s="69">
        <v>22</v>
      </c>
      <c r="E12" s="69">
        <v>3148</v>
      </c>
      <c r="F12" s="69">
        <v>32</v>
      </c>
      <c r="G12" s="69">
        <v>2076</v>
      </c>
      <c r="H12" s="69">
        <v>2106</v>
      </c>
      <c r="I12" s="69">
        <v>3163</v>
      </c>
      <c r="J12" s="210">
        <v>233</v>
      </c>
      <c r="K12" s="210">
        <v>2</v>
      </c>
      <c r="L12" s="69">
        <v>1719</v>
      </c>
    </row>
    <row r="13" spans="1:12">
      <c r="A13" s="37" t="s">
        <v>85</v>
      </c>
      <c r="B13" s="69">
        <v>2969</v>
      </c>
      <c r="C13" s="69">
        <v>2690</v>
      </c>
      <c r="D13" s="69">
        <v>8</v>
      </c>
      <c r="E13" s="69">
        <v>2408</v>
      </c>
      <c r="F13" s="69">
        <v>12</v>
      </c>
      <c r="G13" s="69">
        <v>1074</v>
      </c>
      <c r="H13" s="69">
        <v>387</v>
      </c>
      <c r="I13" s="69">
        <v>2956</v>
      </c>
      <c r="J13" s="69" t="s">
        <v>358</v>
      </c>
      <c r="K13" s="210">
        <v>3</v>
      </c>
      <c r="L13" s="69">
        <v>382</v>
      </c>
    </row>
    <row r="14" spans="1:12" ht="15.75" customHeight="1">
      <c r="A14" s="37" t="s">
        <v>86</v>
      </c>
      <c r="B14" s="69">
        <v>1576</v>
      </c>
      <c r="C14" s="69">
        <v>1316</v>
      </c>
      <c r="D14" s="69">
        <v>38</v>
      </c>
      <c r="E14" s="69">
        <v>1520</v>
      </c>
      <c r="F14" s="69">
        <v>35</v>
      </c>
      <c r="G14" s="69">
        <v>1294</v>
      </c>
      <c r="H14" s="69">
        <v>99</v>
      </c>
      <c r="I14" s="69">
        <v>1673</v>
      </c>
      <c r="J14" s="69">
        <v>4</v>
      </c>
      <c r="K14" s="210">
        <v>1</v>
      </c>
      <c r="L14" s="69">
        <v>95</v>
      </c>
    </row>
    <row r="15" spans="1:12">
      <c r="A15" s="37" t="s">
        <v>7</v>
      </c>
      <c r="B15" s="69">
        <v>2953</v>
      </c>
      <c r="C15" s="69">
        <v>1591</v>
      </c>
      <c r="D15" s="69">
        <v>35</v>
      </c>
      <c r="E15" s="69">
        <v>2488</v>
      </c>
      <c r="F15" s="69">
        <v>38</v>
      </c>
      <c r="G15" s="69">
        <v>1876</v>
      </c>
      <c r="H15" s="69">
        <v>211</v>
      </c>
      <c r="I15" s="210">
        <v>2678</v>
      </c>
      <c r="J15" s="69">
        <v>124</v>
      </c>
      <c r="K15" s="69" t="s">
        <v>358</v>
      </c>
      <c r="L15" s="69">
        <v>40</v>
      </c>
    </row>
    <row r="16" spans="1:12">
      <c r="A16" s="37" t="s">
        <v>361</v>
      </c>
      <c r="B16" s="69">
        <v>1056</v>
      </c>
      <c r="C16" s="69">
        <v>777</v>
      </c>
      <c r="D16" s="69">
        <v>40</v>
      </c>
      <c r="E16" s="69">
        <v>827</v>
      </c>
      <c r="F16" s="69">
        <v>17</v>
      </c>
      <c r="G16" s="69">
        <v>440</v>
      </c>
      <c r="H16" s="69">
        <v>403</v>
      </c>
      <c r="I16" s="69">
        <v>159</v>
      </c>
      <c r="J16" s="69">
        <v>710</v>
      </c>
      <c r="K16" s="210">
        <v>4</v>
      </c>
      <c r="L16" s="69">
        <v>301</v>
      </c>
    </row>
    <row r="17" spans="1:12">
      <c r="A17" s="37" t="s">
        <v>87</v>
      </c>
      <c r="B17" s="69">
        <v>414</v>
      </c>
      <c r="C17" s="69">
        <v>414</v>
      </c>
      <c r="D17" s="69">
        <v>228</v>
      </c>
      <c r="E17" s="69">
        <v>186</v>
      </c>
      <c r="F17" s="69">
        <v>204</v>
      </c>
      <c r="G17" s="69">
        <v>122</v>
      </c>
      <c r="H17" s="69">
        <v>384</v>
      </c>
      <c r="I17" s="69">
        <v>25</v>
      </c>
      <c r="J17" s="69">
        <v>309</v>
      </c>
      <c r="K17" s="210">
        <v>80</v>
      </c>
      <c r="L17" s="210">
        <v>326</v>
      </c>
    </row>
    <row r="18" spans="1:12">
      <c r="A18" s="37" t="s">
        <v>8</v>
      </c>
      <c r="B18" s="69">
        <v>696</v>
      </c>
      <c r="C18" s="69">
        <v>695</v>
      </c>
      <c r="D18" s="69">
        <v>130</v>
      </c>
      <c r="E18" s="69">
        <v>575</v>
      </c>
      <c r="F18" s="69">
        <v>111</v>
      </c>
      <c r="G18" s="69">
        <v>535</v>
      </c>
      <c r="H18" s="69">
        <v>619</v>
      </c>
      <c r="I18" s="69">
        <v>490</v>
      </c>
      <c r="J18" s="210">
        <v>210</v>
      </c>
      <c r="K18" s="69">
        <v>5</v>
      </c>
      <c r="L18" s="69">
        <v>610</v>
      </c>
    </row>
    <row r="19" spans="1:12">
      <c r="A19" s="37" t="s">
        <v>9</v>
      </c>
      <c r="B19" s="69">
        <v>3242</v>
      </c>
      <c r="C19" s="69">
        <v>696</v>
      </c>
      <c r="D19" s="69">
        <v>19</v>
      </c>
      <c r="E19" s="69">
        <v>2348</v>
      </c>
      <c r="F19" s="69" t="s">
        <v>358</v>
      </c>
      <c r="G19" s="69">
        <v>1481</v>
      </c>
      <c r="H19" s="69">
        <v>205</v>
      </c>
      <c r="I19" s="210">
        <v>1635</v>
      </c>
      <c r="J19" s="69">
        <v>995</v>
      </c>
      <c r="K19" s="69" t="s">
        <v>358</v>
      </c>
      <c r="L19" s="69">
        <v>10</v>
      </c>
    </row>
    <row r="20" spans="1:12">
      <c r="A20" s="37" t="s">
        <v>88</v>
      </c>
      <c r="B20" s="69">
        <v>1809</v>
      </c>
      <c r="C20" s="69">
        <v>1548</v>
      </c>
      <c r="D20" s="69">
        <v>35</v>
      </c>
      <c r="E20" s="69">
        <v>1769</v>
      </c>
      <c r="F20" s="69">
        <v>35</v>
      </c>
      <c r="G20" s="69">
        <v>1771</v>
      </c>
      <c r="H20" s="69">
        <v>9</v>
      </c>
      <c r="I20" s="210">
        <v>1801</v>
      </c>
      <c r="J20" s="69" t="s">
        <v>358</v>
      </c>
      <c r="K20" s="69">
        <v>2</v>
      </c>
      <c r="L20" s="69">
        <v>9</v>
      </c>
    </row>
    <row r="21" spans="1:12">
      <c r="A21" s="37" t="s">
        <v>10</v>
      </c>
      <c r="B21" s="69">
        <v>675</v>
      </c>
      <c r="C21" s="69">
        <v>176</v>
      </c>
      <c r="D21" s="69">
        <v>114</v>
      </c>
      <c r="E21" s="69">
        <v>543</v>
      </c>
      <c r="F21" s="69">
        <v>35</v>
      </c>
      <c r="G21" s="69">
        <v>83</v>
      </c>
      <c r="H21" s="69">
        <v>49</v>
      </c>
      <c r="I21" s="69" t="s">
        <v>358</v>
      </c>
      <c r="J21" s="69">
        <v>74</v>
      </c>
      <c r="K21" s="69">
        <v>414</v>
      </c>
      <c r="L21" s="69">
        <v>33</v>
      </c>
    </row>
    <row r="22" spans="1:12">
      <c r="A22" s="37" t="s">
        <v>11</v>
      </c>
      <c r="B22" s="69">
        <v>506</v>
      </c>
      <c r="C22" s="69">
        <v>497</v>
      </c>
      <c r="D22" s="69">
        <v>28</v>
      </c>
      <c r="E22" s="69">
        <v>711</v>
      </c>
      <c r="F22" s="69">
        <v>26</v>
      </c>
      <c r="G22" s="69">
        <v>207</v>
      </c>
      <c r="H22" s="69">
        <v>205</v>
      </c>
      <c r="I22" s="210" t="s">
        <v>358</v>
      </c>
      <c r="J22" s="69">
        <v>714</v>
      </c>
      <c r="K22" s="69">
        <v>25</v>
      </c>
      <c r="L22" s="69">
        <v>193</v>
      </c>
    </row>
    <row r="23" spans="1:12">
      <c r="A23" s="37" t="s">
        <v>12</v>
      </c>
      <c r="B23" s="69">
        <v>3537</v>
      </c>
      <c r="C23" s="69">
        <v>126</v>
      </c>
      <c r="D23" s="69">
        <v>31</v>
      </c>
      <c r="E23" s="69">
        <v>3566</v>
      </c>
      <c r="F23" s="69">
        <v>29</v>
      </c>
      <c r="G23" s="69">
        <v>3187</v>
      </c>
      <c r="H23" s="69">
        <v>2805</v>
      </c>
      <c r="I23" s="210">
        <v>2440</v>
      </c>
      <c r="J23" s="69">
        <v>1158</v>
      </c>
      <c r="K23" s="69">
        <v>27</v>
      </c>
      <c r="L23" s="69">
        <v>87</v>
      </c>
    </row>
    <row r="24" spans="1:12">
      <c r="A24" s="37" t="s">
        <v>362</v>
      </c>
      <c r="B24" s="69">
        <v>301</v>
      </c>
      <c r="C24" s="69">
        <v>301</v>
      </c>
      <c r="D24" s="69">
        <v>60</v>
      </c>
      <c r="E24" s="69">
        <v>241</v>
      </c>
      <c r="F24" s="69">
        <v>57</v>
      </c>
      <c r="G24" s="69">
        <v>244</v>
      </c>
      <c r="H24" s="69">
        <v>301</v>
      </c>
      <c r="I24" s="69" t="s">
        <v>358</v>
      </c>
      <c r="J24" s="210">
        <v>59</v>
      </c>
      <c r="K24" s="69">
        <v>241</v>
      </c>
      <c r="L24" s="69">
        <v>301</v>
      </c>
    </row>
    <row r="25" spans="1:12" ht="22.5">
      <c r="A25" s="37" t="s">
        <v>89</v>
      </c>
      <c r="B25" s="28">
        <v>463</v>
      </c>
      <c r="C25" s="28">
        <v>126</v>
      </c>
      <c r="D25" s="28">
        <v>47</v>
      </c>
      <c r="E25" s="28">
        <v>762</v>
      </c>
      <c r="F25" s="28">
        <v>36</v>
      </c>
      <c r="G25" s="28">
        <v>152</v>
      </c>
      <c r="H25" s="28">
        <v>21</v>
      </c>
      <c r="I25" s="28">
        <v>69</v>
      </c>
      <c r="J25" s="30">
        <v>80</v>
      </c>
      <c r="K25" s="28">
        <v>92</v>
      </c>
      <c r="L25" s="28">
        <v>10</v>
      </c>
    </row>
    <row r="26" spans="1:12">
      <c r="A26" s="37" t="s">
        <v>363</v>
      </c>
      <c r="B26" s="28">
        <v>395</v>
      </c>
      <c r="C26" s="28">
        <v>392</v>
      </c>
      <c r="D26" s="28">
        <v>225</v>
      </c>
      <c r="E26" s="28">
        <v>170</v>
      </c>
      <c r="F26" s="28">
        <v>225</v>
      </c>
      <c r="G26" s="28">
        <v>170</v>
      </c>
      <c r="H26" s="28">
        <v>395</v>
      </c>
      <c r="I26" s="30">
        <v>59</v>
      </c>
      <c r="J26" s="28">
        <v>138</v>
      </c>
      <c r="K26" s="28">
        <v>198</v>
      </c>
      <c r="L26" s="28">
        <v>392</v>
      </c>
    </row>
    <row r="27" spans="1:12">
      <c r="A27" s="37" t="s">
        <v>364</v>
      </c>
      <c r="B27" s="28">
        <v>1941</v>
      </c>
      <c r="C27" s="28">
        <v>1939</v>
      </c>
      <c r="D27" s="28">
        <v>142</v>
      </c>
      <c r="E27" s="28">
        <v>1794</v>
      </c>
      <c r="F27" s="28">
        <v>136</v>
      </c>
      <c r="G27" s="28">
        <v>1788</v>
      </c>
      <c r="H27" s="28">
        <v>54</v>
      </c>
      <c r="I27" s="30">
        <v>1841</v>
      </c>
      <c r="J27" s="28" t="s">
        <v>358</v>
      </c>
      <c r="K27" s="28">
        <v>31</v>
      </c>
      <c r="L27" s="28">
        <v>54</v>
      </c>
    </row>
    <row r="28" spans="1:12">
      <c r="A28" s="39" t="s">
        <v>365</v>
      </c>
      <c r="B28" s="35">
        <v>2399</v>
      </c>
      <c r="C28" s="35">
        <v>330</v>
      </c>
      <c r="D28" s="35">
        <v>87</v>
      </c>
      <c r="E28" s="35">
        <v>2148</v>
      </c>
      <c r="F28" s="35">
        <v>74</v>
      </c>
      <c r="G28" s="35">
        <v>2251</v>
      </c>
      <c r="H28" s="35">
        <v>2182</v>
      </c>
      <c r="I28" s="35">
        <v>2208</v>
      </c>
      <c r="J28" s="159" t="s">
        <v>358</v>
      </c>
      <c r="K28" s="35">
        <v>4</v>
      </c>
      <c r="L28" s="35">
        <v>98</v>
      </c>
    </row>
  </sheetData>
  <mergeCells count="12">
    <mergeCell ref="A2:L2"/>
    <mergeCell ref="A5:A7"/>
    <mergeCell ref="L5:L7"/>
    <mergeCell ref="B6:B7"/>
    <mergeCell ref="C6:C7"/>
    <mergeCell ref="D6:E6"/>
    <mergeCell ref="F6:G6"/>
    <mergeCell ref="H6:H7"/>
    <mergeCell ref="B5:K5"/>
    <mergeCell ref="I6:I7"/>
    <mergeCell ref="J6:J7"/>
    <mergeCell ref="K6:K7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K31" sqref="K31"/>
    </sheetView>
  </sheetViews>
  <sheetFormatPr defaultRowHeight="15"/>
  <cols>
    <col min="1" max="1" width="14.7109375" customWidth="1"/>
    <col min="2" max="9" width="12.42578125" customWidth="1"/>
  </cols>
  <sheetData>
    <row r="1" spans="1:12" s="1" customFormat="1">
      <c r="A1" s="310"/>
      <c r="B1" s="310"/>
      <c r="C1" s="310"/>
      <c r="D1" s="310"/>
      <c r="E1" s="310"/>
      <c r="F1" s="310"/>
      <c r="G1" s="310"/>
      <c r="H1" s="310"/>
      <c r="I1" s="310"/>
    </row>
    <row r="2" spans="1:12" s="1" customFormat="1">
      <c r="A2" s="310" t="s">
        <v>488</v>
      </c>
      <c r="B2" s="310"/>
      <c r="C2" s="310"/>
      <c r="D2" s="310"/>
      <c r="E2" s="310"/>
      <c r="F2" s="310"/>
      <c r="G2" s="310"/>
      <c r="H2" s="310"/>
      <c r="I2" s="310"/>
    </row>
    <row r="4" spans="1:12" s="1" customFormat="1">
      <c r="A4" s="132"/>
      <c r="C4" s="133" t="s">
        <v>24</v>
      </c>
      <c r="D4" s="133" t="s">
        <v>24</v>
      </c>
      <c r="E4" s="133" t="s">
        <v>24</v>
      </c>
      <c r="F4" s="133" t="s">
        <v>24</v>
      </c>
      <c r="G4" s="133" t="s">
        <v>24</v>
      </c>
      <c r="H4" s="133" t="s">
        <v>24</v>
      </c>
      <c r="I4" s="133" t="s">
        <v>111</v>
      </c>
      <c r="J4" s="11"/>
    </row>
    <row r="5" spans="1:12" s="1" customFormat="1" ht="40.5" customHeight="1">
      <c r="A5" s="138"/>
      <c r="B5" s="134" t="s">
        <v>470</v>
      </c>
      <c r="C5" s="134" t="s">
        <v>471</v>
      </c>
      <c r="D5" s="134" t="s">
        <v>472</v>
      </c>
      <c r="E5" s="134" t="s">
        <v>473</v>
      </c>
      <c r="F5" s="134" t="s">
        <v>474</v>
      </c>
      <c r="G5" s="134" t="s">
        <v>475</v>
      </c>
      <c r="H5" s="134" t="s">
        <v>476</v>
      </c>
      <c r="I5" s="137" t="s">
        <v>477</v>
      </c>
      <c r="J5" s="11"/>
    </row>
    <row r="6" spans="1:12" s="1" customFormat="1" ht="23.25">
      <c r="A6" s="135" t="s">
        <v>4</v>
      </c>
      <c r="B6" s="131">
        <v>49563</v>
      </c>
      <c r="C6" s="131">
        <v>48514</v>
      </c>
      <c r="D6" s="131">
        <v>32096</v>
      </c>
      <c r="E6" s="131">
        <v>12738</v>
      </c>
      <c r="F6" s="131">
        <v>6243</v>
      </c>
      <c r="G6" s="131">
        <v>3118</v>
      </c>
      <c r="H6" s="131">
        <v>1630</v>
      </c>
      <c r="I6" s="131">
        <v>6484</v>
      </c>
      <c r="J6" s="11"/>
    </row>
    <row r="7" spans="1:12" s="1" customFormat="1">
      <c r="A7" s="37" t="s">
        <v>360</v>
      </c>
      <c r="B7" s="131">
        <v>528</v>
      </c>
      <c r="C7" s="131">
        <v>1097</v>
      </c>
      <c r="D7" s="131">
        <v>881</v>
      </c>
      <c r="E7" s="131">
        <v>331</v>
      </c>
      <c r="F7" s="131">
        <v>67</v>
      </c>
      <c r="G7" s="131">
        <v>27</v>
      </c>
      <c r="H7" s="131">
        <v>46</v>
      </c>
      <c r="I7" s="131">
        <v>237</v>
      </c>
    </row>
    <row r="8" spans="1:12" s="1" customFormat="1">
      <c r="A8" s="37" t="s">
        <v>5</v>
      </c>
      <c r="B8" s="131">
        <v>1461</v>
      </c>
      <c r="C8" s="131">
        <v>2034</v>
      </c>
      <c r="D8" s="131">
        <v>1311</v>
      </c>
      <c r="E8" s="131">
        <v>779</v>
      </c>
      <c r="F8" s="131">
        <v>365</v>
      </c>
      <c r="G8" s="131">
        <v>196</v>
      </c>
      <c r="H8" s="131">
        <v>96</v>
      </c>
      <c r="I8" s="131">
        <v>103</v>
      </c>
    </row>
    <row r="9" spans="1:12" s="1" customFormat="1">
      <c r="A9" s="37" t="s">
        <v>6</v>
      </c>
      <c r="B9" s="131">
        <v>997</v>
      </c>
      <c r="C9" s="131">
        <v>1637</v>
      </c>
      <c r="D9" s="131">
        <v>1355</v>
      </c>
      <c r="E9" s="131">
        <v>1323</v>
      </c>
      <c r="F9" s="131">
        <v>691</v>
      </c>
      <c r="G9" s="131">
        <v>339</v>
      </c>
      <c r="H9" s="131">
        <v>32</v>
      </c>
      <c r="I9" s="131">
        <v>48</v>
      </c>
    </row>
    <row r="10" spans="1:12" s="1" customFormat="1">
      <c r="A10" s="37" t="s">
        <v>84</v>
      </c>
      <c r="B10" s="131">
        <v>1794</v>
      </c>
      <c r="C10" s="131">
        <v>1313</v>
      </c>
      <c r="D10" s="131">
        <v>888</v>
      </c>
      <c r="E10" s="131">
        <v>853</v>
      </c>
      <c r="F10" s="131">
        <v>226</v>
      </c>
      <c r="G10" s="131">
        <v>97</v>
      </c>
      <c r="H10" s="131">
        <v>77</v>
      </c>
      <c r="I10" s="131">
        <v>1160</v>
      </c>
    </row>
    <row r="11" spans="1:12" s="1" customFormat="1">
      <c r="A11" s="37" t="s">
        <v>85</v>
      </c>
      <c r="B11" s="131">
        <v>851</v>
      </c>
      <c r="C11" s="131">
        <v>1575</v>
      </c>
      <c r="D11" s="131">
        <v>1123</v>
      </c>
      <c r="E11" s="131">
        <v>1012</v>
      </c>
      <c r="F11" s="131">
        <v>594</v>
      </c>
      <c r="G11" s="131">
        <v>243</v>
      </c>
      <c r="H11" s="131">
        <v>72</v>
      </c>
      <c r="I11" s="131">
        <v>63</v>
      </c>
    </row>
    <row r="12" spans="1:12" s="1" customFormat="1" ht="23.25">
      <c r="A12" s="37" t="s">
        <v>86</v>
      </c>
      <c r="B12" s="131">
        <v>959</v>
      </c>
      <c r="C12" s="131">
        <v>1475</v>
      </c>
      <c r="D12" s="131">
        <v>1671</v>
      </c>
      <c r="E12" s="131">
        <v>686</v>
      </c>
      <c r="F12" s="131">
        <v>177</v>
      </c>
      <c r="G12" s="131">
        <v>121</v>
      </c>
      <c r="H12" s="131">
        <v>46</v>
      </c>
      <c r="I12" s="131">
        <v>104</v>
      </c>
    </row>
    <row r="13" spans="1:12" s="1" customFormat="1">
      <c r="A13" s="37" t="s">
        <v>7</v>
      </c>
      <c r="B13" s="131">
        <v>442</v>
      </c>
      <c r="C13" s="131">
        <v>706</v>
      </c>
      <c r="D13" s="131">
        <v>972</v>
      </c>
      <c r="E13" s="131">
        <v>460</v>
      </c>
      <c r="F13" s="131">
        <v>359</v>
      </c>
      <c r="G13" s="131">
        <v>269</v>
      </c>
      <c r="H13" s="131">
        <v>220</v>
      </c>
      <c r="I13" s="131">
        <v>1563</v>
      </c>
    </row>
    <row r="14" spans="1:12" s="1" customFormat="1">
      <c r="A14" s="37" t="s">
        <v>361</v>
      </c>
      <c r="B14" s="131">
        <v>431</v>
      </c>
      <c r="C14" s="131">
        <v>648</v>
      </c>
      <c r="D14" s="131">
        <v>1035</v>
      </c>
      <c r="E14" s="131">
        <v>296</v>
      </c>
      <c r="F14" s="131">
        <v>229</v>
      </c>
      <c r="G14" s="131">
        <v>99</v>
      </c>
      <c r="H14" s="131">
        <v>44</v>
      </c>
      <c r="I14" s="131">
        <v>104</v>
      </c>
    </row>
    <row r="15" spans="1:12" s="1" customFormat="1">
      <c r="A15" s="37" t="s">
        <v>87</v>
      </c>
      <c r="B15" s="131">
        <v>1049</v>
      </c>
      <c r="C15" s="131">
        <v>1466</v>
      </c>
      <c r="D15" s="131">
        <v>1212</v>
      </c>
      <c r="E15" s="131">
        <v>363</v>
      </c>
      <c r="F15" s="131">
        <v>122</v>
      </c>
      <c r="G15" s="131">
        <v>49</v>
      </c>
      <c r="H15" s="131">
        <v>18</v>
      </c>
      <c r="I15" s="131">
        <v>17</v>
      </c>
      <c r="L15" s="37"/>
    </row>
    <row r="16" spans="1:12" s="1" customFormat="1">
      <c r="A16" s="37" t="s">
        <v>8</v>
      </c>
      <c r="B16" s="131">
        <v>1190</v>
      </c>
      <c r="C16" s="131">
        <v>1336</v>
      </c>
      <c r="D16" s="131">
        <v>1147</v>
      </c>
      <c r="E16" s="131">
        <v>275</v>
      </c>
      <c r="F16" s="131">
        <v>94</v>
      </c>
      <c r="G16" s="131">
        <v>75</v>
      </c>
      <c r="H16" s="131">
        <v>21</v>
      </c>
      <c r="I16" s="131">
        <v>52</v>
      </c>
      <c r="L16" s="37"/>
    </row>
    <row r="17" spans="1:12" s="1" customFormat="1" ht="20.25" customHeight="1">
      <c r="A17" s="37" t="s">
        <v>9</v>
      </c>
      <c r="B17" s="131">
        <v>77</v>
      </c>
      <c r="C17" s="131">
        <v>529</v>
      </c>
      <c r="D17" s="131">
        <v>854</v>
      </c>
      <c r="E17" s="131">
        <v>584</v>
      </c>
      <c r="F17" s="131">
        <v>765</v>
      </c>
      <c r="G17" s="131">
        <v>568</v>
      </c>
      <c r="H17" s="131">
        <v>323</v>
      </c>
      <c r="I17" s="131">
        <v>496</v>
      </c>
      <c r="L17" s="37"/>
    </row>
    <row r="18" spans="1:12" s="1" customFormat="1">
      <c r="A18" s="37" t="s">
        <v>88</v>
      </c>
      <c r="B18" s="131">
        <v>1206</v>
      </c>
      <c r="C18" s="131">
        <v>1697</v>
      </c>
      <c r="D18" s="131">
        <v>1144</v>
      </c>
      <c r="E18" s="131">
        <v>732</v>
      </c>
      <c r="F18" s="131">
        <v>439</v>
      </c>
      <c r="G18" s="131">
        <v>186</v>
      </c>
      <c r="H18" s="131">
        <v>122</v>
      </c>
      <c r="I18" s="131">
        <v>134</v>
      </c>
      <c r="L18" s="37"/>
    </row>
    <row r="19" spans="1:12" s="1" customFormat="1">
      <c r="A19" s="37" t="s">
        <v>10</v>
      </c>
      <c r="B19" s="131">
        <v>594</v>
      </c>
      <c r="C19" s="131">
        <v>766</v>
      </c>
      <c r="D19" s="131">
        <v>679</v>
      </c>
      <c r="E19" s="131">
        <v>253</v>
      </c>
      <c r="F19" s="131">
        <v>47</v>
      </c>
      <c r="G19" s="131">
        <v>44</v>
      </c>
      <c r="H19" s="131">
        <v>13</v>
      </c>
      <c r="I19" s="131">
        <v>161</v>
      </c>
      <c r="L19" s="37"/>
    </row>
    <row r="20" spans="1:12" s="1" customFormat="1" ht="23.25">
      <c r="A20" s="37" t="s">
        <v>11</v>
      </c>
      <c r="B20" s="131">
        <v>452</v>
      </c>
      <c r="C20" s="131">
        <v>804</v>
      </c>
      <c r="D20" s="131">
        <v>614</v>
      </c>
      <c r="E20" s="131">
        <v>167</v>
      </c>
      <c r="F20" s="131">
        <v>123</v>
      </c>
      <c r="G20" s="131">
        <v>69</v>
      </c>
      <c r="H20" s="131">
        <v>25</v>
      </c>
      <c r="I20" s="131">
        <v>43</v>
      </c>
      <c r="L20" s="37"/>
    </row>
    <row r="21" spans="1:12" s="1" customFormat="1">
      <c r="A21" s="37" t="s">
        <v>12</v>
      </c>
      <c r="B21" s="131">
        <v>981</v>
      </c>
      <c r="C21" s="131">
        <v>1609</v>
      </c>
      <c r="D21" s="131">
        <v>1478</v>
      </c>
      <c r="E21" s="131">
        <v>741</v>
      </c>
      <c r="F21" s="131">
        <v>946</v>
      </c>
      <c r="G21" s="131">
        <v>327</v>
      </c>
      <c r="H21" s="131">
        <v>245</v>
      </c>
      <c r="I21" s="131">
        <v>690</v>
      </c>
      <c r="L21" s="37"/>
    </row>
    <row r="22" spans="1:12" s="1" customFormat="1">
      <c r="A22" s="37" t="s">
        <v>362</v>
      </c>
      <c r="B22" s="131">
        <v>70</v>
      </c>
      <c r="C22" s="131">
        <v>102</v>
      </c>
      <c r="D22" s="131">
        <v>128</v>
      </c>
      <c r="E22" s="131">
        <v>116</v>
      </c>
      <c r="F22" s="131">
        <v>90</v>
      </c>
      <c r="G22" s="131">
        <v>30</v>
      </c>
      <c r="H22" s="131">
        <v>16</v>
      </c>
      <c r="I22" s="131">
        <v>21</v>
      </c>
      <c r="L22" s="37"/>
    </row>
    <row r="23" spans="1:12" s="1" customFormat="1" ht="23.25">
      <c r="A23" s="37" t="s">
        <v>89</v>
      </c>
      <c r="B23" s="131">
        <v>637</v>
      </c>
      <c r="C23" s="131">
        <v>825</v>
      </c>
      <c r="D23" s="131">
        <v>654</v>
      </c>
      <c r="E23" s="131">
        <v>386</v>
      </c>
      <c r="F23" s="131">
        <v>132</v>
      </c>
      <c r="G23" s="131">
        <v>52</v>
      </c>
      <c r="H23" s="131">
        <v>14</v>
      </c>
      <c r="I23" s="131">
        <v>7</v>
      </c>
      <c r="L23" s="37"/>
    </row>
    <row r="24" spans="1:12" s="1" customFormat="1">
      <c r="A24" s="37" t="s">
        <v>363</v>
      </c>
      <c r="B24" s="131">
        <v>20484</v>
      </c>
      <c r="C24" s="131">
        <v>16262</v>
      </c>
      <c r="D24" s="131">
        <v>8522</v>
      </c>
      <c r="E24" s="131">
        <v>2022</v>
      </c>
      <c r="F24" s="131">
        <v>121</v>
      </c>
      <c r="G24" s="131">
        <v>49</v>
      </c>
      <c r="H24" s="131">
        <v>54</v>
      </c>
      <c r="I24" s="131">
        <v>24</v>
      </c>
    </row>
    <row r="25" spans="1:12" s="1" customFormat="1">
      <c r="A25" s="37" t="s">
        <v>364</v>
      </c>
      <c r="B25" s="131">
        <v>13231</v>
      </c>
      <c r="C25" s="131">
        <v>9710</v>
      </c>
      <c r="D25" s="131">
        <v>3406</v>
      </c>
      <c r="E25" s="131">
        <v>583</v>
      </c>
      <c r="F25" s="131">
        <v>66</v>
      </c>
      <c r="G25" s="131">
        <v>86</v>
      </c>
      <c r="H25" s="131">
        <v>86</v>
      </c>
      <c r="I25" s="131">
        <v>1425</v>
      </c>
    </row>
    <row r="26" spans="1:12" s="1" customFormat="1" ht="15.75" customHeight="1">
      <c r="A26" s="37" t="s">
        <v>365</v>
      </c>
      <c r="B26" s="131">
        <v>2129</v>
      </c>
      <c r="C26" s="131">
        <v>2923</v>
      </c>
      <c r="D26" s="131">
        <v>3022</v>
      </c>
      <c r="E26" s="131">
        <v>776</v>
      </c>
      <c r="F26" s="131">
        <v>590</v>
      </c>
      <c r="G26" s="131">
        <v>192</v>
      </c>
      <c r="H26" s="131">
        <v>60</v>
      </c>
      <c r="I26" s="131">
        <v>32</v>
      </c>
    </row>
    <row r="27" spans="1:12" ht="11.25" customHeight="1">
      <c r="A27" s="9"/>
      <c r="B27" s="9"/>
      <c r="C27" s="9"/>
      <c r="D27" s="9"/>
      <c r="E27" s="9"/>
      <c r="F27" s="9"/>
      <c r="G27" s="9"/>
      <c r="H27" s="9"/>
      <c r="I27" s="9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2:S192"/>
  <sheetViews>
    <sheetView zoomScaleNormal="100" workbookViewId="0">
      <selection activeCell="M22" sqref="M22"/>
    </sheetView>
  </sheetViews>
  <sheetFormatPr defaultRowHeight="14.25"/>
  <cols>
    <col min="1" max="1" width="20.85546875" style="20" customWidth="1"/>
    <col min="2" max="2" width="11.42578125" style="20" customWidth="1"/>
    <col min="3" max="3" width="11.28515625" style="20" customWidth="1"/>
    <col min="4" max="4" width="11" style="20" customWidth="1"/>
    <col min="5" max="5" width="12.5703125" style="20" customWidth="1"/>
    <col min="6" max="6" width="9.85546875" style="20" customWidth="1"/>
    <col min="7" max="7" width="11.140625" style="20" customWidth="1"/>
    <col min="8" max="8" width="10.85546875" style="20" customWidth="1"/>
    <col min="9" max="9" width="12.7109375" style="20" customWidth="1"/>
    <col min="10" max="14" width="9.140625" style="20"/>
    <col min="15" max="15" width="10.5703125" style="20" customWidth="1"/>
    <col min="16" max="16384" width="9.140625" style="20"/>
  </cols>
  <sheetData>
    <row r="2" spans="1:19">
      <c r="A2" s="236" t="s">
        <v>317</v>
      </c>
      <c r="B2" s="236"/>
      <c r="C2" s="236"/>
      <c r="D2" s="236"/>
      <c r="E2" s="236"/>
      <c r="F2" s="236"/>
      <c r="G2" s="236"/>
      <c r="H2" s="236"/>
      <c r="I2" s="236"/>
    </row>
    <row r="3" spans="1:19">
      <c r="J3" s="76"/>
      <c r="K3" s="76"/>
    </row>
    <row r="4" spans="1:19" ht="24.75" customHeight="1">
      <c r="A4" s="237"/>
      <c r="B4" s="242" t="s">
        <v>275</v>
      </c>
      <c r="C4" s="242"/>
      <c r="D4" s="242"/>
      <c r="E4" s="242"/>
      <c r="F4" s="242" t="s">
        <v>427</v>
      </c>
      <c r="G4" s="242"/>
      <c r="H4" s="242"/>
      <c r="I4" s="243"/>
      <c r="J4" s="76"/>
      <c r="K4" s="76"/>
    </row>
    <row r="5" spans="1:19" ht="56.25">
      <c r="A5" s="237"/>
      <c r="B5" s="221" t="s">
        <v>428</v>
      </c>
      <c r="C5" s="198" t="s">
        <v>319</v>
      </c>
      <c r="D5" s="198" t="s">
        <v>429</v>
      </c>
      <c r="E5" s="198" t="s">
        <v>430</v>
      </c>
      <c r="F5" s="198" t="s">
        <v>428</v>
      </c>
      <c r="G5" s="198" t="s">
        <v>431</v>
      </c>
      <c r="H5" s="198" t="s">
        <v>429</v>
      </c>
      <c r="I5" s="199" t="s">
        <v>430</v>
      </c>
      <c r="J5" s="76"/>
      <c r="K5" s="76"/>
    </row>
    <row r="6" spans="1:19">
      <c r="A6" s="31" t="s">
        <v>4</v>
      </c>
      <c r="B6" s="69">
        <v>35250</v>
      </c>
      <c r="C6" s="69">
        <v>17171155</v>
      </c>
      <c r="D6" s="69">
        <v>14307500</v>
      </c>
      <c r="E6" s="69">
        <v>3186092526</v>
      </c>
      <c r="F6" s="69">
        <v>18499</v>
      </c>
      <c r="G6" s="69">
        <v>3139556</v>
      </c>
      <c r="H6" s="69">
        <v>3060730</v>
      </c>
      <c r="I6" s="69">
        <v>420818162</v>
      </c>
      <c r="J6" s="76"/>
      <c r="K6" s="76"/>
    </row>
    <row r="7" spans="1:19">
      <c r="A7" s="33" t="s">
        <v>306</v>
      </c>
      <c r="B7" s="69">
        <v>18006</v>
      </c>
      <c r="C7" s="69">
        <v>7964309</v>
      </c>
      <c r="D7" s="69">
        <v>6860377</v>
      </c>
      <c r="E7" s="69">
        <v>1397989584</v>
      </c>
      <c r="F7" s="69">
        <v>7699</v>
      </c>
      <c r="G7" s="69">
        <v>1360568</v>
      </c>
      <c r="H7" s="69">
        <v>1342060</v>
      </c>
      <c r="I7" s="69">
        <v>184901566</v>
      </c>
      <c r="J7" s="76"/>
      <c r="K7" s="76"/>
    </row>
    <row r="8" spans="1:19">
      <c r="A8" s="33" t="s">
        <v>307</v>
      </c>
      <c r="B8" s="69">
        <v>46</v>
      </c>
      <c r="C8" s="69">
        <v>155395</v>
      </c>
      <c r="D8" s="69">
        <v>123051</v>
      </c>
      <c r="E8" s="69">
        <v>32237716</v>
      </c>
      <c r="F8" s="69">
        <v>11</v>
      </c>
      <c r="G8" s="69">
        <v>21522</v>
      </c>
      <c r="H8" s="69">
        <v>18095</v>
      </c>
      <c r="I8" s="69">
        <v>3857710</v>
      </c>
      <c r="J8" s="76"/>
      <c r="K8" s="76"/>
      <c r="L8" s="188"/>
      <c r="M8" s="188"/>
      <c r="N8" s="188"/>
      <c r="O8" s="188"/>
      <c r="P8" s="188"/>
      <c r="Q8" s="188"/>
      <c r="R8" s="188"/>
      <c r="S8" s="188"/>
    </row>
    <row r="9" spans="1:19">
      <c r="A9" s="33" t="s">
        <v>308</v>
      </c>
      <c r="B9" s="69">
        <v>48</v>
      </c>
      <c r="C9" s="69">
        <v>22616</v>
      </c>
      <c r="D9" s="69">
        <v>17978</v>
      </c>
      <c r="E9" s="69">
        <v>4252613</v>
      </c>
      <c r="F9" s="69">
        <v>28</v>
      </c>
      <c r="G9" s="69">
        <v>4053</v>
      </c>
      <c r="H9" s="69">
        <v>4053</v>
      </c>
      <c r="I9" s="69">
        <v>544399</v>
      </c>
    </row>
    <row r="10" spans="1:19">
      <c r="A10" s="33" t="s">
        <v>309</v>
      </c>
      <c r="B10" s="69">
        <v>58</v>
      </c>
      <c r="C10" s="69">
        <v>144025</v>
      </c>
      <c r="D10" s="69">
        <v>105937</v>
      </c>
      <c r="E10" s="69">
        <v>36512593</v>
      </c>
      <c r="F10" s="69">
        <v>40</v>
      </c>
      <c r="G10" s="69">
        <v>4529</v>
      </c>
      <c r="H10" s="69">
        <v>4529</v>
      </c>
      <c r="I10" s="69">
        <v>775004</v>
      </c>
    </row>
    <row r="11" spans="1:19">
      <c r="A11" s="33" t="s">
        <v>310</v>
      </c>
      <c r="B11" s="69">
        <v>605</v>
      </c>
      <c r="C11" s="69">
        <v>375547</v>
      </c>
      <c r="D11" s="69">
        <v>323397</v>
      </c>
      <c r="E11" s="69">
        <v>85880916</v>
      </c>
      <c r="F11" s="69">
        <v>262</v>
      </c>
      <c r="G11" s="69">
        <v>45696</v>
      </c>
      <c r="H11" s="69">
        <v>45455</v>
      </c>
      <c r="I11" s="69">
        <v>4605396</v>
      </c>
    </row>
    <row r="12" spans="1:19">
      <c r="A12" s="33" t="s">
        <v>311</v>
      </c>
      <c r="B12" s="69">
        <v>643</v>
      </c>
      <c r="C12" s="69">
        <v>87555</v>
      </c>
      <c r="D12" s="69">
        <v>87555</v>
      </c>
      <c r="E12" s="69">
        <v>12526853</v>
      </c>
      <c r="F12" s="69">
        <v>334</v>
      </c>
      <c r="G12" s="69">
        <v>47287</v>
      </c>
      <c r="H12" s="69">
        <v>47287</v>
      </c>
      <c r="I12" s="69">
        <v>5990225</v>
      </c>
    </row>
    <row r="13" spans="1:19" ht="22.5">
      <c r="A13" s="33" t="s">
        <v>312</v>
      </c>
      <c r="B13" s="69">
        <v>544</v>
      </c>
      <c r="C13" s="69">
        <v>4891958</v>
      </c>
      <c r="D13" s="69">
        <v>3568807</v>
      </c>
      <c r="E13" s="69">
        <v>1087464025</v>
      </c>
      <c r="F13" s="69">
        <v>42</v>
      </c>
      <c r="G13" s="69">
        <v>112853</v>
      </c>
      <c r="H13" s="69">
        <v>65350</v>
      </c>
      <c r="I13" s="69">
        <v>27273650</v>
      </c>
    </row>
    <row r="14" spans="1:19">
      <c r="A14" s="33" t="s">
        <v>313</v>
      </c>
      <c r="B14" s="69">
        <v>6457</v>
      </c>
      <c r="C14" s="69">
        <v>1748857</v>
      </c>
      <c r="D14" s="69">
        <v>1542874</v>
      </c>
      <c r="E14" s="69">
        <v>309236321</v>
      </c>
      <c r="F14" s="69">
        <v>3676</v>
      </c>
      <c r="G14" s="69">
        <v>562159</v>
      </c>
      <c r="H14" s="69">
        <v>554878</v>
      </c>
      <c r="I14" s="69">
        <v>80565859</v>
      </c>
    </row>
    <row r="15" spans="1:19">
      <c r="A15" s="33" t="s">
        <v>314</v>
      </c>
      <c r="B15" s="69">
        <v>2208</v>
      </c>
      <c r="C15" s="69">
        <v>316212</v>
      </c>
      <c r="D15" s="69">
        <v>316212</v>
      </c>
      <c r="E15" s="69">
        <v>31848886</v>
      </c>
      <c r="F15" s="69">
        <v>1831</v>
      </c>
      <c r="G15" s="69">
        <v>260144</v>
      </c>
      <c r="H15" s="69">
        <v>260144</v>
      </c>
      <c r="I15" s="69">
        <v>25486801</v>
      </c>
    </row>
    <row r="16" spans="1:19">
      <c r="A16" s="33" t="s">
        <v>315</v>
      </c>
      <c r="B16" s="69">
        <v>456</v>
      </c>
      <c r="C16" s="69">
        <v>51955</v>
      </c>
      <c r="D16" s="69">
        <v>51955</v>
      </c>
      <c r="E16" s="69">
        <v>7210848</v>
      </c>
      <c r="F16" s="69">
        <v>336</v>
      </c>
      <c r="G16" s="69">
        <v>38993</v>
      </c>
      <c r="H16" s="69">
        <v>38993</v>
      </c>
      <c r="I16" s="69">
        <v>5482361</v>
      </c>
    </row>
    <row r="17" spans="1:9">
      <c r="A17" s="33" t="s">
        <v>480</v>
      </c>
      <c r="B17" s="69">
        <v>5645</v>
      </c>
      <c r="C17" s="69">
        <v>1247988</v>
      </c>
      <c r="D17" s="69">
        <v>1166505</v>
      </c>
      <c r="E17" s="69">
        <v>151623604</v>
      </c>
      <c r="F17" s="69">
        <v>3939</v>
      </c>
      <c r="G17" s="69">
        <v>619955</v>
      </c>
      <c r="H17" s="69">
        <v>619955</v>
      </c>
      <c r="I17" s="69">
        <v>74848276</v>
      </c>
    </row>
    <row r="18" spans="1:9" ht="22.5">
      <c r="A18" s="33" t="s">
        <v>316</v>
      </c>
      <c r="B18" s="69">
        <v>534</v>
      </c>
      <c r="C18" s="69">
        <v>164738</v>
      </c>
      <c r="D18" s="69">
        <v>142852</v>
      </c>
      <c r="E18" s="69">
        <v>29308567</v>
      </c>
      <c r="F18" s="69">
        <v>301</v>
      </c>
      <c r="G18" s="69">
        <v>61797</v>
      </c>
      <c r="H18" s="69">
        <v>59931</v>
      </c>
      <c r="I18" s="69">
        <v>6486915</v>
      </c>
    </row>
    <row r="19" spans="1:9">
      <c r="A19" s="189" t="s">
        <v>360</v>
      </c>
      <c r="B19" s="69">
        <v>799</v>
      </c>
      <c r="C19" s="69">
        <v>352672</v>
      </c>
      <c r="D19" s="69">
        <v>275896</v>
      </c>
      <c r="E19" s="69">
        <v>69135967</v>
      </c>
      <c r="F19" s="69">
        <v>425</v>
      </c>
      <c r="G19" s="69">
        <v>51263</v>
      </c>
      <c r="H19" s="69">
        <v>50972</v>
      </c>
      <c r="I19" s="69">
        <v>8770182</v>
      </c>
    </row>
    <row r="20" spans="1:9">
      <c r="A20" s="33" t="s">
        <v>306</v>
      </c>
      <c r="B20" s="69">
        <v>399</v>
      </c>
      <c r="C20" s="69">
        <v>281719</v>
      </c>
      <c r="D20" s="69">
        <v>212260</v>
      </c>
      <c r="E20" s="69">
        <v>56411531</v>
      </c>
      <c r="F20" s="210">
        <v>140</v>
      </c>
      <c r="G20" s="210">
        <v>20820</v>
      </c>
      <c r="H20" s="210">
        <v>20529</v>
      </c>
      <c r="I20" s="210">
        <v>3596661</v>
      </c>
    </row>
    <row r="21" spans="1:9">
      <c r="A21" s="33" t="s">
        <v>308</v>
      </c>
      <c r="B21" s="69">
        <v>3</v>
      </c>
      <c r="C21" s="69">
        <v>16063</v>
      </c>
      <c r="D21" s="69">
        <v>11425</v>
      </c>
      <c r="E21" s="69">
        <v>3189271</v>
      </c>
      <c r="F21" s="69">
        <v>1</v>
      </c>
      <c r="G21" s="69">
        <v>201</v>
      </c>
      <c r="H21" s="69">
        <v>201</v>
      </c>
      <c r="I21" s="69">
        <v>32000</v>
      </c>
    </row>
    <row r="22" spans="1:9">
      <c r="A22" s="33" t="s">
        <v>310</v>
      </c>
      <c r="B22" s="69" t="s">
        <v>359</v>
      </c>
      <c r="C22" s="69">
        <v>74</v>
      </c>
      <c r="D22" s="69">
        <v>74</v>
      </c>
      <c r="E22" s="69">
        <v>14000</v>
      </c>
      <c r="F22" s="69" t="s">
        <v>359</v>
      </c>
      <c r="G22" s="69">
        <v>74</v>
      </c>
      <c r="H22" s="69">
        <v>74</v>
      </c>
      <c r="I22" s="69">
        <v>14000</v>
      </c>
    </row>
    <row r="23" spans="1:9">
      <c r="A23" s="33" t="s">
        <v>311</v>
      </c>
      <c r="B23" s="69">
        <v>66</v>
      </c>
      <c r="C23" s="69">
        <v>12491</v>
      </c>
      <c r="D23" s="69">
        <v>12491</v>
      </c>
      <c r="E23" s="69">
        <v>2165002</v>
      </c>
      <c r="F23" s="69">
        <v>28</v>
      </c>
      <c r="G23" s="69">
        <v>6098</v>
      </c>
      <c r="H23" s="69">
        <v>6098</v>
      </c>
      <c r="I23" s="69">
        <v>936284</v>
      </c>
    </row>
    <row r="24" spans="1:9" ht="22.5">
      <c r="A24" s="33" t="s">
        <v>312</v>
      </c>
      <c r="B24" s="69">
        <v>3</v>
      </c>
      <c r="C24" s="69">
        <v>8584</v>
      </c>
      <c r="D24" s="69">
        <v>5905</v>
      </c>
      <c r="E24" s="69">
        <v>1422896</v>
      </c>
      <c r="F24" s="69">
        <v>2</v>
      </c>
      <c r="G24" s="69">
        <v>230</v>
      </c>
      <c r="H24" s="69">
        <v>230</v>
      </c>
      <c r="I24" s="69">
        <v>58000</v>
      </c>
    </row>
    <row r="25" spans="1:9">
      <c r="A25" s="33" t="s">
        <v>313</v>
      </c>
      <c r="B25" s="69">
        <v>226</v>
      </c>
      <c r="C25" s="69">
        <v>23880</v>
      </c>
      <c r="D25" s="69">
        <v>23880</v>
      </c>
      <c r="E25" s="69">
        <v>4362342</v>
      </c>
      <c r="F25" s="69">
        <v>156</v>
      </c>
      <c r="G25" s="69">
        <v>14544</v>
      </c>
      <c r="H25" s="69">
        <v>14544</v>
      </c>
      <c r="I25" s="69">
        <v>2646236</v>
      </c>
    </row>
    <row r="26" spans="1:9">
      <c r="A26" s="33" t="s">
        <v>314</v>
      </c>
      <c r="B26" s="69">
        <v>78</v>
      </c>
      <c r="C26" s="69">
        <v>7833</v>
      </c>
      <c r="D26" s="69">
        <v>7833</v>
      </c>
      <c r="E26" s="69">
        <v>1117874</v>
      </c>
      <c r="F26" s="69">
        <v>74</v>
      </c>
      <c r="G26" s="69">
        <v>7268</v>
      </c>
      <c r="H26" s="69">
        <v>7268</v>
      </c>
      <c r="I26" s="69">
        <v>1033950</v>
      </c>
    </row>
    <row r="27" spans="1:9">
      <c r="A27" s="33" t="s">
        <v>315</v>
      </c>
      <c r="B27" s="69">
        <v>16</v>
      </c>
      <c r="C27" s="69">
        <v>1467</v>
      </c>
      <c r="D27" s="69">
        <v>1467</v>
      </c>
      <c r="E27" s="69">
        <v>370000</v>
      </c>
      <c r="F27" s="69">
        <v>16</v>
      </c>
      <c r="G27" s="69">
        <v>1467</v>
      </c>
      <c r="H27" s="69">
        <v>1467</v>
      </c>
      <c r="I27" s="69">
        <v>370000</v>
      </c>
    </row>
    <row r="28" spans="1:9" ht="22.5">
      <c r="A28" s="33" t="s">
        <v>316</v>
      </c>
      <c r="B28" s="69">
        <v>7</v>
      </c>
      <c r="C28" s="69">
        <v>561</v>
      </c>
      <c r="D28" s="69">
        <v>561</v>
      </c>
      <c r="E28" s="69">
        <v>83051</v>
      </c>
      <c r="F28" s="69">
        <v>7</v>
      </c>
      <c r="G28" s="69">
        <v>561</v>
      </c>
      <c r="H28" s="69">
        <v>561</v>
      </c>
      <c r="I28" s="69">
        <v>83051</v>
      </c>
    </row>
    <row r="29" spans="1:9">
      <c r="A29" s="189" t="s">
        <v>5</v>
      </c>
      <c r="B29" s="69">
        <v>2046</v>
      </c>
      <c r="C29" s="69">
        <v>645232</v>
      </c>
      <c r="D29" s="69">
        <v>573573</v>
      </c>
      <c r="E29" s="69">
        <v>105913067</v>
      </c>
      <c r="F29" s="69">
        <v>1469</v>
      </c>
      <c r="G29" s="69">
        <v>235278</v>
      </c>
      <c r="H29" s="69">
        <v>234707</v>
      </c>
      <c r="I29" s="69">
        <v>38281078</v>
      </c>
    </row>
    <row r="30" spans="1:9">
      <c r="A30" s="33" t="s">
        <v>306</v>
      </c>
      <c r="B30" s="69">
        <v>130</v>
      </c>
      <c r="C30" s="69">
        <v>275362</v>
      </c>
      <c r="D30" s="69">
        <v>217721</v>
      </c>
      <c r="E30" s="69">
        <v>42563821</v>
      </c>
      <c r="F30" s="69">
        <v>57</v>
      </c>
      <c r="G30" s="69">
        <v>13723</v>
      </c>
      <c r="H30" s="69">
        <v>13485</v>
      </c>
      <c r="I30" s="69">
        <v>2119008</v>
      </c>
    </row>
    <row r="31" spans="1:9">
      <c r="A31" s="33" t="s">
        <v>307</v>
      </c>
      <c r="B31" s="69">
        <v>6</v>
      </c>
      <c r="C31" s="69">
        <v>13701</v>
      </c>
      <c r="D31" s="69">
        <v>11644</v>
      </c>
      <c r="E31" s="69">
        <v>2713108</v>
      </c>
      <c r="F31" s="69" t="s">
        <v>359</v>
      </c>
      <c r="G31" s="69">
        <v>3017</v>
      </c>
      <c r="H31" s="69">
        <v>2684</v>
      </c>
      <c r="I31" s="69">
        <v>777021</v>
      </c>
    </row>
    <row r="32" spans="1:9">
      <c r="A32" s="33" t="s">
        <v>308</v>
      </c>
      <c r="B32" s="69">
        <v>4</v>
      </c>
      <c r="C32" s="69">
        <v>611</v>
      </c>
      <c r="D32" s="69">
        <v>611</v>
      </c>
      <c r="E32" s="69">
        <v>92724</v>
      </c>
      <c r="F32" s="69">
        <v>2</v>
      </c>
      <c r="G32" s="69">
        <v>449</v>
      </c>
      <c r="H32" s="69">
        <v>449</v>
      </c>
      <c r="I32" s="69">
        <v>54546</v>
      </c>
    </row>
    <row r="33" spans="1:9">
      <c r="A33" s="33" t="s">
        <v>309</v>
      </c>
      <c r="B33" s="69">
        <v>1</v>
      </c>
      <c r="C33" s="69">
        <v>206</v>
      </c>
      <c r="D33" s="69">
        <v>206</v>
      </c>
      <c r="E33" s="69">
        <v>18500</v>
      </c>
      <c r="F33" s="69">
        <v>1</v>
      </c>
      <c r="G33" s="69">
        <v>206</v>
      </c>
      <c r="H33" s="69">
        <v>206</v>
      </c>
      <c r="I33" s="69">
        <v>18500</v>
      </c>
    </row>
    <row r="34" spans="1:9">
      <c r="A34" s="33" t="s">
        <v>311</v>
      </c>
      <c r="B34" s="69">
        <v>75</v>
      </c>
      <c r="C34" s="69">
        <v>9711</v>
      </c>
      <c r="D34" s="69">
        <v>9711</v>
      </c>
      <c r="E34" s="69">
        <v>1453074</v>
      </c>
      <c r="F34" s="69">
        <v>34</v>
      </c>
      <c r="G34" s="69">
        <v>4456</v>
      </c>
      <c r="H34" s="69">
        <v>4456</v>
      </c>
      <c r="I34" s="69">
        <v>689094</v>
      </c>
    </row>
    <row r="35" spans="1:9" ht="22.5">
      <c r="A35" s="33" t="s">
        <v>312</v>
      </c>
      <c r="B35" s="69">
        <v>10</v>
      </c>
      <c r="C35" s="69">
        <v>7976</v>
      </c>
      <c r="D35" s="69">
        <v>6655</v>
      </c>
      <c r="E35" s="69">
        <v>1055859</v>
      </c>
      <c r="F35" s="69">
        <v>2</v>
      </c>
      <c r="G35" s="69">
        <v>229</v>
      </c>
      <c r="H35" s="69">
        <v>229</v>
      </c>
      <c r="I35" s="69">
        <v>40192</v>
      </c>
    </row>
    <row r="36" spans="1:9">
      <c r="A36" s="33" t="s">
        <v>313</v>
      </c>
      <c r="B36" s="69">
        <v>1811</v>
      </c>
      <c r="C36" s="69">
        <v>336312</v>
      </c>
      <c r="D36" s="69">
        <v>325672</v>
      </c>
      <c r="E36" s="69">
        <v>57778981</v>
      </c>
      <c r="F36" s="69">
        <v>1368</v>
      </c>
      <c r="G36" s="69">
        <v>212871</v>
      </c>
      <c r="H36" s="69">
        <v>212871</v>
      </c>
      <c r="I36" s="69">
        <v>34515717</v>
      </c>
    </row>
    <row r="37" spans="1:9">
      <c r="A37" s="33" t="s">
        <v>314</v>
      </c>
      <c r="B37" s="69">
        <v>3</v>
      </c>
      <c r="C37" s="69">
        <v>259</v>
      </c>
      <c r="D37" s="69">
        <v>259</v>
      </c>
      <c r="E37" s="69">
        <v>55000</v>
      </c>
      <c r="F37" s="69">
        <v>3</v>
      </c>
      <c r="G37" s="69">
        <v>259</v>
      </c>
      <c r="H37" s="69">
        <v>259</v>
      </c>
      <c r="I37" s="69">
        <v>55000</v>
      </c>
    </row>
    <row r="38" spans="1:9">
      <c r="A38" s="33" t="s">
        <v>480</v>
      </c>
      <c r="B38" s="69">
        <v>3</v>
      </c>
      <c r="C38" s="69">
        <v>635</v>
      </c>
      <c r="D38" s="69">
        <v>635</v>
      </c>
      <c r="E38" s="69">
        <v>100000</v>
      </c>
      <c r="F38" s="69" t="s">
        <v>358</v>
      </c>
      <c r="G38" s="69" t="s">
        <v>358</v>
      </c>
      <c r="H38" s="69" t="s">
        <v>358</v>
      </c>
      <c r="I38" s="69" t="s">
        <v>358</v>
      </c>
    </row>
    <row r="39" spans="1:9" ht="22.5">
      <c r="A39" s="33" t="s">
        <v>316</v>
      </c>
      <c r="B39" s="69">
        <v>3</v>
      </c>
      <c r="C39" s="69">
        <v>459</v>
      </c>
      <c r="D39" s="69">
        <v>459</v>
      </c>
      <c r="E39" s="69">
        <v>82000</v>
      </c>
      <c r="F39" s="69">
        <v>1</v>
      </c>
      <c r="G39" s="69">
        <v>68</v>
      </c>
      <c r="H39" s="69">
        <v>68</v>
      </c>
      <c r="I39" s="69">
        <v>12000</v>
      </c>
    </row>
    <row r="40" spans="1:9">
      <c r="A40" s="189" t="s">
        <v>6</v>
      </c>
      <c r="B40" s="69">
        <v>2512</v>
      </c>
      <c r="C40" s="69">
        <v>1131355</v>
      </c>
      <c r="D40" s="69">
        <v>1028720</v>
      </c>
      <c r="E40" s="69">
        <v>144124297</v>
      </c>
      <c r="F40" s="210">
        <v>538</v>
      </c>
      <c r="G40" s="210">
        <v>99694</v>
      </c>
      <c r="H40" s="210">
        <v>98646</v>
      </c>
      <c r="I40" s="210">
        <v>12406000</v>
      </c>
    </row>
    <row r="41" spans="1:9">
      <c r="A41" s="33" t="s">
        <v>306</v>
      </c>
      <c r="B41" s="69">
        <v>1688</v>
      </c>
      <c r="C41" s="69">
        <v>877576</v>
      </c>
      <c r="D41" s="69">
        <v>776092</v>
      </c>
      <c r="E41" s="69">
        <v>113593883</v>
      </c>
      <c r="F41" s="69">
        <v>166</v>
      </c>
      <c r="G41" s="69">
        <v>36599</v>
      </c>
      <c r="H41" s="69">
        <v>35884</v>
      </c>
      <c r="I41" s="69">
        <v>3866028</v>
      </c>
    </row>
    <row r="42" spans="1:9">
      <c r="A42" s="33" t="s">
        <v>307</v>
      </c>
      <c r="B42" s="210" t="s">
        <v>359</v>
      </c>
      <c r="C42" s="69">
        <v>2421</v>
      </c>
      <c r="D42" s="69">
        <v>1812</v>
      </c>
      <c r="E42" s="69">
        <v>250000</v>
      </c>
      <c r="F42" s="210" t="s">
        <v>358</v>
      </c>
      <c r="G42" s="210" t="s">
        <v>358</v>
      </c>
      <c r="H42" s="210" t="s">
        <v>358</v>
      </c>
      <c r="I42" s="210" t="s">
        <v>358</v>
      </c>
    </row>
    <row r="43" spans="1:9">
      <c r="A43" s="33" t="s">
        <v>309</v>
      </c>
      <c r="B43" s="69">
        <v>3</v>
      </c>
      <c r="C43" s="69">
        <v>567</v>
      </c>
      <c r="D43" s="69">
        <v>567</v>
      </c>
      <c r="E43" s="69">
        <v>39676</v>
      </c>
      <c r="F43" s="69">
        <v>1</v>
      </c>
      <c r="G43" s="69">
        <v>169</v>
      </c>
      <c r="H43" s="69">
        <v>169</v>
      </c>
      <c r="I43" s="69">
        <v>11802</v>
      </c>
    </row>
    <row r="44" spans="1:9">
      <c r="A44" s="33" t="s">
        <v>311</v>
      </c>
      <c r="B44" s="69">
        <v>16</v>
      </c>
      <c r="C44" s="69">
        <v>2813</v>
      </c>
      <c r="D44" s="69">
        <v>2813</v>
      </c>
      <c r="E44" s="69">
        <v>189727</v>
      </c>
      <c r="F44" s="69">
        <v>10</v>
      </c>
      <c r="G44" s="69">
        <v>1655</v>
      </c>
      <c r="H44" s="69">
        <v>1655</v>
      </c>
      <c r="I44" s="69">
        <v>107023</v>
      </c>
    </row>
    <row r="45" spans="1:9" ht="22.5">
      <c r="A45" s="33" t="s">
        <v>312</v>
      </c>
      <c r="B45" s="69">
        <v>1</v>
      </c>
      <c r="C45" s="69">
        <v>4776</v>
      </c>
      <c r="D45" s="69">
        <v>4567</v>
      </c>
      <c r="E45" s="69">
        <v>987800</v>
      </c>
      <c r="F45" s="69" t="s">
        <v>358</v>
      </c>
      <c r="G45" s="69" t="s">
        <v>358</v>
      </c>
      <c r="H45" s="69" t="s">
        <v>358</v>
      </c>
      <c r="I45" s="69" t="s">
        <v>358</v>
      </c>
    </row>
    <row r="46" spans="1:9">
      <c r="A46" s="33" t="s">
        <v>313</v>
      </c>
      <c r="B46" s="69">
        <v>171</v>
      </c>
      <c r="C46" s="69">
        <v>29458</v>
      </c>
      <c r="D46" s="69">
        <v>29125</v>
      </c>
      <c r="E46" s="69">
        <v>3717963</v>
      </c>
      <c r="F46" s="69">
        <v>86</v>
      </c>
      <c r="G46" s="69">
        <v>12990</v>
      </c>
      <c r="H46" s="69">
        <v>12657</v>
      </c>
      <c r="I46" s="69">
        <v>2215963</v>
      </c>
    </row>
    <row r="47" spans="1:9">
      <c r="A47" s="33" t="s">
        <v>314</v>
      </c>
      <c r="B47" s="69">
        <v>13</v>
      </c>
      <c r="C47" s="69">
        <v>2212</v>
      </c>
      <c r="D47" s="69">
        <v>2212</v>
      </c>
      <c r="E47" s="69">
        <v>222190</v>
      </c>
      <c r="F47" s="69">
        <v>10</v>
      </c>
      <c r="G47" s="69">
        <v>1664</v>
      </c>
      <c r="H47" s="69">
        <v>1664</v>
      </c>
      <c r="I47" s="69">
        <v>164190</v>
      </c>
    </row>
    <row r="48" spans="1:9">
      <c r="A48" s="33" t="s">
        <v>480</v>
      </c>
      <c r="B48" s="69">
        <v>619</v>
      </c>
      <c r="C48" s="69">
        <v>211532</v>
      </c>
      <c r="D48" s="69">
        <v>211532</v>
      </c>
      <c r="E48" s="69">
        <v>25123058</v>
      </c>
      <c r="F48" s="69">
        <v>265</v>
      </c>
      <c r="G48" s="69">
        <v>46617</v>
      </c>
      <c r="H48" s="69">
        <v>46617</v>
      </c>
      <c r="I48" s="69">
        <v>6040994</v>
      </c>
    </row>
    <row r="49" spans="1:9">
      <c r="A49" s="189" t="s">
        <v>84</v>
      </c>
      <c r="B49" s="69">
        <v>3517</v>
      </c>
      <c r="C49" s="69">
        <v>768917</v>
      </c>
      <c r="D49" s="69">
        <v>698076</v>
      </c>
      <c r="E49" s="69">
        <v>141115809</v>
      </c>
      <c r="F49" s="69">
        <v>3036</v>
      </c>
      <c r="G49" s="69">
        <v>614465</v>
      </c>
      <c r="H49" s="69">
        <v>562561</v>
      </c>
      <c r="I49" s="69">
        <v>111770917</v>
      </c>
    </row>
    <row r="50" spans="1:9">
      <c r="A50" s="33" t="s">
        <v>306</v>
      </c>
      <c r="B50" s="69">
        <v>3336</v>
      </c>
      <c r="C50" s="69">
        <v>560064</v>
      </c>
      <c r="D50" s="69">
        <v>560064</v>
      </c>
      <c r="E50" s="69">
        <v>94775850</v>
      </c>
      <c r="F50" s="69">
        <v>2873</v>
      </c>
      <c r="G50" s="69">
        <v>466998</v>
      </c>
      <c r="H50" s="69">
        <v>466998</v>
      </c>
      <c r="I50" s="69">
        <v>78468262</v>
      </c>
    </row>
    <row r="51" spans="1:9">
      <c r="A51" s="33" t="s">
        <v>307</v>
      </c>
      <c r="B51" s="69">
        <v>2</v>
      </c>
      <c r="C51" s="69">
        <v>277</v>
      </c>
      <c r="D51" s="69">
        <v>277</v>
      </c>
      <c r="E51" s="69">
        <v>49824</v>
      </c>
      <c r="F51" s="69">
        <v>2</v>
      </c>
      <c r="G51" s="69">
        <v>277</v>
      </c>
      <c r="H51" s="69">
        <v>277</v>
      </c>
      <c r="I51" s="69">
        <v>49824</v>
      </c>
    </row>
    <row r="52" spans="1:9">
      <c r="A52" s="33" t="s">
        <v>308</v>
      </c>
      <c r="B52" s="69">
        <v>7</v>
      </c>
      <c r="C52" s="69">
        <v>735</v>
      </c>
      <c r="D52" s="69">
        <v>735</v>
      </c>
      <c r="E52" s="69">
        <v>132300</v>
      </c>
      <c r="F52" s="69">
        <v>6</v>
      </c>
      <c r="G52" s="69">
        <v>680</v>
      </c>
      <c r="H52" s="69">
        <v>680</v>
      </c>
      <c r="I52" s="69">
        <v>122400</v>
      </c>
    </row>
    <row r="53" spans="1:9">
      <c r="A53" s="33" t="s">
        <v>309</v>
      </c>
      <c r="B53" s="69">
        <v>20</v>
      </c>
      <c r="C53" s="69">
        <v>1400</v>
      </c>
      <c r="D53" s="69">
        <v>1400</v>
      </c>
      <c r="E53" s="69">
        <v>352107</v>
      </c>
      <c r="F53" s="69">
        <v>20</v>
      </c>
      <c r="G53" s="69">
        <v>1400</v>
      </c>
      <c r="H53" s="69">
        <v>1400</v>
      </c>
      <c r="I53" s="69">
        <v>352107</v>
      </c>
    </row>
    <row r="54" spans="1:9">
      <c r="A54" s="33" t="s">
        <v>310</v>
      </c>
      <c r="B54" s="69">
        <v>46</v>
      </c>
      <c r="C54" s="69">
        <v>4170</v>
      </c>
      <c r="D54" s="69">
        <v>4170</v>
      </c>
      <c r="E54" s="69">
        <v>753134</v>
      </c>
      <c r="F54" s="69">
        <v>39</v>
      </c>
      <c r="G54" s="69">
        <v>3634</v>
      </c>
      <c r="H54" s="69">
        <v>3634</v>
      </c>
      <c r="I54" s="69">
        <v>656690</v>
      </c>
    </row>
    <row r="55" spans="1:9">
      <c r="A55" s="33" t="s">
        <v>311</v>
      </c>
      <c r="B55" s="69">
        <v>10</v>
      </c>
      <c r="C55" s="69">
        <v>1125</v>
      </c>
      <c r="D55" s="69">
        <v>1125</v>
      </c>
      <c r="E55" s="69">
        <v>187455</v>
      </c>
      <c r="F55" s="69">
        <v>10</v>
      </c>
      <c r="G55" s="69">
        <v>1125</v>
      </c>
      <c r="H55" s="69">
        <v>1125</v>
      </c>
      <c r="I55" s="69">
        <v>187455</v>
      </c>
    </row>
    <row r="56" spans="1:9" ht="22.5">
      <c r="A56" s="33" t="s">
        <v>312</v>
      </c>
      <c r="B56" s="69">
        <v>36</v>
      </c>
      <c r="C56" s="69">
        <v>169475</v>
      </c>
      <c r="D56" s="69">
        <v>103755</v>
      </c>
      <c r="E56" s="69">
        <v>39671548</v>
      </c>
      <c r="F56" s="69">
        <v>27</v>
      </c>
      <c r="G56" s="69">
        <v>110782</v>
      </c>
      <c r="H56" s="69">
        <v>63279</v>
      </c>
      <c r="I56" s="69">
        <v>26980588</v>
      </c>
    </row>
    <row r="57" spans="1:9">
      <c r="A57" s="33" t="s">
        <v>313</v>
      </c>
      <c r="B57" s="69">
        <v>28</v>
      </c>
      <c r="C57" s="69">
        <v>23351</v>
      </c>
      <c r="D57" s="69">
        <v>20096</v>
      </c>
      <c r="E57" s="69">
        <v>3933536</v>
      </c>
      <c r="F57" s="69">
        <v>27</v>
      </c>
      <c r="G57" s="69">
        <v>21249</v>
      </c>
      <c r="H57" s="69">
        <v>18714</v>
      </c>
      <c r="I57" s="69">
        <v>3693536</v>
      </c>
    </row>
    <row r="58" spans="1:9">
      <c r="A58" s="33" t="s">
        <v>314</v>
      </c>
      <c r="B58" s="69">
        <v>3</v>
      </c>
      <c r="C58" s="69">
        <v>269</v>
      </c>
      <c r="D58" s="69">
        <v>269</v>
      </c>
      <c r="E58" s="69">
        <v>23800</v>
      </c>
      <c r="F58" s="210">
        <v>3</v>
      </c>
      <c r="G58" s="210">
        <v>269</v>
      </c>
      <c r="H58" s="210">
        <v>269</v>
      </c>
      <c r="I58" s="210">
        <v>23800</v>
      </c>
    </row>
    <row r="59" spans="1:9">
      <c r="A59" s="33" t="s">
        <v>315</v>
      </c>
      <c r="B59" s="69">
        <v>28</v>
      </c>
      <c r="C59" s="69">
        <v>2726</v>
      </c>
      <c r="D59" s="69">
        <v>2726</v>
      </c>
      <c r="E59" s="69">
        <v>455330</v>
      </c>
      <c r="F59" s="210">
        <v>28</v>
      </c>
      <c r="G59" s="210">
        <v>2726</v>
      </c>
      <c r="H59" s="210">
        <v>2726</v>
      </c>
      <c r="I59" s="210">
        <v>455330</v>
      </c>
    </row>
    <row r="60" spans="1:9" ht="22.5">
      <c r="A60" s="33" t="s">
        <v>316</v>
      </c>
      <c r="B60" s="69">
        <v>1</v>
      </c>
      <c r="C60" s="69">
        <v>5325</v>
      </c>
      <c r="D60" s="69">
        <v>3459</v>
      </c>
      <c r="E60" s="69">
        <v>780925</v>
      </c>
      <c r="F60" s="69">
        <v>1</v>
      </c>
      <c r="G60" s="69">
        <v>5325</v>
      </c>
      <c r="H60" s="69">
        <v>3459</v>
      </c>
      <c r="I60" s="69">
        <v>780925</v>
      </c>
    </row>
    <row r="61" spans="1:9">
      <c r="A61" s="189" t="s">
        <v>85</v>
      </c>
      <c r="B61" s="69">
        <v>2991</v>
      </c>
      <c r="C61" s="69">
        <v>701851</v>
      </c>
      <c r="D61" s="69">
        <v>661385</v>
      </c>
      <c r="E61" s="69">
        <v>101179679</v>
      </c>
      <c r="F61" s="69">
        <v>1851</v>
      </c>
      <c r="G61" s="69">
        <v>290169</v>
      </c>
      <c r="H61" s="69">
        <v>290169</v>
      </c>
      <c r="I61" s="69">
        <v>32942208</v>
      </c>
    </row>
    <row r="62" spans="1:9">
      <c r="A62" s="33" t="s">
        <v>306</v>
      </c>
      <c r="B62" s="69">
        <v>141</v>
      </c>
      <c r="C62" s="69">
        <v>61470</v>
      </c>
      <c r="D62" s="69">
        <v>54890</v>
      </c>
      <c r="E62" s="69">
        <v>9607282</v>
      </c>
      <c r="F62" s="69">
        <v>126</v>
      </c>
      <c r="G62" s="69">
        <v>20315</v>
      </c>
      <c r="H62" s="69">
        <v>20315</v>
      </c>
      <c r="I62" s="69">
        <v>1985500</v>
      </c>
    </row>
    <row r="63" spans="1:9">
      <c r="A63" s="33" t="s">
        <v>309</v>
      </c>
      <c r="B63" s="69">
        <v>1</v>
      </c>
      <c r="C63" s="69">
        <v>217</v>
      </c>
      <c r="D63" s="69">
        <v>217</v>
      </c>
      <c r="E63" s="69">
        <v>10500</v>
      </c>
      <c r="F63" s="69">
        <v>1</v>
      </c>
      <c r="G63" s="69">
        <v>217</v>
      </c>
      <c r="H63" s="69">
        <v>217</v>
      </c>
      <c r="I63" s="69">
        <v>10500</v>
      </c>
    </row>
    <row r="64" spans="1:9" ht="22.5">
      <c r="A64" s="33" t="s">
        <v>312</v>
      </c>
      <c r="B64" s="69">
        <v>1</v>
      </c>
      <c r="C64" s="69">
        <v>2594</v>
      </c>
      <c r="D64" s="69">
        <v>1695</v>
      </c>
      <c r="E64" s="69">
        <v>455000</v>
      </c>
      <c r="F64" s="69" t="s">
        <v>358</v>
      </c>
      <c r="G64" s="69" t="s">
        <v>358</v>
      </c>
      <c r="H64" s="69" t="s">
        <v>358</v>
      </c>
      <c r="I64" s="69" t="s">
        <v>358</v>
      </c>
    </row>
    <row r="65" spans="1:9">
      <c r="A65" s="33" t="s">
        <v>313</v>
      </c>
      <c r="B65" s="69">
        <v>30</v>
      </c>
      <c r="C65" s="69">
        <v>169130</v>
      </c>
      <c r="D65" s="69">
        <v>140004</v>
      </c>
      <c r="E65" s="69">
        <v>34329263</v>
      </c>
      <c r="F65" s="210" t="s">
        <v>358</v>
      </c>
      <c r="G65" s="210" t="s">
        <v>358</v>
      </c>
      <c r="H65" s="210" t="s">
        <v>358</v>
      </c>
      <c r="I65" s="210" t="s">
        <v>358</v>
      </c>
    </row>
    <row r="66" spans="1:9">
      <c r="A66" s="33" t="s">
        <v>314</v>
      </c>
      <c r="B66" s="69">
        <v>23</v>
      </c>
      <c r="C66" s="69">
        <v>2287</v>
      </c>
      <c r="D66" s="69">
        <v>2287</v>
      </c>
      <c r="E66" s="69">
        <v>172380</v>
      </c>
      <c r="F66" s="69">
        <v>23</v>
      </c>
      <c r="G66" s="69">
        <v>2287</v>
      </c>
      <c r="H66" s="69">
        <v>2287</v>
      </c>
      <c r="I66" s="69">
        <v>172380</v>
      </c>
    </row>
    <row r="67" spans="1:9">
      <c r="A67" s="33" t="s">
        <v>480</v>
      </c>
      <c r="B67" s="69">
        <v>2790</v>
      </c>
      <c r="C67" s="69">
        <v>465349</v>
      </c>
      <c r="D67" s="69">
        <v>461488</v>
      </c>
      <c r="E67" s="69">
        <v>56425254</v>
      </c>
      <c r="F67" s="210">
        <v>1696</v>
      </c>
      <c r="G67" s="210">
        <v>266546</v>
      </c>
      <c r="H67" s="210">
        <v>266546</v>
      </c>
      <c r="I67" s="210">
        <v>30593828</v>
      </c>
    </row>
    <row r="68" spans="1:9" ht="22.5">
      <c r="A68" s="33" t="s">
        <v>316</v>
      </c>
      <c r="B68" s="69">
        <v>5</v>
      </c>
      <c r="C68" s="69">
        <v>804</v>
      </c>
      <c r="D68" s="69">
        <v>804</v>
      </c>
      <c r="E68" s="69">
        <v>180000</v>
      </c>
      <c r="F68" s="69">
        <v>5</v>
      </c>
      <c r="G68" s="69">
        <v>804</v>
      </c>
      <c r="H68" s="69">
        <v>804</v>
      </c>
      <c r="I68" s="69">
        <v>180000</v>
      </c>
    </row>
    <row r="69" spans="1:9" ht="22.5">
      <c r="A69" s="189" t="s">
        <v>86</v>
      </c>
      <c r="B69" s="69">
        <v>1757</v>
      </c>
      <c r="C69" s="69">
        <v>617773</v>
      </c>
      <c r="D69" s="69">
        <v>497560</v>
      </c>
      <c r="E69" s="69">
        <v>80299284</v>
      </c>
      <c r="F69" s="69">
        <v>727</v>
      </c>
      <c r="G69" s="69">
        <v>95835</v>
      </c>
      <c r="H69" s="69">
        <v>94695</v>
      </c>
      <c r="I69" s="69">
        <v>11235912</v>
      </c>
    </row>
    <row r="70" spans="1:9">
      <c r="A70" s="33" t="s">
        <v>306</v>
      </c>
      <c r="B70" s="69">
        <v>177</v>
      </c>
      <c r="C70" s="69">
        <v>313856</v>
      </c>
      <c r="D70" s="69">
        <v>233108</v>
      </c>
      <c r="E70" s="69">
        <v>43771651</v>
      </c>
      <c r="F70" s="69">
        <v>72</v>
      </c>
      <c r="G70" s="69">
        <v>14213</v>
      </c>
      <c r="H70" s="69">
        <v>13073</v>
      </c>
      <c r="I70" s="69">
        <v>2418951</v>
      </c>
    </row>
    <row r="71" spans="1:9">
      <c r="A71" s="33" t="s">
        <v>307</v>
      </c>
      <c r="B71" s="69">
        <v>2</v>
      </c>
      <c r="C71" s="69">
        <v>15398</v>
      </c>
      <c r="D71" s="69">
        <v>10397</v>
      </c>
      <c r="E71" s="69">
        <v>2674195</v>
      </c>
      <c r="F71" s="69" t="s">
        <v>358</v>
      </c>
      <c r="G71" s="69" t="s">
        <v>358</v>
      </c>
      <c r="H71" s="69" t="s">
        <v>358</v>
      </c>
      <c r="I71" s="69" t="s">
        <v>358</v>
      </c>
    </row>
    <row r="72" spans="1:9">
      <c r="A72" s="33" t="s">
        <v>311</v>
      </c>
      <c r="B72" s="69">
        <v>8</v>
      </c>
      <c r="C72" s="69">
        <v>853</v>
      </c>
      <c r="D72" s="69">
        <v>853</v>
      </c>
      <c r="E72" s="69">
        <v>71272</v>
      </c>
      <c r="F72" s="69">
        <v>4</v>
      </c>
      <c r="G72" s="69">
        <v>488</v>
      </c>
      <c r="H72" s="69">
        <v>488</v>
      </c>
      <c r="I72" s="69">
        <v>32722</v>
      </c>
    </row>
    <row r="73" spans="1:9" ht="22.5">
      <c r="A73" s="33" t="s">
        <v>312</v>
      </c>
      <c r="B73" s="69">
        <v>3</v>
      </c>
      <c r="C73" s="69">
        <v>23286</v>
      </c>
      <c r="D73" s="69">
        <v>15660</v>
      </c>
      <c r="E73" s="69">
        <v>3958464</v>
      </c>
      <c r="F73" s="69" t="s">
        <v>358</v>
      </c>
      <c r="G73" s="69" t="s">
        <v>358</v>
      </c>
      <c r="H73" s="69" t="s">
        <v>358</v>
      </c>
      <c r="I73" s="69" t="s">
        <v>358</v>
      </c>
    </row>
    <row r="74" spans="1:9">
      <c r="A74" s="33" t="s">
        <v>313</v>
      </c>
      <c r="B74" s="69">
        <v>1256</v>
      </c>
      <c r="C74" s="69">
        <v>230470</v>
      </c>
      <c r="D74" s="69">
        <v>203632</v>
      </c>
      <c r="E74" s="69">
        <v>26641839</v>
      </c>
      <c r="F74" s="69">
        <v>397</v>
      </c>
      <c r="G74" s="69">
        <v>53028</v>
      </c>
      <c r="H74" s="69">
        <v>53028</v>
      </c>
      <c r="I74" s="69">
        <v>6211421</v>
      </c>
    </row>
    <row r="75" spans="1:9">
      <c r="A75" s="33" t="s">
        <v>314</v>
      </c>
      <c r="B75" s="69">
        <v>60</v>
      </c>
      <c r="C75" s="69">
        <v>5995</v>
      </c>
      <c r="D75" s="69">
        <v>5995</v>
      </c>
      <c r="E75" s="69">
        <v>559187</v>
      </c>
      <c r="F75" s="69">
        <v>51</v>
      </c>
      <c r="G75" s="69">
        <v>5352</v>
      </c>
      <c r="H75" s="69">
        <v>5352</v>
      </c>
      <c r="I75" s="69">
        <v>502447</v>
      </c>
    </row>
    <row r="76" spans="1:9">
      <c r="A76" s="33" t="s">
        <v>315</v>
      </c>
      <c r="B76" s="69">
        <v>130</v>
      </c>
      <c r="C76" s="69">
        <v>13789</v>
      </c>
      <c r="D76" s="69">
        <v>13789</v>
      </c>
      <c r="E76" s="69">
        <v>1344231</v>
      </c>
      <c r="F76" s="69">
        <v>101</v>
      </c>
      <c r="G76" s="69">
        <v>10782</v>
      </c>
      <c r="H76" s="69">
        <v>10782</v>
      </c>
      <c r="I76" s="69">
        <v>1039876</v>
      </c>
    </row>
    <row r="77" spans="1:9">
      <c r="A77" s="33" t="s">
        <v>480</v>
      </c>
      <c r="B77" s="69">
        <v>121</v>
      </c>
      <c r="C77" s="69">
        <v>14126</v>
      </c>
      <c r="D77" s="69">
        <v>14126</v>
      </c>
      <c r="E77" s="69">
        <v>1278445</v>
      </c>
      <c r="F77" s="210">
        <v>102</v>
      </c>
      <c r="G77" s="210">
        <v>11972</v>
      </c>
      <c r="H77" s="210">
        <v>11972</v>
      </c>
      <c r="I77" s="210">
        <v>1030495</v>
      </c>
    </row>
    <row r="78" spans="1:9">
      <c r="A78" s="189" t="s">
        <v>7</v>
      </c>
      <c r="B78" s="69">
        <v>3228</v>
      </c>
      <c r="C78" s="69">
        <v>696337</v>
      </c>
      <c r="D78" s="69">
        <v>667003</v>
      </c>
      <c r="E78" s="69">
        <v>78250937</v>
      </c>
      <c r="F78" s="69">
        <v>1878</v>
      </c>
      <c r="G78" s="69">
        <v>312345</v>
      </c>
      <c r="H78" s="69">
        <v>309521</v>
      </c>
      <c r="I78" s="69">
        <v>28409416</v>
      </c>
    </row>
    <row r="79" spans="1:9">
      <c r="A79" s="33" t="s">
        <v>306</v>
      </c>
      <c r="B79" s="69">
        <v>1466</v>
      </c>
      <c r="C79" s="69">
        <v>337100</v>
      </c>
      <c r="D79" s="69">
        <v>332436</v>
      </c>
      <c r="E79" s="69">
        <v>39159654</v>
      </c>
      <c r="F79" s="69">
        <v>704</v>
      </c>
      <c r="G79" s="69">
        <v>128685</v>
      </c>
      <c r="H79" s="69">
        <v>128685</v>
      </c>
      <c r="I79" s="69">
        <v>11433950</v>
      </c>
    </row>
    <row r="80" spans="1:9">
      <c r="A80" s="33" t="s">
        <v>307</v>
      </c>
      <c r="B80" s="69">
        <v>5</v>
      </c>
      <c r="C80" s="69">
        <v>16466</v>
      </c>
      <c r="D80" s="69">
        <v>13642</v>
      </c>
      <c r="E80" s="69">
        <v>2686845</v>
      </c>
      <c r="F80" s="69">
        <v>5</v>
      </c>
      <c r="G80" s="69">
        <v>16466</v>
      </c>
      <c r="H80" s="69">
        <v>13642</v>
      </c>
      <c r="I80" s="69">
        <v>2686845</v>
      </c>
    </row>
    <row r="81" spans="1:9">
      <c r="A81" s="33" t="s">
        <v>308</v>
      </c>
      <c r="B81" s="69">
        <v>6</v>
      </c>
      <c r="C81" s="69">
        <v>629</v>
      </c>
      <c r="D81" s="69">
        <v>629</v>
      </c>
      <c r="E81" s="69">
        <v>61805</v>
      </c>
      <c r="F81" s="69">
        <v>5</v>
      </c>
      <c r="G81" s="69">
        <v>414</v>
      </c>
      <c r="H81" s="69">
        <v>414</v>
      </c>
      <c r="I81" s="69">
        <v>45680</v>
      </c>
    </row>
    <row r="82" spans="1:9">
      <c r="A82" s="33" t="s">
        <v>311</v>
      </c>
      <c r="B82" s="69">
        <v>21</v>
      </c>
      <c r="C82" s="69">
        <v>2673</v>
      </c>
      <c r="D82" s="69">
        <v>2673</v>
      </c>
      <c r="E82" s="69">
        <v>211743</v>
      </c>
      <c r="F82" s="69">
        <v>17</v>
      </c>
      <c r="G82" s="69">
        <v>2160</v>
      </c>
      <c r="H82" s="69">
        <v>2160</v>
      </c>
      <c r="I82" s="69">
        <v>173967</v>
      </c>
    </row>
    <row r="83" spans="1:9">
      <c r="A83" s="33" t="s">
        <v>313</v>
      </c>
      <c r="B83" s="69">
        <v>795</v>
      </c>
      <c r="C83" s="69">
        <v>199215</v>
      </c>
      <c r="D83" s="69">
        <v>178045</v>
      </c>
      <c r="E83" s="69">
        <v>22936446</v>
      </c>
      <c r="F83" s="210">
        <v>430</v>
      </c>
      <c r="G83" s="210">
        <v>63189</v>
      </c>
      <c r="H83" s="210">
        <v>63189</v>
      </c>
      <c r="I83" s="210">
        <v>5491274</v>
      </c>
    </row>
    <row r="84" spans="1:9">
      <c r="A84" s="33" t="s">
        <v>314</v>
      </c>
      <c r="B84" s="69">
        <v>925</v>
      </c>
      <c r="C84" s="69">
        <v>135680</v>
      </c>
      <c r="D84" s="69">
        <v>135680</v>
      </c>
      <c r="E84" s="69">
        <v>12668724</v>
      </c>
      <c r="F84" s="69">
        <v>711</v>
      </c>
      <c r="G84" s="69">
        <v>100751</v>
      </c>
      <c r="H84" s="69">
        <v>100751</v>
      </c>
      <c r="I84" s="69">
        <v>8520279</v>
      </c>
    </row>
    <row r="85" spans="1:9">
      <c r="A85" s="33" t="s">
        <v>315</v>
      </c>
      <c r="B85" s="69">
        <v>7</v>
      </c>
      <c r="C85" s="69">
        <v>765</v>
      </c>
      <c r="D85" s="69">
        <v>765</v>
      </c>
      <c r="E85" s="69">
        <v>63285</v>
      </c>
      <c r="F85" s="69">
        <v>6</v>
      </c>
      <c r="G85" s="69">
        <v>680</v>
      </c>
      <c r="H85" s="69">
        <v>680</v>
      </c>
      <c r="I85" s="69">
        <v>57421</v>
      </c>
    </row>
    <row r="86" spans="1:9" ht="22.5">
      <c r="A86" s="33" t="s">
        <v>316</v>
      </c>
      <c r="B86" s="69">
        <v>3</v>
      </c>
      <c r="C86" s="69">
        <v>3809</v>
      </c>
      <c r="D86" s="69">
        <v>3133</v>
      </c>
      <c r="E86" s="69">
        <v>462435</v>
      </c>
      <c r="F86" s="69" t="s">
        <v>358</v>
      </c>
      <c r="G86" s="69" t="s">
        <v>358</v>
      </c>
      <c r="H86" s="69" t="s">
        <v>358</v>
      </c>
      <c r="I86" s="69" t="s">
        <v>358</v>
      </c>
    </row>
    <row r="87" spans="1:9">
      <c r="A87" s="189" t="s">
        <v>361</v>
      </c>
      <c r="B87" s="69">
        <v>1089</v>
      </c>
      <c r="C87" s="69">
        <v>309750</v>
      </c>
      <c r="D87" s="69">
        <v>261461</v>
      </c>
      <c r="E87" s="69">
        <v>54921288</v>
      </c>
      <c r="F87" s="69">
        <v>527</v>
      </c>
      <c r="G87" s="69">
        <v>101118</v>
      </c>
      <c r="H87" s="69">
        <v>88064</v>
      </c>
      <c r="I87" s="69">
        <v>16711009</v>
      </c>
    </row>
    <row r="88" spans="1:9">
      <c r="A88" s="33" t="s">
        <v>306</v>
      </c>
      <c r="B88" s="69">
        <v>480</v>
      </c>
      <c r="C88" s="69">
        <v>110568</v>
      </c>
      <c r="D88" s="69">
        <v>99551</v>
      </c>
      <c r="E88" s="69">
        <v>18366099</v>
      </c>
      <c r="F88" s="69">
        <v>154</v>
      </c>
      <c r="G88" s="69">
        <v>48091</v>
      </c>
      <c r="H88" s="69">
        <v>38734</v>
      </c>
      <c r="I88" s="69">
        <v>8005116</v>
      </c>
    </row>
    <row r="89" spans="1:9">
      <c r="A89" s="33" t="s">
        <v>311</v>
      </c>
      <c r="B89" s="69">
        <v>25</v>
      </c>
      <c r="C89" s="69">
        <v>2507</v>
      </c>
      <c r="D89" s="69">
        <v>2507</v>
      </c>
      <c r="E89" s="69">
        <v>384600</v>
      </c>
      <c r="F89" s="69">
        <v>20</v>
      </c>
      <c r="G89" s="69">
        <v>2129</v>
      </c>
      <c r="H89" s="69">
        <v>2129</v>
      </c>
      <c r="I89" s="69">
        <v>322529</v>
      </c>
    </row>
    <row r="90" spans="1:9" ht="22.5">
      <c r="A90" s="33" t="s">
        <v>312</v>
      </c>
      <c r="B90" s="69">
        <v>13</v>
      </c>
      <c r="C90" s="69">
        <v>91343</v>
      </c>
      <c r="D90" s="69">
        <v>67309</v>
      </c>
      <c r="E90" s="69">
        <v>19168617</v>
      </c>
      <c r="F90" s="69" t="s">
        <v>358</v>
      </c>
      <c r="G90" s="69" t="s">
        <v>358</v>
      </c>
      <c r="H90" s="69" t="s">
        <v>358</v>
      </c>
      <c r="I90" s="69" t="s">
        <v>358</v>
      </c>
    </row>
    <row r="91" spans="1:9">
      <c r="A91" s="33" t="s">
        <v>313</v>
      </c>
      <c r="B91" s="69">
        <v>381</v>
      </c>
      <c r="C91" s="69">
        <v>85002</v>
      </c>
      <c r="D91" s="69">
        <v>71764</v>
      </c>
      <c r="E91" s="69">
        <v>14129051</v>
      </c>
      <c r="F91" s="69">
        <v>245</v>
      </c>
      <c r="G91" s="69">
        <v>39864</v>
      </c>
      <c r="H91" s="69">
        <v>36167</v>
      </c>
      <c r="I91" s="69">
        <v>6805132</v>
      </c>
    </row>
    <row r="92" spans="1:9">
      <c r="A92" s="33" t="s">
        <v>314</v>
      </c>
      <c r="B92" s="69">
        <v>31</v>
      </c>
      <c r="C92" s="69">
        <v>2462</v>
      </c>
      <c r="D92" s="69">
        <v>2462</v>
      </c>
      <c r="E92" s="69">
        <v>361085</v>
      </c>
      <c r="F92" s="69">
        <v>24</v>
      </c>
      <c r="G92" s="69">
        <v>1686</v>
      </c>
      <c r="H92" s="69">
        <v>1686</v>
      </c>
      <c r="I92" s="69">
        <v>248971</v>
      </c>
    </row>
    <row r="93" spans="1:9">
      <c r="A93" s="33" t="s">
        <v>315</v>
      </c>
      <c r="B93" s="69">
        <v>157</v>
      </c>
      <c r="C93" s="69">
        <v>17773</v>
      </c>
      <c r="D93" s="69">
        <v>17773</v>
      </c>
      <c r="E93" s="69">
        <v>2495896</v>
      </c>
      <c r="F93" s="69">
        <v>83</v>
      </c>
      <c r="G93" s="69">
        <v>9302</v>
      </c>
      <c r="H93" s="69">
        <v>9302</v>
      </c>
      <c r="I93" s="69">
        <v>1321596</v>
      </c>
    </row>
    <row r="94" spans="1:9" ht="22.5">
      <c r="A94" s="33" t="s">
        <v>316</v>
      </c>
      <c r="B94" s="69">
        <v>2</v>
      </c>
      <c r="C94" s="69">
        <v>95</v>
      </c>
      <c r="D94" s="69">
        <v>95</v>
      </c>
      <c r="E94" s="69">
        <v>15940</v>
      </c>
      <c r="F94" s="69">
        <v>1</v>
      </c>
      <c r="G94" s="69">
        <v>46</v>
      </c>
      <c r="H94" s="69">
        <v>46</v>
      </c>
      <c r="I94" s="69">
        <v>7665</v>
      </c>
    </row>
    <row r="95" spans="1:9">
      <c r="A95" s="189" t="s">
        <v>87</v>
      </c>
      <c r="B95" s="69">
        <v>411</v>
      </c>
      <c r="C95" s="69">
        <v>433708</v>
      </c>
      <c r="D95" s="69">
        <v>367288</v>
      </c>
      <c r="E95" s="69">
        <v>76932194</v>
      </c>
      <c r="F95" s="69">
        <v>140</v>
      </c>
      <c r="G95" s="69">
        <v>20045</v>
      </c>
      <c r="H95" s="69">
        <v>20045</v>
      </c>
      <c r="I95" s="69">
        <v>1966686</v>
      </c>
    </row>
    <row r="96" spans="1:9">
      <c r="A96" s="33" t="s">
        <v>306</v>
      </c>
      <c r="B96" s="69">
        <v>290</v>
      </c>
      <c r="C96" s="69">
        <v>391260</v>
      </c>
      <c r="D96" s="69">
        <v>332432</v>
      </c>
      <c r="E96" s="69">
        <v>73537124</v>
      </c>
      <c r="F96" s="69">
        <v>61</v>
      </c>
      <c r="G96" s="69">
        <v>8560</v>
      </c>
      <c r="H96" s="69">
        <v>8560</v>
      </c>
      <c r="I96" s="69">
        <v>915541</v>
      </c>
    </row>
    <row r="97" spans="1:9">
      <c r="A97" s="33" t="s">
        <v>307</v>
      </c>
      <c r="B97" s="69">
        <v>1</v>
      </c>
      <c r="C97" s="69">
        <v>5348</v>
      </c>
      <c r="D97" s="69">
        <v>3888</v>
      </c>
      <c r="E97" s="69">
        <v>962643</v>
      </c>
      <c r="F97" s="69" t="s">
        <v>358</v>
      </c>
      <c r="G97" s="69" t="s">
        <v>358</v>
      </c>
      <c r="H97" s="69" t="s">
        <v>358</v>
      </c>
      <c r="I97" s="69" t="s">
        <v>358</v>
      </c>
    </row>
    <row r="98" spans="1:9">
      <c r="A98" s="33" t="s">
        <v>308</v>
      </c>
      <c r="B98" s="69">
        <v>4</v>
      </c>
      <c r="C98" s="69">
        <v>721</v>
      </c>
      <c r="D98" s="69">
        <v>721</v>
      </c>
      <c r="E98" s="69">
        <v>79141</v>
      </c>
      <c r="F98" s="69">
        <v>1</v>
      </c>
      <c r="G98" s="69">
        <v>186</v>
      </c>
      <c r="H98" s="69">
        <v>186</v>
      </c>
      <c r="I98" s="69">
        <v>22457</v>
      </c>
    </row>
    <row r="99" spans="1:9">
      <c r="A99" s="33" t="s">
        <v>310</v>
      </c>
      <c r="B99" s="210">
        <v>30</v>
      </c>
      <c r="C99" s="69">
        <v>6071</v>
      </c>
      <c r="D99" s="69">
        <v>6071</v>
      </c>
      <c r="E99" s="69">
        <v>825650</v>
      </c>
      <c r="F99" s="210">
        <v>5</v>
      </c>
      <c r="G99" s="210">
        <v>1390</v>
      </c>
      <c r="H99" s="210">
        <v>1390</v>
      </c>
      <c r="I99" s="210">
        <v>116550</v>
      </c>
    </row>
    <row r="100" spans="1:9" ht="22.5">
      <c r="A100" s="33" t="s">
        <v>312</v>
      </c>
      <c r="B100" s="69">
        <v>3</v>
      </c>
      <c r="C100" s="69">
        <v>19013</v>
      </c>
      <c r="D100" s="69">
        <v>12881</v>
      </c>
      <c r="E100" s="69">
        <v>341530</v>
      </c>
      <c r="F100" s="69" t="s">
        <v>358</v>
      </c>
      <c r="G100" s="69" t="s">
        <v>358</v>
      </c>
      <c r="H100" s="69" t="s">
        <v>358</v>
      </c>
      <c r="I100" s="69" t="s">
        <v>358</v>
      </c>
    </row>
    <row r="101" spans="1:9">
      <c r="A101" s="33" t="s">
        <v>313</v>
      </c>
      <c r="B101" s="69">
        <v>82</v>
      </c>
      <c r="C101" s="69">
        <v>11197</v>
      </c>
      <c r="D101" s="69">
        <v>11197</v>
      </c>
      <c r="E101" s="69">
        <v>1174406</v>
      </c>
      <c r="F101" s="69">
        <v>72</v>
      </c>
      <c r="G101" s="69">
        <v>9811</v>
      </c>
      <c r="H101" s="69">
        <v>9811</v>
      </c>
      <c r="I101" s="69">
        <v>900438</v>
      </c>
    </row>
    <row r="102" spans="1:9">
      <c r="A102" s="33" t="s">
        <v>314</v>
      </c>
      <c r="B102" s="69">
        <v>1</v>
      </c>
      <c r="C102" s="69">
        <v>98</v>
      </c>
      <c r="D102" s="69">
        <v>98</v>
      </c>
      <c r="E102" s="69">
        <v>11700</v>
      </c>
      <c r="F102" s="69">
        <v>1</v>
      </c>
      <c r="G102" s="69">
        <v>98</v>
      </c>
      <c r="H102" s="69">
        <v>98</v>
      </c>
      <c r="I102" s="69">
        <v>11700</v>
      </c>
    </row>
    <row r="103" spans="1:9">
      <c r="A103" s="189" t="s">
        <v>8</v>
      </c>
      <c r="B103" s="69">
        <v>704</v>
      </c>
      <c r="C103" s="69">
        <v>425898</v>
      </c>
      <c r="D103" s="69">
        <v>355877</v>
      </c>
      <c r="E103" s="69">
        <v>73578706</v>
      </c>
      <c r="F103" s="69">
        <v>323</v>
      </c>
      <c r="G103" s="69">
        <v>53101</v>
      </c>
      <c r="H103" s="69">
        <v>52860</v>
      </c>
      <c r="I103" s="69">
        <v>4446101</v>
      </c>
    </row>
    <row r="104" spans="1:9">
      <c r="A104" s="33" t="s">
        <v>306</v>
      </c>
      <c r="B104" s="69">
        <v>121</v>
      </c>
      <c r="C104" s="69">
        <v>250308</v>
      </c>
      <c r="D104" s="69">
        <v>190323</v>
      </c>
      <c r="E104" s="69">
        <v>47595070</v>
      </c>
      <c r="F104" s="69">
        <v>63</v>
      </c>
      <c r="G104" s="69">
        <v>8055</v>
      </c>
      <c r="H104" s="69">
        <v>8055</v>
      </c>
      <c r="I104" s="69">
        <v>538087</v>
      </c>
    </row>
    <row r="105" spans="1:9">
      <c r="A105" s="33" t="s">
        <v>307</v>
      </c>
      <c r="B105" s="69">
        <v>5</v>
      </c>
      <c r="C105" s="69">
        <v>5511</v>
      </c>
      <c r="D105" s="69">
        <v>4331</v>
      </c>
      <c r="E105" s="69">
        <v>930876</v>
      </c>
      <c r="F105" s="69" t="s">
        <v>358</v>
      </c>
      <c r="G105" s="69" t="s">
        <v>358</v>
      </c>
      <c r="H105" s="69" t="s">
        <v>358</v>
      </c>
      <c r="I105" s="69" t="s">
        <v>358</v>
      </c>
    </row>
    <row r="106" spans="1:9">
      <c r="A106" s="33" t="s">
        <v>310</v>
      </c>
      <c r="B106" s="69">
        <v>483</v>
      </c>
      <c r="C106" s="69">
        <v>98686</v>
      </c>
      <c r="D106" s="69">
        <v>98445</v>
      </c>
      <c r="E106" s="69">
        <v>12467467</v>
      </c>
      <c r="F106" s="210">
        <v>213</v>
      </c>
      <c r="G106" s="210">
        <v>38665</v>
      </c>
      <c r="H106" s="210">
        <v>38424</v>
      </c>
      <c r="I106" s="210">
        <v>3437396</v>
      </c>
    </row>
    <row r="107" spans="1:9">
      <c r="A107" s="33" t="s">
        <v>311</v>
      </c>
      <c r="B107" s="69">
        <v>42</v>
      </c>
      <c r="C107" s="69">
        <v>7925</v>
      </c>
      <c r="D107" s="69">
        <v>7925</v>
      </c>
      <c r="E107" s="69">
        <v>647568</v>
      </c>
      <c r="F107" s="69">
        <v>21</v>
      </c>
      <c r="G107" s="69">
        <v>2589</v>
      </c>
      <c r="H107" s="69">
        <v>2589</v>
      </c>
      <c r="I107" s="69">
        <v>183383</v>
      </c>
    </row>
    <row r="108" spans="1:9" ht="22.5">
      <c r="A108" s="33" t="s">
        <v>312</v>
      </c>
      <c r="B108" s="69">
        <v>21</v>
      </c>
      <c r="C108" s="69">
        <v>50798</v>
      </c>
      <c r="D108" s="69">
        <v>42838</v>
      </c>
      <c r="E108" s="69">
        <v>9378610</v>
      </c>
      <c r="F108" s="69">
        <v>3</v>
      </c>
      <c r="G108" s="69">
        <v>528</v>
      </c>
      <c r="H108" s="69">
        <v>528</v>
      </c>
      <c r="I108" s="69">
        <v>39000</v>
      </c>
    </row>
    <row r="109" spans="1:9">
      <c r="A109" s="33" t="s">
        <v>313</v>
      </c>
      <c r="B109" s="69">
        <v>4</v>
      </c>
      <c r="C109" s="69">
        <v>8393</v>
      </c>
      <c r="D109" s="69">
        <v>7738</v>
      </c>
      <c r="E109" s="69">
        <v>2141046</v>
      </c>
      <c r="F109" s="210">
        <v>2</v>
      </c>
      <c r="G109" s="210">
        <v>135</v>
      </c>
      <c r="H109" s="210">
        <v>135</v>
      </c>
      <c r="I109" s="210">
        <v>10736</v>
      </c>
    </row>
    <row r="110" spans="1:9">
      <c r="A110" s="33" t="s">
        <v>314</v>
      </c>
      <c r="B110" s="69">
        <v>4</v>
      </c>
      <c r="C110" s="69">
        <v>177</v>
      </c>
      <c r="D110" s="69">
        <v>177</v>
      </c>
      <c r="E110" s="69">
        <v>18057</v>
      </c>
      <c r="F110" s="69">
        <v>3</v>
      </c>
      <c r="G110" s="69">
        <v>140</v>
      </c>
      <c r="H110" s="69">
        <v>140</v>
      </c>
      <c r="I110" s="69">
        <v>8807</v>
      </c>
    </row>
    <row r="111" spans="1:9">
      <c r="A111" s="33" t="s">
        <v>315</v>
      </c>
      <c r="B111" s="69">
        <v>7</v>
      </c>
      <c r="C111" s="69">
        <v>758</v>
      </c>
      <c r="D111" s="69">
        <v>758</v>
      </c>
      <c r="E111" s="69">
        <v>68048</v>
      </c>
      <c r="F111" s="69">
        <v>6</v>
      </c>
      <c r="G111" s="69">
        <v>714</v>
      </c>
      <c r="H111" s="69">
        <v>714</v>
      </c>
      <c r="I111" s="69">
        <v>57048</v>
      </c>
    </row>
    <row r="112" spans="1:9">
      <c r="A112" s="33" t="s">
        <v>480</v>
      </c>
      <c r="B112" s="69">
        <v>14</v>
      </c>
      <c r="C112" s="69">
        <v>3110</v>
      </c>
      <c r="D112" s="69">
        <v>3110</v>
      </c>
      <c r="E112" s="69">
        <v>291264</v>
      </c>
      <c r="F112" s="69">
        <v>9</v>
      </c>
      <c r="G112" s="69">
        <v>2043</v>
      </c>
      <c r="H112" s="69">
        <v>2043</v>
      </c>
      <c r="I112" s="69">
        <v>130944</v>
      </c>
    </row>
    <row r="113" spans="1:9" ht="22.5">
      <c r="A113" s="33" t="s">
        <v>316</v>
      </c>
      <c r="B113" s="69">
        <v>3</v>
      </c>
      <c r="C113" s="69">
        <v>232</v>
      </c>
      <c r="D113" s="69">
        <v>232</v>
      </c>
      <c r="E113" s="69">
        <v>40700</v>
      </c>
      <c r="F113" s="210">
        <v>3</v>
      </c>
      <c r="G113" s="210">
        <v>232</v>
      </c>
      <c r="H113" s="210">
        <v>232</v>
      </c>
      <c r="I113" s="210">
        <v>40700</v>
      </c>
    </row>
    <row r="114" spans="1:9">
      <c r="A114" s="189" t="s">
        <v>9</v>
      </c>
      <c r="B114" s="69">
        <v>3262</v>
      </c>
      <c r="C114" s="69">
        <v>740585</v>
      </c>
      <c r="D114" s="69">
        <v>726742</v>
      </c>
      <c r="E114" s="69">
        <v>85869721</v>
      </c>
      <c r="F114" s="69">
        <v>2097</v>
      </c>
      <c r="G114" s="69">
        <v>365264</v>
      </c>
      <c r="H114" s="69">
        <v>363179</v>
      </c>
      <c r="I114" s="69">
        <v>38914811</v>
      </c>
    </row>
    <row r="115" spans="1:9">
      <c r="A115" s="33" t="s">
        <v>306</v>
      </c>
      <c r="B115" s="69">
        <v>2252</v>
      </c>
      <c r="C115" s="69">
        <v>545087</v>
      </c>
      <c r="D115" s="69">
        <v>531244</v>
      </c>
      <c r="E115" s="69">
        <v>62458495</v>
      </c>
      <c r="F115" s="69">
        <v>1313</v>
      </c>
      <c r="G115" s="69">
        <v>213152</v>
      </c>
      <c r="H115" s="69">
        <v>211067</v>
      </c>
      <c r="I115" s="69">
        <v>20439556</v>
      </c>
    </row>
    <row r="116" spans="1:9">
      <c r="A116" s="33" t="s">
        <v>313</v>
      </c>
      <c r="B116" s="69">
        <v>1</v>
      </c>
      <c r="C116" s="69">
        <v>142</v>
      </c>
      <c r="D116" s="69">
        <v>142</v>
      </c>
      <c r="E116" s="69">
        <v>14200</v>
      </c>
      <c r="F116" s="69">
        <v>1</v>
      </c>
      <c r="G116" s="69">
        <v>142</v>
      </c>
      <c r="H116" s="69">
        <v>142</v>
      </c>
      <c r="I116" s="69">
        <v>14200</v>
      </c>
    </row>
    <row r="117" spans="1:9">
      <c r="A117" s="33" t="s">
        <v>314</v>
      </c>
      <c r="B117" s="69">
        <v>1</v>
      </c>
      <c r="C117" s="69">
        <v>48</v>
      </c>
      <c r="D117" s="69">
        <v>48</v>
      </c>
      <c r="E117" s="69">
        <v>5760</v>
      </c>
      <c r="F117" s="69">
        <v>1</v>
      </c>
      <c r="G117" s="69">
        <v>48</v>
      </c>
      <c r="H117" s="69">
        <v>48</v>
      </c>
      <c r="I117" s="69">
        <v>5760</v>
      </c>
    </row>
    <row r="118" spans="1:9">
      <c r="A118" s="33" t="s">
        <v>315</v>
      </c>
      <c r="B118" s="69">
        <v>76</v>
      </c>
      <c r="C118" s="69">
        <v>11490</v>
      </c>
      <c r="D118" s="69">
        <v>11490</v>
      </c>
      <c r="E118" s="69">
        <v>1868344</v>
      </c>
      <c r="F118" s="69">
        <v>76</v>
      </c>
      <c r="G118" s="69">
        <v>11490</v>
      </c>
      <c r="H118" s="69">
        <v>11490</v>
      </c>
      <c r="I118" s="69">
        <v>1868344</v>
      </c>
    </row>
    <row r="119" spans="1:9">
      <c r="A119" s="33" t="s">
        <v>480</v>
      </c>
      <c r="B119" s="69">
        <v>594</v>
      </c>
      <c r="C119" s="69">
        <v>118829</v>
      </c>
      <c r="D119" s="69">
        <v>118829</v>
      </c>
      <c r="E119" s="69">
        <v>14955341</v>
      </c>
      <c r="F119" s="69">
        <v>438</v>
      </c>
      <c r="G119" s="69">
        <v>88308</v>
      </c>
      <c r="H119" s="69">
        <v>88308</v>
      </c>
      <c r="I119" s="69">
        <v>11510323</v>
      </c>
    </row>
    <row r="120" spans="1:9" ht="22.5">
      <c r="A120" s="33" t="s">
        <v>316</v>
      </c>
      <c r="B120" s="69">
        <v>338</v>
      </c>
      <c r="C120" s="69">
        <v>64989</v>
      </c>
      <c r="D120" s="69">
        <v>64989</v>
      </c>
      <c r="E120" s="69">
        <v>6567581</v>
      </c>
      <c r="F120" s="69">
        <v>268</v>
      </c>
      <c r="G120" s="69">
        <v>52124</v>
      </c>
      <c r="H120" s="69">
        <v>52124</v>
      </c>
      <c r="I120" s="69">
        <v>5076628</v>
      </c>
    </row>
    <row r="121" spans="1:9">
      <c r="A121" s="189" t="s">
        <v>88</v>
      </c>
      <c r="B121" s="69">
        <v>1812</v>
      </c>
      <c r="C121" s="69">
        <v>749551</v>
      </c>
      <c r="D121" s="69">
        <v>578340</v>
      </c>
      <c r="E121" s="69">
        <v>94237536</v>
      </c>
      <c r="F121" s="69">
        <v>1693</v>
      </c>
      <c r="G121" s="69">
        <v>243793</v>
      </c>
      <c r="H121" s="69">
        <v>243793</v>
      </c>
      <c r="I121" s="69">
        <v>31762889</v>
      </c>
    </row>
    <row r="122" spans="1:9">
      <c r="A122" s="33" t="s">
        <v>306</v>
      </c>
      <c r="B122" s="69">
        <v>295</v>
      </c>
      <c r="C122" s="69">
        <v>110086</v>
      </c>
      <c r="D122" s="69">
        <v>90985</v>
      </c>
      <c r="E122" s="69">
        <v>15133345</v>
      </c>
      <c r="F122" s="69">
        <v>265</v>
      </c>
      <c r="G122" s="69">
        <v>39397</v>
      </c>
      <c r="H122" s="69">
        <v>39397</v>
      </c>
      <c r="I122" s="69">
        <v>6234045</v>
      </c>
    </row>
    <row r="123" spans="1:9" ht="22.5">
      <c r="A123" s="33" t="s">
        <v>312</v>
      </c>
      <c r="B123" s="69">
        <v>14</v>
      </c>
      <c r="C123" s="69">
        <v>175151</v>
      </c>
      <c r="D123" s="69">
        <v>117267</v>
      </c>
      <c r="E123" s="69">
        <v>22005586</v>
      </c>
      <c r="F123" s="69" t="s">
        <v>358</v>
      </c>
      <c r="G123" s="69" t="s">
        <v>358</v>
      </c>
      <c r="H123" s="69" t="s">
        <v>358</v>
      </c>
      <c r="I123" s="69" t="s">
        <v>358</v>
      </c>
    </row>
    <row r="124" spans="1:9">
      <c r="A124" s="33" t="s">
        <v>313</v>
      </c>
      <c r="B124" s="69" t="s">
        <v>359</v>
      </c>
      <c r="C124" s="69">
        <v>17329</v>
      </c>
      <c r="D124" s="69">
        <v>7516</v>
      </c>
      <c r="E124" s="69">
        <v>2877539</v>
      </c>
      <c r="F124" s="69" t="s">
        <v>358</v>
      </c>
      <c r="G124" s="69" t="s">
        <v>358</v>
      </c>
      <c r="H124" s="69" t="s">
        <v>358</v>
      </c>
      <c r="I124" s="69" t="s">
        <v>358</v>
      </c>
    </row>
    <row r="125" spans="1:9">
      <c r="A125" s="33" t="s">
        <v>480</v>
      </c>
      <c r="B125" s="69">
        <v>1501</v>
      </c>
      <c r="C125" s="69">
        <v>434116</v>
      </c>
      <c r="D125" s="69">
        <v>356494</v>
      </c>
      <c r="E125" s="69">
        <v>53366578</v>
      </c>
      <c r="F125" s="69">
        <v>1428</v>
      </c>
      <c r="G125" s="69">
        <v>204396</v>
      </c>
      <c r="H125" s="69">
        <v>204396</v>
      </c>
      <c r="I125" s="69">
        <v>25528844</v>
      </c>
    </row>
    <row r="126" spans="1:9" ht="22.5">
      <c r="A126" s="33" t="s">
        <v>316</v>
      </c>
      <c r="B126" s="69">
        <v>1</v>
      </c>
      <c r="C126" s="69">
        <v>12869</v>
      </c>
      <c r="D126" s="69">
        <v>6078</v>
      </c>
      <c r="E126" s="69">
        <v>854488</v>
      </c>
      <c r="F126" s="69" t="s">
        <v>358</v>
      </c>
      <c r="G126" s="69" t="s">
        <v>358</v>
      </c>
      <c r="H126" s="69" t="s">
        <v>358</v>
      </c>
      <c r="I126" s="69" t="s">
        <v>358</v>
      </c>
    </row>
    <row r="127" spans="1:9">
      <c r="A127" s="189" t="s">
        <v>10</v>
      </c>
      <c r="B127" s="69">
        <v>671</v>
      </c>
      <c r="C127" s="69">
        <v>435698</v>
      </c>
      <c r="D127" s="69">
        <v>387552</v>
      </c>
      <c r="E127" s="69">
        <v>59196339</v>
      </c>
      <c r="F127" s="69">
        <v>380</v>
      </c>
      <c r="G127" s="69">
        <v>106003</v>
      </c>
      <c r="H127" s="69">
        <v>106003</v>
      </c>
      <c r="I127" s="69">
        <v>11602854</v>
      </c>
    </row>
    <row r="128" spans="1:9">
      <c r="A128" s="33" t="s">
        <v>306</v>
      </c>
      <c r="B128" s="69">
        <v>525</v>
      </c>
      <c r="C128" s="69">
        <v>404788</v>
      </c>
      <c r="D128" s="69">
        <v>356642</v>
      </c>
      <c r="E128" s="69">
        <v>55797156</v>
      </c>
      <c r="F128" s="69">
        <v>288</v>
      </c>
      <c r="G128" s="69">
        <v>88664</v>
      </c>
      <c r="H128" s="69">
        <v>88664</v>
      </c>
      <c r="I128" s="69">
        <v>9142765</v>
      </c>
    </row>
    <row r="129" spans="1:9">
      <c r="A129" s="33" t="s">
        <v>308</v>
      </c>
      <c r="B129" s="69">
        <v>1</v>
      </c>
      <c r="C129" s="69">
        <v>815</v>
      </c>
      <c r="D129" s="69">
        <v>815</v>
      </c>
      <c r="E129" s="69">
        <v>23980</v>
      </c>
      <c r="F129" s="69" t="s">
        <v>358</v>
      </c>
      <c r="G129" s="69" t="s">
        <v>358</v>
      </c>
      <c r="H129" s="69" t="s">
        <v>358</v>
      </c>
      <c r="I129" s="69" t="s">
        <v>358</v>
      </c>
    </row>
    <row r="130" spans="1:9">
      <c r="A130" s="33" t="s">
        <v>309</v>
      </c>
      <c r="B130" s="69">
        <v>6</v>
      </c>
      <c r="C130" s="69">
        <v>1462</v>
      </c>
      <c r="D130" s="69">
        <v>1462</v>
      </c>
      <c r="E130" s="69">
        <v>195660</v>
      </c>
      <c r="F130" s="69">
        <v>4</v>
      </c>
      <c r="G130" s="69">
        <v>1129</v>
      </c>
      <c r="H130" s="69">
        <v>1129</v>
      </c>
      <c r="I130" s="69">
        <v>155500</v>
      </c>
    </row>
    <row r="131" spans="1:9">
      <c r="A131" s="33" t="s">
        <v>310</v>
      </c>
      <c r="B131" s="69">
        <v>12</v>
      </c>
      <c r="C131" s="69">
        <v>3068</v>
      </c>
      <c r="D131" s="69">
        <v>3068</v>
      </c>
      <c r="E131" s="69">
        <v>520665</v>
      </c>
      <c r="F131" s="69">
        <v>4</v>
      </c>
      <c r="G131" s="69">
        <v>1933</v>
      </c>
      <c r="H131" s="69">
        <v>1933</v>
      </c>
      <c r="I131" s="69">
        <v>380760</v>
      </c>
    </row>
    <row r="132" spans="1:9">
      <c r="A132" s="33" t="s">
        <v>311</v>
      </c>
      <c r="B132" s="69">
        <v>3</v>
      </c>
      <c r="C132" s="69">
        <v>233</v>
      </c>
      <c r="D132" s="69">
        <v>233</v>
      </c>
      <c r="E132" s="69">
        <v>26752</v>
      </c>
      <c r="F132" s="210">
        <v>1</v>
      </c>
      <c r="G132" s="210">
        <v>111</v>
      </c>
      <c r="H132" s="210">
        <v>111</v>
      </c>
      <c r="I132" s="210">
        <v>9588</v>
      </c>
    </row>
    <row r="133" spans="1:9" ht="22.5">
      <c r="A133" s="33" t="s">
        <v>312</v>
      </c>
      <c r="B133" s="69">
        <v>7</v>
      </c>
      <c r="C133" s="69">
        <v>1070</v>
      </c>
      <c r="D133" s="69">
        <v>1070</v>
      </c>
      <c r="E133" s="69">
        <v>203645</v>
      </c>
      <c r="F133" s="210">
        <v>1</v>
      </c>
      <c r="G133" s="210">
        <v>346</v>
      </c>
      <c r="H133" s="210">
        <v>346</v>
      </c>
      <c r="I133" s="210">
        <v>60550</v>
      </c>
    </row>
    <row r="134" spans="1:9">
      <c r="A134" s="33" t="s">
        <v>313</v>
      </c>
      <c r="B134" s="69">
        <v>112</v>
      </c>
      <c r="C134" s="69">
        <v>23859</v>
      </c>
      <c r="D134" s="69">
        <v>23859</v>
      </c>
      <c r="E134" s="69">
        <v>2362352</v>
      </c>
      <c r="F134" s="210">
        <v>77</v>
      </c>
      <c r="G134" s="210">
        <v>13417</v>
      </c>
      <c r="H134" s="210">
        <v>13417</v>
      </c>
      <c r="I134" s="210">
        <v>1787562</v>
      </c>
    </row>
    <row r="135" spans="1:9">
      <c r="A135" s="33" t="s">
        <v>314</v>
      </c>
      <c r="B135" s="69">
        <v>1</v>
      </c>
      <c r="C135" s="69">
        <v>190</v>
      </c>
      <c r="D135" s="69">
        <v>190</v>
      </c>
      <c r="E135" s="69">
        <v>33061</v>
      </c>
      <c r="F135" s="69">
        <v>1</v>
      </c>
      <c r="G135" s="69">
        <v>190</v>
      </c>
      <c r="H135" s="69">
        <v>190</v>
      </c>
      <c r="I135" s="69">
        <v>33061</v>
      </c>
    </row>
    <row r="136" spans="1:9">
      <c r="A136" s="33" t="s">
        <v>315</v>
      </c>
      <c r="B136" s="69">
        <v>4</v>
      </c>
      <c r="C136" s="69">
        <v>213</v>
      </c>
      <c r="D136" s="69">
        <v>213</v>
      </c>
      <c r="E136" s="69">
        <v>33068</v>
      </c>
      <c r="F136" s="69">
        <v>4</v>
      </c>
      <c r="G136" s="69">
        <v>213</v>
      </c>
      <c r="H136" s="69">
        <v>213</v>
      </c>
      <c r="I136" s="69">
        <v>33068</v>
      </c>
    </row>
    <row r="137" spans="1:9">
      <c r="A137" s="189" t="s">
        <v>11</v>
      </c>
      <c r="B137" s="69">
        <v>736</v>
      </c>
      <c r="C137" s="69">
        <v>253896</v>
      </c>
      <c r="D137" s="69">
        <v>216500</v>
      </c>
      <c r="E137" s="69">
        <v>41717805</v>
      </c>
      <c r="F137" s="69">
        <v>429</v>
      </c>
      <c r="G137" s="69">
        <v>75682</v>
      </c>
      <c r="H137" s="69">
        <v>74073</v>
      </c>
      <c r="I137" s="69">
        <v>9573867</v>
      </c>
    </row>
    <row r="138" spans="1:9">
      <c r="A138" s="33" t="s">
        <v>306</v>
      </c>
      <c r="B138" s="69">
        <v>95</v>
      </c>
      <c r="C138" s="69">
        <v>129050</v>
      </c>
      <c r="D138" s="69">
        <v>100247</v>
      </c>
      <c r="E138" s="69">
        <v>21496033</v>
      </c>
      <c r="F138" s="69">
        <v>59</v>
      </c>
      <c r="G138" s="69">
        <v>14803</v>
      </c>
      <c r="H138" s="69">
        <v>13910</v>
      </c>
      <c r="I138" s="69">
        <v>2009390</v>
      </c>
    </row>
    <row r="139" spans="1:9">
      <c r="A139" s="33" t="s">
        <v>307</v>
      </c>
      <c r="B139" s="69">
        <v>4</v>
      </c>
      <c r="C139" s="69">
        <v>28784</v>
      </c>
      <c r="D139" s="69">
        <v>21110</v>
      </c>
      <c r="E139" s="69">
        <v>5877363</v>
      </c>
      <c r="F139" s="69">
        <v>2</v>
      </c>
      <c r="G139" s="69">
        <v>420</v>
      </c>
      <c r="H139" s="69">
        <v>420</v>
      </c>
      <c r="I139" s="69">
        <v>75600</v>
      </c>
    </row>
    <row r="140" spans="1:9">
      <c r="A140" s="33" t="s">
        <v>308</v>
      </c>
      <c r="B140" s="69">
        <v>15</v>
      </c>
      <c r="C140" s="69">
        <v>2195</v>
      </c>
      <c r="D140" s="69">
        <v>2195</v>
      </c>
      <c r="E140" s="69">
        <v>312980</v>
      </c>
      <c r="F140" s="69">
        <v>12</v>
      </c>
      <c r="G140" s="69">
        <v>1923</v>
      </c>
      <c r="H140" s="69">
        <v>1923</v>
      </c>
      <c r="I140" s="69">
        <v>237316</v>
      </c>
    </row>
    <row r="141" spans="1:9">
      <c r="A141" s="33" t="s">
        <v>309</v>
      </c>
      <c r="B141" s="69">
        <v>1</v>
      </c>
      <c r="C141" s="69">
        <v>124</v>
      </c>
      <c r="D141" s="69">
        <v>124</v>
      </c>
      <c r="E141" s="69">
        <v>14800</v>
      </c>
      <c r="F141" s="69">
        <v>1</v>
      </c>
      <c r="G141" s="69">
        <v>124</v>
      </c>
      <c r="H141" s="69">
        <v>124</v>
      </c>
      <c r="I141" s="69">
        <v>14800</v>
      </c>
    </row>
    <row r="142" spans="1:9">
      <c r="A142" s="33" t="s">
        <v>311</v>
      </c>
      <c r="B142" s="69">
        <v>308</v>
      </c>
      <c r="C142" s="69">
        <v>39304</v>
      </c>
      <c r="D142" s="69">
        <v>39304</v>
      </c>
      <c r="E142" s="69">
        <v>5620600</v>
      </c>
      <c r="F142" s="69">
        <v>151</v>
      </c>
      <c r="G142" s="69">
        <v>22211</v>
      </c>
      <c r="H142" s="69">
        <v>22211</v>
      </c>
      <c r="I142" s="69">
        <v>2530892</v>
      </c>
    </row>
    <row r="143" spans="1:9" ht="22.5">
      <c r="A143" s="33" t="s">
        <v>312</v>
      </c>
      <c r="B143" s="69">
        <v>6</v>
      </c>
      <c r="C143" s="69">
        <v>717</v>
      </c>
      <c r="D143" s="69">
        <v>717</v>
      </c>
      <c r="E143" s="69">
        <v>137000</v>
      </c>
      <c r="F143" s="69">
        <v>3</v>
      </c>
      <c r="G143" s="69">
        <v>288</v>
      </c>
      <c r="H143" s="69">
        <v>288</v>
      </c>
      <c r="I143" s="69">
        <v>17000</v>
      </c>
    </row>
    <row r="144" spans="1:9">
      <c r="A144" s="33" t="s">
        <v>313</v>
      </c>
      <c r="B144" s="69">
        <v>306</v>
      </c>
      <c r="C144" s="69">
        <v>53345</v>
      </c>
      <c r="D144" s="69">
        <v>52426</v>
      </c>
      <c r="E144" s="69">
        <v>8234029</v>
      </c>
      <c r="F144" s="210">
        <v>201</v>
      </c>
      <c r="G144" s="210">
        <v>35913</v>
      </c>
      <c r="H144" s="210">
        <v>35197</v>
      </c>
      <c r="I144" s="210">
        <v>4688869</v>
      </c>
    </row>
    <row r="145" spans="1:9" ht="22.5">
      <c r="A145" s="33" t="s">
        <v>316</v>
      </c>
      <c r="B145" s="69">
        <v>1</v>
      </c>
      <c r="C145" s="69">
        <v>377</v>
      </c>
      <c r="D145" s="69">
        <v>377</v>
      </c>
      <c r="E145" s="69">
        <v>25000</v>
      </c>
      <c r="F145" s="210" t="s">
        <v>358</v>
      </c>
      <c r="G145" s="210" t="s">
        <v>358</v>
      </c>
      <c r="H145" s="210" t="s">
        <v>358</v>
      </c>
      <c r="I145" s="210" t="s">
        <v>358</v>
      </c>
    </row>
    <row r="146" spans="1:9">
      <c r="A146" s="189" t="s">
        <v>12</v>
      </c>
      <c r="B146" s="210">
        <v>3635</v>
      </c>
      <c r="C146" s="69">
        <v>900514</v>
      </c>
      <c r="D146" s="69">
        <v>824074</v>
      </c>
      <c r="E146" s="69">
        <v>132257226</v>
      </c>
      <c r="F146" s="210">
        <v>2523</v>
      </c>
      <c r="G146" s="210">
        <v>404584</v>
      </c>
      <c r="H146" s="210">
        <v>404517</v>
      </c>
      <c r="I146" s="210">
        <v>49956483</v>
      </c>
    </row>
    <row r="147" spans="1:9">
      <c r="A147" s="33" t="s">
        <v>306</v>
      </c>
      <c r="B147" s="69">
        <v>2027</v>
      </c>
      <c r="C147" s="69">
        <v>513639</v>
      </c>
      <c r="D147" s="69">
        <v>476026</v>
      </c>
      <c r="E147" s="69">
        <v>70694836</v>
      </c>
      <c r="F147" s="210">
        <v>1199</v>
      </c>
      <c r="G147" s="210">
        <v>207588</v>
      </c>
      <c r="H147" s="210">
        <v>207521</v>
      </c>
      <c r="I147" s="210">
        <v>28306305</v>
      </c>
    </row>
    <row r="148" spans="1:9">
      <c r="A148" s="33" t="s">
        <v>307</v>
      </c>
      <c r="B148" s="69">
        <v>3</v>
      </c>
      <c r="C148" s="69">
        <v>8027</v>
      </c>
      <c r="D148" s="69">
        <v>7040</v>
      </c>
      <c r="E148" s="69">
        <v>1624657</v>
      </c>
      <c r="F148" s="210" t="s">
        <v>358</v>
      </c>
      <c r="G148" s="210" t="s">
        <v>358</v>
      </c>
      <c r="H148" s="210" t="s">
        <v>358</v>
      </c>
      <c r="I148" s="210" t="s">
        <v>358</v>
      </c>
    </row>
    <row r="149" spans="1:9" ht="22.5">
      <c r="A149" s="33" t="s">
        <v>312</v>
      </c>
      <c r="B149" s="69">
        <v>4</v>
      </c>
      <c r="C149" s="69">
        <v>17785</v>
      </c>
      <c r="D149" s="69">
        <v>12306</v>
      </c>
      <c r="E149" s="69">
        <v>3225250</v>
      </c>
      <c r="F149" s="210" t="s">
        <v>358</v>
      </c>
      <c r="G149" s="210" t="s">
        <v>358</v>
      </c>
      <c r="H149" s="210" t="s">
        <v>358</v>
      </c>
      <c r="I149" s="210" t="s">
        <v>358</v>
      </c>
    </row>
    <row r="150" spans="1:9">
      <c r="A150" s="33" t="s">
        <v>313</v>
      </c>
      <c r="B150" s="69">
        <v>549</v>
      </c>
      <c r="C150" s="69">
        <v>203822</v>
      </c>
      <c r="D150" s="69">
        <v>171461</v>
      </c>
      <c r="E150" s="69">
        <v>40346098</v>
      </c>
      <c r="F150" s="210">
        <v>408</v>
      </c>
      <c r="G150" s="210">
        <v>58174</v>
      </c>
      <c r="H150" s="210">
        <v>58174</v>
      </c>
      <c r="I150" s="210">
        <v>7155409</v>
      </c>
    </row>
    <row r="151" spans="1:9">
      <c r="A151" s="33" t="s">
        <v>314</v>
      </c>
      <c r="B151" s="69">
        <v>1052</v>
      </c>
      <c r="C151" s="69">
        <v>157241</v>
      </c>
      <c r="D151" s="69">
        <v>157241</v>
      </c>
      <c r="E151" s="69">
        <v>16366385</v>
      </c>
      <c r="F151" s="210">
        <v>916</v>
      </c>
      <c r="G151" s="210">
        <v>138822</v>
      </c>
      <c r="H151" s="210">
        <v>138822</v>
      </c>
      <c r="I151" s="210">
        <v>14494769</v>
      </c>
    </row>
    <row r="152" spans="1:9">
      <c r="A152" s="189" t="s">
        <v>362</v>
      </c>
      <c r="B152" s="210">
        <v>300</v>
      </c>
      <c r="C152" s="69">
        <v>75250</v>
      </c>
      <c r="D152" s="69">
        <v>70081</v>
      </c>
      <c r="E152" s="69">
        <v>17452783</v>
      </c>
      <c r="F152" s="210">
        <v>65</v>
      </c>
      <c r="G152" s="210">
        <v>17754</v>
      </c>
      <c r="H152" s="210">
        <v>15802</v>
      </c>
      <c r="I152" s="210">
        <v>2258109</v>
      </c>
    </row>
    <row r="153" spans="1:9">
      <c r="A153" s="33" t="s">
        <v>306</v>
      </c>
      <c r="B153" s="69">
        <v>22</v>
      </c>
      <c r="C153" s="69">
        <v>23277</v>
      </c>
      <c r="D153" s="69">
        <v>18108</v>
      </c>
      <c r="E153" s="69">
        <v>6355201</v>
      </c>
      <c r="F153" s="210">
        <v>8</v>
      </c>
      <c r="G153" s="210">
        <v>6848</v>
      </c>
      <c r="H153" s="210">
        <v>4896</v>
      </c>
      <c r="I153" s="210">
        <v>945053</v>
      </c>
    </row>
    <row r="154" spans="1:9">
      <c r="A154" s="33" t="s">
        <v>310</v>
      </c>
      <c r="B154" s="69">
        <v>20</v>
      </c>
      <c r="C154" s="69">
        <v>4894</v>
      </c>
      <c r="D154" s="69">
        <v>4894</v>
      </c>
      <c r="E154" s="69">
        <v>1027325</v>
      </c>
      <c r="F154" s="210" t="s">
        <v>358</v>
      </c>
      <c r="G154" s="210" t="s">
        <v>358</v>
      </c>
      <c r="H154" s="210" t="s">
        <v>358</v>
      </c>
      <c r="I154" s="210" t="s">
        <v>358</v>
      </c>
    </row>
    <row r="155" spans="1:9">
      <c r="A155" s="33" t="s">
        <v>311</v>
      </c>
      <c r="B155" s="69">
        <v>1</v>
      </c>
      <c r="C155" s="69">
        <v>158</v>
      </c>
      <c r="D155" s="69">
        <v>158</v>
      </c>
      <c r="E155" s="69">
        <v>50752</v>
      </c>
      <c r="F155" s="210" t="s">
        <v>358</v>
      </c>
      <c r="G155" s="210" t="s">
        <v>358</v>
      </c>
      <c r="H155" s="210" t="s">
        <v>358</v>
      </c>
      <c r="I155" s="210" t="s">
        <v>358</v>
      </c>
    </row>
    <row r="156" spans="1:9">
      <c r="A156" s="33" t="s">
        <v>313</v>
      </c>
      <c r="B156" s="69">
        <v>119</v>
      </c>
      <c r="C156" s="69">
        <v>20961</v>
      </c>
      <c r="D156" s="69">
        <v>20961</v>
      </c>
      <c r="E156" s="69">
        <v>3611930</v>
      </c>
      <c r="F156" s="210">
        <v>42</v>
      </c>
      <c r="G156" s="210">
        <v>8269</v>
      </c>
      <c r="H156" s="210">
        <v>8269</v>
      </c>
      <c r="I156" s="210">
        <v>1007110</v>
      </c>
    </row>
    <row r="157" spans="1:9">
      <c r="A157" s="33" t="s">
        <v>480</v>
      </c>
      <c r="B157" s="69">
        <v>2</v>
      </c>
      <c r="C157" s="69">
        <v>218</v>
      </c>
      <c r="D157" s="69">
        <v>218</v>
      </c>
      <c r="E157" s="69">
        <v>70816</v>
      </c>
      <c r="F157" s="210" t="s">
        <v>358</v>
      </c>
      <c r="G157" s="210" t="s">
        <v>358</v>
      </c>
      <c r="H157" s="210" t="s">
        <v>358</v>
      </c>
      <c r="I157" s="210" t="s">
        <v>358</v>
      </c>
    </row>
    <row r="158" spans="1:9" ht="22.5">
      <c r="A158" s="33" t="s">
        <v>316</v>
      </c>
      <c r="B158" s="69">
        <v>136</v>
      </c>
      <c r="C158" s="69">
        <v>25742</v>
      </c>
      <c r="D158" s="69">
        <v>25742</v>
      </c>
      <c r="E158" s="69">
        <v>6336759</v>
      </c>
      <c r="F158" s="210">
        <v>15</v>
      </c>
      <c r="G158" s="210">
        <v>2637</v>
      </c>
      <c r="H158" s="210">
        <v>2637</v>
      </c>
      <c r="I158" s="210">
        <v>305946</v>
      </c>
    </row>
    <row r="159" spans="1:9" ht="22.5">
      <c r="A159" s="189" t="s">
        <v>89</v>
      </c>
      <c r="B159" s="28">
        <v>900</v>
      </c>
      <c r="C159" s="28">
        <v>324646</v>
      </c>
      <c r="D159" s="28">
        <v>252878</v>
      </c>
      <c r="E159" s="28">
        <v>57372401</v>
      </c>
      <c r="F159" s="30">
        <v>398</v>
      </c>
      <c r="G159" s="30">
        <v>53163</v>
      </c>
      <c r="H159" s="30">
        <v>51123</v>
      </c>
      <c r="I159" s="30">
        <v>9809640</v>
      </c>
    </row>
    <row r="160" spans="1:9">
      <c r="A160" s="33" t="s">
        <v>306</v>
      </c>
      <c r="B160" s="28">
        <v>273</v>
      </c>
      <c r="C160" s="28">
        <v>87817</v>
      </c>
      <c r="D160" s="28">
        <v>72601</v>
      </c>
      <c r="E160" s="28">
        <v>15642881</v>
      </c>
      <c r="F160" s="28">
        <v>151</v>
      </c>
      <c r="G160" s="28">
        <v>24057</v>
      </c>
      <c r="H160" s="28">
        <v>22287</v>
      </c>
      <c r="I160" s="28">
        <v>4477348</v>
      </c>
    </row>
    <row r="161" spans="1:9">
      <c r="A161" s="33" t="s">
        <v>307</v>
      </c>
      <c r="B161" s="28">
        <v>2</v>
      </c>
      <c r="C161" s="28">
        <v>1406</v>
      </c>
      <c r="D161" s="28">
        <v>1136</v>
      </c>
      <c r="E161" s="28">
        <v>277220</v>
      </c>
      <c r="F161" s="28">
        <v>1</v>
      </c>
      <c r="G161" s="28">
        <v>1342</v>
      </c>
      <c r="H161" s="28">
        <v>1072</v>
      </c>
      <c r="I161" s="28">
        <v>268420</v>
      </c>
    </row>
    <row r="162" spans="1:9">
      <c r="A162" s="33" t="s">
        <v>308</v>
      </c>
      <c r="B162" s="69">
        <v>7</v>
      </c>
      <c r="C162" s="69">
        <v>761</v>
      </c>
      <c r="D162" s="69">
        <v>761</v>
      </c>
      <c r="E162" s="69">
        <v>105528</v>
      </c>
      <c r="F162" s="69">
        <v>1</v>
      </c>
      <c r="G162" s="69">
        <v>200</v>
      </c>
      <c r="H162" s="69">
        <v>200</v>
      </c>
      <c r="I162" s="69">
        <v>30000</v>
      </c>
    </row>
    <row r="163" spans="1:9">
      <c r="A163" s="33" t="s">
        <v>309</v>
      </c>
      <c r="B163" s="69">
        <v>17</v>
      </c>
      <c r="C163" s="69">
        <v>2216</v>
      </c>
      <c r="D163" s="69">
        <v>2216</v>
      </c>
      <c r="E163" s="69">
        <v>354605</v>
      </c>
      <c r="F163" s="69">
        <v>12</v>
      </c>
      <c r="G163" s="69">
        <v>1284</v>
      </c>
      <c r="H163" s="69">
        <v>1284</v>
      </c>
      <c r="I163" s="69">
        <v>211795</v>
      </c>
    </row>
    <row r="164" spans="1:9">
      <c r="A164" s="33" t="s">
        <v>310</v>
      </c>
      <c r="B164" s="69">
        <v>1</v>
      </c>
      <c r="C164" s="69">
        <v>133</v>
      </c>
      <c r="D164" s="69">
        <v>133</v>
      </c>
      <c r="E164" s="69">
        <v>3500</v>
      </c>
      <c r="F164" s="69" t="s">
        <v>358</v>
      </c>
      <c r="G164" s="69" t="s">
        <v>358</v>
      </c>
      <c r="H164" s="69" t="s">
        <v>358</v>
      </c>
      <c r="I164" s="69" t="s">
        <v>358</v>
      </c>
    </row>
    <row r="165" spans="1:9">
      <c r="A165" s="33" t="s">
        <v>311</v>
      </c>
      <c r="B165" s="69">
        <v>66</v>
      </c>
      <c r="C165" s="69">
        <v>7370</v>
      </c>
      <c r="D165" s="69">
        <v>7370</v>
      </c>
      <c r="E165" s="69">
        <v>1289423</v>
      </c>
      <c r="F165" s="69">
        <v>38</v>
      </c>
      <c r="G165" s="69">
        <v>4265</v>
      </c>
      <c r="H165" s="69">
        <v>4265</v>
      </c>
      <c r="I165" s="69">
        <v>817288</v>
      </c>
    </row>
    <row r="166" spans="1:9" ht="22.5">
      <c r="A166" s="33" t="s">
        <v>312</v>
      </c>
      <c r="B166" s="69">
        <v>38</v>
      </c>
      <c r="C166" s="69">
        <v>145554</v>
      </c>
      <c r="D166" s="69">
        <v>95216</v>
      </c>
      <c r="E166" s="69">
        <v>25654301</v>
      </c>
      <c r="F166" s="69">
        <v>4</v>
      </c>
      <c r="G166" s="69">
        <v>450</v>
      </c>
      <c r="H166" s="69">
        <v>450</v>
      </c>
      <c r="I166" s="69">
        <v>78320</v>
      </c>
    </row>
    <row r="167" spans="1:9">
      <c r="A167" s="33" t="s">
        <v>313</v>
      </c>
      <c r="B167" s="69">
        <v>451</v>
      </c>
      <c r="C167" s="69">
        <v>74881</v>
      </c>
      <c r="D167" s="69">
        <v>68937</v>
      </c>
      <c r="E167" s="69">
        <v>13285766</v>
      </c>
      <c r="F167" s="69">
        <v>164</v>
      </c>
      <c r="G167" s="69">
        <v>18563</v>
      </c>
      <c r="H167" s="69">
        <v>18563</v>
      </c>
      <c r="I167" s="69">
        <v>3422256</v>
      </c>
    </row>
    <row r="168" spans="1:9">
      <c r="A168" s="33" t="s">
        <v>314</v>
      </c>
      <c r="B168" s="69">
        <v>13</v>
      </c>
      <c r="C168" s="69">
        <v>1461</v>
      </c>
      <c r="D168" s="69">
        <v>1461</v>
      </c>
      <c r="E168" s="69">
        <v>233683</v>
      </c>
      <c r="F168" s="69">
        <v>10</v>
      </c>
      <c r="G168" s="69">
        <v>1310</v>
      </c>
      <c r="H168" s="69">
        <v>1310</v>
      </c>
      <c r="I168" s="69">
        <v>211687</v>
      </c>
    </row>
    <row r="169" spans="1:9">
      <c r="A169" s="33" t="s">
        <v>315</v>
      </c>
      <c r="B169" s="69">
        <v>31</v>
      </c>
      <c r="C169" s="69">
        <v>2974</v>
      </c>
      <c r="D169" s="69">
        <v>2974</v>
      </c>
      <c r="E169" s="69">
        <v>512646</v>
      </c>
      <c r="F169" s="69">
        <v>16</v>
      </c>
      <c r="G169" s="69">
        <v>1619</v>
      </c>
      <c r="H169" s="69">
        <v>1619</v>
      </c>
      <c r="I169" s="69">
        <v>279678</v>
      </c>
    </row>
    <row r="170" spans="1:9">
      <c r="A170" s="33" t="s">
        <v>480</v>
      </c>
      <c r="B170" s="69">
        <v>1</v>
      </c>
      <c r="C170" s="69">
        <v>73</v>
      </c>
      <c r="D170" s="69">
        <v>73</v>
      </c>
      <c r="E170" s="69">
        <v>12848</v>
      </c>
      <c r="F170" s="69">
        <v>1</v>
      </c>
      <c r="G170" s="69">
        <v>73</v>
      </c>
      <c r="H170" s="69">
        <v>73</v>
      </c>
      <c r="I170" s="69">
        <v>12848</v>
      </c>
    </row>
    <row r="171" spans="1:9">
      <c r="A171" s="189" t="s">
        <v>492</v>
      </c>
      <c r="B171" s="69">
        <v>418</v>
      </c>
      <c r="C171" s="69">
        <v>3894050</v>
      </c>
      <c r="D171" s="69">
        <v>2909718</v>
      </c>
      <c r="E171" s="69">
        <v>875019518</v>
      </c>
      <c r="F171" s="69" t="s">
        <v>358</v>
      </c>
      <c r="G171" s="69" t="s">
        <v>358</v>
      </c>
      <c r="H171" s="69" t="s">
        <v>358</v>
      </c>
      <c r="I171" s="69" t="s">
        <v>358</v>
      </c>
    </row>
    <row r="172" spans="1:9">
      <c r="A172" s="33" t="s">
        <v>306</v>
      </c>
      <c r="B172" s="69">
        <v>179</v>
      </c>
      <c r="C172" s="69">
        <v>1562782</v>
      </c>
      <c r="D172" s="69">
        <v>1149519</v>
      </c>
      <c r="E172" s="69">
        <v>326929139</v>
      </c>
      <c r="F172" s="69" t="s">
        <v>358</v>
      </c>
      <c r="G172" s="69" t="s">
        <v>358</v>
      </c>
      <c r="H172" s="69" t="s">
        <v>358</v>
      </c>
      <c r="I172" s="69" t="s">
        <v>358</v>
      </c>
    </row>
    <row r="173" spans="1:9">
      <c r="A173" s="33" t="s">
        <v>309</v>
      </c>
      <c r="B173" s="69">
        <v>5</v>
      </c>
      <c r="C173" s="69">
        <v>116828</v>
      </c>
      <c r="D173" s="69">
        <v>86500</v>
      </c>
      <c r="E173" s="69">
        <v>28491626</v>
      </c>
      <c r="F173" s="69" t="s">
        <v>358</v>
      </c>
      <c r="G173" s="69" t="s">
        <v>358</v>
      </c>
      <c r="H173" s="69" t="s">
        <v>358</v>
      </c>
      <c r="I173" s="69" t="s">
        <v>358</v>
      </c>
    </row>
    <row r="174" spans="1:9">
      <c r="A174" s="33" t="s">
        <v>310</v>
      </c>
      <c r="B174" s="69">
        <v>12</v>
      </c>
      <c r="C174" s="69">
        <v>258451</v>
      </c>
      <c r="D174" s="69">
        <v>206542</v>
      </c>
      <c r="E174" s="69">
        <v>70269175</v>
      </c>
      <c r="F174" s="69" t="s">
        <v>358</v>
      </c>
      <c r="G174" s="69" t="s">
        <v>358</v>
      </c>
      <c r="H174" s="69" t="s">
        <v>358</v>
      </c>
      <c r="I174" s="69" t="s">
        <v>358</v>
      </c>
    </row>
    <row r="175" spans="1:9">
      <c r="A175" s="33" t="s">
        <v>311</v>
      </c>
      <c r="B175" s="69">
        <v>2</v>
      </c>
      <c r="C175" s="69">
        <v>392</v>
      </c>
      <c r="D175" s="69">
        <v>392</v>
      </c>
      <c r="E175" s="69">
        <v>228885</v>
      </c>
      <c r="F175" s="69" t="s">
        <v>358</v>
      </c>
      <c r="G175" s="69" t="s">
        <v>358</v>
      </c>
      <c r="H175" s="69" t="s">
        <v>358</v>
      </c>
      <c r="I175" s="69" t="s">
        <v>358</v>
      </c>
    </row>
    <row r="176" spans="1:9" ht="22.5">
      <c r="A176" s="33" t="s">
        <v>312</v>
      </c>
      <c r="B176" s="69">
        <v>84</v>
      </c>
      <c r="C176" s="69">
        <v>1823444</v>
      </c>
      <c r="D176" s="69">
        <v>1359644</v>
      </c>
      <c r="E176" s="69">
        <v>410958160</v>
      </c>
      <c r="F176" s="69" t="s">
        <v>358</v>
      </c>
      <c r="G176" s="69" t="s">
        <v>358</v>
      </c>
      <c r="H176" s="69" t="s">
        <v>358</v>
      </c>
      <c r="I176" s="69" t="s">
        <v>358</v>
      </c>
    </row>
    <row r="177" spans="1:9">
      <c r="A177" s="33" t="s">
        <v>313</v>
      </c>
      <c r="B177" s="69">
        <v>104</v>
      </c>
      <c r="C177" s="69">
        <v>115636</v>
      </c>
      <c r="D177" s="69">
        <v>93788</v>
      </c>
      <c r="E177" s="69">
        <v>33830170</v>
      </c>
      <c r="F177" s="69" t="s">
        <v>358</v>
      </c>
      <c r="G177" s="69" t="s">
        <v>358</v>
      </c>
      <c r="H177" s="69" t="s">
        <v>358</v>
      </c>
      <c r="I177" s="69" t="s">
        <v>358</v>
      </c>
    </row>
    <row r="178" spans="1:9" ht="22.5">
      <c r="A178" s="33" t="s">
        <v>316</v>
      </c>
      <c r="B178" s="69">
        <v>32</v>
      </c>
      <c r="C178" s="69">
        <v>16517</v>
      </c>
      <c r="D178" s="69">
        <v>13333</v>
      </c>
      <c r="E178" s="69">
        <v>4312363</v>
      </c>
      <c r="F178" s="69" t="s">
        <v>358</v>
      </c>
      <c r="G178" s="69" t="s">
        <v>358</v>
      </c>
      <c r="H178" s="69" t="s">
        <v>358</v>
      </c>
      <c r="I178" s="69" t="s">
        <v>358</v>
      </c>
    </row>
    <row r="179" spans="1:9">
      <c r="A179" s="189" t="s">
        <v>493</v>
      </c>
      <c r="B179" s="69">
        <v>2065</v>
      </c>
      <c r="C179" s="69">
        <v>2638148</v>
      </c>
      <c r="D179" s="69">
        <v>2042226</v>
      </c>
      <c r="E179" s="69">
        <v>620567413</v>
      </c>
      <c r="F179" s="69" t="s">
        <v>358</v>
      </c>
      <c r="G179" s="69" t="s">
        <v>358</v>
      </c>
      <c r="H179" s="69" t="s">
        <v>358</v>
      </c>
      <c r="I179" s="69" t="s">
        <v>358</v>
      </c>
    </row>
    <row r="180" spans="1:9">
      <c r="A180" s="33" t="s">
        <v>306</v>
      </c>
      <c r="B180" s="69">
        <v>1778</v>
      </c>
      <c r="C180" s="69">
        <v>497911</v>
      </c>
      <c r="D180" s="69">
        <v>477908</v>
      </c>
      <c r="E180" s="69">
        <v>124531320</v>
      </c>
      <c r="F180" s="69" t="s">
        <v>358</v>
      </c>
      <c r="G180" s="69" t="s">
        <v>358</v>
      </c>
      <c r="H180" s="69" t="s">
        <v>358</v>
      </c>
      <c r="I180" s="69" t="s">
        <v>358</v>
      </c>
    </row>
    <row r="181" spans="1:9">
      <c r="A181" s="33" t="s">
        <v>307</v>
      </c>
      <c r="B181" s="69" t="s">
        <v>359</v>
      </c>
      <c r="C181" s="69">
        <v>34942</v>
      </c>
      <c r="D181" s="69">
        <v>27600</v>
      </c>
      <c r="E181" s="69">
        <v>8113656</v>
      </c>
      <c r="F181" s="69" t="s">
        <v>358</v>
      </c>
      <c r="G181" s="69" t="s">
        <v>358</v>
      </c>
      <c r="H181" s="69" t="s">
        <v>358</v>
      </c>
      <c r="I181" s="69" t="s">
        <v>358</v>
      </c>
    </row>
    <row r="182" spans="1:9">
      <c r="A182" s="33" t="s">
        <v>308</v>
      </c>
      <c r="B182" s="69" t="s">
        <v>359</v>
      </c>
      <c r="C182" s="69">
        <v>86</v>
      </c>
      <c r="D182" s="69">
        <v>86</v>
      </c>
      <c r="E182" s="69">
        <v>254884</v>
      </c>
      <c r="F182" s="69" t="s">
        <v>358</v>
      </c>
      <c r="G182" s="69" t="s">
        <v>358</v>
      </c>
      <c r="H182" s="69" t="s">
        <v>358</v>
      </c>
      <c r="I182" s="69" t="s">
        <v>358</v>
      </c>
    </row>
    <row r="183" spans="1:9">
      <c r="A183" s="33" t="s">
        <v>309</v>
      </c>
      <c r="B183" s="69" t="s">
        <v>359</v>
      </c>
      <c r="C183" s="69">
        <v>21005</v>
      </c>
      <c r="D183" s="69">
        <v>13245</v>
      </c>
      <c r="E183" s="69">
        <v>7035119</v>
      </c>
      <c r="F183" s="69" t="s">
        <v>358</v>
      </c>
      <c r="G183" s="69" t="s">
        <v>358</v>
      </c>
      <c r="H183" s="69" t="s">
        <v>358</v>
      </c>
      <c r="I183" s="69" t="s">
        <v>358</v>
      </c>
    </row>
    <row r="184" spans="1:9" ht="22.5">
      <c r="A184" s="33" t="s">
        <v>312</v>
      </c>
      <c r="B184" s="69">
        <v>259</v>
      </c>
      <c r="C184" s="69">
        <v>2007385</v>
      </c>
      <c r="D184" s="69">
        <v>1470688</v>
      </c>
      <c r="E184" s="69">
        <v>461107203</v>
      </c>
      <c r="F184" s="69" t="s">
        <v>358</v>
      </c>
      <c r="G184" s="69" t="s">
        <v>358</v>
      </c>
      <c r="H184" s="69" t="s">
        <v>358</v>
      </c>
      <c r="I184" s="69" t="s">
        <v>358</v>
      </c>
    </row>
    <row r="185" spans="1:9">
      <c r="A185" s="33" t="s">
        <v>313</v>
      </c>
      <c r="B185" s="69">
        <v>13</v>
      </c>
      <c r="C185" s="69">
        <v>53581</v>
      </c>
      <c r="D185" s="69">
        <v>36807</v>
      </c>
      <c r="E185" s="69">
        <v>12365906</v>
      </c>
      <c r="F185" s="69" t="s">
        <v>358</v>
      </c>
      <c r="G185" s="69" t="s">
        <v>358</v>
      </c>
      <c r="H185" s="69" t="s">
        <v>358</v>
      </c>
      <c r="I185" s="69" t="s">
        <v>358</v>
      </c>
    </row>
    <row r="186" spans="1:9" ht="22.5">
      <c r="A186" s="33" t="s">
        <v>316</v>
      </c>
      <c r="B186" s="69" t="s">
        <v>359</v>
      </c>
      <c r="C186" s="69">
        <v>23238</v>
      </c>
      <c r="D186" s="69">
        <v>15892</v>
      </c>
      <c r="E186" s="69">
        <v>7159325</v>
      </c>
      <c r="F186" s="69" t="s">
        <v>358</v>
      </c>
      <c r="G186" s="69" t="s">
        <v>358</v>
      </c>
      <c r="H186" s="69" t="s">
        <v>358</v>
      </c>
      <c r="I186" s="69" t="s">
        <v>358</v>
      </c>
    </row>
    <row r="187" spans="1:9">
      <c r="A187" s="189" t="s">
        <v>494</v>
      </c>
      <c r="B187" s="69">
        <v>2397</v>
      </c>
      <c r="C187" s="69">
        <v>1075324</v>
      </c>
      <c r="D187" s="69">
        <v>912550</v>
      </c>
      <c r="E187" s="69">
        <v>276950556</v>
      </c>
      <c r="F187" s="69" t="s">
        <v>358</v>
      </c>
      <c r="G187" s="69" t="s">
        <v>358</v>
      </c>
      <c r="H187" s="69" t="s">
        <v>358</v>
      </c>
      <c r="I187" s="69" t="s">
        <v>358</v>
      </c>
    </row>
    <row r="188" spans="1:9">
      <c r="A188" s="33" t="s">
        <v>306</v>
      </c>
      <c r="B188" s="69">
        <v>2332</v>
      </c>
      <c r="C188" s="69">
        <v>630589</v>
      </c>
      <c r="D188" s="69">
        <v>578220</v>
      </c>
      <c r="E188" s="69">
        <v>159569213</v>
      </c>
      <c r="F188" s="69" t="s">
        <v>358</v>
      </c>
      <c r="G188" s="69" t="s">
        <v>358</v>
      </c>
      <c r="H188" s="69" t="s">
        <v>358</v>
      </c>
      <c r="I188" s="69" t="s">
        <v>358</v>
      </c>
    </row>
    <row r="189" spans="1:9">
      <c r="A189" s="33" t="s">
        <v>307</v>
      </c>
      <c r="B189" s="69" t="s">
        <v>359</v>
      </c>
      <c r="C189" s="69">
        <v>23114</v>
      </c>
      <c r="D189" s="69">
        <v>20174</v>
      </c>
      <c r="E189" s="69">
        <v>6077329</v>
      </c>
      <c r="F189" s="69" t="s">
        <v>358</v>
      </c>
      <c r="G189" s="69" t="s">
        <v>358</v>
      </c>
      <c r="H189" s="69" t="s">
        <v>358</v>
      </c>
      <c r="I189" s="69" t="s">
        <v>358</v>
      </c>
    </row>
    <row r="190" spans="1:9" ht="22.5">
      <c r="A190" s="33" t="s">
        <v>312</v>
      </c>
      <c r="B190" s="69">
        <v>41</v>
      </c>
      <c r="C190" s="69">
        <v>343007</v>
      </c>
      <c r="D190" s="69">
        <v>250634</v>
      </c>
      <c r="E190" s="69">
        <v>87732556</v>
      </c>
      <c r="F190" s="69" t="s">
        <v>358</v>
      </c>
      <c r="G190" s="69" t="s">
        <v>358</v>
      </c>
      <c r="H190" s="69" t="s">
        <v>358</v>
      </c>
      <c r="I190" s="69" t="s">
        <v>358</v>
      </c>
    </row>
    <row r="191" spans="1:9">
      <c r="A191" s="33" t="s">
        <v>313</v>
      </c>
      <c r="B191" s="69">
        <v>17</v>
      </c>
      <c r="C191" s="69">
        <v>68893</v>
      </c>
      <c r="D191" s="69">
        <v>55824</v>
      </c>
      <c r="E191" s="69">
        <v>21163458</v>
      </c>
      <c r="F191" s="69" t="s">
        <v>358</v>
      </c>
      <c r="G191" s="69" t="s">
        <v>358</v>
      </c>
      <c r="H191" s="69" t="s">
        <v>358</v>
      </c>
      <c r="I191" s="69" t="s">
        <v>358</v>
      </c>
    </row>
    <row r="192" spans="1:9" ht="22.5">
      <c r="A192" s="152" t="s">
        <v>316</v>
      </c>
      <c r="B192" s="35" t="s">
        <v>359</v>
      </c>
      <c r="C192" s="35">
        <v>9721</v>
      </c>
      <c r="D192" s="35">
        <v>7698</v>
      </c>
      <c r="E192" s="35">
        <v>2408000</v>
      </c>
      <c r="F192" s="35" t="s">
        <v>358</v>
      </c>
      <c r="G192" s="35" t="s">
        <v>358</v>
      </c>
      <c r="H192" s="35" t="s">
        <v>358</v>
      </c>
      <c r="I192" s="35" t="s">
        <v>358</v>
      </c>
    </row>
  </sheetData>
  <mergeCells count="4">
    <mergeCell ref="A2:I2"/>
    <mergeCell ref="A4:A5"/>
    <mergeCell ref="B4:E4"/>
    <mergeCell ref="F4:I4"/>
  </mergeCells>
  <phoneticPr fontId="18" type="noConversion"/>
  <pageMargins left="0.78740157480314965" right="0.39370078740157483" top="0.39370078740157483" bottom="0.39370078740157483" header="0" footer="0"/>
  <pageSetup paperSize="9" scale="80" orientation="portrait" r:id="rId1"/>
  <headerFooter differentFirst="1"/>
</worksheet>
</file>

<file path=xl/worksheets/sheet37.xml><?xml version="1.0" encoding="utf-8"?>
<worksheet xmlns="http://schemas.openxmlformats.org/spreadsheetml/2006/main" xmlns:r="http://schemas.openxmlformats.org/officeDocument/2006/relationships">
  <dimension ref="A2:J141"/>
  <sheetViews>
    <sheetView zoomScaleNormal="100" workbookViewId="0">
      <selection activeCell="N29" sqref="N29"/>
    </sheetView>
  </sheetViews>
  <sheetFormatPr defaultRowHeight="14.25"/>
  <cols>
    <col min="1" max="1" width="19.42578125" style="20" customWidth="1"/>
    <col min="2" max="2" width="11.28515625" style="20" customWidth="1"/>
    <col min="3" max="3" width="11.42578125" style="20" customWidth="1"/>
    <col min="4" max="4" width="12.140625" style="20" customWidth="1"/>
    <col min="5" max="5" width="12.42578125" style="20" customWidth="1"/>
    <col min="6" max="6" width="11.28515625" style="20" customWidth="1"/>
    <col min="7" max="7" width="10.140625" style="20" customWidth="1"/>
    <col min="8" max="8" width="11.7109375" style="20" customWidth="1"/>
    <col min="9" max="9" width="12.85546875" style="20" customWidth="1"/>
    <col min="10" max="16384" width="9.140625" style="20"/>
  </cols>
  <sheetData>
    <row r="2" spans="1:10" ht="15" customHeight="1">
      <c r="A2" s="236" t="s">
        <v>329</v>
      </c>
      <c r="B2" s="236"/>
      <c r="C2" s="236"/>
      <c r="D2" s="236"/>
      <c r="E2" s="236"/>
      <c r="F2" s="236"/>
      <c r="G2" s="236"/>
      <c r="H2" s="236"/>
      <c r="I2" s="236"/>
    </row>
    <row r="3" spans="1:10">
      <c r="A3" s="196"/>
      <c r="B3" s="196"/>
      <c r="C3" s="196"/>
      <c r="D3" s="196"/>
      <c r="E3" s="196"/>
      <c r="F3" s="196"/>
      <c r="G3" s="196"/>
      <c r="H3" s="196"/>
      <c r="I3" s="196"/>
      <c r="J3" s="76"/>
    </row>
    <row r="4" spans="1:10" ht="25.5" customHeight="1">
      <c r="A4" s="237"/>
      <c r="B4" s="242" t="s">
        <v>82</v>
      </c>
      <c r="C4" s="242"/>
      <c r="D4" s="242"/>
      <c r="E4" s="242"/>
      <c r="F4" s="242" t="s">
        <v>427</v>
      </c>
      <c r="G4" s="242"/>
      <c r="H4" s="242"/>
      <c r="I4" s="243"/>
      <c r="J4" s="76"/>
    </row>
    <row r="5" spans="1:10" ht="45.75" customHeight="1">
      <c r="A5" s="237"/>
      <c r="B5" s="198" t="s">
        <v>318</v>
      </c>
      <c r="C5" s="198" t="s">
        <v>319</v>
      </c>
      <c r="D5" s="198" t="s">
        <v>478</v>
      </c>
      <c r="E5" s="199" t="s">
        <v>479</v>
      </c>
      <c r="F5" s="198" t="s">
        <v>318</v>
      </c>
      <c r="G5" s="198" t="s">
        <v>319</v>
      </c>
      <c r="H5" s="198" t="s">
        <v>478</v>
      </c>
      <c r="I5" s="199" t="s">
        <v>479</v>
      </c>
      <c r="J5" s="76"/>
    </row>
    <row r="6" spans="1:10" ht="24.75" customHeight="1">
      <c r="A6" s="31" t="s">
        <v>4</v>
      </c>
      <c r="B6" s="71">
        <v>35302</v>
      </c>
      <c r="C6" s="71">
        <v>17303570</v>
      </c>
      <c r="D6" s="71">
        <v>14416550</v>
      </c>
      <c r="E6" s="71">
        <v>3215722065</v>
      </c>
      <c r="F6" s="71">
        <v>18523</v>
      </c>
      <c r="G6" s="71">
        <v>3160671</v>
      </c>
      <c r="H6" s="71">
        <v>3079311</v>
      </c>
      <c r="I6" s="71">
        <v>424368066</v>
      </c>
      <c r="J6" s="175"/>
    </row>
    <row r="7" spans="1:10">
      <c r="A7" s="33" t="s">
        <v>322</v>
      </c>
      <c r="B7" s="71">
        <v>28990</v>
      </c>
      <c r="C7" s="71">
        <v>4923466</v>
      </c>
      <c r="D7" s="71">
        <v>4921809</v>
      </c>
      <c r="E7" s="71">
        <v>661146463</v>
      </c>
      <c r="F7" s="71">
        <v>17219</v>
      </c>
      <c r="G7" s="71">
        <v>2588596</v>
      </c>
      <c r="H7" s="71">
        <v>2586942</v>
      </c>
      <c r="I7" s="71">
        <v>333002778</v>
      </c>
      <c r="J7" s="175"/>
    </row>
    <row r="8" spans="1:10">
      <c r="A8" s="33" t="s">
        <v>323</v>
      </c>
      <c r="B8" s="71">
        <v>4868</v>
      </c>
      <c r="C8" s="71">
        <v>1348027</v>
      </c>
      <c r="D8" s="71">
        <v>1341200</v>
      </c>
      <c r="E8" s="71">
        <v>248320860</v>
      </c>
      <c r="F8" s="71">
        <v>1213</v>
      </c>
      <c r="G8" s="71">
        <v>344933</v>
      </c>
      <c r="H8" s="71">
        <v>342984</v>
      </c>
      <c r="I8" s="71">
        <v>44088261</v>
      </c>
      <c r="J8" s="175"/>
    </row>
    <row r="9" spans="1:10">
      <c r="A9" s="33" t="s">
        <v>324</v>
      </c>
      <c r="B9" s="71">
        <v>191</v>
      </c>
      <c r="C9" s="71">
        <v>364492</v>
      </c>
      <c r="D9" s="71">
        <v>251235</v>
      </c>
      <c r="E9" s="71">
        <v>84528299</v>
      </c>
      <c r="F9" s="71">
        <v>45</v>
      </c>
      <c r="G9" s="71">
        <v>58544</v>
      </c>
      <c r="H9" s="71">
        <v>45655</v>
      </c>
      <c r="I9" s="71">
        <v>10003960</v>
      </c>
      <c r="J9" s="79"/>
    </row>
    <row r="10" spans="1:10">
      <c r="A10" s="33" t="s">
        <v>325</v>
      </c>
      <c r="B10" s="71">
        <v>42</v>
      </c>
      <c r="C10" s="71">
        <v>122257</v>
      </c>
      <c r="D10" s="71">
        <v>91424</v>
      </c>
      <c r="E10" s="71">
        <v>20642079</v>
      </c>
      <c r="F10" s="71">
        <v>2</v>
      </c>
      <c r="G10" s="71">
        <v>3996</v>
      </c>
      <c r="H10" s="71">
        <v>3172</v>
      </c>
      <c r="I10" s="71">
        <v>897425</v>
      </c>
      <c r="J10" s="79"/>
    </row>
    <row r="11" spans="1:10">
      <c r="A11" s="33" t="s">
        <v>326</v>
      </c>
      <c r="B11" s="71">
        <v>852</v>
      </c>
      <c r="C11" s="71">
        <v>5573618</v>
      </c>
      <c r="D11" s="71">
        <v>4108197</v>
      </c>
      <c r="E11" s="71">
        <v>1065460273</v>
      </c>
      <c r="F11" s="71">
        <v>44</v>
      </c>
      <c r="G11" s="71">
        <v>164602</v>
      </c>
      <c r="H11" s="71">
        <v>100558</v>
      </c>
      <c r="I11" s="71">
        <v>36375642</v>
      </c>
      <c r="J11" s="79"/>
    </row>
    <row r="12" spans="1:10">
      <c r="A12" s="33" t="s">
        <v>327</v>
      </c>
      <c r="B12" s="71">
        <v>326</v>
      </c>
      <c r="C12" s="71">
        <v>4201283</v>
      </c>
      <c r="D12" s="71">
        <v>3151379</v>
      </c>
      <c r="E12" s="71">
        <v>946268693</v>
      </c>
      <c r="F12" s="71" t="s">
        <v>358</v>
      </c>
      <c r="G12" s="71" t="s">
        <v>358</v>
      </c>
      <c r="H12" s="71" t="s">
        <v>358</v>
      </c>
      <c r="I12" s="71" t="s">
        <v>358</v>
      </c>
      <c r="J12" s="79"/>
    </row>
    <row r="13" spans="1:10">
      <c r="A13" s="33" t="s">
        <v>328</v>
      </c>
      <c r="B13" s="71">
        <v>33</v>
      </c>
      <c r="C13" s="71">
        <v>770427</v>
      </c>
      <c r="D13" s="71">
        <v>551306</v>
      </c>
      <c r="E13" s="71">
        <v>189355398</v>
      </c>
      <c r="F13" s="71" t="s">
        <v>358</v>
      </c>
      <c r="G13" s="71" t="s">
        <v>358</v>
      </c>
      <c r="H13" s="71" t="s">
        <v>358</v>
      </c>
      <c r="I13" s="71" t="s">
        <v>358</v>
      </c>
      <c r="J13" s="79"/>
    </row>
    <row r="14" spans="1:10">
      <c r="A14" s="189" t="s">
        <v>360</v>
      </c>
      <c r="B14" s="71">
        <v>804</v>
      </c>
      <c r="C14" s="71">
        <v>361319</v>
      </c>
      <c r="D14" s="71">
        <v>284543</v>
      </c>
      <c r="E14" s="71">
        <v>71230878</v>
      </c>
      <c r="F14" s="71">
        <v>427</v>
      </c>
      <c r="G14" s="71">
        <v>51914</v>
      </c>
      <c r="H14" s="71">
        <v>51623</v>
      </c>
      <c r="I14" s="71">
        <v>8924326</v>
      </c>
      <c r="J14" s="79"/>
    </row>
    <row r="15" spans="1:10">
      <c r="A15" s="33" t="s">
        <v>322</v>
      </c>
      <c r="B15" s="71">
        <v>712</v>
      </c>
      <c r="C15" s="71">
        <v>87509</v>
      </c>
      <c r="D15" s="71">
        <v>87509</v>
      </c>
      <c r="E15" s="71">
        <v>15390546</v>
      </c>
      <c r="F15" s="71">
        <v>420</v>
      </c>
      <c r="G15" s="71">
        <v>48551</v>
      </c>
      <c r="H15" s="71">
        <v>48551</v>
      </c>
      <c r="I15" s="71">
        <v>8326304</v>
      </c>
      <c r="J15" s="79"/>
    </row>
    <row r="16" spans="1:10">
      <c r="A16" s="33" t="s">
        <v>323</v>
      </c>
      <c r="B16" s="71">
        <v>49</v>
      </c>
      <c r="C16" s="71">
        <v>11934</v>
      </c>
      <c r="D16" s="71">
        <v>11934</v>
      </c>
      <c r="E16" s="71">
        <v>2380442</v>
      </c>
      <c r="F16" s="71">
        <v>6</v>
      </c>
      <c r="G16" s="71">
        <v>1358</v>
      </c>
      <c r="H16" s="71">
        <v>1358</v>
      </c>
      <c r="I16" s="71">
        <v>192468</v>
      </c>
      <c r="J16" s="79"/>
    </row>
    <row r="17" spans="1:10">
      <c r="A17" s="33" t="s">
        <v>324</v>
      </c>
      <c r="B17" s="71" t="s">
        <v>359</v>
      </c>
      <c r="C17" s="71">
        <v>2005</v>
      </c>
      <c r="D17" s="71">
        <v>1714</v>
      </c>
      <c r="E17" s="71">
        <v>405554</v>
      </c>
      <c r="F17" s="71" t="s">
        <v>359</v>
      </c>
      <c r="G17" s="71">
        <v>2005</v>
      </c>
      <c r="H17" s="71">
        <v>1714</v>
      </c>
      <c r="I17" s="71">
        <v>405554</v>
      </c>
      <c r="J17" s="79"/>
    </row>
    <row r="18" spans="1:10">
      <c r="A18" s="33" t="s">
        <v>326</v>
      </c>
      <c r="B18" s="71">
        <v>42</v>
      </c>
      <c r="C18" s="71">
        <v>259871</v>
      </c>
      <c r="D18" s="71">
        <v>183386</v>
      </c>
      <c r="E18" s="71">
        <v>53054336</v>
      </c>
      <c r="F18" s="71" t="s">
        <v>358</v>
      </c>
      <c r="G18" s="71" t="s">
        <v>358</v>
      </c>
      <c r="H18" s="71" t="s">
        <v>358</v>
      </c>
      <c r="I18" s="71" t="s">
        <v>358</v>
      </c>
      <c r="J18" s="79"/>
    </row>
    <row r="19" spans="1:10">
      <c r="A19" s="189" t="s">
        <v>5</v>
      </c>
      <c r="B19" s="71">
        <v>2048</v>
      </c>
      <c r="C19" s="71">
        <v>646180</v>
      </c>
      <c r="D19" s="71">
        <v>574427</v>
      </c>
      <c r="E19" s="71">
        <v>105980753</v>
      </c>
      <c r="F19" s="71">
        <v>1471</v>
      </c>
      <c r="G19" s="71">
        <v>236226</v>
      </c>
      <c r="H19" s="71">
        <v>235561</v>
      </c>
      <c r="I19" s="71">
        <v>38348764</v>
      </c>
      <c r="J19" s="79"/>
    </row>
    <row r="20" spans="1:10">
      <c r="A20" s="33" t="s">
        <v>322</v>
      </c>
      <c r="B20" s="71">
        <v>1493</v>
      </c>
      <c r="C20" s="71">
        <v>199591</v>
      </c>
      <c r="D20" s="71">
        <v>199591</v>
      </c>
      <c r="E20" s="71">
        <v>35752102</v>
      </c>
      <c r="F20" s="71">
        <v>1143</v>
      </c>
      <c r="G20" s="71">
        <v>149926</v>
      </c>
      <c r="H20" s="71">
        <v>149926</v>
      </c>
      <c r="I20" s="71">
        <v>26239033</v>
      </c>
      <c r="J20" s="79"/>
    </row>
    <row r="21" spans="1:10">
      <c r="A21" s="33" t="s">
        <v>323</v>
      </c>
      <c r="B21" s="71">
        <v>498</v>
      </c>
      <c r="C21" s="71">
        <v>124736</v>
      </c>
      <c r="D21" s="71">
        <v>124404</v>
      </c>
      <c r="E21" s="71">
        <v>17307210</v>
      </c>
      <c r="F21" s="71">
        <v>321</v>
      </c>
      <c r="G21" s="71">
        <v>81381</v>
      </c>
      <c r="H21" s="71">
        <v>81049</v>
      </c>
      <c r="I21" s="71">
        <v>11152710</v>
      </c>
      <c r="J21" s="79"/>
    </row>
    <row r="22" spans="1:10">
      <c r="A22" s="33" t="s">
        <v>324</v>
      </c>
      <c r="B22" s="71">
        <v>6</v>
      </c>
      <c r="C22" s="71">
        <v>1902</v>
      </c>
      <c r="D22" s="71">
        <v>1902</v>
      </c>
      <c r="E22" s="71">
        <v>180000</v>
      </c>
      <c r="F22" s="71">
        <v>6</v>
      </c>
      <c r="G22" s="71">
        <v>1902</v>
      </c>
      <c r="H22" s="71">
        <v>1902</v>
      </c>
      <c r="I22" s="71">
        <v>180000</v>
      </c>
      <c r="J22" s="79"/>
    </row>
    <row r="23" spans="1:10">
      <c r="A23" s="33" t="s">
        <v>325</v>
      </c>
      <c r="B23" s="71" t="s">
        <v>359</v>
      </c>
      <c r="C23" s="71">
        <v>3017</v>
      </c>
      <c r="D23" s="71">
        <v>2684</v>
      </c>
      <c r="E23" s="71">
        <v>777021</v>
      </c>
      <c r="F23" s="71" t="s">
        <v>359</v>
      </c>
      <c r="G23" s="71">
        <v>3017</v>
      </c>
      <c r="H23" s="71">
        <v>2684</v>
      </c>
      <c r="I23" s="71">
        <v>777021</v>
      </c>
      <c r="J23" s="79"/>
    </row>
    <row r="24" spans="1:10">
      <c r="A24" s="33" t="s">
        <v>326</v>
      </c>
      <c r="B24" s="71">
        <v>44</v>
      </c>
      <c r="C24" s="71">
        <v>264066</v>
      </c>
      <c r="D24" s="71">
        <v>204216</v>
      </c>
      <c r="E24" s="71">
        <v>43940425</v>
      </c>
      <c r="F24" s="71" t="s">
        <v>358</v>
      </c>
      <c r="G24" s="71" t="s">
        <v>358</v>
      </c>
      <c r="H24" s="71" t="s">
        <v>358</v>
      </c>
      <c r="I24" s="71" t="s">
        <v>358</v>
      </c>
      <c r="J24" s="79"/>
    </row>
    <row r="25" spans="1:10">
      <c r="A25" s="33" t="s">
        <v>327</v>
      </c>
      <c r="B25" s="71">
        <v>6</v>
      </c>
      <c r="C25" s="71">
        <v>52868</v>
      </c>
      <c r="D25" s="71">
        <v>41630</v>
      </c>
      <c r="E25" s="71">
        <v>8023995</v>
      </c>
      <c r="F25" s="71" t="s">
        <v>358</v>
      </c>
      <c r="G25" s="71" t="s">
        <v>358</v>
      </c>
      <c r="H25" s="71" t="s">
        <v>358</v>
      </c>
      <c r="I25" s="71" t="s">
        <v>358</v>
      </c>
      <c r="J25" s="79"/>
    </row>
    <row r="26" spans="1:10">
      <c r="A26" s="189" t="s">
        <v>6</v>
      </c>
      <c r="B26" s="71">
        <v>2514</v>
      </c>
      <c r="C26" s="71">
        <v>1135446</v>
      </c>
      <c r="D26" s="71">
        <v>1030281</v>
      </c>
      <c r="E26" s="71">
        <v>145081548</v>
      </c>
      <c r="F26" s="71">
        <v>540</v>
      </c>
      <c r="G26" s="71">
        <v>103785</v>
      </c>
      <c r="H26" s="71">
        <v>100207</v>
      </c>
      <c r="I26" s="71">
        <v>13363251</v>
      </c>
      <c r="J26" s="79"/>
    </row>
    <row r="27" spans="1:10">
      <c r="A27" s="33" t="s">
        <v>322</v>
      </c>
      <c r="B27" s="71">
        <v>2261</v>
      </c>
      <c r="C27" s="71">
        <v>649092</v>
      </c>
      <c r="D27" s="71">
        <v>648865</v>
      </c>
      <c r="E27" s="71">
        <v>63165769</v>
      </c>
      <c r="F27" s="71">
        <v>532</v>
      </c>
      <c r="G27" s="71">
        <v>91077</v>
      </c>
      <c r="H27" s="71">
        <v>90850</v>
      </c>
      <c r="I27" s="71">
        <v>10980001</v>
      </c>
      <c r="J27" s="79"/>
    </row>
    <row r="28" spans="1:10">
      <c r="A28" s="33" t="s">
        <v>323</v>
      </c>
      <c r="B28" s="71">
        <v>192</v>
      </c>
      <c r="C28" s="71">
        <v>69540</v>
      </c>
      <c r="D28" s="71">
        <v>68834</v>
      </c>
      <c r="E28" s="71">
        <v>6290410</v>
      </c>
      <c r="F28" s="71">
        <v>6</v>
      </c>
      <c r="G28" s="71">
        <v>5641</v>
      </c>
      <c r="H28" s="71">
        <v>4935</v>
      </c>
      <c r="I28" s="71">
        <v>953463</v>
      </c>
      <c r="J28" s="79"/>
    </row>
    <row r="29" spans="1:10">
      <c r="A29" s="33" t="s">
        <v>324</v>
      </c>
      <c r="B29" s="71">
        <v>5</v>
      </c>
      <c r="C29" s="71">
        <v>7020</v>
      </c>
      <c r="D29" s="71">
        <v>4301</v>
      </c>
      <c r="E29" s="71">
        <v>1505155</v>
      </c>
      <c r="F29" s="71" t="s">
        <v>359</v>
      </c>
      <c r="G29" s="71">
        <v>3768</v>
      </c>
      <c r="H29" s="71">
        <v>1465</v>
      </c>
      <c r="I29" s="71">
        <v>910372</v>
      </c>
      <c r="J29" s="79"/>
    </row>
    <row r="30" spans="1:10">
      <c r="A30" s="33" t="s">
        <v>325</v>
      </c>
      <c r="B30" s="71">
        <v>2</v>
      </c>
      <c r="C30" s="71">
        <v>8895</v>
      </c>
      <c r="D30" s="71">
        <v>6416</v>
      </c>
      <c r="E30" s="71">
        <v>1271526</v>
      </c>
      <c r="F30" s="71" t="s">
        <v>358</v>
      </c>
      <c r="G30" s="71" t="s">
        <v>358</v>
      </c>
      <c r="H30" s="71" t="s">
        <v>358</v>
      </c>
      <c r="I30" s="71" t="s">
        <v>358</v>
      </c>
      <c r="J30" s="79"/>
    </row>
    <row r="31" spans="1:10">
      <c r="A31" s="33" t="s">
        <v>326</v>
      </c>
      <c r="B31" s="71">
        <v>54</v>
      </c>
      <c r="C31" s="71">
        <v>400899</v>
      </c>
      <c r="D31" s="71">
        <v>301865</v>
      </c>
      <c r="E31" s="71">
        <v>72848688</v>
      </c>
      <c r="F31" s="71">
        <v>1</v>
      </c>
      <c r="G31" s="71">
        <v>3299</v>
      </c>
      <c r="H31" s="71">
        <v>2957</v>
      </c>
      <c r="I31" s="71">
        <v>519415</v>
      </c>
      <c r="J31" s="79"/>
    </row>
    <row r="32" spans="1:10">
      <c r="A32" s="189" t="s">
        <v>84</v>
      </c>
      <c r="B32" s="71">
        <v>3521</v>
      </c>
      <c r="C32" s="71">
        <v>768986</v>
      </c>
      <c r="D32" s="71">
        <v>701972</v>
      </c>
      <c r="E32" s="71">
        <v>141115809</v>
      </c>
      <c r="F32" s="71">
        <v>3040</v>
      </c>
      <c r="G32" s="71">
        <v>614534</v>
      </c>
      <c r="H32" s="71">
        <v>566457</v>
      </c>
      <c r="I32" s="71">
        <v>111770917</v>
      </c>
      <c r="J32" s="79"/>
    </row>
    <row r="33" spans="1:10">
      <c r="A33" s="33" t="s">
        <v>322</v>
      </c>
      <c r="B33" s="71">
        <v>3288</v>
      </c>
      <c r="C33" s="71">
        <v>529149</v>
      </c>
      <c r="D33" s="71">
        <v>529218</v>
      </c>
      <c r="E33" s="71">
        <v>89601133</v>
      </c>
      <c r="F33" s="71">
        <v>2854</v>
      </c>
      <c r="G33" s="71">
        <v>445385</v>
      </c>
      <c r="H33" s="71">
        <v>445454</v>
      </c>
      <c r="I33" s="71">
        <v>74918238</v>
      </c>
      <c r="J33" s="79"/>
    </row>
    <row r="34" spans="1:10">
      <c r="A34" s="33" t="s">
        <v>323</v>
      </c>
      <c r="B34" s="71">
        <v>179</v>
      </c>
      <c r="C34" s="71">
        <v>55133</v>
      </c>
      <c r="D34" s="71">
        <v>55133</v>
      </c>
      <c r="E34" s="71">
        <v>9296232</v>
      </c>
      <c r="F34" s="71">
        <v>142</v>
      </c>
      <c r="G34" s="71">
        <v>45240</v>
      </c>
      <c r="H34" s="71">
        <v>45240</v>
      </c>
      <c r="I34" s="71">
        <v>7565195</v>
      </c>
      <c r="J34" s="79"/>
    </row>
    <row r="35" spans="1:10">
      <c r="A35" s="33" t="s">
        <v>324</v>
      </c>
      <c r="B35" s="71">
        <v>14</v>
      </c>
      <c r="C35" s="71">
        <v>27876</v>
      </c>
      <c r="D35" s="71">
        <v>22545</v>
      </c>
      <c r="E35" s="71">
        <v>4491552</v>
      </c>
      <c r="F35" s="71">
        <v>13</v>
      </c>
      <c r="G35" s="71">
        <v>19369</v>
      </c>
      <c r="H35" s="71">
        <v>16834</v>
      </c>
      <c r="I35" s="71">
        <v>3473501</v>
      </c>
      <c r="J35" s="79"/>
    </row>
    <row r="36" spans="1:10">
      <c r="A36" s="33" t="s">
        <v>326</v>
      </c>
      <c r="B36" s="71">
        <v>37</v>
      </c>
      <c r="C36" s="71">
        <v>121942</v>
      </c>
      <c r="D36" s="71">
        <v>71757</v>
      </c>
      <c r="E36" s="71">
        <v>29464692</v>
      </c>
      <c r="F36" s="71">
        <v>31</v>
      </c>
      <c r="G36" s="71">
        <v>104540</v>
      </c>
      <c r="H36" s="71">
        <v>58929</v>
      </c>
      <c r="I36" s="71">
        <v>25813983</v>
      </c>
      <c r="J36" s="79"/>
    </row>
    <row r="37" spans="1:10">
      <c r="A37" s="33" t="s">
        <v>327</v>
      </c>
      <c r="B37" s="71" t="s">
        <v>359</v>
      </c>
      <c r="C37" s="71">
        <v>34886</v>
      </c>
      <c r="D37" s="71">
        <v>23319</v>
      </c>
      <c r="E37" s="71">
        <v>8262200</v>
      </c>
      <c r="F37" s="71" t="s">
        <v>358</v>
      </c>
      <c r="G37" s="71" t="s">
        <v>358</v>
      </c>
      <c r="H37" s="71" t="s">
        <v>358</v>
      </c>
      <c r="I37" s="71" t="s">
        <v>358</v>
      </c>
      <c r="J37" s="79"/>
    </row>
    <row r="38" spans="1:10">
      <c r="A38" s="189" t="s">
        <v>85</v>
      </c>
      <c r="B38" s="71">
        <v>3006</v>
      </c>
      <c r="C38" s="71">
        <v>724010</v>
      </c>
      <c r="D38" s="71">
        <v>678593</v>
      </c>
      <c r="E38" s="71">
        <v>105723048</v>
      </c>
      <c r="F38" s="71">
        <v>1859</v>
      </c>
      <c r="G38" s="71">
        <v>300851</v>
      </c>
      <c r="H38" s="71">
        <v>298274</v>
      </c>
      <c r="I38" s="71">
        <v>34749356</v>
      </c>
      <c r="J38" s="79"/>
    </row>
    <row r="39" spans="1:10">
      <c r="A39" s="33" t="s">
        <v>322</v>
      </c>
      <c r="B39" s="71">
        <v>2885</v>
      </c>
      <c r="C39" s="71">
        <v>461144</v>
      </c>
      <c r="D39" s="71">
        <v>461144</v>
      </c>
      <c r="E39" s="71">
        <v>55218388</v>
      </c>
      <c r="F39" s="71">
        <v>1800</v>
      </c>
      <c r="G39" s="71">
        <v>274899</v>
      </c>
      <c r="H39" s="71">
        <v>274899</v>
      </c>
      <c r="I39" s="71">
        <v>31186291</v>
      </c>
      <c r="J39" s="79"/>
    </row>
    <row r="40" spans="1:10">
      <c r="A40" s="33" t="s">
        <v>323</v>
      </c>
      <c r="B40" s="71">
        <v>72</v>
      </c>
      <c r="C40" s="71">
        <v>26271</v>
      </c>
      <c r="D40" s="71">
        <v>25352</v>
      </c>
      <c r="E40" s="71">
        <v>3141257</v>
      </c>
      <c r="F40" s="71">
        <v>51</v>
      </c>
      <c r="G40" s="71">
        <v>15270</v>
      </c>
      <c r="H40" s="71">
        <v>15270</v>
      </c>
      <c r="I40" s="71">
        <v>1755917</v>
      </c>
      <c r="J40" s="79"/>
    </row>
    <row r="41" spans="1:10">
      <c r="A41" s="33" t="s">
        <v>324</v>
      </c>
      <c r="B41" s="71">
        <v>11</v>
      </c>
      <c r="C41" s="71">
        <v>26968</v>
      </c>
      <c r="D41" s="71">
        <v>19762</v>
      </c>
      <c r="E41" s="71">
        <v>5763002</v>
      </c>
      <c r="F41" s="71">
        <v>7</v>
      </c>
      <c r="G41" s="71">
        <v>9703</v>
      </c>
      <c r="H41" s="71">
        <v>7617</v>
      </c>
      <c r="I41" s="71">
        <v>1686744</v>
      </c>
      <c r="J41" s="79"/>
    </row>
    <row r="42" spans="1:10">
      <c r="A42" s="33" t="s">
        <v>325</v>
      </c>
      <c r="B42" s="71">
        <v>4</v>
      </c>
      <c r="C42" s="71">
        <v>6617</v>
      </c>
      <c r="D42" s="71">
        <v>4671</v>
      </c>
      <c r="E42" s="71">
        <v>1937314</v>
      </c>
      <c r="F42" s="71" t="s">
        <v>359</v>
      </c>
      <c r="G42" s="71">
        <v>979</v>
      </c>
      <c r="H42" s="71">
        <v>488</v>
      </c>
      <c r="I42" s="71">
        <v>120404</v>
      </c>
      <c r="J42" s="79"/>
    </row>
    <row r="43" spans="1:10">
      <c r="A43" s="33" t="s">
        <v>326</v>
      </c>
      <c r="B43" s="71">
        <v>32</v>
      </c>
      <c r="C43" s="71">
        <v>180862</v>
      </c>
      <c r="D43" s="71">
        <v>147892</v>
      </c>
      <c r="E43" s="71">
        <v>36069837</v>
      </c>
      <c r="F43" s="71" t="s">
        <v>358</v>
      </c>
      <c r="G43" s="71" t="s">
        <v>358</v>
      </c>
      <c r="H43" s="71" t="s">
        <v>358</v>
      </c>
      <c r="I43" s="71" t="s">
        <v>358</v>
      </c>
      <c r="J43" s="79"/>
    </row>
    <row r="44" spans="1:10">
      <c r="A44" s="33" t="s">
        <v>327</v>
      </c>
      <c r="B44" s="71">
        <v>2</v>
      </c>
      <c r="C44" s="71">
        <v>22148</v>
      </c>
      <c r="D44" s="71">
        <v>19772</v>
      </c>
      <c r="E44" s="71">
        <v>3593250</v>
      </c>
      <c r="F44" s="71" t="s">
        <v>358</v>
      </c>
      <c r="G44" s="71" t="s">
        <v>358</v>
      </c>
      <c r="H44" s="71" t="s">
        <v>358</v>
      </c>
      <c r="I44" s="71" t="s">
        <v>358</v>
      </c>
      <c r="J44" s="79"/>
    </row>
    <row r="45" spans="1:10" ht="22.5">
      <c r="A45" s="189" t="s">
        <v>86</v>
      </c>
      <c r="B45" s="71">
        <v>1758</v>
      </c>
      <c r="C45" s="71">
        <v>628952</v>
      </c>
      <c r="D45" s="71">
        <v>508739</v>
      </c>
      <c r="E45" s="71">
        <v>82692253</v>
      </c>
      <c r="F45" s="71">
        <v>727</v>
      </c>
      <c r="G45" s="71">
        <v>95835</v>
      </c>
      <c r="H45" s="71">
        <v>94695</v>
      </c>
      <c r="I45" s="71">
        <v>11235912</v>
      </c>
      <c r="J45" s="79"/>
    </row>
    <row r="46" spans="1:10">
      <c r="A46" s="33" t="s">
        <v>322</v>
      </c>
      <c r="B46" s="71">
        <v>1426</v>
      </c>
      <c r="C46" s="71">
        <v>181294</v>
      </c>
      <c r="D46" s="71">
        <v>180751</v>
      </c>
      <c r="E46" s="71">
        <v>22460456</v>
      </c>
      <c r="F46" s="71">
        <v>617</v>
      </c>
      <c r="G46" s="71">
        <v>71298</v>
      </c>
      <c r="H46" s="71">
        <v>70755</v>
      </c>
      <c r="I46" s="71">
        <v>7911063</v>
      </c>
      <c r="J46" s="79"/>
    </row>
    <row r="47" spans="1:10">
      <c r="A47" s="33" t="s">
        <v>323</v>
      </c>
      <c r="B47" s="71">
        <v>221</v>
      </c>
      <c r="C47" s="71">
        <v>46964</v>
      </c>
      <c r="D47" s="71">
        <v>46327</v>
      </c>
      <c r="E47" s="71">
        <v>5406797</v>
      </c>
      <c r="F47" s="71">
        <v>107</v>
      </c>
      <c r="G47" s="71">
        <v>21910</v>
      </c>
      <c r="H47" s="71">
        <v>21910</v>
      </c>
      <c r="I47" s="71">
        <v>2714850</v>
      </c>
      <c r="J47" s="79"/>
    </row>
    <row r="48" spans="1:10">
      <c r="A48" s="33" t="s">
        <v>324</v>
      </c>
      <c r="B48" s="71">
        <v>26</v>
      </c>
      <c r="C48" s="71">
        <v>53145</v>
      </c>
      <c r="D48" s="71">
        <v>38628</v>
      </c>
      <c r="E48" s="71">
        <v>9093710</v>
      </c>
      <c r="F48" s="71">
        <v>3</v>
      </c>
      <c r="G48" s="71">
        <v>2627</v>
      </c>
      <c r="H48" s="71">
        <v>2030</v>
      </c>
      <c r="I48" s="71">
        <v>609999</v>
      </c>
      <c r="J48" s="79"/>
    </row>
    <row r="49" spans="1:10">
      <c r="A49" s="33" t="s">
        <v>325</v>
      </c>
      <c r="B49" s="71">
        <v>3</v>
      </c>
      <c r="C49" s="71">
        <v>8338</v>
      </c>
      <c r="D49" s="71">
        <v>5396</v>
      </c>
      <c r="E49" s="71">
        <v>1380000</v>
      </c>
      <c r="F49" s="71" t="s">
        <v>358</v>
      </c>
      <c r="G49" s="71" t="s">
        <v>358</v>
      </c>
      <c r="H49" s="71" t="s">
        <v>358</v>
      </c>
      <c r="I49" s="71" t="s">
        <v>358</v>
      </c>
      <c r="J49" s="79"/>
    </row>
    <row r="50" spans="1:10">
      <c r="A50" s="33" t="s">
        <v>326</v>
      </c>
      <c r="B50" s="71">
        <v>79</v>
      </c>
      <c r="C50" s="71">
        <v>288505</v>
      </c>
      <c r="D50" s="71">
        <v>212252</v>
      </c>
      <c r="E50" s="71">
        <v>39840014</v>
      </c>
      <c r="F50" s="71" t="s">
        <v>358</v>
      </c>
      <c r="G50" s="71" t="s">
        <v>358</v>
      </c>
      <c r="H50" s="71" t="s">
        <v>358</v>
      </c>
      <c r="I50" s="71" t="s">
        <v>358</v>
      </c>
      <c r="J50" s="79"/>
    </row>
    <row r="51" spans="1:10">
      <c r="A51" s="33" t="s">
        <v>327</v>
      </c>
      <c r="B51" s="71">
        <v>3</v>
      </c>
      <c r="C51" s="71">
        <v>50706</v>
      </c>
      <c r="D51" s="71">
        <v>25385</v>
      </c>
      <c r="E51" s="71">
        <v>4511276</v>
      </c>
      <c r="F51" s="71" t="s">
        <v>358</v>
      </c>
      <c r="G51" s="71" t="s">
        <v>358</v>
      </c>
      <c r="H51" s="71" t="s">
        <v>358</v>
      </c>
      <c r="I51" s="71" t="s">
        <v>358</v>
      </c>
      <c r="J51" s="79"/>
    </row>
    <row r="52" spans="1:10">
      <c r="A52" s="189" t="s">
        <v>7</v>
      </c>
      <c r="B52" s="71">
        <v>3230</v>
      </c>
      <c r="C52" s="71">
        <v>700116</v>
      </c>
      <c r="D52" s="71">
        <v>670782</v>
      </c>
      <c r="E52" s="71">
        <v>79450937</v>
      </c>
      <c r="F52" s="71">
        <v>1878</v>
      </c>
      <c r="G52" s="71">
        <v>312345</v>
      </c>
      <c r="H52" s="71">
        <v>309521</v>
      </c>
      <c r="I52" s="71">
        <v>28409416</v>
      </c>
      <c r="J52" s="79"/>
    </row>
    <row r="53" spans="1:10">
      <c r="A53" s="33" t="s">
        <v>322</v>
      </c>
      <c r="B53" s="71">
        <v>2800</v>
      </c>
      <c r="C53" s="71">
        <v>443651</v>
      </c>
      <c r="D53" s="71">
        <v>443651</v>
      </c>
      <c r="E53" s="71">
        <v>44675089</v>
      </c>
      <c r="F53" s="71">
        <v>1772</v>
      </c>
      <c r="G53" s="71">
        <v>266809</v>
      </c>
      <c r="H53" s="71">
        <v>266809</v>
      </c>
      <c r="I53" s="71">
        <v>23119228</v>
      </c>
      <c r="J53" s="79"/>
    </row>
    <row r="54" spans="1:10">
      <c r="A54" s="33" t="s">
        <v>323</v>
      </c>
      <c r="B54" s="71">
        <v>395</v>
      </c>
      <c r="C54" s="71">
        <v>120963</v>
      </c>
      <c r="D54" s="71">
        <v>120963</v>
      </c>
      <c r="E54" s="71">
        <v>14413663</v>
      </c>
      <c r="F54" s="71">
        <v>101</v>
      </c>
      <c r="G54" s="71">
        <v>29070</v>
      </c>
      <c r="H54" s="71">
        <v>29070</v>
      </c>
      <c r="I54" s="71">
        <v>2603343</v>
      </c>
      <c r="J54" s="79"/>
    </row>
    <row r="55" spans="1:10">
      <c r="A55" s="33" t="s">
        <v>324</v>
      </c>
      <c r="B55" s="71">
        <v>1</v>
      </c>
      <c r="C55" s="71">
        <v>1642</v>
      </c>
      <c r="D55" s="71">
        <v>1126</v>
      </c>
      <c r="E55" s="71">
        <v>260485</v>
      </c>
      <c r="F55" s="71">
        <v>1</v>
      </c>
      <c r="G55" s="71">
        <v>1642</v>
      </c>
      <c r="H55" s="71">
        <v>1126</v>
      </c>
      <c r="I55" s="71">
        <v>260485</v>
      </c>
      <c r="J55" s="79"/>
    </row>
    <row r="56" spans="1:10">
      <c r="A56" s="33" t="s">
        <v>325</v>
      </c>
      <c r="B56" s="71">
        <v>2</v>
      </c>
      <c r="C56" s="71">
        <v>3779</v>
      </c>
      <c r="D56" s="71">
        <v>3779</v>
      </c>
      <c r="E56" s="71">
        <v>1200000</v>
      </c>
      <c r="F56" s="71" t="s">
        <v>358</v>
      </c>
      <c r="G56" s="71" t="s">
        <v>358</v>
      </c>
      <c r="H56" s="71" t="s">
        <v>358</v>
      </c>
      <c r="I56" s="71" t="s">
        <v>358</v>
      </c>
      <c r="J56" s="79"/>
    </row>
    <row r="57" spans="1:10">
      <c r="A57" s="33" t="s">
        <v>326</v>
      </c>
      <c r="B57" s="71">
        <v>32</v>
      </c>
      <c r="C57" s="71">
        <v>130081</v>
      </c>
      <c r="D57" s="71">
        <v>101263</v>
      </c>
      <c r="E57" s="71">
        <v>18901700</v>
      </c>
      <c r="F57" s="71">
        <v>4</v>
      </c>
      <c r="G57" s="71">
        <v>14824</v>
      </c>
      <c r="H57" s="71">
        <v>12516</v>
      </c>
      <c r="I57" s="71">
        <v>2426360</v>
      </c>
      <c r="J57" s="79"/>
    </row>
    <row r="58" spans="1:10">
      <c r="A58" s="189" t="s">
        <v>361</v>
      </c>
      <c r="B58" s="71">
        <v>1090</v>
      </c>
      <c r="C58" s="71">
        <v>312232</v>
      </c>
      <c r="D58" s="71">
        <v>262899</v>
      </c>
      <c r="E58" s="71">
        <v>55704534</v>
      </c>
      <c r="F58" s="71">
        <v>527</v>
      </c>
      <c r="G58" s="71">
        <v>101118</v>
      </c>
      <c r="H58" s="71">
        <v>88064</v>
      </c>
      <c r="I58" s="71">
        <v>16711009</v>
      </c>
      <c r="J58" s="79"/>
    </row>
    <row r="59" spans="1:10">
      <c r="A59" s="33" t="s">
        <v>322</v>
      </c>
      <c r="B59" s="71">
        <v>936</v>
      </c>
      <c r="C59" s="71">
        <v>121066</v>
      </c>
      <c r="D59" s="71">
        <v>121066</v>
      </c>
      <c r="E59" s="71">
        <v>19259203</v>
      </c>
      <c r="F59" s="71">
        <v>482</v>
      </c>
      <c r="G59" s="71">
        <v>61439</v>
      </c>
      <c r="H59" s="71">
        <v>61439</v>
      </c>
      <c r="I59" s="71">
        <v>9689297</v>
      </c>
      <c r="J59" s="79"/>
    </row>
    <row r="60" spans="1:10">
      <c r="A60" s="33" t="s">
        <v>323</v>
      </c>
      <c r="B60" s="71">
        <v>125</v>
      </c>
      <c r="C60" s="71">
        <v>26850</v>
      </c>
      <c r="D60" s="71">
        <v>26850</v>
      </c>
      <c r="E60" s="71">
        <v>4776849</v>
      </c>
      <c r="F60" s="71">
        <v>40</v>
      </c>
      <c r="G60" s="71">
        <v>7543</v>
      </c>
      <c r="H60" s="71">
        <v>7543</v>
      </c>
      <c r="I60" s="71">
        <v>1549034</v>
      </c>
      <c r="J60" s="79"/>
    </row>
    <row r="61" spans="1:10">
      <c r="A61" s="33" t="s">
        <v>324</v>
      </c>
      <c r="B61" s="71">
        <v>1</v>
      </c>
      <c r="C61" s="71">
        <v>2482</v>
      </c>
      <c r="D61" s="71">
        <v>1438</v>
      </c>
      <c r="E61" s="71">
        <v>783246</v>
      </c>
      <c r="F61" s="71" t="s">
        <v>358</v>
      </c>
      <c r="G61" s="71" t="s">
        <v>358</v>
      </c>
      <c r="H61" s="71" t="s">
        <v>358</v>
      </c>
      <c r="I61" s="71" t="s">
        <v>358</v>
      </c>
      <c r="J61" s="79"/>
    </row>
    <row r="62" spans="1:10">
      <c r="A62" s="33" t="s">
        <v>326</v>
      </c>
      <c r="B62" s="71">
        <v>22</v>
      </c>
      <c r="C62" s="71">
        <v>103385</v>
      </c>
      <c r="D62" s="71">
        <v>69961</v>
      </c>
      <c r="E62" s="71">
        <v>17784901</v>
      </c>
      <c r="F62" s="71">
        <v>5</v>
      </c>
      <c r="G62" s="71">
        <v>32136</v>
      </c>
      <c r="H62" s="71">
        <v>19082</v>
      </c>
      <c r="I62" s="71">
        <v>5472678</v>
      </c>
      <c r="J62" s="79"/>
    </row>
    <row r="63" spans="1:10">
      <c r="A63" s="33" t="s">
        <v>327</v>
      </c>
      <c r="B63" s="71">
        <v>6</v>
      </c>
      <c r="C63" s="71">
        <v>58449</v>
      </c>
      <c r="D63" s="71">
        <v>43584</v>
      </c>
      <c r="E63" s="71">
        <v>13100335</v>
      </c>
      <c r="F63" s="71" t="s">
        <v>358</v>
      </c>
      <c r="G63" s="71" t="s">
        <v>358</v>
      </c>
      <c r="H63" s="71" t="s">
        <v>358</v>
      </c>
      <c r="I63" s="71" t="s">
        <v>358</v>
      </c>
      <c r="J63" s="79"/>
    </row>
    <row r="64" spans="1:10">
      <c r="A64" s="189" t="s">
        <v>87</v>
      </c>
      <c r="B64" s="71">
        <v>414</v>
      </c>
      <c r="C64" s="71">
        <v>443338</v>
      </c>
      <c r="D64" s="71">
        <v>370279</v>
      </c>
      <c r="E64" s="71">
        <v>79573419</v>
      </c>
      <c r="F64" s="71">
        <v>142</v>
      </c>
      <c r="G64" s="71">
        <v>21385</v>
      </c>
      <c r="H64" s="71">
        <v>20647</v>
      </c>
      <c r="I64" s="71">
        <v>2142160</v>
      </c>
      <c r="J64" s="79"/>
    </row>
    <row r="65" spans="1:10">
      <c r="A65" s="33" t="s">
        <v>322</v>
      </c>
      <c r="B65" s="71">
        <v>266</v>
      </c>
      <c r="C65" s="71">
        <v>44007</v>
      </c>
      <c r="D65" s="71">
        <v>43269</v>
      </c>
      <c r="E65" s="71">
        <v>6274974</v>
      </c>
      <c r="F65" s="71">
        <v>135</v>
      </c>
      <c r="G65" s="71">
        <v>18942</v>
      </c>
      <c r="H65" s="71">
        <v>18204</v>
      </c>
      <c r="I65" s="71">
        <v>1935080</v>
      </c>
      <c r="J65" s="79"/>
    </row>
    <row r="66" spans="1:10">
      <c r="A66" s="33" t="s">
        <v>323</v>
      </c>
      <c r="B66" s="71">
        <v>100</v>
      </c>
      <c r="C66" s="71">
        <v>29075</v>
      </c>
      <c r="D66" s="71">
        <v>29075</v>
      </c>
      <c r="E66" s="71">
        <v>5138167</v>
      </c>
      <c r="F66" s="71">
        <v>7</v>
      </c>
      <c r="G66" s="71">
        <v>2443</v>
      </c>
      <c r="H66" s="71">
        <v>2443</v>
      </c>
      <c r="I66" s="71">
        <v>207080</v>
      </c>
      <c r="J66" s="79"/>
    </row>
    <row r="67" spans="1:10">
      <c r="A67" s="33" t="s">
        <v>324</v>
      </c>
      <c r="B67" s="71">
        <v>2</v>
      </c>
      <c r="C67" s="71">
        <v>5580</v>
      </c>
      <c r="D67" s="71">
        <v>4371</v>
      </c>
      <c r="E67" s="71">
        <v>1278000</v>
      </c>
      <c r="F67" s="71" t="s">
        <v>358</v>
      </c>
      <c r="G67" s="71" t="s">
        <v>358</v>
      </c>
      <c r="H67" s="71" t="s">
        <v>358</v>
      </c>
      <c r="I67" s="71" t="s">
        <v>358</v>
      </c>
      <c r="J67" s="79"/>
    </row>
    <row r="68" spans="1:10">
      <c r="A68" s="33" t="s">
        <v>325</v>
      </c>
      <c r="B68" s="71" t="s">
        <v>359</v>
      </c>
      <c r="C68" s="71">
        <v>5383</v>
      </c>
      <c r="D68" s="71">
        <v>3252</v>
      </c>
      <c r="E68" s="71">
        <v>676224</v>
      </c>
      <c r="F68" s="71" t="s">
        <v>358</v>
      </c>
      <c r="G68" s="71" t="s">
        <v>358</v>
      </c>
      <c r="H68" s="71" t="s">
        <v>358</v>
      </c>
      <c r="I68" s="71" t="s">
        <v>358</v>
      </c>
      <c r="J68" s="79"/>
    </row>
    <row r="69" spans="1:10">
      <c r="A69" s="33" t="s">
        <v>326</v>
      </c>
      <c r="B69" s="71">
        <v>45</v>
      </c>
      <c r="C69" s="71">
        <v>359293</v>
      </c>
      <c r="D69" s="71">
        <v>290312</v>
      </c>
      <c r="E69" s="71">
        <v>66206054</v>
      </c>
      <c r="F69" s="71" t="s">
        <v>358</v>
      </c>
      <c r="G69" s="71" t="s">
        <v>358</v>
      </c>
      <c r="H69" s="71" t="s">
        <v>358</v>
      </c>
      <c r="I69" s="71" t="s">
        <v>358</v>
      </c>
      <c r="J69" s="79"/>
    </row>
    <row r="70" spans="1:10">
      <c r="A70" s="189" t="s">
        <v>8</v>
      </c>
      <c r="B70" s="71">
        <v>705</v>
      </c>
      <c r="C70" s="71">
        <v>426735</v>
      </c>
      <c r="D70" s="71">
        <v>356714</v>
      </c>
      <c r="E70" s="71">
        <v>73638706</v>
      </c>
      <c r="F70" s="71">
        <v>324</v>
      </c>
      <c r="G70" s="71">
        <v>53938</v>
      </c>
      <c r="H70" s="71">
        <v>53697</v>
      </c>
      <c r="I70" s="71">
        <v>4506101</v>
      </c>
      <c r="J70" s="79"/>
    </row>
    <row r="71" spans="1:10">
      <c r="A71" s="33" t="s">
        <v>322</v>
      </c>
      <c r="B71" s="71">
        <v>461</v>
      </c>
      <c r="C71" s="71">
        <v>66344</v>
      </c>
      <c r="D71" s="71">
        <v>66344</v>
      </c>
      <c r="E71" s="71">
        <v>7299320</v>
      </c>
      <c r="F71" s="71">
        <v>270</v>
      </c>
      <c r="G71" s="71">
        <v>37322</v>
      </c>
      <c r="H71" s="71">
        <v>37322</v>
      </c>
      <c r="I71" s="71">
        <v>2944235</v>
      </c>
      <c r="J71" s="79"/>
    </row>
    <row r="72" spans="1:10">
      <c r="A72" s="33" t="s">
        <v>323</v>
      </c>
      <c r="B72" s="71">
        <v>199</v>
      </c>
      <c r="C72" s="71">
        <v>60027</v>
      </c>
      <c r="D72" s="71">
        <v>60027</v>
      </c>
      <c r="E72" s="71">
        <v>7665149</v>
      </c>
      <c r="F72" s="71">
        <v>53</v>
      </c>
      <c r="G72" s="71">
        <v>14968</v>
      </c>
      <c r="H72" s="71">
        <v>14968</v>
      </c>
      <c r="I72" s="71">
        <v>1209132</v>
      </c>
      <c r="J72" s="79"/>
    </row>
    <row r="73" spans="1:10">
      <c r="A73" s="33" t="s">
        <v>324</v>
      </c>
      <c r="B73" s="71">
        <v>3</v>
      </c>
      <c r="C73" s="71">
        <v>2748</v>
      </c>
      <c r="D73" s="71">
        <v>2507</v>
      </c>
      <c r="E73" s="71">
        <v>402248</v>
      </c>
      <c r="F73" s="71">
        <v>1</v>
      </c>
      <c r="G73" s="71">
        <v>1648</v>
      </c>
      <c r="H73" s="71">
        <v>1407</v>
      </c>
      <c r="I73" s="71">
        <v>352734</v>
      </c>
      <c r="J73" s="79"/>
    </row>
    <row r="74" spans="1:10">
      <c r="A74" s="33" t="s">
        <v>325</v>
      </c>
      <c r="B74" s="71">
        <v>12</v>
      </c>
      <c r="C74" s="71">
        <v>30703</v>
      </c>
      <c r="D74" s="71">
        <v>25699</v>
      </c>
      <c r="E74" s="71">
        <v>5377480</v>
      </c>
      <c r="F74" s="71" t="s">
        <v>358</v>
      </c>
      <c r="G74" s="71" t="s">
        <v>358</v>
      </c>
      <c r="H74" s="71" t="s">
        <v>358</v>
      </c>
      <c r="I74" s="71" t="s">
        <v>358</v>
      </c>
      <c r="J74" s="79"/>
    </row>
    <row r="75" spans="1:10">
      <c r="A75" s="33" t="s">
        <v>326</v>
      </c>
      <c r="B75" s="71">
        <v>30</v>
      </c>
      <c r="C75" s="71">
        <v>266913</v>
      </c>
      <c r="D75" s="71">
        <v>202137</v>
      </c>
      <c r="E75" s="71">
        <v>52894509</v>
      </c>
      <c r="F75" s="71" t="s">
        <v>358</v>
      </c>
      <c r="G75" s="71" t="s">
        <v>358</v>
      </c>
      <c r="H75" s="71" t="s">
        <v>358</v>
      </c>
      <c r="I75" s="71" t="s">
        <v>358</v>
      </c>
      <c r="J75" s="79"/>
    </row>
    <row r="76" spans="1:10">
      <c r="A76" s="189" t="s">
        <v>9</v>
      </c>
      <c r="B76" s="71">
        <v>3263</v>
      </c>
      <c r="C76" s="71">
        <v>741335</v>
      </c>
      <c r="D76" s="71">
        <v>727492</v>
      </c>
      <c r="E76" s="71">
        <v>86370721</v>
      </c>
      <c r="F76" s="71">
        <v>2097</v>
      </c>
      <c r="G76" s="71">
        <v>365264</v>
      </c>
      <c r="H76" s="71">
        <v>363179</v>
      </c>
      <c r="I76" s="71">
        <v>38914811</v>
      </c>
      <c r="J76" s="79"/>
    </row>
    <row r="77" spans="1:10">
      <c r="A77" s="33" t="s">
        <v>322</v>
      </c>
      <c r="B77" s="71">
        <v>3187</v>
      </c>
      <c r="C77" s="71">
        <v>653391</v>
      </c>
      <c r="D77" s="71">
        <v>653268</v>
      </c>
      <c r="E77" s="71">
        <v>68917412</v>
      </c>
      <c r="F77" s="71">
        <v>2063</v>
      </c>
      <c r="G77" s="71">
        <v>350271</v>
      </c>
      <c r="H77" s="71">
        <v>350148</v>
      </c>
      <c r="I77" s="71">
        <v>37168234</v>
      </c>
      <c r="J77" s="79"/>
    </row>
    <row r="78" spans="1:10">
      <c r="A78" s="33" t="s">
        <v>323</v>
      </c>
      <c r="B78" s="71">
        <v>52</v>
      </c>
      <c r="C78" s="71">
        <v>17545</v>
      </c>
      <c r="D78" s="71">
        <v>17545</v>
      </c>
      <c r="E78" s="71">
        <v>1845750</v>
      </c>
      <c r="F78" s="71">
        <v>30</v>
      </c>
      <c r="G78" s="71">
        <v>8784</v>
      </c>
      <c r="H78" s="71">
        <v>8784</v>
      </c>
      <c r="I78" s="71">
        <v>957980</v>
      </c>
      <c r="J78" s="79"/>
    </row>
    <row r="79" spans="1:10">
      <c r="A79" s="33" t="s">
        <v>324</v>
      </c>
      <c r="B79" s="71">
        <v>9</v>
      </c>
      <c r="C79" s="71">
        <v>11265</v>
      </c>
      <c r="D79" s="71">
        <v>8358</v>
      </c>
      <c r="E79" s="71">
        <v>3426130</v>
      </c>
      <c r="F79" s="71">
        <v>4</v>
      </c>
      <c r="G79" s="71">
        <v>6209</v>
      </c>
      <c r="H79" s="71">
        <v>4247</v>
      </c>
      <c r="I79" s="71">
        <v>788597</v>
      </c>
      <c r="J79" s="79"/>
    </row>
    <row r="80" spans="1:10">
      <c r="A80" s="33" t="s">
        <v>326</v>
      </c>
      <c r="B80" s="71">
        <v>15</v>
      </c>
      <c r="C80" s="71">
        <v>59134</v>
      </c>
      <c r="D80" s="71">
        <v>48321</v>
      </c>
      <c r="E80" s="71">
        <v>12181429</v>
      </c>
      <c r="F80" s="71" t="s">
        <v>358</v>
      </c>
      <c r="G80" s="71" t="s">
        <v>358</v>
      </c>
      <c r="H80" s="71" t="s">
        <v>358</v>
      </c>
      <c r="I80" s="71" t="s">
        <v>358</v>
      </c>
      <c r="J80" s="79"/>
    </row>
    <row r="81" spans="1:10">
      <c r="A81" s="189" t="s">
        <v>88</v>
      </c>
      <c r="B81" s="71">
        <v>1812</v>
      </c>
      <c r="C81" s="71">
        <v>749551</v>
      </c>
      <c r="D81" s="71">
        <v>578340</v>
      </c>
      <c r="E81" s="71">
        <v>94237536</v>
      </c>
      <c r="F81" s="71">
        <v>1693</v>
      </c>
      <c r="G81" s="71">
        <v>243793</v>
      </c>
      <c r="H81" s="71">
        <v>243793</v>
      </c>
      <c r="I81" s="71">
        <v>31762889</v>
      </c>
      <c r="J81" s="79"/>
    </row>
    <row r="82" spans="1:10">
      <c r="A82" s="33" t="s">
        <v>322</v>
      </c>
      <c r="B82" s="71">
        <v>1651</v>
      </c>
      <c r="C82" s="71">
        <v>227197</v>
      </c>
      <c r="D82" s="71">
        <v>227197</v>
      </c>
      <c r="E82" s="71">
        <v>29457698</v>
      </c>
      <c r="F82" s="71">
        <v>1618</v>
      </c>
      <c r="G82" s="71">
        <v>220867</v>
      </c>
      <c r="H82" s="71">
        <v>220867</v>
      </c>
      <c r="I82" s="71">
        <v>28384283</v>
      </c>
      <c r="J82" s="79"/>
    </row>
    <row r="83" spans="1:10">
      <c r="A83" s="33" t="s">
        <v>323</v>
      </c>
      <c r="B83" s="71">
        <v>121</v>
      </c>
      <c r="C83" s="71">
        <v>45026</v>
      </c>
      <c r="D83" s="71">
        <v>42865</v>
      </c>
      <c r="E83" s="71">
        <v>6869948</v>
      </c>
      <c r="F83" s="71">
        <v>74</v>
      </c>
      <c r="G83" s="71">
        <v>22595</v>
      </c>
      <c r="H83" s="71">
        <v>22595</v>
      </c>
      <c r="I83" s="71">
        <v>3307626</v>
      </c>
      <c r="J83" s="79"/>
    </row>
    <row r="84" spans="1:10">
      <c r="A84" s="33" t="s">
        <v>324</v>
      </c>
      <c r="B84" s="71">
        <v>2</v>
      </c>
      <c r="C84" s="71">
        <v>1673</v>
      </c>
      <c r="D84" s="71">
        <v>1673</v>
      </c>
      <c r="E84" s="71">
        <v>230678</v>
      </c>
      <c r="F84" s="71">
        <v>1</v>
      </c>
      <c r="G84" s="71">
        <v>331</v>
      </c>
      <c r="H84" s="71">
        <v>331</v>
      </c>
      <c r="I84" s="71">
        <v>70980</v>
      </c>
      <c r="J84" s="79"/>
    </row>
    <row r="85" spans="1:10">
      <c r="A85" s="33" t="s">
        <v>325</v>
      </c>
      <c r="B85" s="71">
        <v>1</v>
      </c>
      <c r="C85" s="71">
        <v>7762</v>
      </c>
      <c r="D85" s="71">
        <v>3257</v>
      </c>
      <c r="E85" s="71">
        <v>400000</v>
      </c>
      <c r="F85" s="71" t="s">
        <v>358</v>
      </c>
      <c r="G85" s="71" t="s">
        <v>358</v>
      </c>
      <c r="H85" s="71" t="s">
        <v>358</v>
      </c>
      <c r="I85" s="71" t="s">
        <v>358</v>
      </c>
      <c r="J85" s="79"/>
    </row>
    <row r="86" spans="1:10">
      <c r="A86" s="33" t="s">
        <v>326</v>
      </c>
      <c r="B86" s="71">
        <v>28</v>
      </c>
      <c r="C86" s="71">
        <v>344682</v>
      </c>
      <c r="D86" s="71">
        <v>221686</v>
      </c>
      <c r="E86" s="71">
        <v>45797818</v>
      </c>
      <c r="F86" s="71" t="s">
        <v>358</v>
      </c>
      <c r="G86" s="71" t="s">
        <v>358</v>
      </c>
      <c r="H86" s="71" t="s">
        <v>358</v>
      </c>
      <c r="I86" s="71" t="s">
        <v>358</v>
      </c>
      <c r="J86" s="79"/>
    </row>
    <row r="87" spans="1:10">
      <c r="A87" s="33" t="s">
        <v>327</v>
      </c>
      <c r="B87" s="71">
        <v>9</v>
      </c>
      <c r="C87" s="71">
        <v>123211</v>
      </c>
      <c r="D87" s="71">
        <v>81662</v>
      </c>
      <c r="E87" s="71">
        <v>11481394</v>
      </c>
      <c r="F87" s="71" t="s">
        <v>358</v>
      </c>
      <c r="G87" s="71" t="s">
        <v>358</v>
      </c>
      <c r="H87" s="71" t="s">
        <v>358</v>
      </c>
      <c r="I87" s="71" t="s">
        <v>358</v>
      </c>
      <c r="J87" s="79"/>
    </row>
    <row r="88" spans="1:10">
      <c r="A88" s="189" t="s">
        <v>10</v>
      </c>
      <c r="B88" s="71">
        <v>672</v>
      </c>
      <c r="C88" s="71">
        <v>445698</v>
      </c>
      <c r="D88" s="71">
        <v>396452</v>
      </c>
      <c r="E88" s="71">
        <v>60896339</v>
      </c>
      <c r="F88" s="71">
        <v>380</v>
      </c>
      <c r="G88" s="71">
        <v>106003</v>
      </c>
      <c r="H88" s="71">
        <v>106003</v>
      </c>
      <c r="I88" s="71">
        <v>11602854</v>
      </c>
      <c r="J88" s="79"/>
    </row>
    <row r="89" spans="1:10">
      <c r="A89" s="33" t="s">
        <v>322</v>
      </c>
      <c r="B89" s="71">
        <v>458</v>
      </c>
      <c r="C89" s="71">
        <v>109655</v>
      </c>
      <c r="D89" s="71">
        <v>109655</v>
      </c>
      <c r="E89" s="71">
        <v>11555091</v>
      </c>
      <c r="F89" s="71">
        <v>299</v>
      </c>
      <c r="G89" s="71">
        <v>72380</v>
      </c>
      <c r="H89" s="71">
        <v>72380</v>
      </c>
      <c r="I89" s="71">
        <v>7820072</v>
      </c>
      <c r="J89" s="79"/>
    </row>
    <row r="90" spans="1:10">
      <c r="A90" s="33" t="s">
        <v>323</v>
      </c>
      <c r="B90" s="71">
        <v>188</v>
      </c>
      <c r="C90" s="71">
        <v>100373</v>
      </c>
      <c r="D90" s="71">
        <v>100373</v>
      </c>
      <c r="E90" s="71">
        <v>10864144</v>
      </c>
      <c r="F90" s="71">
        <v>80</v>
      </c>
      <c r="G90" s="71">
        <v>33122</v>
      </c>
      <c r="H90" s="71">
        <v>33122</v>
      </c>
      <c r="I90" s="71">
        <v>3687582</v>
      </c>
      <c r="J90" s="79"/>
    </row>
    <row r="91" spans="1:10">
      <c r="A91" s="33" t="s">
        <v>324</v>
      </c>
      <c r="B91" s="71">
        <v>1</v>
      </c>
      <c r="C91" s="71">
        <v>501</v>
      </c>
      <c r="D91" s="71">
        <v>501</v>
      </c>
      <c r="E91" s="71">
        <v>95200</v>
      </c>
      <c r="F91" s="71">
        <v>1</v>
      </c>
      <c r="G91" s="71">
        <v>501</v>
      </c>
      <c r="H91" s="71">
        <v>501</v>
      </c>
      <c r="I91" s="71">
        <v>95200</v>
      </c>
      <c r="J91" s="79"/>
    </row>
    <row r="92" spans="1:10">
      <c r="A92" s="33" t="s">
        <v>325</v>
      </c>
      <c r="B92" s="71">
        <v>7</v>
      </c>
      <c r="C92" s="71">
        <v>28020</v>
      </c>
      <c r="D92" s="71">
        <v>23076</v>
      </c>
      <c r="E92" s="71">
        <v>4323012</v>
      </c>
      <c r="F92" s="71" t="s">
        <v>358</v>
      </c>
      <c r="G92" s="71" t="s">
        <v>358</v>
      </c>
      <c r="H92" s="71" t="s">
        <v>358</v>
      </c>
      <c r="I92" s="71" t="s">
        <v>358</v>
      </c>
      <c r="J92" s="79"/>
    </row>
    <row r="93" spans="1:10">
      <c r="A93" s="33" t="s">
        <v>326</v>
      </c>
      <c r="B93" s="71">
        <v>17</v>
      </c>
      <c r="C93" s="71">
        <v>194819</v>
      </c>
      <c r="D93" s="71">
        <v>154181</v>
      </c>
      <c r="E93" s="71">
        <v>31296890</v>
      </c>
      <c r="F93" s="71" t="s">
        <v>358</v>
      </c>
      <c r="G93" s="71" t="s">
        <v>358</v>
      </c>
      <c r="H93" s="71" t="s">
        <v>358</v>
      </c>
      <c r="I93" s="71" t="s">
        <v>358</v>
      </c>
      <c r="J93" s="79"/>
    </row>
    <row r="94" spans="1:10">
      <c r="A94" s="33" t="s">
        <v>327</v>
      </c>
      <c r="B94" s="71">
        <v>1</v>
      </c>
      <c r="C94" s="71">
        <v>12330</v>
      </c>
      <c r="D94" s="71">
        <v>8666</v>
      </c>
      <c r="E94" s="71">
        <v>2762002</v>
      </c>
      <c r="F94" s="71" t="s">
        <v>358</v>
      </c>
      <c r="G94" s="71" t="s">
        <v>358</v>
      </c>
      <c r="H94" s="71" t="s">
        <v>358</v>
      </c>
      <c r="I94" s="71" t="s">
        <v>358</v>
      </c>
      <c r="J94" s="79"/>
    </row>
    <row r="95" spans="1:10" ht="22.5">
      <c r="A95" s="189" t="s">
        <v>11</v>
      </c>
      <c r="B95" s="71">
        <v>739</v>
      </c>
      <c r="C95" s="71">
        <v>268625</v>
      </c>
      <c r="D95" s="71">
        <v>223871</v>
      </c>
      <c r="E95" s="71">
        <v>44313299</v>
      </c>
      <c r="F95" s="71">
        <v>429</v>
      </c>
      <c r="G95" s="71">
        <v>75682</v>
      </c>
      <c r="H95" s="71">
        <v>74073</v>
      </c>
      <c r="I95" s="71">
        <v>9573867</v>
      </c>
      <c r="J95" s="79"/>
    </row>
    <row r="96" spans="1:10">
      <c r="A96" s="33" t="s">
        <v>322</v>
      </c>
      <c r="B96" s="71">
        <v>490</v>
      </c>
      <c r="C96" s="71">
        <v>59282</v>
      </c>
      <c r="D96" s="71">
        <v>59278</v>
      </c>
      <c r="E96" s="71">
        <v>9137545</v>
      </c>
      <c r="F96" s="71">
        <v>320</v>
      </c>
      <c r="G96" s="71">
        <v>43090</v>
      </c>
      <c r="H96" s="71">
        <v>43086</v>
      </c>
      <c r="I96" s="71">
        <v>5759637</v>
      </c>
      <c r="J96" s="79"/>
    </row>
    <row r="97" spans="1:10">
      <c r="A97" s="33" t="s">
        <v>323</v>
      </c>
      <c r="B97" s="71">
        <v>217</v>
      </c>
      <c r="C97" s="71">
        <v>50032</v>
      </c>
      <c r="D97" s="71">
        <v>49319</v>
      </c>
      <c r="E97" s="71">
        <v>6534291</v>
      </c>
      <c r="F97" s="71">
        <v>106</v>
      </c>
      <c r="G97" s="71">
        <v>28441</v>
      </c>
      <c r="H97" s="71">
        <v>27728</v>
      </c>
      <c r="I97" s="71">
        <v>2942856</v>
      </c>
      <c r="J97" s="79"/>
    </row>
    <row r="98" spans="1:10">
      <c r="A98" s="33" t="s">
        <v>324</v>
      </c>
      <c r="B98" s="71">
        <v>10</v>
      </c>
      <c r="C98" s="71">
        <v>7449</v>
      </c>
      <c r="D98" s="71">
        <v>6016</v>
      </c>
      <c r="E98" s="71">
        <v>1308440</v>
      </c>
      <c r="F98" s="71">
        <v>2</v>
      </c>
      <c r="G98" s="71">
        <v>541</v>
      </c>
      <c r="H98" s="71">
        <v>541</v>
      </c>
      <c r="I98" s="71">
        <v>79174</v>
      </c>
      <c r="J98" s="79"/>
    </row>
    <row r="99" spans="1:10">
      <c r="A99" s="33" t="s">
        <v>325</v>
      </c>
      <c r="B99" s="71">
        <v>2</v>
      </c>
      <c r="C99" s="71">
        <v>9621</v>
      </c>
      <c r="D99" s="71">
        <v>5964</v>
      </c>
      <c r="E99" s="71">
        <v>1234435</v>
      </c>
      <c r="F99" s="71" t="s">
        <v>358</v>
      </c>
      <c r="G99" s="71" t="s">
        <v>358</v>
      </c>
      <c r="H99" s="71" t="s">
        <v>358</v>
      </c>
      <c r="I99" s="71" t="s">
        <v>358</v>
      </c>
      <c r="J99" s="79"/>
    </row>
    <row r="100" spans="1:10">
      <c r="A100" s="33" t="s">
        <v>326</v>
      </c>
      <c r="B100" s="71">
        <v>18</v>
      </c>
      <c r="C100" s="71">
        <v>113877</v>
      </c>
      <c r="D100" s="71">
        <v>82604</v>
      </c>
      <c r="E100" s="71">
        <v>20296825</v>
      </c>
      <c r="F100" s="71">
        <v>1</v>
      </c>
      <c r="G100" s="71">
        <v>3610</v>
      </c>
      <c r="H100" s="71">
        <v>2718</v>
      </c>
      <c r="I100" s="71">
        <v>792200</v>
      </c>
      <c r="J100" s="79"/>
    </row>
    <row r="101" spans="1:10">
      <c r="A101" s="33" t="s">
        <v>327</v>
      </c>
      <c r="B101" s="71">
        <v>2</v>
      </c>
      <c r="C101" s="71">
        <v>28364</v>
      </c>
      <c r="D101" s="71">
        <v>20690</v>
      </c>
      <c r="E101" s="71">
        <v>5801763</v>
      </c>
      <c r="F101" s="71" t="s">
        <v>358</v>
      </c>
      <c r="G101" s="71" t="s">
        <v>358</v>
      </c>
      <c r="H101" s="71" t="s">
        <v>358</v>
      </c>
      <c r="I101" s="71" t="s">
        <v>358</v>
      </c>
      <c r="J101" s="79"/>
    </row>
    <row r="102" spans="1:10">
      <c r="A102" s="189" t="s">
        <v>12</v>
      </c>
      <c r="B102" s="71">
        <v>3638</v>
      </c>
      <c r="C102" s="71">
        <v>903011</v>
      </c>
      <c r="D102" s="71">
        <v>826149</v>
      </c>
      <c r="E102" s="71">
        <v>132585427</v>
      </c>
      <c r="F102" s="71">
        <v>2526</v>
      </c>
      <c r="G102" s="71">
        <v>407081</v>
      </c>
      <c r="H102" s="71">
        <v>406592</v>
      </c>
      <c r="I102" s="71">
        <v>50284684</v>
      </c>
      <c r="J102" s="79"/>
    </row>
    <row r="103" spans="1:10">
      <c r="A103" s="33" t="s">
        <v>322</v>
      </c>
      <c r="B103" s="71">
        <v>3440</v>
      </c>
      <c r="C103" s="71">
        <v>579479</v>
      </c>
      <c r="D103" s="71">
        <v>579391</v>
      </c>
      <c r="E103" s="71">
        <v>67720489</v>
      </c>
      <c r="F103" s="71">
        <v>2461</v>
      </c>
      <c r="G103" s="71">
        <v>383075</v>
      </c>
      <c r="H103" s="71">
        <v>382987</v>
      </c>
      <c r="I103" s="71">
        <v>47550948</v>
      </c>
      <c r="J103" s="79"/>
    </row>
    <row r="104" spans="1:10">
      <c r="A104" s="33" t="s">
        <v>323</v>
      </c>
      <c r="B104" s="71">
        <v>109</v>
      </c>
      <c r="C104" s="71">
        <v>37553</v>
      </c>
      <c r="D104" s="71">
        <v>37553</v>
      </c>
      <c r="E104" s="71">
        <v>4091103</v>
      </c>
      <c r="F104" s="71">
        <v>63</v>
      </c>
      <c r="G104" s="71">
        <v>20803</v>
      </c>
      <c r="H104" s="71">
        <v>20803</v>
      </c>
      <c r="I104" s="71">
        <v>2281545</v>
      </c>
      <c r="J104" s="79"/>
    </row>
    <row r="105" spans="1:10">
      <c r="A105" s="33" t="s">
        <v>324</v>
      </c>
      <c r="B105" s="71">
        <v>29</v>
      </c>
      <c r="C105" s="71">
        <v>29596</v>
      </c>
      <c r="D105" s="71">
        <v>21963</v>
      </c>
      <c r="E105" s="71">
        <v>6641108</v>
      </c>
      <c r="F105" s="71">
        <v>1</v>
      </c>
      <c r="G105" s="71">
        <v>2216</v>
      </c>
      <c r="H105" s="71">
        <v>1882</v>
      </c>
      <c r="I105" s="71">
        <v>137191</v>
      </c>
      <c r="J105" s="79"/>
    </row>
    <row r="106" spans="1:10">
      <c r="A106" s="33" t="s">
        <v>326</v>
      </c>
      <c r="B106" s="71">
        <v>44</v>
      </c>
      <c r="C106" s="71">
        <v>162359</v>
      </c>
      <c r="D106" s="71">
        <v>118514</v>
      </c>
      <c r="E106" s="71">
        <v>32893262</v>
      </c>
      <c r="F106" s="71">
        <v>1</v>
      </c>
      <c r="G106" s="71">
        <v>987</v>
      </c>
      <c r="H106" s="71">
        <v>920</v>
      </c>
      <c r="I106" s="71">
        <v>315000</v>
      </c>
      <c r="J106" s="79"/>
    </row>
    <row r="107" spans="1:10">
      <c r="A107" s="33" t="s">
        <v>327</v>
      </c>
      <c r="B107" s="71">
        <v>15</v>
      </c>
      <c r="C107" s="71">
        <v>81832</v>
      </c>
      <c r="D107" s="71">
        <v>61277</v>
      </c>
      <c r="E107" s="71">
        <v>18831507</v>
      </c>
      <c r="F107" s="71" t="s">
        <v>358</v>
      </c>
      <c r="G107" s="71" t="s">
        <v>358</v>
      </c>
      <c r="H107" s="71" t="s">
        <v>358</v>
      </c>
      <c r="I107" s="71" t="s">
        <v>358</v>
      </c>
      <c r="J107" s="79"/>
    </row>
    <row r="108" spans="1:10">
      <c r="A108" s="33" t="s">
        <v>328</v>
      </c>
      <c r="B108" s="71">
        <v>1</v>
      </c>
      <c r="C108" s="71">
        <v>12192</v>
      </c>
      <c r="D108" s="71">
        <v>7451</v>
      </c>
      <c r="E108" s="71">
        <v>2407958</v>
      </c>
      <c r="F108" s="71" t="s">
        <v>358</v>
      </c>
      <c r="G108" s="71" t="s">
        <v>358</v>
      </c>
      <c r="H108" s="71" t="s">
        <v>358</v>
      </c>
      <c r="I108" s="71" t="s">
        <v>358</v>
      </c>
      <c r="J108" s="79"/>
    </row>
    <row r="109" spans="1:10">
      <c r="A109" s="189" t="s">
        <v>362</v>
      </c>
      <c r="B109" s="71">
        <v>301</v>
      </c>
      <c r="C109" s="71">
        <v>75934</v>
      </c>
      <c r="D109" s="71">
        <v>70765</v>
      </c>
      <c r="E109" s="71">
        <v>17612783</v>
      </c>
      <c r="F109" s="71">
        <v>65</v>
      </c>
      <c r="G109" s="71">
        <v>17754</v>
      </c>
      <c r="H109" s="71">
        <v>15802</v>
      </c>
      <c r="I109" s="71">
        <v>2258109</v>
      </c>
      <c r="J109" s="79"/>
    </row>
    <row r="110" spans="1:10">
      <c r="A110" s="33" t="s">
        <v>322</v>
      </c>
      <c r="B110" s="71">
        <v>222</v>
      </c>
      <c r="C110" s="71">
        <v>35495</v>
      </c>
      <c r="D110" s="71">
        <v>35495</v>
      </c>
      <c r="E110" s="71">
        <v>7144093</v>
      </c>
      <c r="F110" s="71">
        <v>54</v>
      </c>
      <c r="G110" s="71">
        <v>9974</v>
      </c>
      <c r="H110" s="71">
        <v>9974</v>
      </c>
      <c r="I110" s="71">
        <v>1162073</v>
      </c>
      <c r="J110" s="79"/>
    </row>
    <row r="111" spans="1:10">
      <c r="A111" s="33" t="s">
        <v>323</v>
      </c>
      <c r="B111" s="71">
        <v>70</v>
      </c>
      <c r="C111" s="71">
        <v>20371</v>
      </c>
      <c r="D111" s="71">
        <v>20173</v>
      </c>
      <c r="E111" s="71">
        <v>4709705</v>
      </c>
      <c r="F111" s="71">
        <v>9</v>
      </c>
      <c r="G111" s="71">
        <v>3040</v>
      </c>
      <c r="H111" s="71">
        <v>2842</v>
      </c>
      <c r="I111" s="71">
        <v>411027</v>
      </c>
      <c r="J111" s="79"/>
    </row>
    <row r="112" spans="1:10">
      <c r="A112" s="33" t="s">
        <v>324</v>
      </c>
      <c r="B112" s="71">
        <v>5</v>
      </c>
      <c r="C112" s="71">
        <v>10282</v>
      </c>
      <c r="D112" s="71">
        <v>7536</v>
      </c>
      <c r="E112" s="71">
        <v>2517225</v>
      </c>
      <c r="F112" s="71">
        <v>2</v>
      </c>
      <c r="G112" s="71">
        <v>4740</v>
      </c>
      <c r="H112" s="71">
        <v>2986</v>
      </c>
      <c r="I112" s="71">
        <v>685009</v>
      </c>
      <c r="J112" s="79"/>
    </row>
    <row r="113" spans="1:10">
      <c r="A113" s="33" t="s">
        <v>326</v>
      </c>
      <c r="B113" s="71">
        <v>4</v>
      </c>
      <c r="C113" s="71">
        <v>9786</v>
      </c>
      <c r="D113" s="71">
        <v>7561</v>
      </c>
      <c r="E113" s="71">
        <v>3241760</v>
      </c>
      <c r="F113" s="71" t="s">
        <v>358</v>
      </c>
      <c r="G113" s="71" t="s">
        <v>358</v>
      </c>
      <c r="H113" s="71" t="s">
        <v>358</v>
      </c>
      <c r="I113" s="71" t="s">
        <v>358</v>
      </c>
      <c r="J113" s="79"/>
    </row>
    <row r="114" spans="1:10" ht="22.5">
      <c r="A114" s="189" t="s">
        <v>89</v>
      </c>
      <c r="B114" s="71">
        <v>902</v>
      </c>
      <c r="C114" s="71">
        <v>338178</v>
      </c>
      <c r="D114" s="71">
        <v>263811</v>
      </c>
      <c r="E114" s="71">
        <v>59418670</v>
      </c>
      <c r="F114" s="71">
        <v>398</v>
      </c>
      <c r="G114" s="71">
        <v>53163</v>
      </c>
      <c r="H114" s="71">
        <v>51123</v>
      </c>
      <c r="I114" s="71">
        <v>9809640</v>
      </c>
      <c r="J114" s="79"/>
    </row>
    <row r="115" spans="1:10">
      <c r="A115" s="33" t="s">
        <v>322</v>
      </c>
      <c r="B115" s="71">
        <v>789</v>
      </c>
      <c r="C115" s="71">
        <v>89769</v>
      </c>
      <c r="D115" s="71">
        <v>89769</v>
      </c>
      <c r="E115" s="71">
        <v>15211689</v>
      </c>
      <c r="F115" s="71">
        <v>379</v>
      </c>
      <c r="G115" s="71">
        <v>43291</v>
      </c>
      <c r="H115" s="71">
        <v>43291</v>
      </c>
      <c r="I115" s="71">
        <v>7908761</v>
      </c>
      <c r="J115" s="79"/>
    </row>
    <row r="116" spans="1:10">
      <c r="A116" s="33" t="s">
        <v>323</v>
      </c>
      <c r="B116" s="71">
        <v>89</v>
      </c>
      <c r="C116" s="71">
        <v>21741</v>
      </c>
      <c r="D116" s="71">
        <v>21721</v>
      </c>
      <c r="E116" s="71">
        <v>3198302</v>
      </c>
      <c r="F116" s="71">
        <v>17</v>
      </c>
      <c r="G116" s="71">
        <v>3324</v>
      </c>
      <c r="H116" s="71">
        <v>3324</v>
      </c>
      <c r="I116" s="71">
        <v>596453</v>
      </c>
      <c r="J116" s="79"/>
    </row>
    <row r="117" spans="1:10">
      <c r="A117" s="33" t="s">
        <v>324</v>
      </c>
      <c r="B117" s="71">
        <v>1</v>
      </c>
      <c r="C117" s="71">
        <v>1342</v>
      </c>
      <c r="D117" s="71">
        <v>1072</v>
      </c>
      <c r="E117" s="71">
        <v>268420</v>
      </c>
      <c r="F117" s="71">
        <v>1</v>
      </c>
      <c r="G117" s="71">
        <v>1342</v>
      </c>
      <c r="H117" s="71">
        <v>1072</v>
      </c>
      <c r="I117" s="71">
        <v>268420</v>
      </c>
      <c r="J117" s="79"/>
    </row>
    <row r="118" spans="1:10">
      <c r="A118" s="33" t="s">
        <v>325</v>
      </c>
      <c r="B118" s="71" t="s">
        <v>359</v>
      </c>
      <c r="C118" s="71">
        <v>4413</v>
      </c>
      <c r="D118" s="71">
        <v>2549</v>
      </c>
      <c r="E118" s="71">
        <v>860647</v>
      </c>
      <c r="F118" s="71" t="s">
        <v>358</v>
      </c>
      <c r="G118" s="71" t="s">
        <v>358</v>
      </c>
      <c r="H118" s="71" t="s">
        <v>358</v>
      </c>
      <c r="I118" s="71" t="s">
        <v>358</v>
      </c>
      <c r="J118" s="79"/>
    </row>
    <row r="119" spans="1:10">
      <c r="A119" s="33" t="s">
        <v>326</v>
      </c>
      <c r="B119" s="71">
        <v>20</v>
      </c>
      <c r="C119" s="71">
        <v>196186</v>
      </c>
      <c r="D119" s="71">
        <v>130998</v>
      </c>
      <c r="E119" s="71">
        <v>34483613</v>
      </c>
      <c r="F119" s="71">
        <v>1</v>
      </c>
      <c r="G119" s="71">
        <v>5206</v>
      </c>
      <c r="H119" s="71">
        <v>3436</v>
      </c>
      <c r="I119" s="71">
        <v>1036006</v>
      </c>
      <c r="J119" s="79"/>
    </row>
    <row r="120" spans="1:10">
      <c r="A120" s="33" t="s">
        <v>327</v>
      </c>
      <c r="B120" s="71">
        <v>2</v>
      </c>
      <c r="C120" s="71">
        <v>24727</v>
      </c>
      <c r="D120" s="71">
        <v>17702</v>
      </c>
      <c r="E120" s="71">
        <v>5395999</v>
      </c>
      <c r="F120" s="71" t="s">
        <v>358</v>
      </c>
      <c r="G120" s="71" t="s">
        <v>358</v>
      </c>
      <c r="H120" s="71" t="s">
        <v>358</v>
      </c>
      <c r="I120" s="71" t="s">
        <v>358</v>
      </c>
      <c r="J120" s="79"/>
    </row>
    <row r="121" spans="1:10">
      <c r="A121" s="189" t="s">
        <v>492</v>
      </c>
      <c r="B121" s="71">
        <v>419</v>
      </c>
      <c r="C121" s="71">
        <v>3895568</v>
      </c>
      <c r="D121" s="71">
        <v>2910781</v>
      </c>
      <c r="E121" s="71">
        <v>875338223</v>
      </c>
      <c r="F121" s="71" t="s">
        <v>358</v>
      </c>
      <c r="G121" s="71" t="s">
        <v>358</v>
      </c>
      <c r="H121" s="71" t="s">
        <v>358</v>
      </c>
      <c r="I121" s="71" t="s">
        <v>358</v>
      </c>
      <c r="J121" s="79"/>
    </row>
    <row r="122" spans="1:10">
      <c r="A122" s="33" t="s">
        <v>322</v>
      </c>
      <c r="B122" s="71">
        <v>72</v>
      </c>
      <c r="C122" s="71">
        <v>11433</v>
      </c>
      <c r="D122" s="71">
        <v>11430</v>
      </c>
      <c r="E122" s="71">
        <v>4488997</v>
      </c>
      <c r="F122" s="71" t="s">
        <v>358</v>
      </c>
      <c r="G122" s="71" t="s">
        <v>358</v>
      </c>
      <c r="H122" s="71" t="s">
        <v>358</v>
      </c>
      <c r="I122" s="71" t="s">
        <v>358</v>
      </c>
      <c r="J122" s="79"/>
    </row>
    <row r="123" spans="1:10">
      <c r="A123" s="33" t="s">
        <v>323</v>
      </c>
      <c r="B123" s="71">
        <v>156</v>
      </c>
      <c r="C123" s="71">
        <v>56818</v>
      </c>
      <c r="D123" s="71">
        <v>56818</v>
      </c>
      <c r="E123" s="71">
        <v>20576566</v>
      </c>
      <c r="F123" s="71" t="s">
        <v>358</v>
      </c>
      <c r="G123" s="71" t="s">
        <v>358</v>
      </c>
      <c r="H123" s="71" t="s">
        <v>358</v>
      </c>
      <c r="I123" s="71" t="s">
        <v>358</v>
      </c>
      <c r="J123" s="79"/>
    </row>
    <row r="124" spans="1:10">
      <c r="A124" s="33" t="s">
        <v>325</v>
      </c>
      <c r="B124" s="71">
        <v>1</v>
      </c>
      <c r="C124" s="71">
        <v>1518</v>
      </c>
      <c r="D124" s="71">
        <v>1063</v>
      </c>
      <c r="E124" s="71">
        <v>318705</v>
      </c>
      <c r="F124" s="71" t="s">
        <v>358</v>
      </c>
      <c r="G124" s="71" t="s">
        <v>358</v>
      </c>
      <c r="H124" s="71" t="s">
        <v>358</v>
      </c>
      <c r="I124" s="71" t="s">
        <v>358</v>
      </c>
      <c r="J124" s="79"/>
    </row>
    <row r="125" spans="1:10">
      <c r="A125" s="33" t="s">
        <v>326</v>
      </c>
      <c r="B125" s="71">
        <v>73</v>
      </c>
      <c r="C125" s="71">
        <v>1123795</v>
      </c>
      <c r="D125" s="71">
        <v>792501</v>
      </c>
      <c r="E125" s="71">
        <v>232479240</v>
      </c>
      <c r="F125" s="71" t="s">
        <v>358</v>
      </c>
      <c r="G125" s="71" t="s">
        <v>358</v>
      </c>
      <c r="H125" s="71" t="s">
        <v>358</v>
      </c>
      <c r="I125" s="71" t="s">
        <v>358</v>
      </c>
      <c r="J125" s="79"/>
    </row>
    <row r="126" spans="1:10">
      <c r="A126" s="33" t="s">
        <v>327</v>
      </c>
      <c r="B126" s="71">
        <v>101</v>
      </c>
      <c r="C126" s="71">
        <v>2222709</v>
      </c>
      <c r="D126" s="71">
        <v>1691990</v>
      </c>
      <c r="E126" s="71">
        <v>494191120</v>
      </c>
      <c r="F126" s="71" t="s">
        <v>358</v>
      </c>
      <c r="G126" s="71" t="s">
        <v>358</v>
      </c>
      <c r="H126" s="71" t="s">
        <v>358</v>
      </c>
      <c r="I126" s="71" t="s">
        <v>358</v>
      </c>
      <c r="J126" s="79"/>
    </row>
    <row r="127" spans="1:10">
      <c r="A127" s="33" t="s">
        <v>328</v>
      </c>
      <c r="B127" s="71">
        <v>16</v>
      </c>
      <c r="C127" s="71">
        <v>479295</v>
      </c>
      <c r="D127" s="71">
        <v>356979</v>
      </c>
      <c r="E127" s="71">
        <v>123283595</v>
      </c>
      <c r="F127" s="71" t="s">
        <v>358</v>
      </c>
      <c r="G127" s="71" t="s">
        <v>358</v>
      </c>
      <c r="H127" s="71" t="s">
        <v>358</v>
      </c>
      <c r="I127" s="71" t="s">
        <v>358</v>
      </c>
      <c r="J127" s="79"/>
    </row>
    <row r="128" spans="1:10">
      <c r="A128" s="189" t="s">
        <v>493</v>
      </c>
      <c r="B128" s="71">
        <v>2067</v>
      </c>
      <c r="C128" s="71">
        <v>2654497</v>
      </c>
      <c r="D128" s="71">
        <v>2058575</v>
      </c>
      <c r="E128" s="71">
        <v>626334626</v>
      </c>
      <c r="F128" s="71" t="s">
        <v>358</v>
      </c>
      <c r="G128" s="71" t="s">
        <v>358</v>
      </c>
      <c r="H128" s="71" t="s">
        <v>358</v>
      </c>
      <c r="I128" s="71" t="s">
        <v>358</v>
      </c>
      <c r="J128" s="79"/>
    </row>
    <row r="129" spans="1:10">
      <c r="A129" s="33" t="s">
        <v>322</v>
      </c>
      <c r="B129" s="71">
        <v>16</v>
      </c>
      <c r="C129" s="71">
        <v>3213</v>
      </c>
      <c r="D129" s="71">
        <v>3213</v>
      </c>
      <c r="E129" s="71">
        <v>1034753</v>
      </c>
      <c r="F129" s="71" t="s">
        <v>358</v>
      </c>
      <c r="G129" s="71" t="s">
        <v>358</v>
      </c>
      <c r="H129" s="71" t="s">
        <v>358</v>
      </c>
      <c r="I129" s="71" t="s">
        <v>358</v>
      </c>
      <c r="J129" s="79"/>
    </row>
    <row r="130" spans="1:10">
      <c r="A130" s="33" t="s">
        <v>323</v>
      </c>
      <c r="B130" s="71">
        <v>1743</v>
      </c>
      <c r="C130" s="71">
        <v>404291</v>
      </c>
      <c r="D130" s="71">
        <v>404291</v>
      </c>
      <c r="E130" s="71">
        <v>107202048</v>
      </c>
      <c r="F130" s="71" t="s">
        <v>358</v>
      </c>
      <c r="G130" s="71" t="s">
        <v>358</v>
      </c>
      <c r="H130" s="71" t="s">
        <v>358</v>
      </c>
      <c r="I130" s="71" t="s">
        <v>358</v>
      </c>
      <c r="J130" s="79"/>
    </row>
    <row r="131" spans="1:10">
      <c r="A131" s="33" t="s">
        <v>324</v>
      </c>
      <c r="B131" s="71">
        <v>44</v>
      </c>
      <c r="C131" s="71">
        <v>161991</v>
      </c>
      <c r="D131" s="71">
        <v>97374</v>
      </c>
      <c r="E131" s="71">
        <v>44343013</v>
      </c>
      <c r="F131" s="71" t="s">
        <v>358</v>
      </c>
      <c r="G131" s="71" t="s">
        <v>358</v>
      </c>
      <c r="H131" s="71" t="s">
        <v>358</v>
      </c>
      <c r="I131" s="71" t="s">
        <v>358</v>
      </c>
      <c r="J131" s="79"/>
    </row>
    <row r="132" spans="1:10">
      <c r="A132" s="33" t="s">
        <v>326</v>
      </c>
      <c r="B132" s="71">
        <v>107</v>
      </c>
      <c r="C132" s="71">
        <v>637297</v>
      </c>
      <c r="D132" s="71">
        <v>489271</v>
      </c>
      <c r="E132" s="71">
        <v>126452396</v>
      </c>
      <c r="F132" s="71" t="s">
        <v>358</v>
      </c>
      <c r="G132" s="71" t="s">
        <v>358</v>
      </c>
      <c r="H132" s="71" t="s">
        <v>358</v>
      </c>
      <c r="I132" s="71" t="s">
        <v>358</v>
      </c>
      <c r="J132" s="79"/>
    </row>
    <row r="133" spans="1:10">
      <c r="A133" s="33" t="s">
        <v>327</v>
      </c>
      <c r="B133" s="71">
        <v>141</v>
      </c>
      <c r="C133" s="71">
        <v>1168765</v>
      </c>
      <c r="D133" s="71">
        <v>877550</v>
      </c>
      <c r="E133" s="71">
        <v>283638571</v>
      </c>
      <c r="F133" s="71" t="s">
        <v>358</v>
      </c>
      <c r="G133" s="71" t="s">
        <v>358</v>
      </c>
      <c r="H133" s="71" t="s">
        <v>358</v>
      </c>
      <c r="I133" s="71" t="s">
        <v>358</v>
      </c>
      <c r="J133" s="79"/>
    </row>
    <row r="134" spans="1:10">
      <c r="A134" s="33" t="s">
        <v>328</v>
      </c>
      <c r="B134" s="71">
        <v>16</v>
      </c>
      <c r="C134" s="71">
        <v>278940</v>
      </c>
      <c r="D134" s="71">
        <v>186876</v>
      </c>
      <c r="E134" s="71">
        <v>63663845</v>
      </c>
      <c r="F134" s="71" t="s">
        <v>358</v>
      </c>
      <c r="G134" s="71" t="s">
        <v>358</v>
      </c>
      <c r="H134" s="71" t="s">
        <v>358</v>
      </c>
      <c r="I134" s="71" t="s">
        <v>358</v>
      </c>
      <c r="J134" s="79"/>
    </row>
    <row r="135" spans="1:10">
      <c r="A135" s="189" t="s">
        <v>494</v>
      </c>
      <c r="B135" s="71">
        <v>2399</v>
      </c>
      <c r="C135" s="71">
        <v>1083859</v>
      </c>
      <c r="D135" s="71">
        <v>921085</v>
      </c>
      <c r="E135" s="71">
        <v>278422556</v>
      </c>
      <c r="F135" s="71" t="s">
        <v>358</v>
      </c>
      <c r="G135" s="71" t="s">
        <v>358</v>
      </c>
      <c r="H135" s="71" t="s">
        <v>358</v>
      </c>
      <c r="I135" s="71" t="s">
        <v>358</v>
      </c>
      <c r="J135" s="79"/>
    </row>
    <row r="136" spans="1:10">
      <c r="A136" s="33" t="s">
        <v>322</v>
      </c>
      <c r="B136" s="71">
        <v>2137</v>
      </c>
      <c r="C136" s="71">
        <v>371705</v>
      </c>
      <c r="D136" s="71">
        <v>371705</v>
      </c>
      <c r="E136" s="71">
        <v>87381716</v>
      </c>
      <c r="F136" s="71" t="s">
        <v>358</v>
      </c>
      <c r="G136" s="71" t="s">
        <v>358</v>
      </c>
      <c r="H136" s="71" t="s">
        <v>358</v>
      </c>
      <c r="I136" s="71" t="s">
        <v>358</v>
      </c>
      <c r="J136" s="79"/>
    </row>
    <row r="137" spans="1:10">
      <c r="A137" s="33" t="s">
        <v>323</v>
      </c>
      <c r="B137" s="71">
        <v>93</v>
      </c>
      <c r="C137" s="71">
        <v>22784</v>
      </c>
      <c r="D137" s="71">
        <v>21643</v>
      </c>
      <c r="E137" s="71">
        <v>6612827</v>
      </c>
      <c r="F137" s="71" t="s">
        <v>358</v>
      </c>
      <c r="G137" s="71" t="s">
        <v>358</v>
      </c>
      <c r="H137" s="71" t="s">
        <v>358</v>
      </c>
      <c r="I137" s="71" t="s">
        <v>358</v>
      </c>
      <c r="J137" s="79"/>
    </row>
    <row r="138" spans="1:10">
      <c r="A138" s="33" t="s">
        <v>324</v>
      </c>
      <c r="B138" s="71">
        <v>20</v>
      </c>
      <c r="C138" s="71">
        <v>9025</v>
      </c>
      <c r="D138" s="71">
        <v>8448</v>
      </c>
      <c r="E138" s="71">
        <v>1535133</v>
      </c>
      <c r="F138" s="71" t="s">
        <v>358</v>
      </c>
      <c r="G138" s="71" t="s">
        <v>358</v>
      </c>
      <c r="H138" s="71" t="s">
        <v>358</v>
      </c>
      <c r="I138" s="71" t="s">
        <v>358</v>
      </c>
      <c r="J138" s="79"/>
    </row>
    <row r="139" spans="1:10">
      <c r="A139" s="33" t="s">
        <v>325</v>
      </c>
      <c r="B139" s="71">
        <v>5</v>
      </c>
      <c r="C139" s="71">
        <v>4191</v>
      </c>
      <c r="D139" s="71">
        <v>3618</v>
      </c>
      <c r="E139" s="71">
        <v>885715</v>
      </c>
      <c r="F139" s="71" t="s">
        <v>358</v>
      </c>
      <c r="G139" s="71" t="s">
        <v>358</v>
      </c>
      <c r="H139" s="71" t="s">
        <v>358</v>
      </c>
      <c r="I139" s="71" t="s">
        <v>358</v>
      </c>
      <c r="J139" s="79"/>
    </row>
    <row r="140" spans="1:10">
      <c r="A140" s="33" t="s">
        <v>326</v>
      </c>
      <c r="B140" s="71">
        <v>109</v>
      </c>
      <c r="C140" s="71">
        <v>355866</v>
      </c>
      <c r="D140" s="71">
        <v>277519</v>
      </c>
      <c r="E140" s="71">
        <v>95331884</v>
      </c>
      <c r="F140" s="71" t="s">
        <v>358</v>
      </c>
      <c r="G140" s="71" t="s">
        <v>358</v>
      </c>
      <c r="H140" s="71" t="s">
        <v>358</v>
      </c>
      <c r="I140" s="71" t="s">
        <v>358</v>
      </c>
      <c r="J140" s="79"/>
    </row>
    <row r="141" spans="1:10">
      <c r="A141" s="152" t="s">
        <v>327</v>
      </c>
      <c r="B141" s="73">
        <v>35</v>
      </c>
      <c r="C141" s="73">
        <v>320288</v>
      </c>
      <c r="D141" s="73">
        <v>238152</v>
      </c>
      <c r="E141" s="73">
        <v>86675281</v>
      </c>
      <c r="F141" s="73" t="s">
        <v>358</v>
      </c>
      <c r="G141" s="73" t="s">
        <v>358</v>
      </c>
      <c r="H141" s="73" t="s">
        <v>358</v>
      </c>
      <c r="I141" s="73" t="s">
        <v>358</v>
      </c>
      <c r="J141" s="79"/>
    </row>
  </sheetData>
  <mergeCells count="4">
    <mergeCell ref="A2:I2"/>
    <mergeCell ref="A4:A5"/>
    <mergeCell ref="B4:E4"/>
    <mergeCell ref="F4:I4"/>
  </mergeCells>
  <phoneticPr fontId="18" type="noConversion"/>
  <pageMargins left="0.78740157480314965" right="0.39370078740157483" top="0.39370078740157483" bottom="0.39370078740157483" header="0" footer="0"/>
  <pageSetup paperSize="9" scale="82" orientation="portrait" r:id="rId1"/>
  <headerFooter differentFirst="1"/>
</worksheet>
</file>

<file path=xl/worksheets/sheet38.xml><?xml version="1.0" encoding="utf-8"?>
<worksheet xmlns="http://schemas.openxmlformats.org/spreadsheetml/2006/main" xmlns:r="http://schemas.openxmlformats.org/officeDocument/2006/relationships">
  <dimension ref="A2:J194"/>
  <sheetViews>
    <sheetView workbookViewId="0">
      <selection activeCell="H65" sqref="H65"/>
    </sheetView>
  </sheetViews>
  <sheetFormatPr defaultRowHeight="14.25"/>
  <cols>
    <col min="1" max="1" width="15" style="20" customWidth="1"/>
    <col min="2" max="2" width="14" style="20" customWidth="1"/>
    <col min="3" max="3" width="12" style="20" customWidth="1"/>
    <col min="4" max="4" width="15" style="20" customWidth="1"/>
    <col min="5" max="5" width="13.140625" style="20" customWidth="1"/>
    <col min="6" max="6" width="12" style="20" customWidth="1"/>
    <col min="7" max="7" width="12.42578125" style="20" customWidth="1"/>
    <col min="8" max="8" width="14" style="20" customWidth="1"/>
    <col min="9" max="9" width="13" style="20" customWidth="1"/>
    <col min="10" max="10" width="9.140625" style="76"/>
    <col min="11" max="16384" width="9.140625" style="20"/>
  </cols>
  <sheetData>
    <row r="2" spans="1:10" s="19" customFormat="1">
      <c r="A2" s="236" t="s">
        <v>491</v>
      </c>
      <c r="B2" s="236"/>
      <c r="C2" s="236"/>
      <c r="D2" s="236"/>
      <c r="E2" s="236"/>
      <c r="F2" s="236"/>
      <c r="G2" s="236"/>
      <c r="H2" s="236"/>
      <c r="I2" s="236"/>
      <c r="J2" s="122"/>
    </row>
    <row r="4" spans="1:10" s="19" customFormat="1">
      <c r="A4" s="237"/>
      <c r="B4" s="242" t="s">
        <v>82</v>
      </c>
      <c r="C4" s="242"/>
      <c r="D4" s="242"/>
      <c r="E4" s="242"/>
      <c r="F4" s="242" t="s">
        <v>505</v>
      </c>
      <c r="G4" s="242"/>
      <c r="H4" s="242"/>
      <c r="I4" s="243"/>
      <c r="J4" s="122"/>
    </row>
    <row r="5" spans="1:10" s="19" customFormat="1" ht="45">
      <c r="A5" s="237"/>
      <c r="B5" s="198" t="s">
        <v>318</v>
      </c>
      <c r="C5" s="198" t="s">
        <v>319</v>
      </c>
      <c r="D5" s="198" t="s">
        <v>478</v>
      </c>
      <c r="E5" s="198" t="s">
        <v>479</v>
      </c>
      <c r="F5" s="198" t="s">
        <v>318</v>
      </c>
      <c r="G5" s="198" t="s">
        <v>319</v>
      </c>
      <c r="H5" s="198" t="s">
        <v>478</v>
      </c>
      <c r="I5" s="199" t="s">
        <v>479</v>
      </c>
      <c r="J5" s="122"/>
    </row>
    <row r="6" spans="1:10" s="19" customFormat="1" ht="22.5">
      <c r="A6" s="31" t="s">
        <v>4</v>
      </c>
      <c r="B6" s="69">
        <v>48</v>
      </c>
      <c r="C6" s="69">
        <v>132346</v>
      </c>
      <c r="D6" s="69">
        <v>105154</v>
      </c>
      <c r="E6" s="69">
        <v>29629539</v>
      </c>
      <c r="F6" s="69">
        <v>20</v>
      </c>
      <c r="G6" s="69">
        <v>21046</v>
      </c>
      <c r="H6" s="69">
        <v>14685</v>
      </c>
      <c r="I6" s="69">
        <v>3549904</v>
      </c>
      <c r="J6" s="122"/>
    </row>
    <row r="7" spans="1:10" s="19" customFormat="1">
      <c r="A7" s="21" t="s">
        <v>306</v>
      </c>
      <c r="B7" s="69">
        <v>18</v>
      </c>
      <c r="C7" s="69">
        <v>58436</v>
      </c>
      <c r="D7" s="69">
        <v>45683</v>
      </c>
      <c r="E7" s="69">
        <v>11421288</v>
      </c>
      <c r="F7" s="69">
        <v>5</v>
      </c>
      <c r="G7" s="69">
        <v>5010</v>
      </c>
      <c r="H7" s="69">
        <v>2323</v>
      </c>
      <c r="I7" s="69">
        <v>1183261</v>
      </c>
      <c r="J7" s="122"/>
    </row>
    <row r="8" spans="1:10" s="19" customFormat="1" ht="22.5">
      <c r="A8" s="21" t="s">
        <v>308</v>
      </c>
      <c r="B8" s="69">
        <v>10</v>
      </c>
      <c r="C8" s="69">
        <v>14278</v>
      </c>
      <c r="D8" s="69">
        <v>11740</v>
      </c>
      <c r="E8" s="69">
        <v>2448303</v>
      </c>
      <c r="F8" s="210" t="s">
        <v>359</v>
      </c>
      <c r="G8" s="69">
        <v>8439</v>
      </c>
      <c r="H8" s="69">
        <v>6820</v>
      </c>
      <c r="I8" s="69">
        <v>1528992</v>
      </c>
      <c r="J8" s="122"/>
    </row>
    <row r="9" spans="1:10" s="19" customFormat="1">
      <c r="A9" s="21" t="s">
        <v>310</v>
      </c>
      <c r="B9" s="210" t="s">
        <v>359</v>
      </c>
      <c r="C9" s="69">
        <v>837</v>
      </c>
      <c r="D9" s="69">
        <v>837</v>
      </c>
      <c r="E9" s="69">
        <v>60000</v>
      </c>
      <c r="F9" s="210" t="s">
        <v>359</v>
      </c>
      <c r="G9" s="69">
        <v>837</v>
      </c>
      <c r="H9" s="69">
        <v>837</v>
      </c>
      <c r="I9" s="69">
        <v>60000</v>
      </c>
      <c r="J9" s="122"/>
    </row>
    <row r="10" spans="1:10" s="19" customFormat="1">
      <c r="A10" s="21" t="s">
        <v>311</v>
      </c>
      <c r="B10" s="69">
        <v>2</v>
      </c>
      <c r="C10" s="69">
        <v>1340</v>
      </c>
      <c r="D10" s="69">
        <v>602</v>
      </c>
      <c r="E10" s="69">
        <v>175474</v>
      </c>
      <c r="F10" s="69">
        <v>2</v>
      </c>
      <c r="G10" s="69">
        <v>1340</v>
      </c>
      <c r="H10" s="69">
        <v>602</v>
      </c>
      <c r="I10" s="69">
        <v>175474</v>
      </c>
      <c r="J10" s="122"/>
    </row>
    <row r="11" spans="1:10" s="19" customFormat="1" ht="33.75">
      <c r="A11" s="21" t="s">
        <v>312</v>
      </c>
      <c r="B11" s="69">
        <v>7</v>
      </c>
      <c r="C11" s="69">
        <v>46000</v>
      </c>
      <c r="D11" s="69">
        <v>37255</v>
      </c>
      <c r="E11" s="69">
        <v>12529887</v>
      </c>
      <c r="F11" s="210" t="s">
        <v>358</v>
      </c>
      <c r="G11" s="210" t="s">
        <v>358</v>
      </c>
      <c r="H11" s="210" t="s">
        <v>358</v>
      </c>
      <c r="I11" s="210" t="s">
        <v>358</v>
      </c>
      <c r="J11" s="122"/>
    </row>
    <row r="12" spans="1:10" s="19" customFormat="1">
      <c r="A12" s="21" t="s">
        <v>313</v>
      </c>
      <c r="B12" s="69">
        <v>4</v>
      </c>
      <c r="C12" s="69">
        <v>3177</v>
      </c>
      <c r="D12" s="69">
        <v>2818</v>
      </c>
      <c r="E12" s="69">
        <v>324021</v>
      </c>
      <c r="F12" s="69">
        <v>4</v>
      </c>
      <c r="G12" s="69">
        <v>3177</v>
      </c>
      <c r="H12" s="69">
        <v>2818</v>
      </c>
      <c r="I12" s="69">
        <v>324021</v>
      </c>
      <c r="J12" s="122"/>
    </row>
    <row r="13" spans="1:10" s="19" customFormat="1">
      <c r="A13" s="21" t="s">
        <v>480</v>
      </c>
      <c r="B13" s="69">
        <v>5</v>
      </c>
      <c r="C13" s="69">
        <v>7594</v>
      </c>
      <c r="D13" s="69">
        <v>5535</v>
      </c>
      <c r="E13" s="69">
        <v>2510566</v>
      </c>
      <c r="F13" s="69">
        <v>2</v>
      </c>
      <c r="G13" s="69">
        <v>2243</v>
      </c>
      <c r="H13" s="69">
        <v>1285</v>
      </c>
      <c r="I13" s="69">
        <v>278156</v>
      </c>
      <c r="J13" s="122"/>
    </row>
    <row r="14" spans="1:10" s="19" customFormat="1" ht="22.5">
      <c r="A14" s="21" t="s">
        <v>316</v>
      </c>
      <c r="B14" s="69">
        <v>1</v>
      </c>
      <c r="C14" s="69">
        <v>684</v>
      </c>
      <c r="D14" s="69">
        <v>684</v>
      </c>
      <c r="E14" s="69">
        <v>160000</v>
      </c>
      <c r="F14" s="210" t="s">
        <v>358</v>
      </c>
      <c r="G14" s="210" t="s">
        <v>358</v>
      </c>
      <c r="H14" s="210" t="s">
        <v>358</v>
      </c>
      <c r="I14" s="210" t="s">
        <v>358</v>
      </c>
      <c r="J14" s="122"/>
    </row>
    <row r="15" spans="1:10" s="19" customFormat="1">
      <c r="A15" s="31" t="s">
        <v>360</v>
      </c>
      <c r="B15" s="69">
        <v>5</v>
      </c>
      <c r="C15" s="69">
        <v>8647</v>
      </c>
      <c r="D15" s="69">
        <v>8647</v>
      </c>
      <c r="E15" s="69">
        <v>2094911</v>
      </c>
      <c r="F15" s="69">
        <v>2</v>
      </c>
      <c r="G15" s="69">
        <v>651</v>
      </c>
      <c r="H15" s="69">
        <v>651</v>
      </c>
      <c r="I15" s="69">
        <v>154144</v>
      </c>
      <c r="J15" s="122"/>
    </row>
    <row r="16" spans="1:10" s="19" customFormat="1">
      <c r="A16" s="21" t="s">
        <v>306</v>
      </c>
      <c r="B16" s="69">
        <v>3</v>
      </c>
      <c r="C16" s="69">
        <v>7996</v>
      </c>
      <c r="D16" s="69">
        <v>7996</v>
      </c>
      <c r="E16" s="69">
        <v>1940767</v>
      </c>
      <c r="F16" s="210" t="s">
        <v>358</v>
      </c>
      <c r="G16" s="210" t="s">
        <v>358</v>
      </c>
      <c r="H16" s="210" t="s">
        <v>358</v>
      </c>
      <c r="I16" s="210" t="s">
        <v>358</v>
      </c>
      <c r="J16" s="122"/>
    </row>
    <row r="17" spans="1:10" s="19" customFormat="1">
      <c r="A17" s="21" t="s">
        <v>313</v>
      </c>
      <c r="B17" s="69">
        <v>2</v>
      </c>
      <c r="C17" s="69">
        <v>651</v>
      </c>
      <c r="D17" s="69">
        <v>651</v>
      </c>
      <c r="E17" s="69">
        <v>154144</v>
      </c>
      <c r="F17" s="69">
        <v>2</v>
      </c>
      <c r="G17" s="69">
        <v>651</v>
      </c>
      <c r="H17" s="69">
        <v>651</v>
      </c>
      <c r="I17" s="69">
        <v>154144</v>
      </c>
      <c r="J17" s="122"/>
    </row>
    <row r="18" spans="1:10" s="19" customFormat="1">
      <c r="A18" s="31" t="s">
        <v>5</v>
      </c>
      <c r="B18" s="69">
        <v>2</v>
      </c>
      <c r="C18" s="69">
        <v>948</v>
      </c>
      <c r="D18" s="69">
        <v>854</v>
      </c>
      <c r="E18" s="69">
        <v>67686</v>
      </c>
      <c r="F18" s="69">
        <v>2</v>
      </c>
      <c r="G18" s="69">
        <v>948</v>
      </c>
      <c r="H18" s="69">
        <v>854</v>
      </c>
      <c r="I18" s="69">
        <v>67686</v>
      </c>
      <c r="J18" s="122"/>
    </row>
    <row r="19" spans="1:10" s="19" customFormat="1">
      <c r="A19" s="21" t="s">
        <v>306</v>
      </c>
      <c r="B19" s="69">
        <v>1</v>
      </c>
      <c r="C19" s="69">
        <v>638</v>
      </c>
      <c r="D19" s="69">
        <v>569</v>
      </c>
      <c r="E19" s="69">
        <v>35000</v>
      </c>
      <c r="F19" s="69">
        <v>1</v>
      </c>
      <c r="G19" s="69">
        <v>638</v>
      </c>
      <c r="H19" s="69">
        <v>569</v>
      </c>
      <c r="I19" s="69">
        <v>35000</v>
      </c>
      <c r="J19" s="122"/>
    </row>
    <row r="20" spans="1:10" s="19" customFormat="1">
      <c r="A20" s="21" t="s">
        <v>313</v>
      </c>
      <c r="B20" s="210" t="s">
        <v>359</v>
      </c>
      <c r="C20" s="69">
        <v>310</v>
      </c>
      <c r="D20" s="69">
        <v>285</v>
      </c>
      <c r="E20" s="69">
        <v>32686</v>
      </c>
      <c r="F20" s="210" t="s">
        <v>359</v>
      </c>
      <c r="G20" s="69">
        <v>310</v>
      </c>
      <c r="H20" s="69">
        <v>285</v>
      </c>
      <c r="I20" s="69">
        <v>32686</v>
      </c>
      <c r="J20" s="122"/>
    </row>
    <row r="21" spans="1:10" s="19" customFormat="1">
      <c r="A21" s="31" t="s">
        <v>6</v>
      </c>
      <c r="B21" s="69">
        <v>2</v>
      </c>
      <c r="C21" s="69">
        <v>4091</v>
      </c>
      <c r="D21" s="69">
        <v>1561</v>
      </c>
      <c r="E21" s="69">
        <v>957251</v>
      </c>
      <c r="F21" s="69">
        <v>2</v>
      </c>
      <c r="G21" s="69">
        <v>4091</v>
      </c>
      <c r="H21" s="69">
        <v>1561</v>
      </c>
      <c r="I21" s="69">
        <v>957251</v>
      </c>
      <c r="J21" s="122"/>
    </row>
    <row r="22" spans="1:10" s="19" customFormat="1">
      <c r="A22" s="21" t="s">
        <v>306</v>
      </c>
      <c r="B22" s="69">
        <v>2</v>
      </c>
      <c r="C22" s="69">
        <v>4091</v>
      </c>
      <c r="D22" s="69">
        <v>1561</v>
      </c>
      <c r="E22" s="69">
        <v>957251</v>
      </c>
      <c r="F22" s="69">
        <v>2</v>
      </c>
      <c r="G22" s="69">
        <v>4091</v>
      </c>
      <c r="H22" s="69">
        <v>1561</v>
      </c>
      <c r="I22" s="69">
        <v>957251</v>
      </c>
      <c r="J22" s="122"/>
    </row>
    <row r="23" spans="1:10" s="19" customFormat="1">
      <c r="A23" s="31" t="s">
        <v>85</v>
      </c>
      <c r="B23" s="69">
        <v>15</v>
      </c>
      <c r="C23" s="69">
        <v>22159</v>
      </c>
      <c r="D23" s="69">
        <v>17208</v>
      </c>
      <c r="E23" s="69">
        <v>4543369</v>
      </c>
      <c r="F23" s="69">
        <v>8</v>
      </c>
      <c r="G23" s="69">
        <v>10682</v>
      </c>
      <c r="H23" s="69">
        <v>8105</v>
      </c>
      <c r="I23" s="69">
        <v>1807148</v>
      </c>
      <c r="J23" s="122"/>
    </row>
    <row r="24" spans="1:10" s="19" customFormat="1">
      <c r="A24" s="21" t="s">
        <v>306</v>
      </c>
      <c r="B24" s="69">
        <v>1</v>
      </c>
      <c r="C24" s="69">
        <v>1037</v>
      </c>
      <c r="D24" s="69">
        <v>683</v>
      </c>
      <c r="E24" s="69">
        <v>85500</v>
      </c>
      <c r="F24" s="210" t="s">
        <v>358</v>
      </c>
      <c r="G24" s="210" t="s">
        <v>358</v>
      </c>
      <c r="H24" s="210" t="s">
        <v>358</v>
      </c>
      <c r="I24" s="210" t="s">
        <v>358</v>
      </c>
      <c r="J24" s="122"/>
    </row>
    <row r="25" spans="1:10" s="19" customFormat="1" ht="22.5">
      <c r="A25" s="21" t="s">
        <v>308</v>
      </c>
      <c r="B25" s="69">
        <v>10</v>
      </c>
      <c r="C25" s="69">
        <v>14278</v>
      </c>
      <c r="D25" s="69">
        <v>11740</v>
      </c>
      <c r="E25" s="69">
        <v>2448303</v>
      </c>
      <c r="F25" s="210" t="s">
        <v>359</v>
      </c>
      <c r="G25" s="69">
        <v>8439</v>
      </c>
      <c r="H25" s="69">
        <v>6820</v>
      </c>
      <c r="I25" s="69">
        <v>1528992</v>
      </c>
      <c r="J25" s="122"/>
    </row>
    <row r="26" spans="1:10" s="19" customFormat="1">
      <c r="A26" s="21" t="s">
        <v>480</v>
      </c>
      <c r="B26" s="69">
        <v>4</v>
      </c>
      <c r="C26" s="69">
        <v>6844</v>
      </c>
      <c r="D26" s="69">
        <v>4785</v>
      </c>
      <c r="E26" s="69">
        <v>2009566</v>
      </c>
      <c r="F26" s="69">
        <v>2</v>
      </c>
      <c r="G26" s="69">
        <v>2243</v>
      </c>
      <c r="H26" s="69">
        <v>1285</v>
      </c>
      <c r="I26" s="69">
        <v>278156</v>
      </c>
      <c r="J26" s="122"/>
    </row>
    <row r="27" spans="1:10" s="19" customFormat="1" ht="22.5">
      <c r="A27" s="31" t="s">
        <v>86</v>
      </c>
      <c r="B27" s="69">
        <v>1</v>
      </c>
      <c r="C27" s="69">
        <v>11179</v>
      </c>
      <c r="D27" s="69">
        <v>11179</v>
      </c>
      <c r="E27" s="69">
        <v>2392969</v>
      </c>
      <c r="F27" s="210" t="s">
        <v>358</v>
      </c>
      <c r="G27" s="210" t="s">
        <v>358</v>
      </c>
      <c r="H27" s="210" t="s">
        <v>358</v>
      </c>
      <c r="I27" s="210" t="s">
        <v>358</v>
      </c>
      <c r="J27" s="122"/>
    </row>
    <row r="28" spans="1:10" s="19" customFormat="1" ht="33.75">
      <c r="A28" s="21" t="s">
        <v>312</v>
      </c>
      <c r="B28" s="69">
        <v>1</v>
      </c>
      <c r="C28" s="69">
        <v>11179</v>
      </c>
      <c r="D28" s="69">
        <v>11179</v>
      </c>
      <c r="E28" s="69">
        <v>2392969</v>
      </c>
      <c r="F28" s="210" t="s">
        <v>358</v>
      </c>
      <c r="G28" s="210" t="s">
        <v>358</v>
      </c>
      <c r="H28" s="210" t="s">
        <v>358</v>
      </c>
      <c r="I28" s="210" t="s">
        <v>358</v>
      </c>
      <c r="J28" s="122"/>
    </row>
    <row r="29" spans="1:10" s="19" customFormat="1">
      <c r="A29" s="31" t="s">
        <v>7</v>
      </c>
      <c r="B29" s="69">
        <v>2</v>
      </c>
      <c r="C29" s="69">
        <v>3779</v>
      </c>
      <c r="D29" s="69">
        <v>3779</v>
      </c>
      <c r="E29" s="69">
        <v>1200000</v>
      </c>
      <c r="F29" s="210" t="s">
        <v>358</v>
      </c>
      <c r="G29" s="210" t="s">
        <v>358</v>
      </c>
      <c r="H29" s="210" t="s">
        <v>358</v>
      </c>
      <c r="I29" s="210" t="s">
        <v>358</v>
      </c>
      <c r="J29" s="122"/>
    </row>
    <row r="30" spans="1:10" s="19" customFormat="1">
      <c r="A30" s="21" t="s">
        <v>306</v>
      </c>
      <c r="B30" s="69">
        <v>2</v>
      </c>
      <c r="C30" s="69">
        <v>3779</v>
      </c>
      <c r="D30" s="69">
        <v>3779</v>
      </c>
      <c r="E30" s="69">
        <v>1200000</v>
      </c>
      <c r="F30" s="210" t="s">
        <v>358</v>
      </c>
      <c r="G30" s="210" t="s">
        <v>358</v>
      </c>
      <c r="H30" s="210" t="s">
        <v>358</v>
      </c>
      <c r="I30" s="210" t="s">
        <v>358</v>
      </c>
      <c r="J30" s="122"/>
    </row>
    <row r="31" spans="1:10" s="19" customFormat="1">
      <c r="A31" s="31" t="s">
        <v>361</v>
      </c>
      <c r="B31" s="69">
        <v>1</v>
      </c>
      <c r="C31" s="69">
        <v>2482</v>
      </c>
      <c r="D31" s="69">
        <v>1438</v>
      </c>
      <c r="E31" s="69">
        <v>783246</v>
      </c>
      <c r="F31" s="210" t="s">
        <v>358</v>
      </c>
      <c r="G31" s="210" t="s">
        <v>358</v>
      </c>
      <c r="H31" s="210" t="s">
        <v>358</v>
      </c>
      <c r="I31" s="210" t="s">
        <v>358</v>
      </c>
      <c r="J31" s="122"/>
    </row>
    <row r="32" spans="1:10" s="19" customFormat="1" ht="33.75">
      <c r="A32" s="21" t="s">
        <v>312</v>
      </c>
      <c r="B32" s="69">
        <v>1</v>
      </c>
      <c r="C32" s="69">
        <v>2482</v>
      </c>
      <c r="D32" s="69">
        <v>1438</v>
      </c>
      <c r="E32" s="69">
        <v>783246</v>
      </c>
      <c r="F32" s="210" t="s">
        <v>358</v>
      </c>
      <c r="G32" s="210" t="s">
        <v>358</v>
      </c>
      <c r="H32" s="210" t="s">
        <v>358</v>
      </c>
      <c r="I32" s="210" t="s">
        <v>358</v>
      </c>
      <c r="J32" s="122"/>
    </row>
    <row r="33" spans="1:10" s="19" customFormat="1">
      <c r="A33" s="31" t="s">
        <v>87</v>
      </c>
      <c r="B33" s="69">
        <v>3</v>
      </c>
      <c r="C33" s="69">
        <v>9630</v>
      </c>
      <c r="D33" s="69">
        <v>2991</v>
      </c>
      <c r="E33" s="69">
        <v>2641225</v>
      </c>
      <c r="F33" s="69">
        <v>2</v>
      </c>
      <c r="G33" s="69">
        <v>1340</v>
      </c>
      <c r="H33" s="69">
        <v>602</v>
      </c>
      <c r="I33" s="69">
        <v>175474</v>
      </c>
      <c r="J33" s="122"/>
    </row>
    <row r="34" spans="1:10" s="19" customFormat="1">
      <c r="A34" s="21" t="s">
        <v>306</v>
      </c>
      <c r="B34" s="69">
        <v>1</v>
      </c>
      <c r="C34" s="69">
        <v>8290</v>
      </c>
      <c r="D34" s="69">
        <v>2389</v>
      </c>
      <c r="E34" s="69">
        <v>2465751</v>
      </c>
      <c r="F34" s="210" t="s">
        <v>358</v>
      </c>
      <c r="G34" s="210" t="s">
        <v>358</v>
      </c>
      <c r="H34" s="210" t="s">
        <v>358</v>
      </c>
      <c r="I34" s="210" t="s">
        <v>358</v>
      </c>
      <c r="J34" s="122"/>
    </row>
    <row r="35" spans="1:10" s="19" customFormat="1">
      <c r="A35" s="21" t="s">
        <v>311</v>
      </c>
      <c r="B35" s="69">
        <v>2</v>
      </c>
      <c r="C35" s="69">
        <v>1340</v>
      </c>
      <c r="D35" s="69">
        <v>602</v>
      </c>
      <c r="E35" s="69">
        <v>175474</v>
      </c>
      <c r="F35" s="69">
        <v>2</v>
      </c>
      <c r="G35" s="69">
        <v>1340</v>
      </c>
      <c r="H35" s="69">
        <v>602</v>
      </c>
      <c r="I35" s="69">
        <v>175474</v>
      </c>
      <c r="J35" s="122"/>
    </row>
    <row r="36" spans="1:10" s="19" customFormat="1">
      <c r="A36" s="31" t="s">
        <v>8</v>
      </c>
      <c r="B36" s="210" t="s">
        <v>359</v>
      </c>
      <c r="C36" s="69">
        <v>837</v>
      </c>
      <c r="D36" s="69">
        <v>837</v>
      </c>
      <c r="E36" s="69">
        <v>60000</v>
      </c>
      <c r="F36" s="210" t="s">
        <v>359</v>
      </c>
      <c r="G36" s="69">
        <v>837</v>
      </c>
      <c r="H36" s="69">
        <v>837</v>
      </c>
      <c r="I36" s="69">
        <v>60000</v>
      </c>
      <c r="J36" s="122"/>
    </row>
    <row r="37" spans="1:10" s="19" customFormat="1">
      <c r="A37" s="21" t="s">
        <v>310</v>
      </c>
      <c r="B37" s="210" t="s">
        <v>359</v>
      </c>
      <c r="C37" s="69">
        <v>837</v>
      </c>
      <c r="D37" s="69">
        <v>837</v>
      </c>
      <c r="E37" s="69">
        <v>60000</v>
      </c>
      <c r="F37" s="210" t="s">
        <v>359</v>
      </c>
      <c r="G37" s="69">
        <v>837</v>
      </c>
      <c r="H37" s="69">
        <v>837</v>
      </c>
      <c r="I37" s="69">
        <v>60000</v>
      </c>
      <c r="J37" s="122"/>
    </row>
    <row r="38" spans="1:10" s="19" customFormat="1">
      <c r="A38" s="31" t="s">
        <v>9</v>
      </c>
      <c r="B38" s="69">
        <v>1</v>
      </c>
      <c r="C38" s="69">
        <v>750</v>
      </c>
      <c r="D38" s="69">
        <v>750</v>
      </c>
      <c r="E38" s="69">
        <v>501000</v>
      </c>
      <c r="F38" s="210" t="s">
        <v>358</v>
      </c>
      <c r="G38" s="210" t="s">
        <v>358</v>
      </c>
      <c r="H38" s="210" t="s">
        <v>358</v>
      </c>
      <c r="I38" s="210" t="s">
        <v>358</v>
      </c>
      <c r="J38" s="122"/>
    </row>
    <row r="39" spans="1:10" s="19" customFormat="1">
      <c r="A39" s="21" t="s">
        <v>480</v>
      </c>
      <c r="B39" s="69">
        <v>1</v>
      </c>
      <c r="C39" s="69">
        <v>750</v>
      </c>
      <c r="D39" s="69">
        <v>750</v>
      </c>
      <c r="E39" s="69">
        <v>501000</v>
      </c>
      <c r="F39" s="210" t="s">
        <v>358</v>
      </c>
      <c r="G39" s="210" t="s">
        <v>358</v>
      </c>
      <c r="H39" s="210" t="s">
        <v>358</v>
      </c>
      <c r="I39" s="210" t="s">
        <v>358</v>
      </c>
      <c r="J39" s="122"/>
    </row>
    <row r="40" spans="1:10" s="19" customFormat="1">
      <c r="A40" s="31" t="s">
        <v>10</v>
      </c>
      <c r="B40" s="69">
        <v>1</v>
      </c>
      <c r="C40" s="69">
        <v>10000</v>
      </c>
      <c r="D40" s="69">
        <v>8900</v>
      </c>
      <c r="E40" s="69">
        <v>1700000</v>
      </c>
      <c r="F40" s="210" t="s">
        <v>358</v>
      </c>
      <c r="G40" s="210" t="s">
        <v>358</v>
      </c>
      <c r="H40" s="210" t="s">
        <v>358</v>
      </c>
      <c r="I40" s="210" t="s">
        <v>358</v>
      </c>
      <c r="J40" s="122"/>
    </row>
    <row r="41" spans="1:10" s="19" customFormat="1">
      <c r="A41" s="21" t="s">
        <v>306</v>
      </c>
      <c r="B41" s="69">
        <v>1</v>
      </c>
      <c r="C41" s="69">
        <v>10000</v>
      </c>
      <c r="D41" s="69">
        <v>8900</v>
      </c>
      <c r="E41" s="69">
        <v>1700000</v>
      </c>
      <c r="F41" s="210" t="s">
        <v>358</v>
      </c>
      <c r="G41" s="210" t="s">
        <v>358</v>
      </c>
      <c r="H41" s="210" t="s">
        <v>358</v>
      </c>
      <c r="I41" s="210" t="s">
        <v>358</v>
      </c>
      <c r="J41" s="122"/>
    </row>
    <row r="42" spans="1:10" s="19" customFormat="1" ht="22.5">
      <c r="A42" s="31" t="s">
        <v>11</v>
      </c>
      <c r="B42" s="69">
        <v>3</v>
      </c>
      <c r="C42" s="69">
        <v>14729</v>
      </c>
      <c r="D42" s="69">
        <v>7371</v>
      </c>
      <c r="E42" s="69">
        <v>2595494</v>
      </c>
      <c r="F42" s="210" t="s">
        <v>358</v>
      </c>
      <c r="G42" s="210" t="s">
        <v>358</v>
      </c>
      <c r="H42" s="210" t="s">
        <v>358</v>
      </c>
      <c r="I42" s="210" t="s">
        <v>358</v>
      </c>
      <c r="J42" s="122"/>
    </row>
    <row r="43" spans="1:10" s="19" customFormat="1">
      <c r="A43" s="21" t="s">
        <v>306</v>
      </c>
      <c r="B43" s="69">
        <v>1</v>
      </c>
      <c r="C43" s="69">
        <v>4061</v>
      </c>
      <c r="D43" s="69">
        <v>1805</v>
      </c>
      <c r="E43" s="69">
        <v>619435</v>
      </c>
      <c r="F43" s="210" t="s">
        <v>358</v>
      </c>
      <c r="G43" s="210" t="s">
        <v>358</v>
      </c>
      <c r="H43" s="210" t="s">
        <v>358</v>
      </c>
      <c r="I43" s="210" t="s">
        <v>358</v>
      </c>
      <c r="J43" s="122"/>
    </row>
    <row r="44" spans="1:10" s="19" customFormat="1" ht="33.75">
      <c r="A44" s="21" t="s">
        <v>312</v>
      </c>
      <c r="B44" s="69">
        <v>2</v>
      </c>
      <c r="C44" s="69">
        <v>10668</v>
      </c>
      <c r="D44" s="69">
        <v>5566</v>
      </c>
      <c r="E44" s="69">
        <v>1976059</v>
      </c>
      <c r="F44" s="210" t="s">
        <v>358</v>
      </c>
      <c r="G44" s="210" t="s">
        <v>358</v>
      </c>
      <c r="H44" s="210" t="s">
        <v>358</v>
      </c>
      <c r="I44" s="210" t="s">
        <v>358</v>
      </c>
      <c r="J44" s="122"/>
    </row>
    <row r="45" spans="1:10" s="19" customFormat="1">
      <c r="A45" s="31" t="s">
        <v>12</v>
      </c>
      <c r="B45" s="69">
        <v>3</v>
      </c>
      <c r="C45" s="69">
        <v>2497</v>
      </c>
      <c r="D45" s="69">
        <v>2075</v>
      </c>
      <c r="E45" s="69">
        <v>328201</v>
      </c>
      <c r="F45" s="69">
        <v>3</v>
      </c>
      <c r="G45" s="69">
        <v>2497</v>
      </c>
      <c r="H45" s="69">
        <v>2075</v>
      </c>
      <c r="I45" s="69">
        <v>328201</v>
      </c>
      <c r="J45" s="122"/>
    </row>
    <row r="46" spans="1:10" s="19" customFormat="1">
      <c r="A46" s="21" t="s">
        <v>306</v>
      </c>
      <c r="B46" s="69">
        <v>2</v>
      </c>
      <c r="C46" s="69">
        <v>281</v>
      </c>
      <c r="D46" s="69">
        <v>193</v>
      </c>
      <c r="E46" s="69">
        <v>191010</v>
      </c>
      <c r="F46" s="69">
        <v>2</v>
      </c>
      <c r="G46" s="69">
        <v>281</v>
      </c>
      <c r="H46" s="69">
        <v>193</v>
      </c>
      <c r="I46" s="69">
        <v>191010</v>
      </c>
      <c r="J46" s="122"/>
    </row>
    <row r="47" spans="1:10" s="19" customFormat="1">
      <c r="A47" s="21" t="s">
        <v>313</v>
      </c>
      <c r="B47" s="69">
        <v>1</v>
      </c>
      <c r="C47" s="69">
        <v>2216</v>
      </c>
      <c r="D47" s="69">
        <v>1882</v>
      </c>
      <c r="E47" s="69">
        <v>137191</v>
      </c>
      <c r="F47" s="69">
        <v>1</v>
      </c>
      <c r="G47" s="69">
        <v>2216</v>
      </c>
      <c r="H47" s="69">
        <v>1882</v>
      </c>
      <c r="I47" s="69">
        <v>137191</v>
      </c>
      <c r="J47" s="122"/>
    </row>
    <row r="48" spans="1:10" s="19" customFormat="1">
      <c r="A48" s="31" t="s">
        <v>362</v>
      </c>
      <c r="B48" s="69">
        <v>1</v>
      </c>
      <c r="C48" s="69">
        <v>684</v>
      </c>
      <c r="D48" s="69">
        <v>684</v>
      </c>
      <c r="E48" s="69">
        <v>160000</v>
      </c>
      <c r="F48" s="210" t="s">
        <v>358</v>
      </c>
      <c r="G48" s="210" t="s">
        <v>358</v>
      </c>
      <c r="H48" s="210" t="s">
        <v>358</v>
      </c>
      <c r="I48" s="210" t="s">
        <v>358</v>
      </c>
      <c r="J48" s="122"/>
    </row>
    <row r="49" spans="1:10" s="19" customFormat="1" ht="22.5">
      <c r="A49" s="21" t="s">
        <v>316</v>
      </c>
      <c r="B49" s="69">
        <v>1</v>
      </c>
      <c r="C49" s="69">
        <v>684</v>
      </c>
      <c r="D49" s="69">
        <v>684</v>
      </c>
      <c r="E49" s="69">
        <v>160000</v>
      </c>
      <c r="F49" s="210" t="s">
        <v>358</v>
      </c>
      <c r="G49" s="210" t="s">
        <v>358</v>
      </c>
      <c r="H49" s="210" t="s">
        <v>358</v>
      </c>
      <c r="I49" s="210" t="s">
        <v>358</v>
      </c>
      <c r="J49" s="122"/>
    </row>
    <row r="50" spans="1:10" s="19" customFormat="1" ht="22.5">
      <c r="A50" s="31" t="s">
        <v>89</v>
      </c>
      <c r="B50" s="69">
        <v>2</v>
      </c>
      <c r="C50" s="69">
        <v>13532</v>
      </c>
      <c r="D50" s="69">
        <v>10933</v>
      </c>
      <c r="E50" s="69">
        <v>2046269</v>
      </c>
      <c r="F50" s="210" t="s">
        <v>358</v>
      </c>
      <c r="G50" s="210" t="s">
        <v>358</v>
      </c>
      <c r="H50" s="210" t="s">
        <v>358</v>
      </c>
      <c r="I50" s="210" t="s">
        <v>358</v>
      </c>
      <c r="J50" s="122"/>
    </row>
    <row r="51" spans="1:10" s="19" customFormat="1">
      <c r="A51" s="21" t="s">
        <v>306</v>
      </c>
      <c r="B51" s="69">
        <v>1</v>
      </c>
      <c r="C51" s="69">
        <v>8210</v>
      </c>
      <c r="D51" s="69">
        <v>8210</v>
      </c>
      <c r="E51" s="69">
        <v>435869</v>
      </c>
      <c r="F51" s="210" t="s">
        <v>358</v>
      </c>
      <c r="G51" s="210" t="s">
        <v>358</v>
      </c>
      <c r="H51" s="210" t="s">
        <v>358</v>
      </c>
      <c r="I51" s="210" t="s">
        <v>358</v>
      </c>
      <c r="J51" s="122"/>
    </row>
    <row r="52" spans="1:10" s="19" customFormat="1" ht="33.75">
      <c r="A52" s="21" t="s">
        <v>312</v>
      </c>
      <c r="B52" s="69">
        <v>1</v>
      </c>
      <c r="C52" s="69">
        <v>5322</v>
      </c>
      <c r="D52" s="69">
        <v>2723</v>
      </c>
      <c r="E52" s="69">
        <v>1610400</v>
      </c>
      <c r="F52" s="210" t="s">
        <v>358</v>
      </c>
      <c r="G52" s="210" t="s">
        <v>358</v>
      </c>
      <c r="H52" s="210" t="s">
        <v>358</v>
      </c>
      <c r="I52" s="210" t="s">
        <v>358</v>
      </c>
      <c r="J52" s="122"/>
    </row>
    <row r="53" spans="1:10" s="19" customFormat="1">
      <c r="A53" s="31" t="s">
        <v>492</v>
      </c>
      <c r="B53" s="69">
        <v>1</v>
      </c>
      <c r="C53" s="69">
        <v>1518</v>
      </c>
      <c r="D53" s="69">
        <v>1063</v>
      </c>
      <c r="E53" s="69">
        <v>318705</v>
      </c>
      <c r="F53" s="210" t="s">
        <v>358</v>
      </c>
      <c r="G53" s="210" t="s">
        <v>358</v>
      </c>
      <c r="H53" s="210" t="s">
        <v>358</v>
      </c>
      <c r="I53" s="210" t="s">
        <v>358</v>
      </c>
      <c r="J53" s="122"/>
    </row>
    <row r="54" spans="1:10" s="19" customFormat="1">
      <c r="A54" s="21" t="s">
        <v>306</v>
      </c>
      <c r="B54" s="69">
        <v>1</v>
      </c>
      <c r="C54" s="69">
        <v>1518</v>
      </c>
      <c r="D54" s="69">
        <v>1063</v>
      </c>
      <c r="E54" s="69">
        <v>318705</v>
      </c>
      <c r="F54" s="210" t="s">
        <v>358</v>
      </c>
      <c r="G54" s="210" t="s">
        <v>358</v>
      </c>
      <c r="H54" s="210" t="s">
        <v>358</v>
      </c>
      <c r="I54" s="210" t="s">
        <v>358</v>
      </c>
      <c r="J54" s="122"/>
    </row>
    <row r="55" spans="1:10" s="19" customFormat="1">
      <c r="A55" s="31" t="s">
        <v>493</v>
      </c>
      <c r="B55" s="69">
        <v>2</v>
      </c>
      <c r="C55" s="69">
        <v>16349</v>
      </c>
      <c r="D55" s="69">
        <v>16349</v>
      </c>
      <c r="E55" s="69">
        <v>5767213</v>
      </c>
      <c r="F55" s="210" t="s">
        <v>358</v>
      </c>
      <c r="G55" s="210" t="s">
        <v>358</v>
      </c>
      <c r="H55" s="210" t="s">
        <v>358</v>
      </c>
      <c r="I55" s="210" t="s">
        <v>358</v>
      </c>
      <c r="J55" s="122"/>
    </row>
    <row r="56" spans="1:10" s="19" customFormat="1" ht="33.75">
      <c r="A56" s="21" t="s">
        <v>312</v>
      </c>
      <c r="B56" s="69">
        <v>2</v>
      </c>
      <c r="C56" s="69">
        <v>16349</v>
      </c>
      <c r="D56" s="69">
        <v>16349</v>
      </c>
      <c r="E56" s="69">
        <v>5767213</v>
      </c>
      <c r="F56" s="210" t="s">
        <v>358</v>
      </c>
      <c r="G56" s="210" t="s">
        <v>358</v>
      </c>
      <c r="H56" s="210" t="s">
        <v>358</v>
      </c>
      <c r="I56" s="210" t="s">
        <v>358</v>
      </c>
      <c r="J56" s="122"/>
    </row>
    <row r="57" spans="1:10" s="19" customFormat="1">
      <c r="A57" s="31" t="s">
        <v>494</v>
      </c>
      <c r="B57" s="69">
        <v>2</v>
      </c>
      <c r="C57" s="69">
        <v>8535</v>
      </c>
      <c r="D57" s="69">
        <v>8535</v>
      </c>
      <c r="E57" s="69">
        <v>1472000</v>
      </c>
      <c r="F57" s="210" t="s">
        <v>358</v>
      </c>
      <c r="G57" s="210" t="s">
        <v>358</v>
      </c>
      <c r="H57" s="210" t="s">
        <v>358</v>
      </c>
      <c r="I57" s="210" t="s">
        <v>358</v>
      </c>
      <c r="J57" s="122"/>
    </row>
    <row r="58" spans="1:10" s="19" customFormat="1">
      <c r="A58" s="21" t="s">
        <v>306</v>
      </c>
      <c r="B58" s="69">
        <v>2</v>
      </c>
      <c r="C58" s="69">
        <v>8535</v>
      </c>
      <c r="D58" s="69">
        <v>8535</v>
      </c>
      <c r="E58" s="69">
        <v>1472000</v>
      </c>
      <c r="F58" s="210" t="s">
        <v>358</v>
      </c>
      <c r="G58" s="210" t="s">
        <v>358</v>
      </c>
      <c r="H58" s="210" t="s">
        <v>358</v>
      </c>
      <c r="I58" s="210" t="s">
        <v>358</v>
      </c>
      <c r="J58" s="122"/>
    </row>
    <row r="59" spans="1:10">
      <c r="A59" s="128"/>
      <c r="B59" s="128"/>
      <c r="C59" s="128"/>
      <c r="D59" s="128"/>
      <c r="E59" s="128"/>
      <c r="F59" s="128"/>
      <c r="G59" s="128"/>
      <c r="H59" s="128"/>
      <c r="I59" s="128"/>
    </row>
    <row r="194" ht="2.4500000000000002" customHeight="1"/>
  </sheetData>
  <mergeCells count="4">
    <mergeCell ref="A2:I2"/>
    <mergeCell ref="A4:A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K33" sqref="K33"/>
    </sheetView>
  </sheetViews>
  <sheetFormatPr defaultRowHeight="14.25"/>
  <cols>
    <col min="1" max="1" width="18.42578125" style="20" customWidth="1"/>
    <col min="2" max="9" width="14" style="20" customWidth="1"/>
    <col min="10" max="16384" width="9.140625" style="20"/>
  </cols>
  <sheetData>
    <row r="1" spans="1:9" s="19" customFormat="1">
      <c r="A1" s="236"/>
      <c r="B1" s="236"/>
      <c r="C1" s="236"/>
      <c r="D1" s="236"/>
      <c r="E1" s="236"/>
      <c r="F1" s="236"/>
      <c r="G1" s="236"/>
      <c r="H1" s="236"/>
      <c r="I1" s="236"/>
    </row>
    <row r="2" spans="1:9" s="19" customFormat="1">
      <c r="A2" s="236" t="s">
        <v>448</v>
      </c>
      <c r="B2" s="236"/>
      <c r="C2" s="236"/>
      <c r="D2" s="236"/>
      <c r="E2" s="236"/>
      <c r="F2" s="236"/>
      <c r="G2" s="236"/>
      <c r="H2" s="236"/>
      <c r="I2" s="236"/>
    </row>
    <row r="4" spans="1:9" s="19" customFormat="1">
      <c r="A4" s="244"/>
      <c r="B4" s="243" t="s">
        <v>82</v>
      </c>
      <c r="C4" s="248"/>
      <c r="D4" s="248"/>
      <c r="E4" s="248"/>
      <c r="F4" s="248"/>
      <c r="G4" s="248"/>
      <c r="H4" s="248"/>
      <c r="I4" s="248"/>
    </row>
    <row r="5" spans="1:9" s="19" customFormat="1" ht="27" customHeight="1">
      <c r="A5" s="316"/>
      <c r="B5" s="243" t="s">
        <v>438</v>
      </c>
      <c r="C5" s="237"/>
      <c r="D5" s="243" t="s">
        <v>439</v>
      </c>
      <c r="E5" s="237"/>
      <c r="F5" s="243" t="s">
        <v>440</v>
      </c>
      <c r="G5" s="237"/>
      <c r="H5" s="243" t="s">
        <v>441</v>
      </c>
      <c r="I5" s="248"/>
    </row>
    <row r="6" spans="1:9" s="19" customFormat="1" ht="27.75" customHeight="1">
      <c r="A6" s="245"/>
      <c r="B6" s="139" t="s">
        <v>442</v>
      </c>
      <c r="C6" s="139" t="s">
        <v>443</v>
      </c>
      <c r="D6" s="139" t="s">
        <v>442</v>
      </c>
      <c r="E6" s="139" t="s">
        <v>444</v>
      </c>
      <c r="F6" s="139" t="s">
        <v>442</v>
      </c>
      <c r="G6" s="139" t="s">
        <v>445</v>
      </c>
      <c r="H6" s="139" t="s">
        <v>442</v>
      </c>
      <c r="I6" s="140" t="s">
        <v>446</v>
      </c>
    </row>
    <row r="7" spans="1:9" s="19" customFormat="1" ht="22.5">
      <c r="A7" s="116" t="s">
        <v>4</v>
      </c>
      <c r="B7" s="69">
        <v>112</v>
      </c>
      <c r="C7" s="69">
        <v>59880</v>
      </c>
      <c r="D7" s="69">
        <v>63</v>
      </c>
      <c r="E7" s="69">
        <v>6739</v>
      </c>
      <c r="F7" s="69">
        <v>3</v>
      </c>
      <c r="G7" s="69">
        <v>600</v>
      </c>
      <c r="H7" s="69">
        <v>107</v>
      </c>
      <c r="I7" s="69">
        <v>4432</v>
      </c>
    </row>
    <row r="8" spans="1:9" s="19" customFormat="1">
      <c r="A8" s="21" t="s">
        <v>360</v>
      </c>
      <c r="B8" s="69" t="s">
        <v>358</v>
      </c>
      <c r="C8" s="69" t="s">
        <v>358</v>
      </c>
      <c r="D8" s="23">
        <v>3</v>
      </c>
      <c r="E8" s="23">
        <v>330</v>
      </c>
      <c r="F8" s="23">
        <v>1</v>
      </c>
      <c r="G8" s="23">
        <v>150</v>
      </c>
      <c r="H8" s="23">
        <v>2</v>
      </c>
      <c r="I8" s="23">
        <v>200</v>
      </c>
    </row>
    <row r="9" spans="1:9" s="19" customFormat="1">
      <c r="A9" s="21" t="s">
        <v>5</v>
      </c>
      <c r="B9" s="69">
        <v>6</v>
      </c>
      <c r="C9" s="69">
        <v>3992</v>
      </c>
      <c r="D9" s="69">
        <v>1</v>
      </c>
      <c r="E9" s="69">
        <v>45</v>
      </c>
      <c r="F9" s="23" t="s">
        <v>358</v>
      </c>
      <c r="G9" s="23" t="s">
        <v>358</v>
      </c>
      <c r="H9" s="69">
        <v>2</v>
      </c>
      <c r="I9" s="69">
        <v>62</v>
      </c>
    </row>
    <row r="10" spans="1:9" s="19" customFormat="1">
      <c r="A10" s="21" t="s">
        <v>6</v>
      </c>
      <c r="B10" s="69">
        <v>1</v>
      </c>
      <c r="C10" s="69">
        <v>2620</v>
      </c>
      <c r="D10" s="69">
        <v>1</v>
      </c>
      <c r="E10" s="69">
        <v>75</v>
      </c>
      <c r="F10" s="23" t="s">
        <v>358</v>
      </c>
      <c r="G10" s="23" t="s">
        <v>358</v>
      </c>
      <c r="H10" s="69">
        <v>2</v>
      </c>
      <c r="I10" s="69">
        <v>90</v>
      </c>
    </row>
    <row r="11" spans="1:9" s="19" customFormat="1">
      <c r="A11" s="21" t="s">
        <v>84</v>
      </c>
      <c r="B11" s="23">
        <v>11</v>
      </c>
      <c r="C11" s="69">
        <v>13800</v>
      </c>
      <c r="D11" s="23" t="s">
        <v>358</v>
      </c>
      <c r="E11" s="23" t="s">
        <v>358</v>
      </c>
      <c r="F11" s="23" t="s">
        <v>358</v>
      </c>
      <c r="G11" s="23" t="s">
        <v>358</v>
      </c>
      <c r="H11" s="69">
        <v>1</v>
      </c>
      <c r="I11" s="69">
        <v>30</v>
      </c>
    </row>
    <row r="12" spans="1:9" s="19" customFormat="1">
      <c r="A12" s="21" t="s">
        <v>85</v>
      </c>
      <c r="B12" s="69">
        <v>5</v>
      </c>
      <c r="C12" s="69">
        <v>5550</v>
      </c>
      <c r="D12" s="23">
        <v>9</v>
      </c>
      <c r="E12" s="23">
        <v>2610</v>
      </c>
      <c r="F12" s="23" t="s">
        <v>358</v>
      </c>
      <c r="G12" s="23" t="s">
        <v>358</v>
      </c>
      <c r="H12" s="23">
        <v>7</v>
      </c>
      <c r="I12" s="23">
        <v>175</v>
      </c>
    </row>
    <row r="13" spans="1:9" s="19" customFormat="1" ht="17.25" customHeight="1">
      <c r="A13" s="21" t="s">
        <v>86</v>
      </c>
      <c r="B13" s="69">
        <v>16</v>
      </c>
      <c r="C13" s="69">
        <v>1878</v>
      </c>
      <c r="D13" s="23" t="s">
        <v>358</v>
      </c>
      <c r="E13" s="23" t="s">
        <v>358</v>
      </c>
      <c r="F13" s="23" t="s">
        <v>358</v>
      </c>
      <c r="G13" s="23" t="s">
        <v>358</v>
      </c>
      <c r="H13" s="69">
        <v>8</v>
      </c>
      <c r="I13" s="69">
        <v>200</v>
      </c>
    </row>
    <row r="14" spans="1:9" s="19" customFormat="1">
      <c r="A14" s="21" t="s">
        <v>7</v>
      </c>
      <c r="B14" s="69">
        <v>10</v>
      </c>
      <c r="C14" s="69">
        <v>2979</v>
      </c>
      <c r="D14" s="69">
        <v>2</v>
      </c>
      <c r="E14" s="69">
        <v>200</v>
      </c>
      <c r="F14" s="23">
        <v>1</v>
      </c>
      <c r="G14" s="23">
        <v>250</v>
      </c>
      <c r="H14" s="69">
        <v>10</v>
      </c>
      <c r="I14" s="69">
        <v>635</v>
      </c>
    </row>
    <row r="15" spans="1:9" s="19" customFormat="1">
      <c r="A15" s="21" t="s">
        <v>361</v>
      </c>
      <c r="B15" s="69">
        <v>5</v>
      </c>
      <c r="C15" s="69">
        <v>560</v>
      </c>
      <c r="D15" s="69">
        <v>1</v>
      </c>
      <c r="E15" s="69">
        <v>50</v>
      </c>
      <c r="F15" s="23" t="s">
        <v>358</v>
      </c>
      <c r="G15" s="23" t="s">
        <v>358</v>
      </c>
      <c r="H15" s="69">
        <v>5</v>
      </c>
      <c r="I15" s="69">
        <v>125</v>
      </c>
    </row>
    <row r="16" spans="1:9" s="19" customFormat="1">
      <c r="A16" s="21" t="s">
        <v>87</v>
      </c>
      <c r="B16" s="69" t="s">
        <v>358</v>
      </c>
      <c r="C16" s="69" t="s">
        <v>358</v>
      </c>
      <c r="D16" s="23" t="s">
        <v>358</v>
      </c>
      <c r="E16" s="23" t="s">
        <v>358</v>
      </c>
      <c r="F16" s="23">
        <v>1</v>
      </c>
      <c r="G16" s="23">
        <v>200</v>
      </c>
      <c r="H16" s="69">
        <v>11</v>
      </c>
      <c r="I16" s="69">
        <v>300</v>
      </c>
    </row>
    <row r="17" spans="1:9" s="19" customFormat="1">
      <c r="A17" s="21" t="s">
        <v>8</v>
      </c>
      <c r="B17" s="69" t="s">
        <v>358</v>
      </c>
      <c r="C17" s="69" t="s">
        <v>358</v>
      </c>
      <c r="D17" s="69" t="s">
        <v>358</v>
      </c>
      <c r="E17" s="69" t="s">
        <v>358</v>
      </c>
      <c r="F17" s="23" t="s">
        <v>358</v>
      </c>
      <c r="G17" s="23" t="s">
        <v>358</v>
      </c>
      <c r="H17" s="69">
        <v>4</v>
      </c>
      <c r="I17" s="69">
        <v>155</v>
      </c>
    </row>
    <row r="18" spans="1:9" s="19" customFormat="1">
      <c r="A18" s="21" t="s">
        <v>9</v>
      </c>
      <c r="B18" s="69">
        <v>5</v>
      </c>
      <c r="C18" s="69">
        <v>3960</v>
      </c>
      <c r="D18" s="69">
        <v>20</v>
      </c>
      <c r="E18" s="69">
        <v>1112</v>
      </c>
      <c r="F18" s="69" t="s">
        <v>358</v>
      </c>
      <c r="G18" s="69" t="s">
        <v>358</v>
      </c>
      <c r="H18" s="23">
        <v>16</v>
      </c>
      <c r="I18" s="23">
        <v>395</v>
      </c>
    </row>
    <row r="19" spans="1:9" s="19" customFormat="1">
      <c r="A19" s="21" t="s">
        <v>88</v>
      </c>
      <c r="B19" s="23" t="s">
        <v>358</v>
      </c>
      <c r="C19" s="23">
        <v>125</v>
      </c>
      <c r="D19" s="23" t="s">
        <v>358</v>
      </c>
      <c r="E19" s="23" t="s">
        <v>358</v>
      </c>
      <c r="F19" s="23" t="s">
        <v>358</v>
      </c>
      <c r="G19" s="69" t="s">
        <v>358</v>
      </c>
      <c r="H19" s="23">
        <v>1</v>
      </c>
      <c r="I19" s="23">
        <v>50</v>
      </c>
    </row>
    <row r="20" spans="1:9" s="19" customFormat="1">
      <c r="A20" s="21" t="s">
        <v>10</v>
      </c>
      <c r="B20" s="69">
        <v>2</v>
      </c>
      <c r="C20" s="69">
        <v>310</v>
      </c>
      <c r="D20" s="69" t="s">
        <v>358</v>
      </c>
      <c r="E20" s="69" t="s">
        <v>358</v>
      </c>
      <c r="F20" s="23" t="s">
        <v>358</v>
      </c>
      <c r="G20" s="23" t="s">
        <v>358</v>
      </c>
      <c r="H20" s="69">
        <v>2</v>
      </c>
      <c r="I20" s="69">
        <v>75</v>
      </c>
    </row>
    <row r="21" spans="1:9" s="19" customFormat="1">
      <c r="A21" s="21" t="s">
        <v>11</v>
      </c>
      <c r="B21" s="69" t="s">
        <v>358</v>
      </c>
      <c r="C21" s="69" t="s">
        <v>358</v>
      </c>
      <c r="D21" s="23" t="s">
        <v>358</v>
      </c>
      <c r="E21" s="23">
        <v>96</v>
      </c>
      <c r="F21" s="23" t="s">
        <v>358</v>
      </c>
      <c r="G21" s="23" t="s">
        <v>358</v>
      </c>
      <c r="H21" s="23">
        <v>2</v>
      </c>
      <c r="I21" s="23">
        <v>258</v>
      </c>
    </row>
    <row r="22" spans="1:9" s="19" customFormat="1">
      <c r="A22" s="21" t="s">
        <v>12</v>
      </c>
      <c r="B22" s="69">
        <v>36</v>
      </c>
      <c r="C22" s="69">
        <v>12101</v>
      </c>
      <c r="D22" s="69">
        <v>24</v>
      </c>
      <c r="E22" s="69">
        <v>1997</v>
      </c>
      <c r="F22" s="23" t="s">
        <v>358</v>
      </c>
      <c r="G22" s="23" t="s">
        <v>358</v>
      </c>
      <c r="H22" s="69">
        <v>14</v>
      </c>
      <c r="I22" s="69">
        <v>332</v>
      </c>
    </row>
    <row r="23" spans="1:9" s="19" customFormat="1" ht="22.5">
      <c r="A23" s="21" t="s">
        <v>89</v>
      </c>
      <c r="B23" s="69" t="s">
        <v>358</v>
      </c>
      <c r="C23" s="69" t="s">
        <v>358</v>
      </c>
      <c r="D23" s="69" t="s">
        <v>358</v>
      </c>
      <c r="E23" s="69" t="s">
        <v>358</v>
      </c>
      <c r="F23" s="69" t="s">
        <v>358</v>
      </c>
      <c r="G23" s="69" t="s">
        <v>358</v>
      </c>
      <c r="H23" s="23">
        <v>16</v>
      </c>
      <c r="I23" s="23">
        <v>400</v>
      </c>
    </row>
    <row r="24" spans="1:9" s="19" customFormat="1">
      <c r="A24" s="21" t="s">
        <v>492</v>
      </c>
      <c r="B24" s="69">
        <v>5</v>
      </c>
      <c r="C24" s="69">
        <v>4295</v>
      </c>
      <c r="D24" s="69">
        <v>1</v>
      </c>
      <c r="E24" s="69">
        <v>64</v>
      </c>
      <c r="F24" s="23" t="s">
        <v>358</v>
      </c>
      <c r="G24" s="23" t="s">
        <v>358</v>
      </c>
      <c r="H24" s="23" t="s">
        <v>358</v>
      </c>
      <c r="I24" s="23" t="s">
        <v>358</v>
      </c>
    </row>
    <row r="25" spans="1:9" s="19" customFormat="1">
      <c r="A25" s="21" t="s">
        <v>493</v>
      </c>
      <c r="B25" s="69">
        <v>3</v>
      </c>
      <c r="C25" s="69">
        <v>2150</v>
      </c>
      <c r="D25" s="69">
        <v>1</v>
      </c>
      <c r="E25" s="69">
        <v>160</v>
      </c>
      <c r="F25" s="69" t="s">
        <v>358</v>
      </c>
      <c r="G25" s="69" t="s">
        <v>358</v>
      </c>
      <c r="H25" s="69">
        <v>2</v>
      </c>
      <c r="I25" s="69">
        <v>400</v>
      </c>
    </row>
    <row r="26" spans="1:9" ht="15.75" customHeight="1">
      <c r="A26" s="34" t="s">
        <v>494</v>
      </c>
      <c r="B26" s="35">
        <v>7</v>
      </c>
      <c r="C26" s="35">
        <v>5560</v>
      </c>
      <c r="D26" s="35" t="s">
        <v>358</v>
      </c>
      <c r="E26" s="35" t="s">
        <v>358</v>
      </c>
      <c r="F26" s="35" t="s">
        <v>358</v>
      </c>
      <c r="G26" s="35" t="s">
        <v>358</v>
      </c>
      <c r="H26" s="35">
        <v>2</v>
      </c>
      <c r="I26" s="35">
        <v>550</v>
      </c>
    </row>
  </sheetData>
  <mergeCells count="8">
    <mergeCell ref="A2:I2"/>
    <mergeCell ref="A1:I1"/>
    <mergeCell ref="A4:A6"/>
    <mergeCell ref="H5:I5"/>
    <mergeCell ref="F5:G5"/>
    <mergeCell ref="D5:E5"/>
    <mergeCell ref="B5:C5"/>
    <mergeCell ref="B4:I4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12"/>
  <sheetViews>
    <sheetView workbookViewId="0">
      <selection activeCell="E10" sqref="E10"/>
    </sheetView>
  </sheetViews>
  <sheetFormatPr defaultRowHeight="12.75"/>
  <cols>
    <col min="1" max="1" width="3.7109375" style="108" customWidth="1"/>
    <col min="2" max="2" width="64.140625" style="108" customWidth="1"/>
    <col min="3" max="3" width="9.42578125" style="108" customWidth="1"/>
    <col min="4" max="16384" width="9.140625" style="108"/>
  </cols>
  <sheetData>
    <row r="1" spans="2:3">
      <c r="B1" s="233"/>
      <c r="C1" s="234"/>
    </row>
    <row r="2" spans="2:3">
      <c r="B2" s="110" t="s">
        <v>20</v>
      </c>
      <c r="C2" s="111"/>
    </row>
    <row r="3" spans="2:3">
      <c r="B3" s="110"/>
      <c r="C3" s="111"/>
    </row>
    <row r="4" spans="2:3" ht="97.5" customHeight="1">
      <c r="B4" s="112" t="s">
        <v>455</v>
      </c>
    </row>
    <row r="5" spans="2:3" ht="78.75" customHeight="1">
      <c r="B5" s="112" t="s">
        <v>456</v>
      </c>
    </row>
    <row r="6" spans="2:3" ht="49.5" customHeight="1">
      <c r="B6" s="112" t="s">
        <v>457</v>
      </c>
    </row>
    <row r="7" spans="2:3" ht="92.25" customHeight="1">
      <c r="B7" s="112" t="s">
        <v>458</v>
      </c>
    </row>
    <row r="8" spans="2:3" ht="81" customHeight="1">
      <c r="B8" s="112" t="s">
        <v>459</v>
      </c>
    </row>
    <row r="9" spans="2:3" ht="41.25" customHeight="1">
      <c r="B9" s="112" t="s">
        <v>460</v>
      </c>
    </row>
    <row r="10" spans="2:3" ht="105" customHeight="1">
      <c r="B10" s="112" t="s">
        <v>461</v>
      </c>
    </row>
    <row r="11" spans="2:3" ht="69" customHeight="1">
      <c r="B11" s="112" t="s">
        <v>462</v>
      </c>
      <c r="C11" s="113"/>
    </row>
    <row r="12" spans="2:3" ht="51">
      <c r="B12" s="112" t="s">
        <v>34</v>
      </c>
    </row>
  </sheetData>
  <mergeCells count="1">
    <mergeCell ref="B1:C1"/>
  </mergeCells>
  <phoneticPr fontId="18" type="noConversion"/>
  <pageMargins left="0.78740157480314965" right="0.39370078740157483" top="0.39370078740157483" bottom="0.39370078740157483" header="0" footer="0"/>
  <pageSetup paperSize="9" firstPageNumber="4" orientation="landscape" useFirstPageNumber="1" r:id="rId1"/>
  <headerFooter>
    <oddFooter>&amp;R&amp;"-,обычный"&amp;8&amp;P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9" sqref="G29"/>
    </sheetView>
  </sheetViews>
  <sheetFormatPr defaultRowHeight="14.25"/>
  <cols>
    <col min="1" max="1" width="18.42578125" style="20" customWidth="1"/>
    <col min="2" max="9" width="14" style="20" customWidth="1"/>
    <col min="10" max="16384" width="9.140625" style="20"/>
  </cols>
  <sheetData>
    <row r="1" spans="1:9" s="19" customFormat="1">
      <c r="A1" s="313" t="s">
        <v>449</v>
      </c>
      <c r="B1" s="317"/>
      <c r="C1" s="317"/>
      <c r="D1" s="317"/>
      <c r="E1" s="317"/>
      <c r="F1" s="317"/>
      <c r="G1" s="317"/>
      <c r="H1" s="317"/>
      <c r="I1" s="317"/>
    </row>
    <row r="3" spans="1:9" s="19" customFormat="1" ht="15" customHeight="1">
      <c r="A3" s="244"/>
      <c r="B3" s="243" t="s">
        <v>447</v>
      </c>
      <c r="C3" s="248"/>
      <c r="D3" s="248"/>
      <c r="E3" s="248"/>
      <c r="F3" s="248"/>
      <c r="G3" s="248"/>
      <c r="H3" s="248"/>
      <c r="I3" s="248"/>
    </row>
    <row r="4" spans="1:9" s="19" customFormat="1" ht="21.75" customHeight="1">
      <c r="A4" s="316"/>
      <c r="B4" s="243" t="s">
        <v>438</v>
      </c>
      <c r="C4" s="237"/>
      <c r="D4" s="243" t="s">
        <v>439</v>
      </c>
      <c r="E4" s="237"/>
      <c r="F4" s="243" t="s">
        <v>440</v>
      </c>
      <c r="G4" s="237"/>
      <c r="H4" s="243" t="s">
        <v>441</v>
      </c>
      <c r="I4" s="248"/>
    </row>
    <row r="5" spans="1:9" s="19" customFormat="1" ht="22.5">
      <c r="A5" s="245"/>
      <c r="B5" s="198" t="s">
        <v>442</v>
      </c>
      <c r="C5" s="198" t="s">
        <v>443</v>
      </c>
      <c r="D5" s="198" t="s">
        <v>442</v>
      </c>
      <c r="E5" s="198" t="s">
        <v>444</v>
      </c>
      <c r="F5" s="198" t="s">
        <v>442</v>
      </c>
      <c r="G5" s="198" t="s">
        <v>445</v>
      </c>
      <c r="H5" s="198" t="s">
        <v>442</v>
      </c>
      <c r="I5" s="199" t="s">
        <v>446</v>
      </c>
    </row>
    <row r="6" spans="1:9" s="19" customFormat="1" ht="22.5">
      <c r="A6" s="116" t="s">
        <v>4</v>
      </c>
      <c r="B6" s="69">
        <v>46</v>
      </c>
      <c r="C6" s="69">
        <v>33035</v>
      </c>
      <c r="D6" s="69">
        <v>1</v>
      </c>
      <c r="E6" s="69">
        <v>160</v>
      </c>
      <c r="F6" s="69">
        <v>3</v>
      </c>
      <c r="G6" s="69">
        <v>600</v>
      </c>
      <c r="H6" s="69">
        <v>99</v>
      </c>
      <c r="I6" s="69">
        <v>3604</v>
      </c>
    </row>
    <row r="7" spans="1:9" s="19" customFormat="1">
      <c r="A7" s="21" t="s">
        <v>360</v>
      </c>
      <c r="B7" s="69" t="s">
        <v>358</v>
      </c>
      <c r="C7" s="69" t="s">
        <v>358</v>
      </c>
      <c r="D7" s="210" t="s">
        <v>358</v>
      </c>
      <c r="E7" s="210" t="s">
        <v>358</v>
      </c>
      <c r="F7" s="210">
        <v>1</v>
      </c>
      <c r="G7" s="210">
        <v>150</v>
      </c>
      <c r="H7" s="210">
        <v>1</v>
      </c>
      <c r="I7" s="210">
        <v>30</v>
      </c>
    </row>
    <row r="8" spans="1:9" s="19" customFormat="1">
      <c r="A8" s="21" t="s">
        <v>5</v>
      </c>
      <c r="B8" s="69">
        <v>5</v>
      </c>
      <c r="C8" s="69">
        <v>2492</v>
      </c>
      <c r="D8" s="69" t="s">
        <v>358</v>
      </c>
      <c r="E8" s="69" t="s">
        <v>358</v>
      </c>
      <c r="F8" s="210" t="s">
        <v>358</v>
      </c>
      <c r="G8" s="210" t="s">
        <v>358</v>
      </c>
      <c r="H8" s="69">
        <v>1</v>
      </c>
      <c r="I8" s="69">
        <v>12</v>
      </c>
    </row>
    <row r="9" spans="1:9" s="19" customFormat="1">
      <c r="A9" s="21" t="s">
        <v>6</v>
      </c>
      <c r="B9" s="69" t="s">
        <v>358</v>
      </c>
      <c r="C9" s="69" t="s">
        <v>358</v>
      </c>
      <c r="D9" s="210" t="s">
        <v>358</v>
      </c>
      <c r="E9" s="210" t="s">
        <v>358</v>
      </c>
      <c r="F9" s="210" t="s">
        <v>358</v>
      </c>
      <c r="G9" s="210" t="s">
        <v>358</v>
      </c>
      <c r="H9" s="69">
        <v>2</v>
      </c>
      <c r="I9" s="69">
        <v>90</v>
      </c>
    </row>
    <row r="10" spans="1:9" s="19" customFormat="1">
      <c r="A10" s="21" t="s">
        <v>84</v>
      </c>
      <c r="B10" s="210">
        <v>11</v>
      </c>
      <c r="C10" s="69">
        <v>13800</v>
      </c>
      <c r="D10" s="210" t="s">
        <v>358</v>
      </c>
      <c r="E10" s="210" t="s">
        <v>358</v>
      </c>
      <c r="F10" s="210" t="s">
        <v>358</v>
      </c>
      <c r="G10" s="210" t="s">
        <v>358</v>
      </c>
      <c r="H10" s="69">
        <v>1</v>
      </c>
      <c r="I10" s="69">
        <v>30</v>
      </c>
    </row>
    <row r="11" spans="1:9" s="19" customFormat="1">
      <c r="A11" s="21" t="s">
        <v>85</v>
      </c>
      <c r="B11" s="69">
        <v>3</v>
      </c>
      <c r="C11" s="69">
        <v>1200</v>
      </c>
      <c r="D11" s="210" t="s">
        <v>358</v>
      </c>
      <c r="E11" s="210" t="s">
        <v>358</v>
      </c>
      <c r="F11" s="210" t="s">
        <v>358</v>
      </c>
      <c r="G11" s="210" t="s">
        <v>358</v>
      </c>
      <c r="H11" s="210">
        <v>7</v>
      </c>
      <c r="I11" s="210">
        <v>175</v>
      </c>
    </row>
    <row r="12" spans="1:9" s="19" customFormat="1" ht="12.75" customHeight="1">
      <c r="A12" s="21" t="s">
        <v>86</v>
      </c>
      <c r="B12" s="69">
        <v>3</v>
      </c>
      <c r="C12" s="69">
        <v>768</v>
      </c>
      <c r="D12" s="210" t="s">
        <v>358</v>
      </c>
      <c r="E12" s="210" t="s">
        <v>358</v>
      </c>
      <c r="F12" s="210" t="s">
        <v>358</v>
      </c>
      <c r="G12" s="210" t="s">
        <v>358</v>
      </c>
      <c r="H12" s="69">
        <v>8</v>
      </c>
      <c r="I12" s="69">
        <v>200</v>
      </c>
    </row>
    <row r="13" spans="1:9" s="19" customFormat="1">
      <c r="A13" s="21" t="s">
        <v>7</v>
      </c>
      <c r="B13" s="69">
        <v>4</v>
      </c>
      <c r="C13" s="69">
        <v>1730</v>
      </c>
      <c r="D13" s="210" t="s">
        <v>358</v>
      </c>
      <c r="E13" s="210" t="s">
        <v>358</v>
      </c>
      <c r="F13" s="210">
        <v>1</v>
      </c>
      <c r="G13" s="210">
        <v>250</v>
      </c>
      <c r="H13" s="69">
        <v>10</v>
      </c>
      <c r="I13" s="69">
        <v>635</v>
      </c>
    </row>
    <row r="14" spans="1:9" s="19" customFormat="1">
      <c r="A14" s="21" t="s">
        <v>361</v>
      </c>
      <c r="B14" s="69">
        <v>5</v>
      </c>
      <c r="C14" s="69">
        <v>560</v>
      </c>
      <c r="D14" s="210" t="s">
        <v>358</v>
      </c>
      <c r="E14" s="210" t="s">
        <v>358</v>
      </c>
      <c r="F14" s="210" t="s">
        <v>358</v>
      </c>
      <c r="G14" s="210" t="s">
        <v>358</v>
      </c>
      <c r="H14" s="69">
        <v>3</v>
      </c>
      <c r="I14" s="69">
        <v>50</v>
      </c>
    </row>
    <row r="15" spans="1:9" s="19" customFormat="1">
      <c r="A15" s="21" t="s">
        <v>87</v>
      </c>
      <c r="B15" s="69" t="s">
        <v>358</v>
      </c>
      <c r="C15" s="69" t="s">
        <v>358</v>
      </c>
      <c r="D15" s="210" t="s">
        <v>358</v>
      </c>
      <c r="E15" s="210" t="s">
        <v>358</v>
      </c>
      <c r="F15" s="210">
        <v>1</v>
      </c>
      <c r="G15" s="210">
        <v>200</v>
      </c>
      <c r="H15" s="69">
        <v>9</v>
      </c>
      <c r="I15" s="69">
        <v>225</v>
      </c>
    </row>
    <row r="16" spans="1:9" s="19" customFormat="1">
      <c r="A16" s="21" t="s">
        <v>8</v>
      </c>
      <c r="B16" s="69" t="s">
        <v>358</v>
      </c>
      <c r="C16" s="69" t="s">
        <v>358</v>
      </c>
      <c r="D16" s="69" t="s">
        <v>358</v>
      </c>
      <c r="E16" s="69" t="s">
        <v>358</v>
      </c>
      <c r="F16" s="210" t="s">
        <v>358</v>
      </c>
      <c r="G16" s="210" t="s">
        <v>358</v>
      </c>
      <c r="H16" s="69">
        <v>4</v>
      </c>
      <c r="I16" s="69">
        <v>155</v>
      </c>
    </row>
    <row r="17" spans="1:9" s="19" customFormat="1">
      <c r="A17" s="21" t="s">
        <v>9</v>
      </c>
      <c r="B17" s="69">
        <v>2</v>
      </c>
      <c r="C17" s="69">
        <v>2700</v>
      </c>
      <c r="D17" s="210" t="s">
        <v>358</v>
      </c>
      <c r="E17" s="210" t="s">
        <v>358</v>
      </c>
      <c r="F17" s="210" t="s">
        <v>358</v>
      </c>
      <c r="G17" s="210" t="s">
        <v>358</v>
      </c>
      <c r="H17" s="210">
        <v>16</v>
      </c>
      <c r="I17" s="210">
        <v>395</v>
      </c>
    </row>
    <row r="18" spans="1:9" s="19" customFormat="1">
      <c r="A18" s="21" t="s">
        <v>88</v>
      </c>
      <c r="B18" s="210" t="s">
        <v>358</v>
      </c>
      <c r="C18" s="210">
        <v>125</v>
      </c>
      <c r="D18" s="210" t="s">
        <v>358</v>
      </c>
      <c r="E18" s="210" t="s">
        <v>358</v>
      </c>
      <c r="F18" s="210" t="s">
        <v>358</v>
      </c>
      <c r="G18" s="69" t="s">
        <v>358</v>
      </c>
      <c r="H18" s="210">
        <v>1</v>
      </c>
      <c r="I18" s="210">
        <v>50</v>
      </c>
    </row>
    <row r="19" spans="1:9" s="19" customFormat="1">
      <c r="A19" s="21" t="s">
        <v>10</v>
      </c>
      <c r="B19" s="69">
        <v>1</v>
      </c>
      <c r="C19" s="69">
        <v>210</v>
      </c>
      <c r="D19" s="210" t="s">
        <v>358</v>
      </c>
      <c r="E19" s="210" t="s">
        <v>358</v>
      </c>
      <c r="F19" s="210" t="s">
        <v>358</v>
      </c>
      <c r="G19" s="210" t="s">
        <v>358</v>
      </c>
      <c r="H19" s="69">
        <v>2</v>
      </c>
      <c r="I19" s="69">
        <v>75</v>
      </c>
    </row>
    <row r="20" spans="1:9" s="19" customFormat="1">
      <c r="A20" s="21" t="s">
        <v>11</v>
      </c>
      <c r="B20" s="69" t="s">
        <v>358</v>
      </c>
      <c r="C20" s="69" t="s">
        <v>358</v>
      </c>
      <c r="D20" s="210" t="s">
        <v>358</v>
      </c>
      <c r="E20" s="210" t="s">
        <v>358</v>
      </c>
      <c r="F20" s="210" t="s">
        <v>358</v>
      </c>
      <c r="G20" s="210" t="s">
        <v>358</v>
      </c>
      <c r="H20" s="210">
        <v>1</v>
      </c>
      <c r="I20" s="210">
        <v>250</v>
      </c>
    </row>
    <row r="21" spans="1:9" s="19" customFormat="1">
      <c r="A21" s="21" t="s">
        <v>12</v>
      </c>
      <c r="B21" s="69">
        <v>10</v>
      </c>
      <c r="C21" s="69">
        <v>4500</v>
      </c>
      <c r="D21" s="210" t="s">
        <v>358</v>
      </c>
      <c r="E21" s="210" t="s">
        <v>358</v>
      </c>
      <c r="F21" s="210" t="s">
        <v>358</v>
      </c>
      <c r="G21" s="210" t="s">
        <v>358</v>
      </c>
      <c r="H21" s="69">
        <v>14</v>
      </c>
      <c r="I21" s="69">
        <v>332</v>
      </c>
    </row>
    <row r="22" spans="1:9" s="19" customFormat="1" ht="22.5">
      <c r="A22" s="21" t="s">
        <v>89</v>
      </c>
      <c r="B22" s="69" t="s">
        <v>358</v>
      </c>
      <c r="C22" s="69" t="s">
        <v>358</v>
      </c>
      <c r="D22" s="210" t="s">
        <v>358</v>
      </c>
      <c r="E22" s="210" t="s">
        <v>358</v>
      </c>
      <c r="F22" s="69" t="s">
        <v>358</v>
      </c>
      <c r="G22" s="69" t="s">
        <v>358</v>
      </c>
      <c r="H22" s="210">
        <v>16</v>
      </c>
      <c r="I22" s="210">
        <v>400</v>
      </c>
    </row>
    <row r="23" spans="1:9" s="19" customFormat="1">
      <c r="A23" s="21" t="s">
        <v>492</v>
      </c>
      <c r="B23" s="69">
        <v>2</v>
      </c>
      <c r="C23" s="69">
        <v>2400</v>
      </c>
      <c r="D23" s="210" t="s">
        <v>358</v>
      </c>
      <c r="E23" s="210" t="s">
        <v>358</v>
      </c>
      <c r="F23" s="210" t="s">
        <v>358</v>
      </c>
      <c r="G23" s="210" t="s">
        <v>358</v>
      </c>
      <c r="H23" s="210" t="s">
        <v>358</v>
      </c>
      <c r="I23" s="210" t="s">
        <v>358</v>
      </c>
    </row>
    <row r="24" spans="1:9" s="19" customFormat="1">
      <c r="A24" s="21" t="s">
        <v>493</v>
      </c>
      <c r="B24" s="69" t="s">
        <v>358</v>
      </c>
      <c r="C24" s="69">
        <v>550</v>
      </c>
      <c r="D24" s="69">
        <v>1</v>
      </c>
      <c r="E24" s="69">
        <v>160</v>
      </c>
      <c r="F24" s="69" t="s">
        <v>358</v>
      </c>
      <c r="G24" s="69" t="s">
        <v>358</v>
      </c>
      <c r="H24" s="69">
        <v>2</v>
      </c>
      <c r="I24" s="69">
        <v>400</v>
      </c>
    </row>
    <row r="25" spans="1:9">
      <c r="A25" s="34" t="s">
        <v>494</v>
      </c>
      <c r="B25" s="35" t="s">
        <v>358</v>
      </c>
      <c r="C25" s="35">
        <v>2000</v>
      </c>
      <c r="D25" s="35" t="s">
        <v>358</v>
      </c>
      <c r="E25" s="35" t="s">
        <v>358</v>
      </c>
      <c r="F25" s="35" t="s">
        <v>358</v>
      </c>
      <c r="G25" s="35" t="s">
        <v>358</v>
      </c>
      <c r="H25" s="35">
        <v>1</v>
      </c>
      <c r="I25" s="35">
        <v>100</v>
      </c>
    </row>
  </sheetData>
  <mergeCells count="7">
    <mergeCell ref="A1:I1"/>
    <mergeCell ref="A3:A5"/>
    <mergeCell ref="B3:I3"/>
    <mergeCell ref="B4:C4"/>
    <mergeCell ref="D4:E4"/>
    <mergeCell ref="F4:G4"/>
    <mergeCell ref="H4:I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sqref="A1:I1"/>
    </sheetView>
  </sheetViews>
  <sheetFormatPr defaultRowHeight="14.25"/>
  <cols>
    <col min="1" max="1" width="18.5703125" style="20" customWidth="1"/>
    <col min="2" max="2" width="12.85546875" style="20" customWidth="1"/>
    <col min="3" max="3" width="12.7109375" style="20" customWidth="1"/>
    <col min="4" max="4" width="11.42578125" style="20" customWidth="1"/>
    <col min="5" max="5" width="11.7109375" style="20" customWidth="1"/>
    <col min="6" max="7" width="11.28515625" style="20" customWidth="1"/>
    <col min="8" max="8" width="9.140625" style="20"/>
    <col min="9" max="9" width="12.140625" style="20" customWidth="1"/>
    <col min="10" max="16384" width="9.140625" style="20"/>
  </cols>
  <sheetData>
    <row r="1" spans="1:9">
      <c r="A1" s="318" t="s">
        <v>449</v>
      </c>
      <c r="B1" s="319"/>
      <c r="C1" s="319"/>
      <c r="D1" s="319"/>
      <c r="E1" s="319"/>
      <c r="F1" s="319"/>
      <c r="G1" s="319"/>
      <c r="H1" s="319"/>
      <c r="I1" s="319"/>
    </row>
    <row r="3" spans="1:9">
      <c r="A3" s="237"/>
      <c r="B3" s="242" t="s">
        <v>450</v>
      </c>
      <c r="C3" s="242"/>
      <c r="D3" s="242"/>
      <c r="E3" s="242"/>
      <c r="F3" s="242"/>
      <c r="G3" s="242"/>
      <c r="H3" s="242"/>
      <c r="I3" s="243"/>
    </row>
    <row r="4" spans="1:9" ht="37.5" customHeight="1">
      <c r="A4" s="237"/>
      <c r="B4" s="242" t="s">
        <v>438</v>
      </c>
      <c r="C4" s="242"/>
      <c r="D4" s="242" t="s">
        <v>439</v>
      </c>
      <c r="E4" s="242"/>
      <c r="F4" s="242" t="s">
        <v>440</v>
      </c>
      <c r="G4" s="242"/>
      <c r="H4" s="242" t="s">
        <v>441</v>
      </c>
      <c r="I4" s="243"/>
    </row>
    <row r="5" spans="1:9" ht="22.5">
      <c r="A5" s="237"/>
      <c r="B5" s="139" t="s">
        <v>442</v>
      </c>
      <c r="C5" s="139" t="s">
        <v>443</v>
      </c>
      <c r="D5" s="139" t="s">
        <v>442</v>
      </c>
      <c r="E5" s="139" t="s">
        <v>444</v>
      </c>
      <c r="F5" s="139" t="s">
        <v>442</v>
      </c>
      <c r="G5" s="139" t="s">
        <v>445</v>
      </c>
      <c r="H5" s="139" t="s">
        <v>442</v>
      </c>
      <c r="I5" s="140" t="s">
        <v>446</v>
      </c>
    </row>
    <row r="6" spans="1:9" ht="22.5">
      <c r="A6" s="116" t="s">
        <v>4</v>
      </c>
      <c r="B6" s="69">
        <v>53</v>
      </c>
      <c r="C6" s="69">
        <v>25735</v>
      </c>
      <c r="D6" s="69">
        <v>62</v>
      </c>
      <c r="E6" s="69">
        <v>6579</v>
      </c>
      <c r="F6" s="69" t="s">
        <v>358</v>
      </c>
      <c r="G6" s="69" t="s">
        <v>358</v>
      </c>
      <c r="H6" s="69">
        <v>8</v>
      </c>
      <c r="I6" s="69">
        <v>828</v>
      </c>
    </row>
    <row r="7" spans="1:9">
      <c r="A7" s="21" t="s">
        <v>360</v>
      </c>
      <c r="B7" s="69" t="s">
        <v>358</v>
      </c>
      <c r="C7" s="69" t="s">
        <v>358</v>
      </c>
      <c r="D7" s="23">
        <v>3</v>
      </c>
      <c r="E7" s="23">
        <v>330</v>
      </c>
      <c r="F7" s="23" t="s">
        <v>358</v>
      </c>
      <c r="G7" s="23" t="s">
        <v>358</v>
      </c>
      <c r="H7" s="23">
        <v>1</v>
      </c>
      <c r="I7" s="23">
        <v>170</v>
      </c>
    </row>
    <row r="8" spans="1:9">
      <c r="A8" s="21" t="s">
        <v>5</v>
      </c>
      <c r="B8" s="23">
        <v>1</v>
      </c>
      <c r="C8" s="23">
        <v>1500</v>
      </c>
      <c r="D8" s="23">
        <v>1</v>
      </c>
      <c r="E8" s="23">
        <v>45</v>
      </c>
      <c r="F8" s="23" t="s">
        <v>358</v>
      </c>
      <c r="G8" s="23" t="s">
        <v>358</v>
      </c>
      <c r="H8" s="69">
        <v>1</v>
      </c>
      <c r="I8" s="69">
        <v>50</v>
      </c>
    </row>
    <row r="9" spans="1:9">
      <c r="A9" s="21" t="s">
        <v>6</v>
      </c>
      <c r="B9" s="23">
        <v>1</v>
      </c>
      <c r="C9" s="23">
        <v>2620</v>
      </c>
      <c r="D9" s="69">
        <v>1</v>
      </c>
      <c r="E9" s="69">
        <v>75</v>
      </c>
      <c r="F9" s="23" t="s">
        <v>358</v>
      </c>
      <c r="G9" s="23" t="s">
        <v>358</v>
      </c>
      <c r="H9" s="69" t="s">
        <v>358</v>
      </c>
      <c r="I9" s="69" t="s">
        <v>358</v>
      </c>
    </row>
    <row r="10" spans="1:9">
      <c r="A10" s="21" t="s">
        <v>85</v>
      </c>
      <c r="B10" s="69">
        <v>2</v>
      </c>
      <c r="C10" s="69">
        <v>4350</v>
      </c>
      <c r="D10" s="69">
        <v>9</v>
      </c>
      <c r="E10" s="69">
        <v>2610</v>
      </c>
      <c r="F10" s="23" t="s">
        <v>358</v>
      </c>
      <c r="G10" s="23" t="s">
        <v>358</v>
      </c>
      <c r="H10" s="23" t="s">
        <v>358</v>
      </c>
      <c r="I10" s="23" t="s">
        <v>358</v>
      </c>
    </row>
    <row r="11" spans="1:9">
      <c r="A11" s="21" t="s">
        <v>7</v>
      </c>
      <c r="B11" s="69">
        <v>6</v>
      </c>
      <c r="C11" s="69">
        <v>1249</v>
      </c>
      <c r="D11" s="69">
        <v>2</v>
      </c>
      <c r="E11" s="69">
        <v>200</v>
      </c>
      <c r="F11" s="23" t="s">
        <v>358</v>
      </c>
      <c r="G11" s="23" t="s">
        <v>358</v>
      </c>
      <c r="H11" s="23" t="s">
        <v>358</v>
      </c>
      <c r="I11" s="23" t="s">
        <v>358</v>
      </c>
    </row>
    <row r="12" spans="1:9">
      <c r="A12" s="21" t="s">
        <v>361</v>
      </c>
      <c r="B12" s="69" t="s">
        <v>358</v>
      </c>
      <c r="C12" s="69" t="s">
        <v>358</v>
      </c>
      <c r="D12" s="23">
        <v>1</v>
      </c>
      <c r="E12" s="23">
        <v>50</v>
      </c>
      <c r="F12" s="23" t="s">
        <v>358</v>
      </c>
      <c r="G12" s="23" t="s">
        <v>358</v>
      </c>
      <c r="H12" s="69">
        <v>2</v>
      </c>
      <c r="I12" s="69">
        <v>75</v>
      </c>
    </row>
    <row r="13" spans="1:9">
      <c r="A13" s="21" t="s">
        <v>87</v>
      </c>
      <c r="B13" s="69" t="s">
        <v>358</v>
      </c>
      <c r="C13" s="69" t="s">
        <v>358</v>
      </c>
      <c r="D13" s="23" t="s">
        <v>358</v>
      </c>
      <c r="E13" s="23" t="s">
        <v>358</v>
      </c>
      <c r="F13" s="23" t="s">
        <v>358</v>
      </c>
      <c r="G13" s="23" t="s">
        <v>358</v>
      </c>
      <c r="H13" s="23">
        <v>2</v>
      </c>
      <c r="I13" s="23">
        <v>75</v>
      </c>
    </row>
    <row r="14" spans="1:9">
      <c r="A14" s="21" t="s">
        <v>9</v>
      </c>
      <c r="B14" s="69">
        <v>3</v>
      </c>
      <c r="C14" s="69">
        <v>1260</v>
      </c>
      <c r="D14" s="69">
        <v>20</v>
      </c>
      <c r="E14" s="69">
        <v>1112</v>
      </c>
      <c r="F14" s="69" t="s">
        <v>358</v>
      </c>
      <c r="G14" s="69" t="s">
        <v>358</v>
      </c>
      <c r="H14" s="23" t="s">
        <v>358</v>
      </c>
      <c r="I14" s="23" t="s">
        <v>358</v>
      </c>
    </row>
    <row r="15" spans="1:9">
      <c r="A15" s="21" t="s">
        <v>10</v>
      </c>
      <c r="B15" s="69">
        <v>1</v>
      </c>
      <c r="C15" s="69">
        <v>100</v>
      </c>
      <c r="D15" s="69" t="s">
        <v>358</v>
      </c>
      <c r="E15" s="69" t="s">
        <v>358</v>
      </c>
      <c r="F15" s="23" t="s">
        <v>358</v>
      </c>
      <c r="G15" s="23" t="s">
        <v>358</v>
      </c>
      <c r="H15" s="69" t="s">
        <v>358</v>
      </c>
      <c r="I15" s="69" t="s">
        <v>358</v>
      </c>
    </row>
    <row r="16" spans="1:9">
      <c r="A16" s="21" t="s">
        <v>11</v>
      </c>
      <c r="B16" s="23" t="s">
        <v>358</v>
      </c>
      <c r="C16" s="23" t="s">
        <v>358</v>
      </c>
      <c r="D16" s="69" t="s">
        <v>358</v>
      </c>
      <c r="E16" s="69">
        <v>96</v>
      </c>
      <c r="F16" s="23" t="s">
        <v>358</v>
      </c>
      <c r="G16" s="23" t="s">
        <v>358</v>
      </c>
      <c r="H16" s="23">
        <v>1</v>
      </c>
      <c r="I16" s="23">
        <v>8</v>
      </c>
    </row>
    <row r="17" spans="1:9">
      <c r="A17" s="21" t="s">
        <v>12</v>
      </c>
      <c r="B17" s="69">
        <v>26</v>
      </c>
      <c r="C17" s="69">
        <v>7601</v>
      </c>
      <c r="D17" s="69">
        <v>24</v>
      </c>
      <c r="E17" s="69">
        <v>1997</v>
      </c>
      <c r="F17" s="69" t="s">
        <v>358</v>
      </c>
      <c r="G17" s="69" t="s">
        <v>358</v>
      </c>
      <c r="H17" s="23" t="s">
        <v>358</v>
      </c>
      <c r="I17" s="23" t="s">
        <v>358</v>
      </c>
    </row>
    <row r="18" spans="1:9">
      <c r="A18" s="21" t="s">
        <v>492</v>
      </c>
      <c r="B18" s="69">
        <v>3</v>
      </c>
      <c r="C18" s="69">
        <v>1895</v>
      </c>
      <c r="D18" s="69">
        <v>1</v>
      </c>
      <c r="E18" s="69">
        <v>64</v>
      </c>
      <c r="F18" s="23" t="s">
        <v>358</v>
      </c>
      <c r="G18" s="23" t="s">
        <v>358</v>
      </c>
      <c r="H18" s="23" t="s">
        <v>358</v>
      </c>
      <c r="I18" s="23" t="s">
        <v>358</v>
      </c>
    </row>
    <row r="19" spans="1:9">
      <c r="A19" s="21" t="s">
        <v>493</v>
      </c>
      <c r="B19" s="69">
        <v>3</v>
      </c>
      <c r="C19" s="69">
        <v>1600</v>
      </c>
      <c r="D19" s="69" t="s">
        <v>358</v>
      </c>
      <c r="E19" s="69" t="s">
        <v>358</v>
      </c>
      <c r="F19" s="69" t="s">
        <v>358</v>
      </c>
      <c r="G19" s="69" t="s">
        <v>358</v>
      </c>
      <c r="H19" s="69" t="s">
        <v>358</v>
      </c>
      <c r="I19" s="69" t="s">
        <v>358</v>
      </c>
    </row>
    <row r="20" spans="1:9">
      <c r="A20" s="34" t="s">
        <v>494</v>
      </c>
      <c r="B20" s="35">
        <v>7</v>
      </c>
      <c r="C20" s="35">
        <v>3560</v>
      </c>
      <c r="D20" s="35" t="s">
        <v>358</v>
      </c>
      <c r="E20" s="35" t="s">
        <v>358</v>
      </c>
      <c r="F20" s="35" t="s">
        <v>358</v>
      </c>
      <c r="G20" s="35" t="s">
        <v>358</v>
      </c>
      <c r="H20" s="35">
        <v>1</v>
      </c>
      <c r="I20" s="35">
        <v>450</v>
      </c>
    </row>
  </sheetData>
  <mergeCells count="7">
    <mergeCell ref="H4:I4"/>
    <mergeCell ref="A1:I1"/>
    <mergeCell ref="A3:A5"/>
    <mergeCell ref="B3:I3"/>
    <mergeCell ref="B4:C4"/>
    <mergeCell ref="D4:E4"/>
    <mergeCell ref="F4:G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2:I22"/>
  <sheetViews>
    <sheetView workbookViewId="0">
      <selection activeCell="L20" sqref="L20"/>
    </sheetView>
  </sheetViews>
  <sheetFormatPr defaultRowHeight="14.25"/>
  <cols>
    <col min="1" max="1" width="18.28515625" style="20" customWidth="1"/>
    <col min="2" max="2" width="12" style="20" customWidth="1"/>
    <col min="3" max="3" width="11.7109375" style="20" customWidth="1"/>
    <col min="4" max="4" width="13" style="20" customWidth="1"/>
    <col min="5" max="5" width="11.140625" style="20" customWidth="1"/>
    <col min="6" max="6" width="12" style="20" customWidth="1"/>
    <col min="7" max="7" width="12.42578125" style="20" customWidth="1"/>
    <col min="8" max="8" width="13.28515625" style="20" customWidth="1"/>
    <col min="9" max="9" width="13.7109375" style="20" customWidth="1"/>
    <col min="10" max="16384" width="9.140625" style="20"/>
  </cols>
  <sheetData>
    <row r="2" spans="1:9">
      <c r="A2" s="236" t="s">
        <v>452</v>
      </c>
      <c r="B2" s="236"/>
      <c r="C2" s="236"/>
      <c r="D2" s="236"/>
      <c r="E2" s="236"/>
      <c r="F2" s="236"/>
      <c r="G2" s="236"/>
      <c r="H2" s="236"/>
      <c r="I2" s="236"/>
    </row>
    <row r="4" spans="1:9" ht="25.5" customHeight="1">
      <c r="A4" s="237"/>
      <c r="B4" s="242" t="s">
        <v>506</v>
      </c>
      <c r="C4" s="242"/>
      <c r="D4" s="242" t="s">
        <v>507</v>
      </c>
      <c r="E4" s="242"/>
      <c r="F4" s="242" t="s">
        <v>508</v>
      </c>
      <c r="G4" s="242"/>
      <c r="H4" s="242" t="s">
        <v>509</v>
      </c>
      <c r="I4" s="243"/>
    </row>
    <row r="5" spans="1:9" ht="22.5">
      <c r="A5" s="237"/>
      <c r="B5" s="139" t="s">
        <v>442</v>
      </c>
      <c r="C5" s="139" t="s">
        <v>443</v>
      </c>
      <c r="D5" s="139" t="s">
        <v>442</v>
      </c>
      <c r="E5" s="139" t="s">
        <v>444</v>
      </c>
      <c r="F5" s="139" t="s">
        <v>442</v>
      </c>
      <c r="G5" s="139" t="s">
        <v>445</v>
      </c>
      <c r="H5" s="139" t="s">
        <v>442</v>
      </c>
      <c r="I5" s="140" t="s">
        <v>446</v>
      </c>
    </row>
    <row r="6" spans="1:9" ht="22.5">
      <c r="A6" s="116" t="s">
        <v>4</v>
      </c>
      <c r="B6" s="69">
        <v>65</v>
      </c>
      <c r="C6" s="69">
        <v>24277</v>
      </c>
      <c r="D6" s="69">
        <v>32</v>
      </c>
      <c r="E6" s="69">
        <v>2753</v>
      </c>
      <c r="F6" s="23" t="s">
        <v>358</v>
      </c>
      <c r="G6" s="23">
        <v>50</v>
      </c>
      <c r="H6" s="69">
        <v>96</v>
      </c>
      <c r="I6" s="69">
        <v>2362</v>
      </c>
    </row>
    <row r="7" spans="1:9">
      <c r="A7" s="21" t="s">
        <v>360</v>
      </c>
      <c r="B7" s="69" t="s">
        <v>358</v>
      </c>
      <c r="C7" s="69" t="s">
        <v>358</v>
      </c>
      <c r="D7" s="23">
        <v>1</v>
      </c>
      <c r="E7" s="23">
        <v>50</v>
      </c>
      <c r="F7" s="23" t="s">
        <v>358</v>
      </c>
      <c r="G7" s="23" t="s">
        <v>358</v>
      </c>
      <c r="H7" s="23">
        <v>1</v>
      </c>
      <c r="I7" s="23">
        <v>30</v>
      </c>
    </row>
    <row r="8" spans="1:9">
      <c r="A8" s="21" t="s">
        <v>5</v>
      </c>
      <c r="B8" s="69">
        <v>3</v>
      </c>
      <c r="C8" s="69">
        <v>900</v>
      </c>
      <c r="D8" s="69">
        <v>1</v>
      </c>
      <c r="E8" s="69">
        <v>45</v>
      </c>
      <c r="F8" s="23" t="s">
        <v>358</v>
      </c>
      <c r="G8" s="23" t="s">
        <v>358</v>
      </c>
      <c r="H8" s="69">
        <v>2</v>
      </c>
      <c r="I8" s="69">
        <v>62</v>
      </c>
    </row>
    <row r="9" spans="1:9">
      <c r="A9" s="21" t="s">
        <v>6</v>
      </c>
      <c r="B9" s="69" t="s">
        <v>358</v>
      </c>
      <c r="C9" s="69" t="s">
        <v>358</v>
      </c>
      <c r="D9" s="69" t="s">
        <v>358</v>
      </c>
      <c r="E9" s="69" t="s">
        <v>358</v>
      </c>
      <c r="F9" s="23" t="s">
        <v>358</v>
      </c>
      <c r="G9" s="23" t="s">
        <v>358</v>
      </c>
      <c r="H9" s="69">
        <v>2</v>
      </c>
      <c r="I9" s="69">
        <v>90</v>
      </c>
    </row>
    <row r="10" spans="1:9">
      <c r="A10" s="21" t="s">
        <v>84</v>
      </c>
      <c r="B10" s="23">
        <v>8</v>
      </c>
      <c r="C10" s="69">
        <v>9900</v>
      </c>
      <c r="D10" s="23" t="s">
        <v>358</v>
      </c>
      <c r="E10" s="23" t="s">
        <v>358</v>
      </c>
      <c r="F10" s="23" t="s">
        <v>358</v>
      </c>
      <c r="G10" s="23" t="s">
        <v>358</v>
      </c>
      <c r="H10" s="69">
        <v>1</v>
      </c>
      <c r="I10" s="69">
        <v>30</v>
      </c>
    </row>
    <row r="11" spans="1:9">
      <c r="A11" s="21" t="s">
        <v>85</v>
      </c>
      <c r="B11" s="69">
        <v>1</v>
      </c>
      <c r="C11" s="69">
        <v>950</v>
      </c>
      <c r="D11" s="23">
        <v>2</v>
      </c>
      <c r="E11" s="23">
        <v>580</v>
      </c>
      <c r="F11" s="23" t="s">
        <v>358</v>
      </c>
      <c r="G11" s="23" t="s">
        <v>358</v>
      </c>
      <c r="H11" s="69">
        <v>7</v>
      </c>
      <c r="I11" s="69">
        <v>175</v>
      </c>
    </row>
    <row r="12" spans="1:9" ht="22.5">
      <c r="A12" s="21" t="s">
        <v>86</v>
      </c>
      <c r="B12" s="69">
        <v>16</v>
      </c>
      <c r="C12" s="69">
        <v>1878</v>
      </c>
      <c r="D12" s="69" t="s">
        <v>358</v>
      </c>
      <c r="E12" s="69" t="s">
        <v>358</v>
      </c>
      <c r="F12" s="23" t="s">
        <v>358</v>
      </c>
      <c r="G12" s="23" t="s">
        <v>358</v>
      </c>
      <c r="H12" s="69">
        <v>8</v>
      </c>
      <c r="I12" s="69">
        <v>200</v>
      </c>
    </row>
    <row r="13" spans="1:9">
      <c r="A13" s="21" t="s">
        <v>7</v>
      </c>
      <c r="B13" s="69">
        <v>7</v>
      </c>
      <c r="C13" s="69">
        <v>1479</v>
      </c>
      <c r="D13" s="69">
        <v>1</v>
      </c>
      <c r="E13" s="69">
        <v>150</v>
      </c>
      <c r="F13" s="23" t="s">
        <v>358</v>
      </c>
      <c r="G13" s="23">
        <v>50</v>
      </c>
      <c r="H13" s="69">
        <v>10</v>
      </c>
      <c r="I13" s="69">
        <v>135</v>
      </c>
    </row>
    <row r="14" spans="1:9">
      <c r="A14" s="21" t="s">
        <v>361</v>
      </c>
      <c r="B14" s="69">
        <v>5</v>
      </c>
      <c r="C14" s="69">
        <v>560</v>
      </c>
      <c r="D14" s="23">
        <v>1</v>
      </c>
      <c r="E14" s="23">
        <v>30</v>
      </c>
      <c r="F14" s="23" t="s">
        <v>358</v>
      </c>
      <c r="G14" s="23" t="s">
        <v>358</v>
      </c>
      <c r="H14" s="69">
        <v>3</v>
      </c>
      <c r="I14" s="69">
        <v>50</v>
      </c>
    </row>
    <row r="15" spans="1:9">
      <c r="A15" s="21" t="s">
        <v>87</v>
      </c>
      <c r="B15" s="69" t="s">
        <v>358</v>
      </c>
      <c r="C15" s="69" t="s">
        <v>358</v>
      </c>
      <c r="D15" s="69" t="s">
        <v>358</v>
      </c>
      <c r="E15" s="69" t="s">
        <v>358</v>
      </c>
      <c r="F15" s="23" t="s">
        <v>358</v>
      </c>
      <c r="G15" s="23" t="s">
        <v>358</v>
      </c>
      <c r="H15" s="69">
        <v>9</v>
      </c>
      <c r="I15" s="69">
        <v>225</v>
      </c>
    </row>
    <row r="16" spans="1:9">
      <c r="A16" s="21" t="s">
        <v>8</v>
      </c>
      <c r="B16" s="69" t="s">
        <v>358</v>
      </c>
      <c r="C16" s="69" t="s">
        <v>358</v>
      </c>
      <c r="D16" s="69" t="s">
        <v>358</v>
      </c>
      <c r="E16" s="69" t="s">
        <v>358</v>
      </c>
      <c r="F16" s="23" t="s">
        <v>358</v>
      </c>
      <c r="G16" s="23" t="s">
        <v>358</v>
      </c>
      <c r="H16" s="23">
        <v>4</v>
      </c>
      <c r="I16" s="23">
        <v>155</v>
      </c>
    </row>
    <row r="17" spans="1:9">
      <c r="A17" s="21" t="s">
        <v>9</v>
      </c>
      <c r="B17" s="69">
        <v>3</v>
      </c>
      <c r="C17" s="69">
        <v>1050</v>
      </c>
      <c r="D17" s="69">
        <v>11</v>
      </c>
      <c r="E17" s="69">
        <v>650</v>
      </c>
      <c r="F17" s="23" t="s">
        <v>358</v>
      </c>
      <c r="G17" s="23" t="s">
        <v>358</v>
      </c>
      <c r="H17" s="69">
        <v>16</v>
      </c>
      <c r="I17" s="69">
        <v>395</v>
      </c>
    </row>
    <row r="18" spans="1:9">
      <c r="A18" s="21" t="s">
        <v>88</v>
      </c>
      <c r="B18" s="69" t="s">
        <v>358</v>
      </c>
      <c r="C18" s="69">
        <v>125</v>
      </c>
      <c r="D18" s="69" t="s">
        <v>358</v>
      </c>
      <c r="E18" s="69" t="s">
        <v>358</v>
      </c>
      <c r="F18" s="69" t="s">
        <v>358</v>
      </c>
      <c r="G18" s="69" t="s">
        <v>358</v>
      </c>
      <c r="H18" s="69" t="s">
        <v>358</v>
      </c>
      <c r="I18" s="69" t="s">
        <v>358</v>
      </c>
    </row>
    <row r="19" spans="1:9">
      <c r="A19" s="21" t="s">
        <v>10</v>
      </c>
      <c r="B19" s="69">
        <v>1</v>
      </c>
      <c r="C19" s="69">
        <v>100</v>
      </c>
      <c r="D19" s="69" t="s">
        <v>358</v>
      </c>
      <c r="E19" s="69" t="s">
        <v>358</v>
      </c>
      <c r="F19" s="69" t="s">
        <v>358</v>
      </c>
      <c r="G19" s="69" t="s">
        <v>358</v>
      </c>
      <c r="H19" s="69">
        <v>2</v>
      </c>
      <c r="I19" s="69">
        <v>75</v>
      </c>
    </row>
    <row r="20" spans="1:9">
      <c r="A20" s="21" t="s">
        <v>11</v>
      </c>
      <c r="B20" s="69" t="s">
        <v>358</v>
      </c>
      <c r="C20" s="69" t="s">
        <v>358</v>
      </c>
      <c r="D20" s="69" t="s">
        <v>358</v>
      </c>
      <c r="E20" s="69">
        <v>96</v>
      </c>
      <c r="F20" s="69" t="s">
        <v>358</v>
      </c>
      <c r="G20" s="69" t="s">
        <v>358</v>
      </c>
      <c r="H20" s="69">
        <v>1</v>
      </c>
      <c r="I20" s="69">
        <v>8</v>
      </c>
    </row>
    <row r="21" spans="1:9">
      <c r="A21" s="21" t="s">
        <v>12</v>
      </c>
      <c r="B21" s="69">
        <v>21</v>
      </c>
      <c r="C21" s="69">
        <v>7335</v>
      </c>
      <c r="D21" s="69">
        <v>15</v>
      </c>
      <c r="E21" s="69">
        <v>1152</v>
      </c>
      <c r="F21" s="69" t="s">
        <v>358</v>
      </c>
      <c r="G21" s="69" t="s">
        <v>358</v>
      </c>
      <c r="H21" s="69">
        <v>14</v>
      </c>
      <c r="I21" s="69">
        <v>332</v>
      </c>
    </row>
    <row r="22" spans="1:9" ht="22.5">
      <c r="A22" s="34" t="s">
        <v>89</v>
      </c>
      <c r="B22" s="35" t="s">
        <v>358</v>
      </c>
      <c r="C22" s="35" t="s">
        <v>358</v>
      </c>
      <c r="D22" s="35" t="s">
        <v>358</v>
      </c>
      <c r="E22" s="35" t="s">
        <v>358</v>
      </c>
      <c r="F22" s="35" t="s">
        <v>358</v>
      </c>
      <c r="G22" s="35" t="s">
        <v>358</v>
      </c>
      <c r="H22" s="35">
        <v>16</v>
      </c>
      <c r="I22" s="35">
        <v>400</v>
      </c>
    </row>
  </sheetData>
  <mergeCells count="6">
    <mergeCell ref="A2:I2"/>
    <mergeCell ref="A4:A5"/>
    <mergeCell ref="B4:C4"/>
    <mergeCell ref="D4:E4"/>
    <mergeCell ref="F4:G4"/>
    <mergeCell ref="H4:I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2:H25"/>
  <sheetViews>
    <sheetView workbookViewId="0">
      <selection activeCell="A2" sqref="A2:H2"/>
    </sheetView>
  </sheetViews>
  <sheetFormatPr defaultRowHeight="14.25"/>
  <cols>
    <col min="1" max="1" width="17.42578125" style="20" customWidth="1"/>
    <col min="2" max="2" width="11.140625" style="20" customWidth="1"/>
    <col min="3" max="3" width="10.85546875" style="20" customWidth="1"/>
    <col min="4" max="4" width="9.7109375" style="20" customWidth="1"/>
    <col min="5" max="5" width="11.28515625" style="20" customWidth="1"/>
    <col min="6" max="6" width="10.140625" style="20" customWidth="1"/>
    <col min="7" max="7" width="9.140625" style="20"/>
    <col min="8" max="8" width="12.5703125" style="20" customWidth="1"/>
    <col min="9" max="16384" width="9.140625" style="20"/>
  </cols>
  <sheetData>
    <row r="2" spans="1:8" ht="15" customHeight="1">
      <c r="A2" s="236" t="s">
        <v>336</v>
      </c>
      <c r="B2" s="236"/>
      <c r="C2" s="236"/>
      <c r="D2" s="236"/>
      <c r="E2" s="236"/>
      <c r="F2" s="236"/>
      <c r="G2" s="236"/>
      <c r="H2" s="236"/>
    </row>
    <row r="4" spans="1:8">
      <c r="A4" s="21"/>
      <c r="B4" s="313" t="s">
        <v>111</v>
      </c>
      <c r="C4" s="313" t="s">
        <v>24</v>
      </c>
      <c r="D4" s="313" t="s">
        <v>24</v>
      </c>
      <c r="E4" s="313" t="s">
        <v>24</v>
      </c>
      <c r="F4" s="313" t="s">
        <v>24</v>
      </c>
      <c r="G4" s="313" t="s">
        <v>24</v>
      </c>
      <c r="H4" s="313" t="s">
        <v>24</v>
      </c>
    </row>
    <row r="5" spans="1:8" ht="15" customHeight="1">
      <c r="A5" s="237"/>
      <c r="B5" s="242" t="s">
        <v>82</v>
      </c>
      <c r="C5" s="242" t="s">
        <v>92</v>
      </c>
      <c r="D5" s="242"/>
      <c r="E5" s="242"/>
      <c r="F5" s="242" t="s">
        <v>122</v>
      </c>
      <c r="G5" s="242"/>
      <c r="H5" s="243"/>
    </row>
    <row r="6" spans="1:8" ht="40.5" customHeight="1">
      <c r="A6" s="237"/>
      <c r="B6" s="242"/>
      <c r="C6" s="139" t="s">
        <v>333</v>
      </c>
      <c r="D6" s="139" t="s">
        <v>334</v>
      </c>
      <c r="E6" s="139" t="s">
        <v>335</v>
      </c>
      <c r="F6" s="139" t="s">
        <v>333</v>
      </c>
      <c r="G6" s="139" t="s">
        <v>334</v>
      </c>
      <c r="H6" s="140" t="s">
        <v>335</v>
      </c>
    </row>
    <row r="7" spans="1:8" ht="22.5">
      <c r="A7" s="116" t="s">
        <v>4</v>
      </c>
      <c r="B7" s="69">
        <v>445</v>
      </c>
      <c r="C7" s="69">
        <v>25</v>
      </c>
      <c r="D7" s="69">
        <v>46</v>
      </c>
      <c r="E7" s="69">
        <v>243</v>
      </c>
      <c r="F7" s="69">
        <v>16</v>
      </c>
      <c r="G7" s="69">
        <v>28</v>
      </c>
      <c r="H7" s="69">
        <v>87</v>
      </c>
    </row>
    <row r="8" spans="1:8">
      <c r="A8" s="21" t="s">
        <v>360</v>
      </c>
      <c r="B8" s="69">
        <v>4</v>
      </c>
      <c r="C8" s="23">
        <v>1</v>
      </c>
      <c r="D8" s="69" t="s">
        <v>358</v>
      </c>
      <c r="E8" s="69">
        <v>3</v>
      </c>
      <c r="F8" s="23" t="s">
        <v>358</v>
      </c>
      <c r="G8" s="69" t="s">
        <v>358</v>
      </c>
      <c r="H8" s="69" t="s">
        <v>358</v>
      </c>
    </row>
    <row r="9" spans="1:8">
      <c r="A9" s="21" t="s">
        <v>5</v>
      </c>
      <c r="B9" s="69">
        <v>86</v>
      </c>
      <c r="C9" s="23" t="s">
        <v>358</v>
      </c>
      <c r="D9" s="69">
        <v>3</v>
      </c>
      <c r="E9" s="69">
        <v>16</v>
      </c>
      <c r="F9" s="69">
        <v>3</v>
      </c>
      <c r="G9" s="69">
        <v>11</v>
      </c>
      <c r="H9" s="69">
        <v>53</v>
      </c>
    </row>
    <row r="10" spans="1:8">
      <c r="A10" s="21" t="s">
        <v>6</v>
      </c>
      <c r="B10" s="69">
        <v>23</v>
      </c>
      <c r="C10" s="69">
        <v>7</v>
      </c>
      <c r="D10" s="69">
        <v>2</v>
      </c>
      <c r="E10" s="69">
        <v>14</v>
      </c>
      <c r="F10" s="69" t="s">
        <v>358</v>
      </c>
      <c r="G10" s="23" t="s">
        <v>358</v>
      </c>
      <c r="H10" s="23" t="s">
        <v>358</v>
      </c>
    </row>
    <row r="11" spans="1:8">
      <c r="A11" s="21" t="s">
        <v>84</v>
      </c>
      <c r="B11" s="69">
        <v>39</v>
      </c>
      <c r="C11" s="69" t="s">
        <v>358</v>
      </c>
      <c r="D11" s="23" t="s">
        <v>358</v>
      </c>
      <c r="E11" s="23">
        <v>35</v>
      </c>
      <c r="F11" s="23">
        <v>1</v>
      </c>
      <c r="G11" s="23">
        <v>1</v>
      </c>
      <c r="H11" s="23">
        <v>2</v>
      </c>
    </row>
    <row r="12" spans="1:8">
      <c r="A12" s="21" t="s">
        <v>85</v>
      </c>
      <c r="B12" s="69">
        <v>4</v>
      </c>
      <c r="C12" s="23" t="s">
        <v>358</v>
      </c>
      <c r="D12" s="23" t="s">
        <v>358</v>
      </c>
      <c r="E12" s="69">
        <v>4</v>
      </c>
      <c r="F12" s="23" t="s">
        <v>358</v>
      </c>
      <c r="G12" s="23" t="s">
        <v>358</v>
      </c>
      <c r="H12" s="23" t="s">
        <v>358</v>
      </c>
    </row>
    <row r="13" spans="1:8">
      <c r="A13" s="21" t="s">
        <v>7</v>
      </c>
      <c r="B13" s="69">
        <v>21</v>
      </c>
      <c r="C13" s="69" t="s">
        <v>358</v>
      </c>
      <c r="D13" s="69" t="s">
        <v>358</v>
      </c>
      <c r="E13" s="69">
        <v>21</v>
      </c>
      <c r="F13" s="69" t="s">
        <v>358</v>
      </c>
      <c r="G13" s="69" t="s">
        <v>358</v>
      </c>
      <c r="H13" s="69" t="s">
        <v>358</v>
      </c>
    </row>
    <row r="14" spans="1:8">
      <c r="A14" s="21" t="s">
        <v>361</v>
      </c>
      <c r="B14" s="69">
        <v>16</v>
      </c>
      <c r="C14" s="23" t="s">
        <v>358</v>
      </c>
      <c r="D14" s="23" t="s">
        <v>358</v>
      </c>
      <c r="E14" s="69">
        <v>16</v>
      </c>
      <c r="F14" s="23" t="s">
        <v>358</v>
      </c>
      <c r="G14" s="23" t="s">
        <v>358</v>
      </c>
      <c r="H14" s="69" t="s">
        <v>358</v>
      </c>
    </row>
    <row r="15" spans="1:8">
      <c r="A15" s="21" t="s">
        <v>87</v>
      </c>
      <c r="B15" s="69">
        <v>25</v>
      </c>
      <c r="C15" s="23" t="s">
        <v>358</v>
      </c>
      <c r="D15" s="23">
        <v>17</v>
      </c>
      <c r="E15" s="69">
        <v>5</v>
      </c>
      <c r="F15" s="23" t="s">
        <v>358</v>
      </c>
      <c r="G15" s="23">
        <v>2</v>
      </c>
      <c r="H15" s="23">
        <v>1</v>
      </c>
    </row>
    <row r="16" spans="1:8">
      <c r="A16" s="21" t="s">
        <v>8</v>
      </c>
      <c r="B16" s="69">
        <v>1</v>
      </c>
      <c r="C16" s="23" t="s">
        <v>358</v>
      </c>
      <c r="D16" s="23" t="s">
        <v>358</v>
      </c>
      <c r="E16" s="69">
        <v>1</v>
      </c>
      <c r="F16" s="23" t="s">
        <v>358</v>
      </c>
      <c r="G16" s="23" t="s">
        <v>358</v>
      </c>
      <c r="H16" s="69" t="s">
        <v>358</v>
      </c>
    </row>
    <row r="17" spans="1:8">
      <c r="A17" s="21" t="s">
        <v>9</v>
      </c>
      <c r="B17" s="69">
        <v>9</v>
      </c>
      <c r="C17" s="69" t="s">
        <v>358</v>
      </c>
      <c r="D17" s="69" t="s">
        <v>358</v>
      </c>
      <c r="E17" s="23">
        <v>8</v>
      </c>
      <c r="F17" s="23">
        <v>1</v>
      </c>
      <c r="G17" s="23" t="s">
        <v>358</v>
      </c>
      <c r="H17" s="23" t="s">
        <v>358</v>
      </c>
    </row>
    <row r="18" spans="1:8" ht="15" customHeight="1">
      <c r="A18" s="21" t="s">
        <v>88</v>
      </c>
      <c r="B18" s="69">
        <v>8</v>
      </c>
      <c r="C18" s="69">
        <v>3</v>
      </c>
      <c r="D18" s="69">
        <v>2</v>
      </c>
      <c r="E18" s="69">
        <v>3</v>
      </c>
      <c r="F18" s="23" t="s">
        <v>358</v>
      </c>
      <c r="G18" s="23" t="s">
        <v>358</v>
      </c>
      <c r="H18" s="23" t="s">
        <v>358</v>
      </c>
    </row>
    <row r="19" spans="1:8">
      <c r="A19" s="21" t="s">
        <v>10</v>
      </c>
      <c r="B19" s="69">
        <v>1</v>
      </c>
      <c r="C19" s="23" t="s">
        <v>358</v>
      </c>
      <c r="D19" s="69" t="s">
        <v>358</v>
      </c>
      <c r="E19" s="69">
        <v>1</v>
      </c>
      <c r="F19" s="69" t="s">
        <v>358</v>
      </c>
      <c r="G19" s="69" t="s">
        <v>358</v>
      </c>
      <c r="H19" s="69" t="s">
        <v>358</v>
      </c>
    </row>
    <row r="20" spans="1:8" ht="22.5">
      <c r="A20" s="21" t="s">
        <v>11</v>
      </c>
      <c r="B20" s="69">
        <v>18</v>
      </c>
      <c r="C20" s="69">
        <v>1</v>
      </c>
      <c r="D20" s="69">
        <v>8</v>
      </c>
      <c r="E20" s="69">
        <v>8</v>
      </c>
      <c r="F20" s="23" t="s">
        <v>358</v>
      </c>
      <c r="G20" s="69">
        <v>1</v>
      </c>
      <c r="H20" s="69" t="s">
        <v>358</v>
      </c>
    </row>
    <row r="21" spans="1:8" ht="15" customHeight="1">
      <c r="A21" s="21" t="s">
        <v>12</v>
      </c>
      <c r="B21" s="69">
        <v>53</v>
      </c>
      <c r="C21" s="69" t="s">
        <v>358</v>
      </c>
      <c r="D21" s="69" t="s">
        <v>358</v>
      </c>
      <c r="E21" s="69">
        <v>46</v>
      </c>
      <c r="F21" s="69">
        <v>1</v>
      </c>
      <c r="G21" s="69">
        <v>3</v>
      </c>
      <c r="H21" s="69">
        <v>3</v>
      </c>
    </row>
    <row r="22" spans="1:8" ht="16.5" customHeight="1">
      <c r="A22" s="21" t="s">
        <v>362</v>
      </c>
      <c r="B22" s="69">
        <v>2</v>
      </c>
      <c r="C22" s="23" t="s">
        <v>358</v>
      </c>
      <c r="D22" s="69" t="s">
        <v>358</v>
      </c>
      <c r="E22" s="23">
        <v>2</v>
      </c>
      <c r="F22" s="69" t="s">
        <v>358</v>
      </c>
      <c r="G22" s="23" t="s">
        <v>358</v>
      </c>
      <c r="H22" s="69" t="s">
        <v>358</v>
      </c>
    </row>
    <row r="23" spans="1:8" ht="22.5">
      <c r="A23" s="21" t="s">
        <v>89</v>
      </c>
      <c r="B23" s="69">
        <v>8</v>
      </c>
      <c r="C23" s="23" t="s">
        <v>358</v>
      </c>
      <c r="D23" s="69">
        <v>2</v>
      </c>
      <c r="E23" s="23">
        <v>5</v>
      </c>
      <c r="F23" s="69" t="s">
        <v>358</v>
      </c>
      <c r="G23" s="23" t="s">
        <v>358</v>
      </c>
      <c r="H23" s="69">
        <v>1</v>
      </c>
    </row>
    <row r="24" spans="1:8">
      <c r="A24" s="21" t="s">
        <v>492</v>
      </c>
      <c r="B24" s="69">
        <v>112</v>
      </c>
      <c r="C24" s="23">
        <v>9</v>
      </c>
      <c r="D24" s="69">
        <v>7</v>
      </c>
      <c r="E24" s="23">
        <v>51</v>
      </c>
      <c r="F24" s="69">
        <v>10</v>
      </c>
      <c r="G24" s="23">
        <v>9</v>
      </c>
      <c r="H24" s="69">
        <v>26</v>
      </c>
    </row>
    <row r="25" spans="1:8">
      <c r="A25" s="34" t="s">
        <v>493</v>
      </c>
      <c r="B25" s="35">
        <v>15</v>
      </c>
      <c r="C25" s="35">
        <v>4</v>
      </c>
      <c r="D25" s="35">
        <v>5</v>
      </c>
      <c r="E25" s="35">
        <v>4</v>
      </c>
      <c r="F25" s="35" t="s">
        <v>358</v>
      </c>
      <c r="G25" s="35">
        <v>1</v>
      </c>
      <c r="H25" s="35">
        <v>1</v>
      </c>
    </row>
  </sheetData>
  <mergeCells count="6">
    <mergeCell ref="A2:H2"/>
    <mergeCell ref="B4:H4"/>
    <mergeCell ref="A5:A6"/>
    <mergeCell ref="B5:B6"/>
    <mergeCell ref="C5:E5"/>
    <mergeCell ref="F5:H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44.xml><?xml version="1.0" encoding="utf-8"?>
<worksheet xmlns="http://schemas.openxmlformats.org/spreadsheetml/2006/main" xmlns:r="http://schemas.openxmlformats.org/officeDocument/2006/relationships">
  <dimension ref="A2:K1497"/>
  <sheetViews>
    <sheetView topLeftCell="A1474" workbookViewId="0">
      <selection activeCell="A1492" sqref="A1492"/>
    </sheetView>
  </sheetViews>
  <sheetFormatPr defaultRowHeight="14.25"/>
  <cols>
    <col min="1" max="1" width="20.85546875" style="20" customWidth="1"/>
    <col min="2" max="4" width="12.42578125" style="20" customWidth="1"/>
    <col min="5" max="8" width="15" style="20" customWidth="1"/>
    <col min="9" max="16384" width="9.140625" style="20"/>
  </cols>
  <sheetData>
    <row r="2" spans="1:8" ht="14.25" customHeight="1">
      <c r="A2" s="236" t="s">
        <v>0</v>
      </c>
      <c r="B2" s="236"/>
      <c r="C2" s="236"/>
      <c r="D2" s="236"/>
      <c r="E2" s="236"/>
      <c r="F2" s="236"/>
      <c r="G2" s="236"/>
      <c r="H2" s="236"/>
    </row>
    <row r="3" spans="1:8">
      <c r="A3" s="236"/>
      <c r="B3" s="236"/>
      <c r="C3" s="236"/>
      <c r="D3" s="236"/>
      <c r="E3" s="236"/>
      <c r="F3" s="236"/>
      <c r="G3" s="236"/>
      <c r="H3" s="236"/>
    </row>
    <row r="4" spans="1:8" ht="14.25" customHeight="1">
      <c r="A4" s="237"/>
      <c r="B4" s="320" t="s">
        <v>339</v>
      </c>
      <c r="C4" s="242" t="s">
        <v>340</v>
      </c>
      <c r="D4" s="242" t="s">
        <v>341</v>
      </c>
      <c r="E4" s="242" t="s">
        <v>485</v>
      </c>
      <c r="F4" s="242"/>
      <c r="G4" s="242"/>
      <c r="H4" s="243"/>
    </row>
    <row r="5" spans="1:8" ht="48.75" customHeight="1">
      <c r="A5" s="237"/>
      <c r="B5" s="320"/>
      <c r="C5" s="242"/>
      <c r="D5" s="242"/>
      <c r="E5" s="198" t="s">
        <v>342</v>
      </c>
      <c r="F5" s="198" t="s">
        <v>343</v>
      </c>
      <c r="G5" s="198" t="s">
        <v>344</v>
      </c>
      <c r="H5" s="199" t="s">
        <v>345</v>
      </c>
    </row>
    <row r="6" spans="1:8" s="19" customFormat="1" ht="22.5">
      <c r="A6" s="31" t="s">
        <v>338</v>
      </c>
      <c r="B6" s="151"/>
      <c r="C6" s="145">
        <v>4115</v>
      </c>
      <c r="D6" s="145">
        <v>6021296737</v>
      </c>
      <c r="E6" s="145">
        <v>3940</v>
      </c>
      <c r="F6" s="145">
        <v>169</v>
      </c>
      <c r="G6" s="145">
        <v>6</v>
      </c>
      <c r="H6" s="151" t="s">
        <v>358</v>
      </c>
    </row>
    <row r="7" spans="1:8" s="19" customFormat="1" ht="39" customHeight="1">
      <c r="A7" s="31" t="s">
        <v>511</v>
      </c>
      <c r="B7" s="145">
        <v>2</v>
      </c>
      <c r="C7" s="146">
        <v>13420.7</v>
      </c>
      <c r="D7" s="145">
        <v>2808561126</v>
      </c>
      <c r="E7" s="146">
        <v>13420.7</v>
      </c>
      <c r="F7" s="151" t="s">
        <v>358</v>
      </c>
      <c r="G7" s="151" t="s">
        <v>358</v>
      </c>
      <c r="H7" s="151" t="s">
        <v>358</v>
      </c>
    </row>
    <row r="8" spans="1:8" s="19" customFormat="1">
      <c r="A8" s="21" t="s">
        <v>85</v>
      </c>
      <c r="B8" s="145">
        <v>2</v>
      </c>
      <c r="C8" s="146">
        <v>13420.7</v>
      </c>
      <c r="D8" s="145">
        <v>2808561126</v>
      </c>
      <c r="E8" s="146">
        <v>13420.7</v>
      </c>
      <c r="F8" s="151" t="s">
        <v>358</v>
      </c>
      <c r="G8" s="151" t="s">
        <v>358</v>
      </c>
      <c r="H8" s="151" t="s">
        <v>358</v>
      </c>
    </row>
    <row r="9" spans="1:8" s="19" customFormat="1" ht="38.25" customHeight="1">
      <c r="A9" s="31" t="s">
        <v>512</v>
      </c>
      <c r="B9" s="145">
        <v>1</v>
      </c>
      <c r="C9" s="222">
        <v>500</v>
      </c>
      <c r="D9" s="222">
        <v>2495582</v>
      </c>
      <c r="E9" s="222">
        <v>500</v>
      </c>
      <c r="F9" s="151" t="s">
        <v>358</v>
      </c>
      <c r="G9" s="151" t="s">
        <v>358</v>
      </c>
      <c r="H9" s="151" t="s">
        <v>358</v>
      </c>
    </row>
    <row r="10" spans="1:8" s="19" customFormat="1">
      <c r="A10" s="21" t="s">
        <v>87</v>
      </c>
      <c r="B10" s="145">
        <v>1</v>
      </c>
      <c r="C10" s="222">
        <v>500</v>
      </c>
      <c r="D10" s="222">
        <v>2495582</v>
      </c>
      <c r="E10" s="222">
        <v>500</v>
      </c>
      <c r="F10" s="151" t="s">
        <v>358</v>
      </c>
      <c r="G10" s="151" t="s">
        <v>358</v>
      </c>
      <c r="H10" s="151" t="s">
        <v>358</v>
      </c>
    </row>
    <row r="11" spans="1:8" s="19" customFormat="1" ht="56.25">
      <c r="A11" s="31" t="s">
        <v>513</v>
      </c>
      <c r="B11" s="145">
        <v>2</v>
      </c>
      <c r="C11" s="146">
        <v>2922.4</v>
      </c>
      <c r="D11" s="145">
        <v>2745876</v>
      </c>
      <c r="E11" s="146">
        <v>2922.4</v>
      </c>
      <c r="F11" s="151" t="s">
        <v>358</v>
      </c>
      <c r="G11" s="151" t="s">
        <v>358</v>
      </c>
      <c r="H11" s="151" t="s">
        <v>358</v>
      </c>
    </row>
    <row r="12" spans="1:8" s="19" customFormat="1">
      <c r="A12" s="21" t="s">
        <v>5</v>
      </c>
      <c r="B12" s="145">
        <v>2</v>
      </c>
      <c r="C12" s="146">
        <v>2922.4</v>
      </c>
      <c r="D12" s="145">
        <v>2745876</v>
      </c>
      <c r="E12" s="146">
        <v>2922.4</v>
      </c>
      <c r="F12" s="151" t="s">
        <v>358</v>
      </c>
      <c r="G12" s="151" t="s">
        <v>358</v>
      </c>
      <c r="H12" s="151" t="s">
        <v>358</v>
      </c>
    </row>
    <row r="13" spans="1:8" s="19" customFormat="1" ht="45">
      <c r="A13" s="31" t="s">
        <v>514</v>
      </c>
      <c r="B13" s="145">
        <v>3</v>
      </c>
      <c r="C13" s="222">
        <v>8152</v>
      </c>
      <c r="D13" s="222">
        <v>4908546</v>
      </c>
      <c r="E13" s="222">
        <v>4806</v>
      </c>
      <c r="F13" s="222">
        <v>3346</v>
      </c>
      <c r="G13" s="222" t="s">
        <v>358</v>
      </c>
      <c r="H13" s="151" t="s">
        <v>358</v>
      </c>
    </row>
    <row r="14" spans="1:8" s="19" customFormat="1">
      <c r="A14" s="21" t="s">
        <v>5</v>
      </c>
      <c r="B14" s="145">
        <v>1</v>
      </c>
      <c r="C14" s="222">
        <v>3346</v>
      </c>
      <c r="D14" s="222">
        <v>2828701</v>
      </c>
      <c r="E14" s="222" t="s">
        <v>358</v>
      </c>
      <c r="F14" s="222">
        <v>3346</v>
      </c>
      <c r="G14" s="222" t="s">
        <v>358</v>
      </c>
      <c r="H14" s="151" t="s">
        <v>358</v>
      </c>
    </row>
    <row r="15" spans="1:8" s="19" customFormat="1">
      <c r="A15" s="21" t="s">
        <v>84</v>
      </c>
      <c r="B15" s="151" t="s">
        <v>358</v>
      </c>
      <c r="C15" s="222">
        <v>4356</v>
      </c>
      <c r="D15" s="222">
        <v>1573227</v>
      </c>
      <c r="E15" s="222">
        <v>4356</v>
      </c>
      <c r="F15" s="222" t="s">
        <v>358</v>
      </c>
      <c r="G15" s="222" t="s">
        <v>358</v>
      </c>
      <c r="H15" s="151" t="s">
        <v>358</v>
      </c>
    </row>
    <row r="16" spans="1:8" s="19" customFormat="1">
      <c r="A16" s="21" t="s">
        <v>7</v>
      </c>
      <c r="B16" s="145">
        <v>1</v>
      </c>
      <c r="C16" s="222">
        <v>180</v>
      </c>
      <c r="D16" s="222">
        <v>197820</v>
      </c>
      <c r="E16" s="222">
        <v>180</v>
      </c>
      <c r="F16" s="222" t="s">
        <v>358</v>
      </c>
      <c r="G16" s="222" t="s">
        <v>358</v>
      </c>
      <c r="H16" s="151" t="s">
        <v>358</v>
      </c>
    </row>
    <row r="17" spans="1:8" s="19" customFormat="1">
      <c r="A17" s="21" t="s">
        <v>362</v>
      </c>
      <c r="B17" s="145">
        <v>1</v>
      </c>
      <c r="C17" s="222">
        <v>270</v>
      </c>
      <c r="D17" s="222">
        <v>308798</v>
      </c>
      <c r="E17" s="222">
        <v>270</v>
      </c>
      <c r="F17" s="222" t="s">
        <v>358</v>
      </c>
      <c r="G17" s="222" t="s">
        <v>358</v>
      </c>
      <c r="H17" s="151" t="s">
        <v>358</v>
      </c>
    </row>
    <row r="18" spans="1:8" s="19" customFormat="1" ht="33.75">
      <c r="A18" s="31" t="s">
        <v>515</v>
      </c>
      <c r="B18" s="145">
        <v>3</v>
      </c>
      <c r="C18" s="222">
        <v>1220</v>
      </c>
      <c r="D18" s="222">
        <v>10960758</v>
      </c>
      <c r="E18" s="222">
        <v>1220</v>
      </c>
      <c r="F18" s="222" t="s">
        <v>358</v>
      </c>
      <c r="G18" s="222" t="s">
        <v>358</v>
      </c>
      <c r="H18" s="151" t="s">
        <v>358</v>
      </c>
    </row>
    <row r="19" spans="1:8" s="19" customFormat="1">
      <c r="A19" s="21" t="s">
        <v>84</v>
      </c>
      <c r="B19" s="145">
        <v>1</v>
      </c>
      <c r="C19" s="222">
        <v>1000</v>
      </c>
      <c r="D19" s="222">
        <v>10490758</v>
      </c>
      <c r="E19" s="222">
        <v>1000</v>
      </c>
      <c r="F19" s="222" t="s">
        <v>358</v>
      </c>
      <c r="G19" s="222" t="s">
        <v>358</v>
      </c>
      <c r="H19" s="151" t="s">
        <v>358</v>
      </c>
    </row>
    <row r="20" spans="1:8" s="19" customFormat="1">
      <c r="A20" s="21" t="s">
        <v>7</v>
      </c>
      <c r="B20" s="145">
        <v>1</v>
      </c>
      <c r="C20" s="222">
        <v>200</v>
      </c>
      <c r="D20" s="222">
        <v>395000</v>
      </c>
      <c r="E20" s="222">
        <v>200</v>
      </c>
      <c r="F20" s="222" t="s">
        <v>358</v>
      </c>
      <c r="G20" s="222" t="s">
        <v>358</v>
      </c>
      <c r="H20" s="151" t="s">
        <v>358</v>
      </c>
    </row>
    <row r="21" spans="1:8" s="19" customFormat="1">
      <c r="A21" s="21" t="s">
        <v>8</v>
      </c>
      <c r="B21" s="145">
        <v>1</v>
      </c>
      <c r="C21" s="222">
        <v>20</v>
      </c>
      <c r="D21" s="222">
        <v>75000</v>
      </c>
      <c r="E21" s="222">
        <v>20</v>
      </c>
      <c r="F21" s="222" t="s">
        <v>358</v>
      </c>
      <c r="G21" s="222" t="s">
        <v>358</v>
      </c>
      <c r="H21" s="151" t="s">
        <v>358</v>
      </c>
    </row>
    <row r="22" spans="1:8" s="19" customFormat="1" ht="56.25">
      <c r="A22" s="31" t="s">
        <v>516</v>
      </c>
      <c r="B22" s="145">
        <v>2</v>
      </c>
      <c r="C22" s="222">
        <v>213</v>
      </c>
      <c r="D22" s="222">
        <v>143075</v>
      </c>
      <c r="E22" s="222">
        <v>203</v>
      </c>
      <c r="F22" s="222">
        <v>10</v>
      </c>
      <c r="G22" s="222" t="s">
        <v>358</v>
      </c>
      <c r="H22" s="151" t="s">
        <v>358</v>
      </c>
    </row>
    <row r="23" spans="1:8" s="19" customFormat="1">
      <c r="A23" s="21" t="s">
        <v>12</v>
      </c>
      <c r="B23" s="145">
        <v>1</v>
      </c>
      <c r="C23" s="222">
        <v>200</v>
      </c>
      <c r="D23" s="222">
        <v>82160</v>
      </c>
      <c r="E23" s="222">
        <v>200</v>
      </c>
      <c r="F23" s="222" t="s">
        <v>358</v>
      </c>
      <c r="G23" s="222" t="s">
        <v>358</v>
      </c>
      <c r="H23" s="151" t="s">
        <v>358</v>
      </c>
    </row>
    <row r="24" spans="1:8" s="19" customFormat="1">
      <c r="A24" s="21" t="s">
        <v>89</v>
      </c>
      <c r="B24" s="145">
        <v>1</v>
      </c>
      <c r="C24" s="222">
        <v>13</v>
      </c>
      <c r="D24" s="222">
        <v>60915</v>
      </c>
      <c r="E24" s="222">
        <v>3</v>
      </c>
      <c r="F24" s="222">
        <v>10</v>
      </c>
      <c r="G24" s="222" t="s">
        <v>358</v>
      </c>
      <c r="H24" s="151" t="s">
        <v>358</v>
      </c>
    </row>
    <row r="25" spans="1:8" s="19" customFormat="1" ht="57" customHeight="1">
      <c r="A25" s="31" t="s">
        <v>517</v>
      </c>
      <c r="B25" s="145">
        <v>1</v>
      </c>
      <c r="C25" s="222">
        <v>6336</v>
      </c>
      <c r="D25" s="222">
        <v>402557</v>
      </c>
      <c r="E25" s="222" t="s">
        <v>358</v>
      </c>
      <c r="F25" s="222">
        <v>6336</v>
      </c>
      <c r="G25" s="222" t="s">
        <v>358</v>
      </c>
      <c r="H25" s="151" t="s">
        <v>358</v>
      </c>
    </row>
    <row r="26" spans="1:8" s="19" customFormat="1">
      <c r="A26" s="21" t="s">
        <v>8</v>
      </c>
      <c r="B26" s="145">
        <v>1</v>
      </c>
      <c r="C26" s="222">
        <v>6336</v>
      </c>
      <c r="D26" s="222">
        <v>402557</v>
      </c>
      <c r="E26" s="222" t="s">
        <v>358</v>
      </c>
      <c r="F26" s="222">
        <v>6336</v>
      </c>
      <c r="G26" s="222" t="s">
        <v>358</v>
      </c>
      <c r="H26" s="151" t="s">
        <v>358</v>
      </c>
    </row>
    <row r="27" spans="1:8" s="19" customFormat="1" ht="45">
      <c r="A27" s="31" t="s">
        <v>518</v>
      </c>
      <c r="B27" s="145">
        <v>2</v>
      </c>
      <c r="C27" s="222">
        <v>885</v>
      </c>
      <c r="D27" s="222">
        <v>690892</v>
      </c>
      <c r="E27" s="222">
        <v>285</v>
      </c>
      <c r="F27" s="222" t="s">
        <v>358</v>
      </c>
      <c r="G27" s="222">
        <v>600</v>
      </c>
      <c r="H27" s="151" t="s">
        <v>358</v>
      </c>
    </row>
    <row r="28" spans="1:8" s="19" customFormat="1">
      <c r="A28" s="21" t="s">
        <v>7</v>
      </c>
      <c r="B28" s="145">
        <v>1</v>
      </c>
      <c r="C28" s="222">
        <v>270</v>
      </c>
      <c r="D28" s="222">
        <v>315115</v>
      </c>
      <c r="E28" s="222">
        <v>270</v>
      </c>
      <c r="F28" s="222" t="s">
        <v>358</v>
      </c>
      <c r="G28" s="222" t="s">
        <v>358</v>
      </c>
      <c r="H28" s="151" t="s">
        <v>358</v>
      </c>
    </row>
    <row r="29" spans="1:8" s="19" customFormat="1">
      <c r="A29" s="21" t="s">
        <v>9</v>
      </c>
      <c r="B29" s="145">
        <v>1</v>
      </c>
      <c r="C29" s="222">
        <v>15</v>
      </c>
      <c r="D29" s="222">
        <v>8000</v>
      </c>
      <c r="E29" s="222">
        <v>15</v>
      </c>
      <c r="F29" s="222" t="s">
        <v>358</v>
      </c>
      <c r="G29" s="222" t="s">
        <v>358</v>
      </c>
      <c r="H29" s="151" t="s">
        <v>358</v>
      </c>
    </row>
    <row r="30" spans="1:8" s="19" customFormat="1">
      <c r="A30" s="21" t="s">
        <v>12</v>
      </c>
      <c r="B30" s="151" t="s">
        <v>358</v>
      </c>
      <c r="C30" s="222">
        <v>600</v>
      </c>
      <c r="D30" s="222">
        <v>367777</v>
      </c>
      <c r="E30" s="222" t="s">
        <v>358</v>
      </c>
      <c r="F30" s="222" t="s">
        <v>358</v>
      </c>
      <c r="G30" s="222">
        <v>600</v>
      </c>
      <c r="H30" s="151" t="s">
        <v>358</v>
      </c>
    </row>
    <row r="31" spans="1:8" s="19" customFormat="1" ht="90">
      <c r="A31" s="31" t="s">
        <v>519</v>
      </c>
      <c r="B31" s="145">
        <v>3</v>
      </c>
      <c r="C31" s="222">
        <v>27440</v>
      </c>
      <c r="D31" s="222">
        <v>454051</v>
      </c>
      <c r="E31" s="222">
        <v>22400</v>
      </c>
      <c r="F31" s="222">
        <v>5040</v>
      </c>
      <c r="G31" s="222" t="s">
        <v>358</v>
      </c>
      <c r="H31" s="151" t="s">
        <v>358</v>
      </c>
    </row>
    <row r="32" spans="1:8" s="19" customFormat="1">
      <c r="A32" s="21" t="s">
        <v>5</v>
      </c>
      <c r="B32" s="145">
        <v>1</v>
      </c>
      <c r="C32" s="222">
        <v>5040</v>
      </c>
      <c r="D32" s="222">
        <v>71247</v>
      </c>
      <c r="E32" s="222" t="s">
        <v>358</v>
      </c>
      <c r="F32" s="222">
        <v>5040</v>
      </c>
      <c r="G32" s="222" t="s">
        <v>358</v>
      </c>
      <c r="H32" s="151" t="s">
        <v>358</v>
      </c>
    </row>
    <row r="33" spans="1:8" s="19" customFormat="1">
      <c r="A33" s="21" t="s">
        <v>8</v>
      </c>
      <c r="B33" s="145">
        <v>1</v>
      </c>
      <c r="C33" s="222">
        <v>2400</v>
      </c>
      <c r="D33" s="222">
        <v>170844</v>
      </c>
      <c r="E33" s="222">
        <v>2400</v>
      </c>
      <c r="F33" s="222" t="s">
        <v>358</v>
      </c>
      <c r="G33" s="222" t="s">
        <v>358</v>
      </c>
      <c r="H33" s="151" t="s">
        <v>358</v>
      </c>
    </row>
    <row r="34" spans="1:8" s="19" customFormat="1">
      <c r="A34" s="21" t="s">
        <v>12</v>
      </c>
      <c r="B34" s="145">
        <v>1</v>
      </c>
      <c r="C34" s="222">
        <v>20000</v>
      </c>
      <c r="D34" s="222">
        <v>211960</v>
      </c>
      <c r="E34" s="222">
        <v>20000</v>
      </c>
      <c r="F34" s="222" t="s">
        <v>358</v>
      </c>
      <c r="G34" s="222" t="s">
        <v>358</v>
      </c>
      <c r="H34" s="151" t="s">
        <v>358</v>
      </c>
    </row>
    <row r="35" spans="1:8" s="19" customFormat="1" ht="45">
      <c r="A35" s="31" t="s">
        <v>520</v>
      </c>
      <c r="B35" s="145">
        <v>3</v>
      </c>
      <c r="C35" s="222">
        <v>130900</v>
      </c>
      <c r="D35" s="222">
        <v>9318689</v>
      </c>
      <c r="E35" s="222">
        <v>122700</v>
      </c>
      <c r="F35" s="222" t="s">
        <v>358</v>
      </c>
      <c r="G35" s="222">
        <v>8200</v>
      </c>
      <c r="H35" s="151" t="s">
        <v>358</v>
      </c>
    </row>
    <row r="36" spans="1:8" s="19" customFormat="1">
      <c r="A36" s="21" t="s">
        <v>5</v>
      </c>
      <c r="B36" s="145">
        <v>1</v>
      </c>
      <c r="C36" s="222">
        <v>30100</v>
      </c>
      <c r="D36" s="222">
        <v>1315426</v>
      </c>
      <c r="E36" s="222">
        <v>21900</v>
      </c>
      <c r="F36" s="222" t="s">
        <v>358</v>
      </c>
      <c r="G36" s="222">
        <v>8200</v>
      </c>
      <c r="H36" s="151" t="s">
        <v>358</v>
      </c>
    </row>
    <row r="37" spans="1:8" s="19" customFormat="1">
      <c r="A37" s="21" t="s">
        <v>84</v>
      </c>
      <c r="B37" s="145">
        <v>1</v>
      </c>
      <c r="C37" s="222">
        <v>52800</v>
      </c>
      <c r="D37" s="222">
        <v>3478218</v>
      </c>
      <c r="E37" s="222">
        <v>52800</v>
      </c>
      <c r="F37" s="222" t="s">
        <v>358</v>
      </c>
      <c r="G37" s="222" t="s">
        <v>358</v>
      </c>
      <c r="H37" s="151" t="s">
        <v>358</v>
      </c>
    </row>
    <row r="38" spans="1:8" s="19" customFormat="1">
      <c r="A38" s="21" t="s">
        <v>7</v>
      </c>
      <c r="B38" s="145">
        <v>1</v>
      </c>
      <c r="C38" s="222">
        <v>48000</v>
      </c>
      <c r="D38" s="222">
        <v>4525045</v>
      </c>
      <c r="E38" s="222">
        <v>48000</v>
      </c>
      <c r="F38" s="222" t="s">
        <v>358</v>
      </c>
      <c r="G38" s="222" t="s">
        <v>358</v>
      </c>
      <c r="H38" s="151" t="s">
        <v>358</v>
      </c>
    </row>
    <row r="39" spans="1:8" s="19" customFormat="1" ht="56.25">
      <c r="A39" s="31" t="s">
        <v>521</v>
      </c>
      <c r="B39" s="145">
        <v>9</v>
      </c>
      <c r="C39" s="222">
        <v>1302</v>
      </c>
      <c r="D39" s="222">
        <v>507334</v>
      </c>
      <c r="E39" s="222">
        <v>1302</v>
      </c>
      <c r="F39" s="222" t="s">
        <v>358</v>
      </c>
      <c r="G39" s="222" t="s">
        <v>358</v>
      </c>
      <c r="H39" s="151" t="s">
        <v>358</v>
      </c>
    </row>
    <row r="40" spans="1:8" s="19" customFormat="1">
      <c r="A40" s="21" t="s">
        <v>5</v>
      </c>
      <c r="B40" s="145">
        <v>3</v>
      </c>
      <c r="C40" s="222">
        <v>1217</v>
      </c>
      <c r="D40" s="222">
        <v>250300</v>
      </c>
      <c r="E40" s="222">
        <v>1217</v>
      </c>
      <c r="F40" s="222" t="s">
        <v>358</v>
      </c>
      <c r="G40" s="222" t="s">
        <v>358</v>
      </c>
      <c r="H40" s="151" t="s">
        <v>358</v>
      </c>
    </row>
    <row r="41" spans="1:8" s="19" customFormat="1">
      <c r="A41" s="21" t="s">
        <v>85</v>
      </c>
      <c r="B41" s="145">
        <v>1</v>
      </c>
      <c r="C41" s="222">
        <v>20</v>
      </c>
      <c r="D41" s="222">
        <v>8000</v>
      </c>
      <c r="E41" s="222">
        <v>20</v>
      </c>
      <c r="F41" s="222" t="s">
        <v>358</v>
      </c>
      <c r="G41" s="222" t="s">
        <v>358</v>
      </c>
      <c r="H41" s="151" t="s">
        <v>358</v>
      </c>
    </row>
    <row r="42" spans="1:8" s="19" customFormat="1">
      <c r="A42" s="21" t="s">
        <v>86</v>
      </c>
      <c r="B42" s="145">
        <v>2</v>
      </c>
      <c r="C42" s="222">
        <v>22</v>
      </c>
      <c r="D42" s="222">
        <v>160700</v>
      </c>
      <c r="E42" s="222">
        <v>22</v>
      </c>
      <c r="F42" s="222" t="s">
        <v>358</v>
      </c>
      <c r="G42" s="222" t="s">
        <v>358</v>
      </c>
      <c r="H42" s="151" t="s">
        <v>358</v>
      </c>
    </row>
    <row r="43" spans="1:8" s="19" customFormat="1">
      <c r="A43" s="21" t="s">
        <v>10</v>
      </c>
      <c r="B43" s="145">
        <v>1</v>
      </c>
      <c r="C43" s="222">
        <v>31</v>
      </c>
      <c r="D43" s="222">
        <v>6969</v>
      </c>
      <c r="E43" s="222">
        <v>31</v>
      </c>
      <c r="F43" s="222" t="s">
        <v>358</v>
      </c>
      <c r="G43" s="222" t="s">
        <v>358</v>
      </c>
      <c r="H43" s="151" t="s">
        <v>358</v>
      </c>
    </row>
    <row r="44" spans="1:8" s="19" customFormat="1">
      <c r="A44" s="21" t="s">
        <v>12</v>
      </c>
      <c r="B44" s="145">
        <v>1</v>
      </c>
      <c r="C44" s="222">
        <v>3</v>
      </c>
      <c r="D44" s="222">
        <v>40165</v>
      </c>
      <c r="E44" s="222">
        <v>3</v>
      </c>
      <c r="F44" s="222" t="s">
        <v>358</v>
      </c>
      <c r="G44" s="222" t="s">
        <v>358</v>
      </c>
      <c r="H44" s="151" t="s">
        <v>358</v>
      </c>
    </row>
    <row r="45" spans="1:8" s="19" customFormat="1">
      <c r="A45" s="21" t="s">
        <v>362</v>
      </c>
      <c r="B45" s="145">
        <v>1</v>
      </c>
      <c r="C45" s="222">
        <v>9</v>
      </c>
      <c r="D45" s="222">
        <v>41200</v>
      </c>
      <c r="E45" s="222">
        <v>9</v>
      </c>
      <c r="F45" s="222" t="s">
        <v>358</v>
      </c>
      <c r="G45" s="222" t="s">
        <v>358</v>
      </c>
      <c r="H45" s="151" t="s">
        <v>358</v>
      </c>
    </row>
    <row r="46" spans="1:8" s="19" customFormat="1" ht="67.5">
      <c r="A46" s="31" t="s">
        <v>522</v>
      </c>
      <c r="B46" s="145">
        <v>5</v>
      </c>
      <c r="C46" s="222">
        <v>4410</v>
      </c>
      <c r="D46" s="222">
        <v>1665653</v>
      </c>
      <c r="E46" s="222">
        <v>4410</v>
      </c>
      <c r="F46" s="222" t="s">
        <v>358</v>
      </c>
      <c r="G46" s="222" t="s">
        <v>358</v>
      </c>
      <c r="H46" s="151" t="s">
        <v>358</v>
      </c>
    </row>
    <row r="47" spans="1:8" s="19" customFormat="1">
      <c r="A47" s="21" t="s">
        <v>86</v>
      </c>
      <c r="B47" s="145">
        <v>1</v>
      </c>
      <c r="C47" s="222">
        <v>10</v>
      </c>
      <c r="D47" s="222">
        <v>40000</v>
      </c>
      <c r="E47" s="222">
        <v>10</v>
      </c>
      <c r="F47" s="222" t="s">
        <v>358</v>
      </c>
      <c r="G47" s="222" t="s">
        <v>358</v>
      </c>
      <c r="H47" s="151" t="s">
        <v>358</v>
      </c>
    </row>
    <row r="48" spans="1:8" s="19" customFormat="1">
      <c r="A48" s="21" t="s">
        <v>7</v>
      </c>
      <c r="B48" s="145">
        <v>3</v>
      </c>
      <c r="C48" s="222">
        <v>400</v>
      </c>
      <c r="D48" s="222">
        <v>157504</v>
      </c>
      <c r="E48" s="222">
        <v>400</v>
      </c>
      <c r="F48" s="222" t="s">
        <v>358</v>
      </c>
      <c r="G48" s="222" t="s">
        <v>358</v>
      </c>
      <c r="H48" s="151" t="s">
        <v>358</v>
      </c>
    </row>
    <row r="49" spans="1:8" s="19" customFormat="1">
      <c r="A49" s="21" t="s">
        <v>363</v>
      </c>
      <c r="B49" s="145">
        <v>1</v>
      </c>
      <c r="C49" s="222">
        <v>4000</v>
      </c>
      <c r="D49" s="222">
        <v>1468149</v>
      </c>
      <c r="E49" s="222">
        <v>4000</v>
      </c>
      <c r="F49" s="222" t="s">
        <v>358</v>
      </c>
      <c r="G49" s="222" t="s">
        <v>358</v>
      </c>
      <c r="H49" s="151" t="s">
        <v>358</v>
      </c>
    </row>
    <row r="50" spans="1:8" s="19" customFormat="1" ht="45">
      <c r="A50" s="31" t="s">
        <v>523</v>
      </c>
      <c r="B50" s="145">
        <v>1</v>
      </c>
      <c r="C50" s="222">
        <v>2000</v>
      </c>
      <c r="D50" s="222">
        <v>409640</v>
      </c>
      <c r="E50" s="222">
        <v>2000</v>
      </c>
      <c r="F50" s="222" t="s">
        <v>358</v>
      </c>
      <c r="G50" s="222" t="s">
        <v>358</v>
      </c>
      <c r="H50" s="151" t="s">
        <v>358</v>
      </c>
    </row>
    <row r="51" spans="1:8" s="19" customFormat="1">
      <c r="A51" s="21" t="s">
        <v>5</v>
      </c>
      <c r="B51" s="145">
        <v>1</v>
      </c>
      <c r="C51" s="222">
        <v>2000</v>
      </c>
      <c r="D51" s="222">
        <v>409640</v>
      </c>
      <c r="E51" s="222">
        <v>2000</v>
      </c>
      <c r="F51" s="222" t="s">
        <v>358</v>
      </c>
      <c r="G51" s="222" t="s">
        <v>358</v>
      </c>
      <c r="H51" s="151" t="s">
        <v>358</v>
      </c>
    </row>
    <row r="52" spans="1:8" s="19" customFormat="1" ht="33.75">
      <c r="A52" s="31" t="s">
        <v>524</v>
      </c>
      <c r="B52" s="145">
        <v>5</v>
      </c>
      <c r="C52" s="222">
        <v>2542</v>
      </c>
      <c r="D52" s="222">
        <v>2018087</v>
      </c>
      <c r="E52" s="222">
        <v>2542</v>
      </c>
      <c r="F52" s="222" t="s">
        <v>358</v>
      </c>
      <c r="G52" s="222" t="s">
        <v>358</v>
      </c>
      <c r="H52" s="151" t="s">
        <v>358</v>
      </c>
    </row>
    <row r="53" spans="1:8" s="19" customFormat="1">
      <c r="A53" s="21" t="s">
        <v>5</v>
      </c>
      <c r="B53" s="145">
        <v>1</v>
      </c>
      <c r="C53" s="222">
        <v>90</v>
      </c>
      <c r="D53" s="222">
        <v>10000</v>
      </c>
      <c r="E53" s="222">
        <v>90</v>
      </c>
      <c r="F53" s="222" t="s">
        <v>358</v>
      </c>
      <c r="G53" s="222" t="s">
        <v>358</v>
      </c>
      <c r="H53" s="151" t="s">
        <v>358</v>
      </c>
    </row>
    <row r="54" spans="1:8" s="19" customFormat="1">
      <c r="A54" s="21" t="s">
        <v>85</v>
      </c>
      <c r="B54" s="145">
        <v>1</v>
      </c>
      <c r="C54" s="222">
        <v>720</v>
      </c>
      <c r="D54" s="222">
        <v>161870</v>
      </c>
      <c r="E54" s="222">
        <v>720</v>
      </c>
      <c r="F54" s="222" t="s">
        <v>358</v>
      </c>
      <c r="G54" s="222" t="s">
        <v>358</v>
      </c>
      <c r="H54" s="151" t="s">
        <v>358</v>
      </c>
    </row>
    <row r="55" spans="1:8" s="19" customFormat="1">
      <c r="A55" s="21" t="s">
        <v>7</v>
      </c>
      <c r="B55" s="145">
        <v>2</v>
      </c>
      <c r="C55" s="222">
        <v>1720</v>
      </c>
      <c r="D55" s="222">
        <v>499000</v>
      </c>
      <c r="E55" s="222">
        <v>1720</v>
      </c>
      <c r="F55" s="222" t="s">
        <v>358</v>
      </c>
      <c r="G55" s="222" t="s">
        <v>358</v>
      </c>
      <c r="H55" s="151" t="s">
        <v>358</v>
      </c>
    </row>
    <row r="56" spans="1:8" s="19" customFormat="1">
      <c r="A56" s="21" t="s">
        <v>8</v>
      </c>
      <c r="B56" s="145">
        <v>1</v>
      </c>
      <c r="C56" s="222">
        <v>12</v>
      </c>
      <c r="D56" s="222">
        <v>1347217</v>
      </c>
      <c r="E56" s="222">
        <v>12</v>
      </c>
      <c r="F56" s="222" t="s">
        <v>358</v>
      </c>
      <c r="G56" s="222" t="s">
        <v>358</v>
      </c>
      <c r="H56" s="151" t="s">
        <v>358</v>
      </c>
    </row>
    <row r="57" spans="1:8" s="19" customFormat="1" ht="44.25" customHeight="1">
      <c r="A57" s="31" t="s">
        <v>525</v>
      </c>
      <c r="B57" s="145">
        <v>1</v>
      </c>
      <c r="C57" s="222">
        <v>32957</v>
      </c>
      <c r="D57" s="222">
        <v>3915443</v>
      </c>
      <c r="E57" s="222">
        <v>32957</v>
      </c>
      <c r="F57" s="222" t="s">
        <v>358</v>
      </c>
      <c r="G57" s="222" t="s">
        <v>358</v>
      </c>
      <c r="H57" s="151" t="s">
        <v>358</v>
      </c>
    </row>
    <row r="58" spans="1:8" s="19" customFormat="1">
      <c r="A58" s="21" t="s">
        <v>84</v>
      </c>
      <c r="B58" s="145">
        <v>1</v>
      </c>
      <c r="C58" s="222">
        <v>32957</v>
      </c>
      <c r="D58" s="222">
        <v>3915443</v>
      </c>
      <c r="E58" s="222">
        <v>32957</v>
      </c>
      <c r="F58" s="222" t="s">
        <v>358</v>
      </c>
      <c r="G58" s="222" t="s">
        <v>358</v>
      </c>
      <c r="H58" s="151" t="s">
        <v>358</v>
      </c>
    </row>
    <row r="59" spans="1:8" s="19" customFormat="1" ht="56.25">
      <c r="A59" s="31" t="s">
        <v>526</v>
      </c>
      <c r="B59" s="145">
        <v>2</v>
      </c>
      <c r="C59" s="222">
        <v>60</v>
      </c>
      <c r="D59" s="222">
        <v>95000</v>
      </c>
      <c r="E59" s="222">
        <v>60</v>
      </c>
      <c r="F59" s="222" t="s">
        <v>358</v>
      </c>
      <c r="G59" s="222" t="s">
        <v>358</v>
      </c>
      <c r="H59" s="151" t="s">
        <v>358</v>
      </c>
    </row>
    <row r="60" spans="1:8" s="19" customFormat="1">
      <c r="A60" s="21" t="s">
        <v>5</v>
      </c>
      <c r="B60" s="145">
        <v>1</v>
      </c>
      <c r="C60" s="222">
        <v>10</v>
      </c>
      <c r="D60" s="222">
        <v>60000</v>
      </c>
      <c r="E60" s="222">
        <v>10</v>
      </c>
      <c r="F60" s="222" t="s">
        <v>358</v>
      </c>
      <c r="G60" s="222" t="s">
        <v>358</v>
      </c>
      <c r="H60" s="151" t="s">
        <v>358</v>
      </c>
    </row>
    <row r="61" spans="1:8" s="19" customFormat="1">
      <c r="A61" s="21" t="s">
        <v>86</v>
      </c>
      <c r="B61" s="145">
        <v>1</v>
      </c>
      <c r="C61" s="222">
        <v>50</v>
      </c>
      <c r="D61" s="222">
        <v>35000</v>
      </c>
      <c r="E61" s="222">
        <v>50</v>
      </c>
      <c r="F61" s="222" t="s">
        <v>358</v>
      </c>
      <c r="G61" s="222" t="s">
        <v>358</v>
      </c>
      <c r="H61" s="151" t="s">
        <v>358</v>
      </c>
    </row>
    <row r="62" spans="1:8" s="19" customFormat="1" ht="45">
      <c r="A62" s="31" t="s">
        <v>527</v>
      </c>
      <c r="B62" s="145">
        <v>2</v>
      </c>
      <c r="C62" s="222">
        <v>43443</v>
      </c>
      <c r="D62" s="222">
        <v>1937163</v>
      </c>
      <c r="E62" s="222">
        <v>147</v>
      </c>
      <c r="F62" s="222" t="s">
        <v>358</v>
      </c>
      <c r="G62" s="222">
        <v>43296</v>
      </c>
      <c r="H62" s="151" t="s">
        <v>358</v>
      </c>
    </row>
    <row r="63" spans="1:8" s="19" customFormat="1">
      <c r="A63" s="21" t="s">
        <v>85</v>
      </c>
      <c r="B63" s="145">
        <v>1</v>
      </c>
      <c r="C63" s="222">
        <v>147</v>
      </c>
      <c r="D63" s="222">
        <v>30000</v>
      </c>
      <c r="E63" s="222">
        <v>147</v>
      </c>
      <c r="F63" s="222" t="s">
        <v>358</v>
      </c>
      <c r="G63" s="222" t="s">
        <v>358</v>
      </c>
      <c r="H63" s="151" t="s">
        <v>358</v>
      </c>
    </row>
    <row r="64" spans="1:8" s="19" customFormat="1">
      <c r="A64" s="21" t="s">
        <v>11</v>
      </c>
      <c r="B64" s="145">
        <v>1</v>
      </c>
      <c r="C64" s="222">
        <v>43296</v>
      </c>
      <c r="D64" s="222">
        <v>1907163</v>
      </c>
      <c r="E64" s="222" t="s">
        <v>358</v>
      </c>
      <c r="F64" s="222" t="s">
        <v>358</v>
      </c>
      <c r="G64" s="222">
        <v>43296</v>
      </c>
      <c r="H64" s="151" t="s">
        <v>358</v>
      </c>
    </row>
    <row r="65" spans="1:8" s="19" customFormat="1" ht="56.25">
      <c r="A65" s="31" t="s">
        <v>528</v>
      </c>
      <c r="B65" s="145">
        <v>3</v>
      </c>
      <c r="C65" s="146">
        <v>77759.5</v>
      </c>
      <c r="D65" s="145">
        <v>3262955</v>
      </c>
      <c r="E65" s="146">
        <v>77759.5</v>
      </c>
      <c r="F65" s="151" t="s">
        <v>358</v>
      </c>
      <c r="G65" s="151" t="s">
        <v>358</v>
      </c>
      <c r="H65" s="151" t="s">
        <v>358</v>
      </c>
    </row>
    <row r="66" spans="1:8" s="19" customFormat="1">
      <c r="A66" s="21" t="s">
        <v>84</v>
      </c>
      <c r="B66" s="145">
        <v>1</v>
      </c>
      <c r="C66" s="146">
        <v>67649</v>
      </c>
      <c r="D66" s="145">
        <v>2176631</v>
      </c>
      <c r="E66" s="146">
        <v>67649</v>
      </c>
      <c r="F66" s="151" t="s">
        <v>358</v>
      </c>
      <c r="G66" s="151" t="s">
        <v>358</v>
      </c>
      <c r="H66" s="151" t="s">
        <v>358</v>
      </c>
    </row>
    <row r="67" spans="1:8" s="19" customFormat="1">
      <c r="A67" s="21" t="s">
        <v>86</v>
      </c>
      <c r="B67" s="145">
        <v>1</v>
      </c>
      <c r="C67" s="146">
        <v>10050.5</v>
      </c>
      <c r="D67" s="145">
        <v>861324</v>
      </c>
      <c r="E67" s="146">
        <v>10050.5</v>
      </c>
      <c r="F67" s="151" t="s">
        <v>358</v>
      </c>
      <c r="G67" s="151" t="s">
        <v>358</v>
      </c>
      <c r="H67" s="151" t="s">
        <v>358</v>
      </c>
    </row>
    <row r="68" spans="1:8" s="19" customFormat="1">
      <c r="A68" s="21" t="s">
        <v>7</v>
      </c>
      <c r="B68" s="145">
        <v>1</v>
      </c>
      <c r="C68" s="146">
        <v>60</v>
      </c>
      <c r="D68" s="145">
        <v>225000</v>
      </c>
      <c r="E68" s="146">
        <v>60</v>
      </c>
      <c r="F68" s="151" t="s">
        <v>358</v>
      </c>
      <c r="G68" s="151" t="s">
        <v>358</v>
      </c>
      <c r="H68" s="151" t="s">
        <v>358</v>
      </c>
    </row>
    <row r="69" spans="1:8" s="19" customFormat="1" ht="33.75">
      <c r="A69" s="31" t="s">
        <v>529</v>
      </c>
      <c r="B69" s="151" t="s">
        <v>358</v>
      </c>
      <c r="C69" s="222">
        <v>12</v>
      </c>
      <c r="D69" s="222">
        <v>556860</v>
      </c>
      <c r="E69" s="222" t="s">
        <v>358</v>
      </c>
      <c r="F69" s="222" t="s">
        <v>358</v>
      </c>
      <c r="G69" s="222">
        <v>12</v>
      </c>
      <c r="H69" s="222" t="s">
        <v>358</v>
      </c>
    </row>
    <row r="70" spans="1:8" s="19" customFormat="1">
      <c r="A70" s="21" t="s">
        <v>84</v>
      </c>
      <c r="B70" s="151" t="s">
        <v>358</v>
      </c>
      <c r="C70" s="222">
        <v>12</v>
      </c>
      <c r="D70" s="222">
        <v>556860</v>
      </c>
      <c r="E70" s="222" t="s">
        <v>358</v>
      </c>
      <c r="F70" s="222" t="s">
        <v>358</v>
      </c>
      <c r="G70" s="222">
        <v>12</v>
      </c>
      <c r="H70" s="222" t="s">
        <v>358</v>
      </c>
    </row>
    <row r="71" spans="1:8" s="19" customFormat="1" ht="33.75">
      <c r="A71" s="31" t="s">
        <v>530</v>
      </c>
      <c r="B71" s="145">
        <v>1</v>
      </c>
      <c r="C71" s="222">
        <v>110000</v>
      </c>
      <c r="D71" s="222">
        <v>3000000</v>
      </c>
      <c r="E71" s="222">
        <v>110000</v>
      </c>
      <c r="F71" s="222" t="s">
        <v>358</v>
      </c>
      <c r="G71" s="222" t="s">
        <v>358</v>
      </c>
      <c r="H71" s="222" t="s">
        <v>358</v>
      </c>
    </row>
    <row r="72" spans="1:8" s="19" customFormat="1">
      <c r="A72" s="21" t="s">
        <v>12</v>
      </c>
      <c r="B72" s="145">
        <v>1</v>
      </c>
      <c r="C72" s="222">
        <v>110000</v>
      </c>
      <c r="D72" s="222">
        <v>3000000</v>
      </c>
      <c r="E72" s="222">
        <v>110000</v>
      </c>
      <c r="F72" s="222" t="s">
        <v>358</v>
      </c>
      <c r="G72" s="222" t="s">
        <v>358</v>
      </c>
      <c r="H72" s="222" t="s">
        <v>358</v>
      </c>
    </row>
    <row r="73" spans="1:8" s="19" customFormat="1" ht="33.75">
      <c r="A73" s="31" t="s">
        <v>531</v>
      </c>
      <c r="B73" s="145">
        <v>1</v>
      </c>
      <c r="C73" s="222">
        <v>1050</v>
      </c>
      <c r="D73" s="222">
        <v>80000</v>
      </c>
      <c r="E73" s="222">
        <v>1050</v>
      </c>
      <c r="F73" s="222" t="s">
        <v>358</v>
      </c>
      <c r="G73" s="222" t="s">
        <v>358</v>
      </c>
      <c r="H73" s="222" t="s">
        <v>358</v>
      </c>
    </row>
    <row r="74" spans="1:8" s="19" customFormat="1">
      <c r="A74" s="21" t="s">
        <v>6</v>
      </c>
      <c r="B74" s="145">
        <v>1</v>
      </c>
      <c r="C74" s="222">
        <v>1050</v>
      </c>
      <c r="D74" s="222">
        <v>80000</v>
      </c>
      <c r="E74" s="222">
        <v>1050</v>
      </c>
      <c r="F74" s="222" t="s">
        <v>358</v>
      </c>
      <c r="G74" s="222" t="s">
        <v>358</v>
      </c>
      <c r="H74" s="222" t="s">
        <v>358</v>
      </c>
    </row>
    <row r="75" spans="1:8" s="19" customFormat="1" ht="45">
      <c r="A75" s="31" t="s">
        <v>532</v>
      </c>
      <c r="B75" s="145">
        <v>1</v>
      </c>
      <c r="C75" s="222">
        <v>24</v>
      </c>
      <c r="D75" s="222">
        <v>2223655</v>
      </c>
      <c r="E75" s="222">
        <v>24</v>
      </c>
      <c r="F75" s="222" t="s">
        <v>358</v>
      </c>
      <c r="G75" s="222" t="s">
        <v>358</v>
      </c>
      <c r="H75" s="222" t="s">
        <v>358</v>
      </c>
    </row>
    <row r="76" spans="1:8" s="19" customFormat="1">
      <c r="A76" s="21" t="s">
        <v>365</v>
      </c>
      <c r="B76" s="145">
        <v>1</v>
      </c>
      <c r="C76" s="222">
        <v>24</v>
      </c>
      <c r="D76" s="222">
        <v>2223655</v>
      </c>
      <c r="E76" s="222">
        <v>24</v>
      </c>
      <c r="F76" s="222" t="s">
        <v>358</v>
      </c>
      <c r="G76" s="222" t="s">
        <v>358</v>
      </c>
      <c r="H76" s="222" t="s">
        <v>358</v>
      </c>
    </row>
    <row r="77" spans="1:8" s="19" customFormat="1" ht="56.25">
      <c r="A77" s="31" t="s">
        <v>533</v>
      </c>
      <c r="B77" s="145">
        <v>2</v>
      </c>
      <c r="C77" s="222">
        <v>16190</v>
      </c>
      <c r="D77" s="222">
        <v>923260</v>
      </c>
      <c r="E77" s="222">
        <v>190</v>
      </c>
      <c r="F77" s="222">
        <v>16000</v>
      </c>
      <c r="G77" s="222" t="s">
        <v>358</v>
      </c>
      <c r="H77" s="222" t="s">
        <v>358</v>
      </c>
    </row>
    <row r="78" spans="1:8" s="19" customFormat="1">
      <c r="A78" s="21" t="s">
        <v>7</v>
      </c>
      <c r="B78" s="145">
        <v>1</v>
      </c>
      <c r="C78" s="222">
        <v>16000</v>
      </c>
      <c r="D78" s="222">
        <v>491867</v>
      </c>
      <c r="E78" s="222" t="s">
        <v>358</v>
      </c>
      <c r="F78" s="222">
        <v>16000</v>
      </c>
      <c r="G78" s="222" t="s">
        <v>358</v>
      </c>
      <c r="H78" s="222" t="s">
        <v>358</v>
      </c>
    </row>
    <row r="79" spans="1:8" s="19" customFormat="1">
      <c r="A79" s="21" t="s">
        <v>365</v>
      </c>
      <c r="B79" s="145">
        <v>1</v>
      </c>
      <c r="C79" s="222">
        <v>190</v>
      </c>
      <c r="D79" s="222">
        <v>431393</v>
      </c>
      <c r="E79" s="222">
        <v>190</v>
      </c>
      <c r="F79" s="222" t="s">
        <v>358</v>
      </c>
      <c r="G79" s="222" t="s">
        <v>358</v>
      </c>
      <c r="H79" s="222" t="s">
        <v>358</v>
      </c>
    </row>
    <row r="80" spans="1:8" s="19" customFormat="1" ht="33.75">
      <c r="A80" s="31" t="s">
        <v>482</v>
      </c>
      <c r="B80" s="145">
        <v>1</v>
      </c>
      <c r="C80" s="222">
        <v>200</v>
      </c>
      <c r="D80" s="222">
        <v>150000</v>
      </c>
      <c r="E80" s="222">
        <v>200</v>
      </c>
      <c r="F80" s="222" t="s">
        <v>358</v>
      </c>
      <c r="G80" s="222" t="s">
        <v>358</v>
      </c>
      <c r="H80" s="222" t="s">
        <v>358</v>
      </c>
    </row>
    <row r="81" spans="1:8" s="19" customFormat="1">
      <c r="A81" s="21" t="s">
        <v>365</v>
      </c>
      <c r="B81" s="145">
        <v>1</v>
      </c>
      <c r="C81" s="222">
        <v>200</v>
      </c>
      <c r="D81" s="222">
        <v>150000</v>
      </c>
      <c r="E81" s="222">
        <v>200</v>
      </c>
      <c r="F81" s="222" t="s">
        <v>358</v>
      </c>
      <c r="G81" s="222" t="s">
        <v>358</v>
      </c>
      <c r="H81" s="222" t="s">
        <v>358</v>
      </c>
    </row>
    <row r="82" spans="1:8" s="19" customFormat="1" ht="56.25">
      <c r="A82" s="31" t="s">
        <v>534</v>
      </c>
      <c r="B82" s="145">
        <v>1</v>
      </c>
      <c r="C82" s="222">
        <v>883</v>
      </c>
      <c r="D82" s="222">
        <v>1418000</v>
      </c>
      <c r="E82" s="222">
        <v>883</v>
      </c>
      <c r="F82" s="222" t="s">
        <v>358</v>
      </c>
      <c r="G82" s="222" t="s">
        <v>358</v>
      </c>
      <c r="H82" s="222" t="s">
        <v>358</v>
      </c>
    </row>
    <row r="83" spans="1:8" s="19" customFormat="1">
      <c r="A83" s="21" t="s">
        <v>11</v>
      </c>
      <c r="B83" s="145">
        <v>1</v>
      </c>
      <c r="C83" s="222">
        <v>883</v>
      </c>
      <c r="D83" s="222">
        <v>1418000</v>
      </c>
      <c r="E83" s="222">
        <v>883</v>
      </c>
      <c r="F83" s="222" t="s">
        <v>358</v>
      </c>
      <c r="G83" s="222" t="s">
        <v>358</v>
      </c>
      <c r="H83" s="222" t="s">
        <v>358</v>
      </c>
    </row>
    <row r="84" spans="1:8" s="19" customFormat="1" ht="34.5" customHeight="1">
      <c r="A84" s="31" t="s">
        <v>535</v>
      </c>
      <c r="B84" s="151" t="s">
        <v>358</v>
      </c>
      <c r="C84" s="222">
        <v>100</v>
      </c>
      <c r="D84" s="222">
        <v>790500</v>
      </c>
      <c r="E84" s="222" t="s">
        <v>358</v>
      </c>
      <c r="F84" s="222" t="s">
        <v>358</v>
      </c>
      <c r="G84" s="222">
        <v>100</v>
      </c>
      <c r="H84" s="222" t="s">
        <v>358</v>
      </c>
    </row>
    <row r="85" spans="1:8" s="19" customFormat="1">
      <c r="A85" s="21" t="s">
        <v>9</v>
      </c>
      <c r="B85" s="151" t="s">
        <v>358</v>
      </c>
      <c r="C85" s="222">
        <v>100</v>
      </c>
      <c r="D85" s="222">
        <v>790500</v>
      </c>
      <c r="E85" s="222" t="s">
        <v>358</v>
      </c>
      <c r="F85" s="222" t="s">
        <v>358</v>
      </c>
      <c r="G85" s="222">
        <v>100</v>
      </c>
      <c r="H85" s="222" t="s">
        <v>358</v>
      </c>
    </row>
    <row r="86" spans="1:8" s="19" customFormat="1" ht="45">
      <c r="A86" s="31" t="s">
        <v>536</v>
      </c>
      <c r="B86" s="145">
        <v>3</v>
      </c>
      <c r="C86" s="222">
        <v>3</v>
      </c>
      <c r="D86" s="222">
        <v>694600</v>
      </c>
      <c r="E86" s="222">
        <v>3</v>
      </c>
      <c r="F86" s="222" t="s">
        <v>358</v>
      </c>
      <c r="G86" s="222" t="s">
        <v>358</v>
      </c>
      <c r="H86" s="222" t="s">
        <v>358</v>
      </c>
    </row>
    <row r="87" spans="1:8" s="19" customFormat="1">
      <c r="A87" s="21" t="s">
        <v>7</v>
      </c>
      <c r="B87" s="145">
        <v>1</v>
      </c>
      <c r="C87" s="222">
        <v>1</v>
      </c>
      <c r="D87" s="222">
        <v>378400</v>
      </c>
      <c r="E87" s="222">
        <v>1</v>
      </c>
      <c r="F87" s="222" t="s">
        <v>358</v>
      </c>
      <c r="G87" s="222" t="s">
        <v>358</v>
      </c>
      <c r="H87" s="222" t="s">
        <v>358</v>
      </c>
    </row>
    <row r="88" spans="1:8" s="19" customFormat="1">
      <c r="A88" s="21" t="s">
        <v>89</v>
      </c>
      <c r="B88" s="145">
        <v>1</v>
      </c>
      <c r="C88" s="222">
        <v>1</v>
      </c>
      <c r="D88" s="222">
        <v>1000</v>
      </c>
      <c r="E88" s="222">
        <v>1</v>
      </c>
      <c r="F88" s="222" t="s">
        <v>358</v>
      </c>
      <c r="G88" s="222" t="s">
        <v>358</v>
      </c>
      <c r="H88" s="222" t="s">
        <v>358</v>
      </c>
    </row>
    <row r="89" spans="1:8" s="19" customFormat="1">
      <c r="A89" s="21" t="s">
        <v>365</v>
      </c>
      <c r="B89" s="145">
        <v>1</v>
      </c>
      <c r="C89" s="222">
        <v>1</v>
      </c>
      <c r="D89" s="222">
        <v>315200</v>
      </c>
      <c r="E89" s="222">
        <v>1</v>
      </c>
      <c r="F89" s="222" t="s">
        <v>358</v>
      </c>
      <c r="G89" s="222" t="s">
        <v>358</v>
      </c>
      <c r="H89" s="222" t="s">
        <v>358</v>
      </c>
    </row>
    <row r="90" spans="1:8" s="19" customFormat="1" ht="78.75">
      <c r="A90" s="31" t="s">
        <v>537</v>
      </c>
      <c r="B90" s="145">
        <v>1</v>
      </c>
      <c r="C90" s="222">
        <v>1</v>
      </c>
      <c r="D90" s="222">
        <v>2059936</v>
      </c>
      <c r="E90" s="222">
        <v>1</v>
      </c>
      <c r="F90" s="222" t="s">
        <v>358</v>
      </c>
      <c r="G90" s="222" t="s">
        <v>358</v>
      </c>
      <c r="H90" s="222" t="s">
        <v>358</v>
      </c>
    </row>
    <row r="91" spans="1:8" s="19" customFormat="1">
      <c r="A91" s="21" t="s">
        <v>365</v>
      </c>
      <c r="B91" s="145">
        <v>1</v>
      </c>
      <c r="C91" s="222">
        <v>1</v>
      </c>
      <c r="D91" s="222">
        <v>2059936</v>
      </c>
      <c r="E91" s="222">
        <v>1</v>
      </c>
      <c r="F91" s="222" t="s">
        <v>358</v>
      </c>
      <c r="G91" s="222" t="s">
        <v>358</v>
      </c>
      <c r="H91" s="222" t="s">
        <v>358</v>
      </c>
    </row>
    <row r="92" spans="1:8" s="19" customFormat="1" ht="56.25">
      <c r="A92" s="31" t="s">
        <v>538</v>
      </c>
      <c r="B92" s="145">
        <v>1</v>
      </c>
      <c r="C92" s="222">
        <v>1</v>
      </c>
      <c r="D92" s="222">
        <v>39162</v>
      </c>
      <c r="E92" s="222">
        <v>1</v>
      </c>
      <c r="F92" s="222" t="s">
        <v>358</v>
      </c>
      <c r="G92" s="222" t="s">
        <v>358</v>
      </c>
      <c r="H92" s="222" t="s">
        <v>358</v>
      </c>
    </row>
    <row r="93" spans="1:8" s="19" customFormat="1">
      <c r="A93" s="21" t="s">
        <v>5</v>
      </c>
      <c r="B93" s="145">
        <v>1</v>
      </c>
      <c r="C93" s="222">
        <v>1</v>
      </c>
      <c r="D93" s="222">
        <v>39162</v>
      </c>
      <c r="E93" s="222">
        <v>1</v>
      </c>
      <c r="F93" s="222" t="s">
        <v>358</v>
      </c>
      <c r="G93" s="222" t="s">
        <v>358</v>
      </c>
      <c r="H93" s="222" t="s">
        <v>358</v>
      </c>
    </row>
    <row r="94" spans="1:8" s="19" customFormat="1" ht="45">
      <c r="A94" s="31" t="s">
        <v>539</v>
      </c>
      <c r="B94" s="145">
        <v>1</v>
      </c>
      <c r="C94" s="222">
        <v>12000</v>
      </c>
      <c r="D94" s="222">
        <v>176000</v>
      </c>
      <c r="E94" s="222">
        <v>11500</v>
      </c>
      <c r="F94" s="222" t="s">
        <v>358</v>
      </c>
      <c r="G94" s="222">
        <v>500</v>
      </c>
      <c r="H94" s="222" t="s">
        <v>358</v>
      </c>
    </row>
    <row r="95" spans="1:8" s="19" customFormat="1">
      <c r="A95" s="21" t="s">
        <v>7</v>
      </c>
      <c r="B95" s="151" t="s">
        <v>358</v>
      </c>
      <c r="C95" s="222">
        <v>500</v>
      </c>
      <c r="D95" s="222">
        <v>38000</v>
      </c>
      <c r="E95" s="222" t="s">
        <v>358</v>
      </c>
      <c r="F95" s="222" t="s">
        <v>358</v>
      </c>
      <c r="G95" s="222">
        <v>500</v>
      </c>
      <c r="H95" s="222" t="s">
        <v>358</v>
      </c>
    </row>
    <row r="96" spans="1:8" s="19" customFormat="1">
      <c r="A96" s="21" t="s">
        <v>363</v>
      </c>
      <c r="B96" s="145">
        <v>1</v>
      </c>
      <c r="C96" s="222">
        <v>11500</v>
      </c>
      <c r="D96" s="222">
        <v>138000</v>
      </c>
      <c r="E96" s="222">
        <v>11500</v>
      </c>
      <c r="F96" s="222" t="s">
        <v>358</v>
      </c>
      <c r="G96" s="222" t="s">
        <v>358</v>
      </c>
      <c r="H96" s="222" t="s">
        <v>358</v>
      </c>
    </row>
    <row r="97" spans="1:8" s="19" customFormat="1" ht="45">
      <c r="A97" s="31" t="s">
        <v>540</v>
      </c>
      <c r="B97" s="145">
        <v>2</v>
      </c>
      <c r="C97" s="222">
        <v>735000</v>
      </c>
      <c r="D97" s="222">
        <v>283798</v>
      </c>
      <c r="E97" s="222">
        <v>735000</v>
      </c>
      <c r="F97" s="222" t="s">
        <v>358</v>
      </c>
      <c r="G97" s="222" t="s">
        <v>358</v>
      </c>
      <c r="H97" s="222" t="s">
        <v>358</v>
      </c>
    </row>
    <row r="98" spans="1:8" s="19" customFormat="1">
      <c r="A98" s="21" t="s">
        <v>8</v>
      </c>
      <c r="B98" s="145">
        <v>1</v>
      </c>
      <c r="C98" s="222">
        <v>240000</v>
      </c>
      <c r="D98" s="222">
        <v>96798</v>
      </c>
      <c r="E98" s="222">
        <v>240000</v>
      </c>
      <c r="F98" s="222" t="s">
        <v>358</v>
      </c>
      <c r="G98" s="222" t="s">
        <v>358</v>
      </c>
      <c r="H98" s="222" t="s">
        <v>358</v>
      </c>
    </row>
    <row r="99" spans="1:8" s="19" customFormat="1">
      <c r="A99" s="21" t="s">
        <v>363</v>
      </c>
      <c r="B99" s="145">
        <v>1</v>
      </c>
      <c r="C99" s="222">
        <v>495000</v>
      </c>
      <c r="D99" s="222">
        <v>187000</v>
      </c>
      <c r="E99" s="222">
        <v>495000</v>
      </c>
      <c r="F99" s="222" t="s">
        <v>358</v>
      </c>
      <c r="G99" s="222" t="s">
        <v>358</v>
      </c>
      <c r="H99" s="222" t="s">
        <v>358</v>
      </c>
    </row>
    <row r="100" spans="1:8" s="19" customFormat="1" ht="45">
      <c r="A100" s="31" t="s">
        <v>541</v>
      </c>
      <c r="B100" s="145">
        <v>1</v>
      </c>
      <c r="C100" s="222">
        <v>1</v>
      </c>
      <c r="D100" s="222">
        <v>125670</v>
      </c>
      <c r="E100" s="222">
        <v>1</v>
      </c>
      <c r="F100" s="222" t="s">
        <v>358</v>
      </c>
      <c r="G100" s="222" t="s">
        <v>358</v>
      </c>
      <c r="H100" s="222" t="s">
        <v>358</v>
      </c>
    </row>
    <row r="101" spans="1:8" s="19" customFormat="1">
      <c r="A101" s="21" t="s">
        <v>363</v>
      </c>
      <c r="B101" s="145">
        <v>1</v>
      </c>
      <c r="C101" s="222">
        <v>1</v>
      </c>
      <c r="D101" s="222">
        <v>125670</v>
      </c>
      <c r="E101" s="222">
        <v>1</v>
      </c>
      <c r="F101" s="222" t="s">
        <v>358</v>
      </c>
      <c r="G101" s="222" t="s">
        <v>358</v>
      </c>
      <c r="H101" s="222" t="s">
        <v>358</v>
      </c>
    </row>
    <row r="102" spans="1:8" s="19" customFormat="1" ht="45">
      <c r="A102" s="31" t="s">
        <v>542</v>
      </c>
      <c r="B102" s="151" t="s">
        <v>358</v>
      </c>
      <c r="C102" s="222">
        <v>1</v>
      </c>
      <c r="D102" s="222">
        <v>681000</v>
      </c>
      <c r="E102" s="222" t="s">
        <v>358</v>
      </c>
      <c r="F102" s="222">
        <v>1</v>
      </c>
      <c r="G102" s="222" t="s">
        <v>358</v>
      </c>
      <c r="H102" s="222" t="s">
        <v>358</v>
      </c>
    </row>
    <row r="103" spans="1:8" s="19" customFormat="1">
      <c r="A103" s="21" t="s">
        <v>10</v>
      </c>
      <c r="B103" s="151" t="s">
        <v>358</v>
      </c>
      <c r="C103" s="222">
        <v>1</v>
      </c>
      <c r="D103" s="222">
        <v>681000</v>
      </c>
      <c r="E103" s="222" t="s">
        <v>358</v>
      </c>
      <c r="F103" s="222">
        <v>1</v>
      </c>
      <c r="G103" s="222" t="s">
        <v>358</v>
      </c>
      <c r="H103" s="222" t="s">
        <v>358</v>
      </c>
    </row>
    <row r="104" spans="1:8" s="19" customFormat="1" ht="67.5">
      <c r="A104" s="31" t="s">
        <v>543</v>
      </c>
      <c r="B104" s="145">
        <v>1</v>
      </c>
      <c r="C104" s="222">
        <v>5000</v>
      </c>
      <c r="D104" s="222">
        <v>9826540</v>
      </c>
      <c r="E104" s="222">
        <v>5000</v>
      </c>
      <c r="F104" s="222" t="s">
        <v>358</v>
      </c>
      <c r="G104" s="222" t="s">
        <v>358</v>
      </c>
      <c r="H104" s="222" t="s">
        <v>358</v>
      </c>
    </row>
    <row r="105" spans="1:8" s="19" customFormat="1">
      <c r="A105" s="21" t="s">
        <v>6</v>
      </c>
      <c r="B105" s="145">
        <v>1</v>
      </c>
      <c r="C105" s="222">
        <v>5000</v>
      </c>
      <c r="D105" s="222">
        <v>9826540</v>
      </c>
      <c r="E105" s="222">
        <v>5000</v>
      </c>
      <c r="F105" s="222" t="s">
        <v>358</v>
      </c>
      <c r="G105" s="222" t="s">
        <v>358</v>
      </c>
      <c r="H105" s="222" t="s">
        <v>358</v>
      </c>
    </row>
    <row r="106" spans="1:8" s="19" customFormat="1" ht="67.5">
      <c r="A106" s="31" t="s">
        <v>544</v>
      </c>
      <c r="B106" s="145">
        <v>1</v>
      </c>
      <c r="C106" s="222">
        <v>50</v>
      </c>
      <c r="D106" s="222">
        <v>644666</v>
      </c>
      <c r="E106" s="222">
        <v>50</v>
      </c>
      <c r="F106" s="222" t="s">
        <v>358</v>
      </c>
      <c r="G106" s="222" t="s">
        <v>358</v>
      </c>
      <c r="H106" s="222" t="s">
        <v>358</v>
      </c>
    </row>
    <row r="107" spans="1:8" s="19" customFormat="1">
      <c r="A107" s="21" t="s">
        <v>5</v>
      </c>
      <c r="B107" s="145">
        <v>1</v>
      </c>
      <c r="C107" s="222">
        <v>50</v>
      </c>
      <c r="D107" s="222">
        <v>644666</v>
      </c>
      <c r="E107" s="222">
        <v>50</v>
      </c>
      <c r="F107" s="222" t="s">
        <v>358</v>
      </c>
      <c r="G107" s="222" t="s">
        <v>358</v>
      </c>
      <c r="H107" s="222" t="s">
        <v>358</v>
      </c>
    </row>
    <row r="108" spans="1:8" s="19" customFormat="1" ht="45">
      <c r="A108" s="31" t="s">
        <v>545</v>
      </c>
      <c r="B108" s="145">
        <v>1</v>
      </c>
      <c r="C108" s="222">
        <v>330</v>
      </c>
      <c r="D108" s="222">
        <v>24445840</v>
      </c>
      <c r="E108" s="222">
        <v>330</v>
      </c>
      <c r="F108" s="222" t="s">
        <v>358</v>
      </c>
      <c r="G108" s="222" t="s">
        <v>358</v>
      </c>
      <c r="H108" s="222" t="s">
        <v>358</v>
      </c>
    </row>
    <row r="109" spans="1:8" s="19" customFormat="1">
      <c r="A109" s="21" t="s">
        <v>87</v>
      </c>
      <c r="B109" s="145">
        <v>1</v>
      </c>
      <c r="C109" s="222">
        <v>330</v>
      </c>
      <c r="D109" s="222">
        <v>24445840</v>
      </c>
      <c r="E109" s="222">
        <v>330</v>
      </c>
      <c r="F109" s="222" t="s">
        <v>358</v>
      </c>
      <c r="G109" s="222" t="s">
        <v>358</v>
      </c>
      <c r="H109" s="222" t="s">
        <v>358</v>
      </c>
    </row>
    <row r="110" spans="1:8" s="19" customFormat="1" ht="67.5">
      <c r="A110" s="31" t="s">
        <v>546</v>
      </c>
      <c r="B110" s="145">
        <v>4</v>
      </c>
      <c r="C110" s="222">
        <v>473000</v>
      </c>
      <c r="D110" s="222">
        <v>8976431</v>
      </c>
      <c r="E110" s="222">
        <v>473000</v>
      </c>
      <c r="F110" s="222" t="s">
        <v>358</v>
      </c>
      <c r="G110" s="222" t="s">
        <v>358</v>
      </c>
      <c r="H110" s="222" t="s">
        <v>358</v>
      </c>
    </row>
    <row r="111" spans="1:8" s="19" customFormat="1">
      <c r="A111" s="21" t="s">
        <v>5</v>
      </c>
      <c r="B111" s="145">
        <v>1</v>
      </c>
      <c r="C111" s="222">
        <v>3000</v>
      </c>
      <c r="D111" s="222">
        <v>20000</v>
      </c>
      <c r="E111" s="222">
        <v>3000</v>
      </c>
      <c r="F111" s="222" t="s">
        <v>358</v>
      </c>
      <c r="G111" s="222" t="s">
        <v>358</v>
      </c>
      <c r="H111" s="222" t="s">
        <v>358</v>
      </c>
    </row>
    <row r="112" spans="1:8" s="19" customFormat="1">
      <c r="A112" s="21" t="s">
        <v>6</v>
      </c>
      <c r="B112" s="145">
        <v>1</v>
      </c>
      <c r="C112" s="222">
        <v>300000</v>
      </c>
      <c r="D112" s="222">
        <v>6537283</v>
      </c>
      <c r="E112" s="222">
        <v>300000</v>
      </c>
      <c r="F112" s="222" t="s">
        <v>358</v>
      </c>
      <c r="G112" s="222" t="s">
        <v>358</v>
      </c>
      <c r="H112" s="222" t="s">
        <v>358</v>
      </c>
    </row>
    <row r="113" spans="1:8" s="19" customFormat="1">
      <c r="A113" s="21" t="s">
        <v>12</v>
      </c>
      <c r="B113" s="145">
        <v>1</v>
      </c>
      <c r="C113" s="222">
        <v>105000</v>
      </c>
      <c r="D113" s="222">
        <v>1026220</v>
      </c>
      <c r="E113" s="222">
        <v>105000</v>
      </c>
      <c r="F113" s="222" t="s">
        <v>358</v>
      </c>
      <c r="G113" s="222" t="s">
        <v>358</v>
      </c>
      <c r="H113" s="222" t="s">
        <v>358</v>
      </c>
    </row>
    <row r="114" spans="1:8" s="19" customFormat="1">
      <c r="A114" s="21" t="s">
        <v>364</v>
      </c>
      <c r="B114" s="145">
        <v>1</v>
      </c>
      <c r="C114" s="222">
        <v>65000</v>
      </c>
      <c r="D114" s="222">
        <v>1392928</v>
      </c>
      <c r="E114" s="222">
        <v>65000</v>
      </c>
      <c r="F114" s="222" t="s">
        <v>358</v>
      </c>
      <c r="G114" s="222" t="s">
        <v>358</v>
      </c>
      <c r="H114" s="222" t="s">
        <v>358</v>
      </c>
    </row>
    <row r="115" spans="1:8" s="19" customFormat="1" ht="33.75">
      <c r="A115" s="31" t="s">
        <v>547</v>
      </c>
      <c r="B115" s="145">
        <v>3</v>
      </c>
      <c r="C115" s="222">
        <v>155</v>
      </c>
      <c r="D115" s="222">
        <v>1992845</v>
      </c>
      <c r="E115" s="222">
        <v>5</v>
      </c>
      <c r="F115" s="222">
        <v>150</v>
      </c>
      <c r="G115" s="222" t="s">
        <v>358</v>
      </c>
      <c r="H115" s="222" t="s">
        <v>358</v>
      </c>
    </row>
    <row r="116" spans="1:8" s="19" customFormat="1">
      <c r="A116" s="21" t="s">
        <v>5</v>
      </c>
      <c r="B116" s="145">
        <v>1</v>
      </c>
      <c r="C116" s="222">
        <v>5</v>
      </c>
      <c r="D116" s="222">
        <v>5000</v>
      </c>
      <c r="E116" s="222">
        <v>5</v>
      </c>
      <c r="F116" s="222" t="s">
        <v>358</v>
      </c>
      <c r="G116" s="222" t="s">
        <v>358</v>
      </c>
      <c r="H116" s="222" t="s">
        <v>358</v>
      </c>
    </row>
    <row r="117" spans="1:8" s="19" customFormat="1">
      <c r="A117" s="21" t="s">
        <v>7</v>
      </c>
      <c r="B117" s="145">
        <v>1</v>
      </c>
      <c r="C117" s="222">
        <v>100</v>
      </c>
      <c r="D117" s="222">
        <v>1620051</v>
      </c>
      <c r="E117" s="222" t="s">
        <v>358</v>
      </c>
      <c r="F117" s="222">
        <v>100</v>
      </c>
      <c r="G117" s="222" t="s">
        <v>358</v>
      </c>
      <c r="H117" s="222" t="s">
        <v>358</v>
      </c>
    </row>
    <row r="118" spans="1:8" s="19" customFormat="1">
      <c r="A118" s="21" t="s">
        <v>8</v>
      </c>
      <c r="B118" s="145">
        <v>1</v>
      </c>
      <c r="C118" s="222">
        <v>50</v>
      </c>
      <c r="D118" s="222">
        <v>367794</v>
      </c>
      <c r="E118" s="222" t="s">
        <v>358</v>
      </c>
      <c r="F118" s="222">
        <v>50</v>
      </c>
      <c r="G118" s="222" t="s">
        <v>358</v>
      </c>
      <c r="H118" s="222" t="s">
        <v>358</v>
      </c>
    </row>
    <row r="119" spans="1:8" s="19" customFormat="1" ht="67.5">
      <c r="A119" s="31" t="s">
        <v>548</v>
      </c>
      <c r="B119" s="145">
        <v>4</v>
      </c>
      <c r="C119" s="222">
        <v>444752</v>
      </c>
      <c r="D119" s="222">
        <v>16207187</v>
      </c>
      <c r="E119" s="222">
        <v>404752</v>
      </c>
      <c r="F119" s="222">
        <v>40000</v>
      </c>
      <c r="G119" s="222" t="s">
        <v>358</v>
      </c>
      <c r="H119" s="222" t="s">
        <v>358</v>
      </c>
    </row>
    <row r="120" spans="1:8" s="19" customFormat="1">
      <c r="A120" s="21" t="s">
        <v>5</v>
      </c>
      <c r="B120" s="145">
        <v>3</v>
      </c>
      <c r="C120" s="222">
        <v>384752</v>
      </c>
      <c r="D120" s="222">
        <v>15502331</v>
      </c>
      <c r="E120" s="222">
        <v>344752</v>
      </c>
      <c r="F120" s="222">
        <v>40000</v>
      </c>
      <c r="G120" s="222" t="s">
        <v>358</v>
      </c>
      <c r="H120" s="222" t="s">
        <v>358</v>
      </c>
    </row>
    <row r="121" spans="1:8" s="19" customFormat="1">
      <c r="A121" s="21" t="s">
        <v>12</v>
      </c>
      <c r="B121" s="145">
        <v>1</v>
      </c>
      <c r="C121" s="222">
        <v>60000</v>
      </c>
      <c r="D121" s="222">
        <v>704856</v>
      </c>
      <c r="E121" s="222">
        <v>60000</v>
      </c>
      <c r="F121" s="222" t="s">
        <v>358</v>
      </c>
      <c r="G121" s="222" t="s">
        <v>358</v>
      </c>
      <c r="H121" s="222" t="s">
        <v>358</v>
      </c>
    </row>
    <row r="122" spans="1:8" s="19" customFormat="1" ht="33.75">
      <c r="A122" s="31" t="s">
        <v>549</v>
      </c>
      <c r="B122" s="145">
        <v>4</v>
      </c>
      <c r="C122" s="146">
        <v>605.9</v>
      </c>
      <c r="D122" s="145">
        <v>691195</v>
      </c>
      <c r="E122" s="146">
        <v>605.9</v>
      </c>
      <c r="F122" s="151" t="s">
        <v>358</v>
      </c>
      <c r="G122" s="151" t="s">
        <v>358</v>
      </c>
      <c r="H122" s="151" t="s">
        <v>358</v>
      </c>
    </row>
    <row r="123" spans="1:8" s="19" customFormat="1">
      <c r="A123" s="21" t="s">
        <v>360</v>
      </c>
      <c r="B123" s="145">
        <v>1</v>
      </c>
      <c r="C123" s="146">
        <v>85</v>
      </c>
      <c r="D123" s="145">
        <v>212845</v>
      </c>
      <c r="E123" s="146">
        <v>85</v>
      </c>
      <c r="F123" s="151" t="s">
        <v>358</v>
      </c>
      <c r="G123" s="151" t="s">
        <v>358</v>
      </c>
      <c r="H123" s="151" t="s">
        <v>358</v>
      </c>
    </row>
    <row r="124" spans="1:8" s="19" customFormat="1">
      <c r="A124" s="21" t="s">
        <v>7</v>
      </c>
      <c r="B124" s="145">
        <v>1</v>
      </c>
      <c r="C124" s="146">
        <v>241.9</v>
      </c>
      <c r="D124" s="145">
        <v>250000</v>
      </c>
      <c r="E124" s="146">
        <v>241.9</v>
      </c>
      <c r="F124" s="151" t="s">
        <v>358</v>
      </c>
      <c r="G124" s="151" t="s">
        <v>358</v>
      </c>
      <c r="H124" s="151" t="s">
        <v>358</v>
      </c>
    </row>
    <row r="125" spans="1:8" s="19" customFormat="1">
      <c r="A125" s="21" t="s">
        <v>11</v>
      </c>
      <c r="B125" s="145">
        <v>2</v>
      </c>
      <c r="C125" s="146">
        <v>279</v>
      </c>
      <c r="D125" s="145">
        <v>228350</v>
      </c>
      <c r="E125" s="146">
        <v>279</v>
      </c>
      <c r="F125" s="151" t="s">
        <v>358</v>
      </c>
      <c r="G125" s="151" t="s">
        <v>358</v>
      </c>
      <c r="H125" s="151" t="s">
        <v>358</v>
      </c>
    </row>
    <row r="126" spans="1:8" s="19" customFormat="1" ht="45" customHeight="1">
      <c r="A126" s="31" t="s">
        <v>550</v>
      </c>
      <c r="B126" s="145">
        <v>2</v>
      </c>
      <c r="C126" s="145">
        <v>2</v>
      </c>
      <c r="D126" s="145">
        <v>980320</v>
      </c>
      <c r="E126" s="145">
        <v>2</v>
      </c>
      <c r="F126" s="151" t="s">
        <v>358</v>
      </c>
      <c r="G126" s="151" t="s">
        <v>358</v>
      </c>
      <c r="H126" s="151" t="s">
        <v>358</v>
      </c>
    </row>
    <row r="127" spans="1:8" s="19" customFormat="1">
      <c r="A127" s="21" t="s">
        <v>6</v>
      </c>
      <c r="B127" s="145">
        <v>1</v>
      </c>
      <c r="C127" s="145">
        <v>1</v>
      </c>
      <c r="D127" s="145">
        <v>13000</v>
      </c>
      <c r="E127" s="145">
        <v>1</v>
      </c>
      <c r="F127" s="151" t="s">
        <v>358</v>
      </c>
      <c r="G127" s="151" t="s">
        <v>358</v>
      </c>
      <c r="H127" s="151" t="s">
        <v>358</v>
      </c>
    </row>
    <row r="128" spans="1:8" s="19" customFormat="1">
      <c r="A128" s="21" t="s">
        <v>365</v>
      </c>
      <c r="B128" s="145">
        <v>1</v>
      </c>
      <c r="C128" s="145">
        <v>1</v>
      </c>
      <c r="D128" s="145">
        <v>967320</v>
      </c>
      <c r="E128" s="145">
        <v>1</v>
      </c>
      <c r="F128" s="151" t="s">
        <v>358</v>
      </c>
      <c r="G128" s="151" t="s">
        <v>358</v>
      </c>
      <c r="H128" s="151" t="s">
        <v>358</v>
      </c>
    </row>
    <row r="129" spans="1:8" s="19" customFormat="1" ht="56.25">
      <c r="A129" s="31" t="s">
        <v>551</v>
      </c>
      <c r="B129" s="145">
        <v>1</v>
      </c>
      <c r="C129" s="222">
        <v>5595</v>
      </c>
      <c r="D129" s="222">
        <v>2079085</v>
      </c>
      <c r="E129" s="222">
        <v>5595</v>
      </c>
      <c r="F129" s="151" t="s">
        <v>358</v>
      </c>
      <c r="G129" s="151" t="s">
        <v>358</v>
      </c>
      <c r="H129" s="151" t="s">
        <v>358</v>
      </c>
    </row>
    <row r="130" spans="1:8" s="19" customFormat="1">
      <c r="A130" s="21" t="s">
        <v>84</v>
      </c>
      <c r="B130" s="145">
        <v>1</v>
      </c>
      <c r="C130" s="222">
        <v>5595</v>
      </c>
      <c r="D130" s="222">
        <v>2079085</v>
      </c>
      <c r="E130" s="222">
        <v>5595</v>
      </c>
      <c r="F130" s="151" t="s">
        <v>358</v>
      </c>
      <c r="G130" s="151" t="s">
        <v>358</v>
      </c>
      <c r="H130" s="151" t="s">
        <v>358</v>
      </c>
    </row>
    <row r="131" spans="1:8" s="19" customFormat="1" ht="45">
      <c r="A131" s="31" t="s">
        <v>483</v>
      </c>
      <c r="B131" s="145">
        <v>1</v>
      </c>
      <c r="C131" s="146">
        <v>847.3</v>
      </c>
      <c r="D131" s="145">
        <v>10159191</v>
      </c>
      <c r="E131" s="146">
        <v>479.3</v>
      </c>
      <c r="F131" s="146">
        <v>368</v>
      </c>
      <c r="G131" s="151" t="s">
        <v>358</v>
      </c>
      <c r="H131" s="151" t="s">
        <v>358</v>
      </c>
    </row>
    <row r="132" spans="1:8" s="19" customFormat="1">
      <c r="A132" s="21" t="s">
        <v>5</v>
      </c>
      <c r="B132" s="145">
        <v>1</v>
      </c>
      <c r="C132" s="146">
        <v>847.3</v>
      </c>
      <c r="D132" s="145">
        <v>10159191</v>
      </c>
      <c r="E132" s="146">
        <v>479.3</v>
      </c>
      <c r="F132" s="146">
        <v>368</v>
      </c>
      <c r="G132" s="151" t="s">
        <v>358</v>
      </c>
      <c r="H132" s="151" t="s">
        <v>358</v>
      </c>
    </row>
    <row r="133" spans="1:8" s="19" customFormat="1" ht="33.75">
      <c r="A133" s="31" t="s">
        <v>552</v>
      </c>
      <c r="B133" s="145">
        <v>1</v>
      </c>
      <c r="C133" s="222">
        <v>1</v>
      </c>
      <c r="D133" s="222">
        <v>34865</v>
      </c>
      <c r="E133" s="222" t="s">
        <v>358</v>
      </c>
      <c r="F133" s="222">
        <v>1</v>
      </c>
      <c r="G133" s="151" t="s">
        <v>358</v>
      </c>
      <c r="H133" s="151" t="s">
        <v>358</v>
      </c>
    </row>
    <row r="134" spans="1:8" s="19" customFormat="1">
      <c r="A134" s="21" t="s">
        <v>11</v>
      </c>
      <c r="B134" s="145">
        <v>1</v>
      </c>
      <c r="C134" s="222">
        <v>1</v>
      </c>
      <c r="D134" s="222">
        <v>34865</v>
      </c>
      <c r="E134" s="222" t="s">
        <v>358</v>
      </c>
      <c r="F134" s="222">
        <v>1</v>
      </c>
      <c r="G134" s="151" t="s">
        <v>358</v>
      </c>
      <c r="H134" s="151" t="s">
        <v>358</v>
      </c>
    </row>
    <row r="135" spans="1:8" s="19" customFormat="1" ht="33.75">
      <c r="A135" s="31" t="s">
        <v>553</v>
      </c>
      <c r="B135" s="145">
        <v>1</v>
      </c>
      <c r="C135" s="222">
        <v>4</v>
      </c>
      <c r="D135" s="222">
        <v>12900241</v>
      </c>
      <c r="E135" s="222">
        <v>4</v>
      </c>
      <c r="F135" s="222" t="s">
        <v>358</v>
      </c>
      <c r="G135" s="151" t="s">
        <v>358</v>
      </c>
      <c r="H135" s="151" t="s">
        <v>358</v>
      </c>
    </row>
    <row r="136" spans="1:8" s="19" customFormat="1">
      <c r="A136" s="21" t="s">
        <v>360</v>
      </c>
      <c r="B136" s="145">
        <v>1</v>
      </c>
      <c r="C136" s="222">
        <v>4</v>
      </c>
      <c r="D136" s="222">
        <v>12900241</v>
      </c>
      <c r="E136" s="222">
        <v>4</v>
      </c>
      <c r="F136" s="222" t="s">
        <v>358</v>
      </c>
      <c r="G136" s="151" t="s">
        <v>358</v>
      </c>
      <c r="H136" s="151" t="s">
        <v>358</v>
      </c>
    </row>
    <row r="137" spans="1:8" s="19" customFormat="1" ht="33.75">
      <c r="A137" s="31" t="s">
        <v>554</v>
      </c>
      <c r="B137" s="145">
        <v>1</v>
      </c>
      <c r="C137" s="222">
        <v>4480</v>
      </c>
      <c r="D137" s="222">
        <v>192436</v>
      </c>
      <c r="E137" s="222">
        <v>4480</v>
      </c>
      <c r="F137" s="222" t="s">
        <v>358</v>
      </c>
      <c r="G137" s="151" t="s">
        <v>358</v>
      </c>
      <c r="H137" s="151" t="s">
        <v>358</v>
      </c>
    </row>
    <row r="138" spans="1:8" s="19" customFormat="1">
      <c r="A138" s="21" t="s">
        <v>365</v>
      </c>
      <c r="B138" s="145">
        <v>1</v>
      </c>
      <c r="C138" s="222">
        <v>4480</v>
      </c>
      <c r="D138" s="222">
        <v>192436</v>
      </c>
      <c r="E138" s="222">
        <v>4480</v>
      </c>
      <c r="F138" s="222" t="s">
        <v>358</v>
      </c>
      <c r="G138" s="151" t="s">
        <v>358</v>
      </c>
      <c r="H138" s="151" t="s">
        <v>358</v>
      </c>
    </row>
    <row r="139" spans="1:8" s="19" customFormat="1" ht="56.25">
      <c r="A139" s="31" t="s">
        <v>555</v>
      </c>
      <c r="B139" s="151" t="s">
        <v>358</v>
      </c>
      <c r="C139" s="222">
        <v>200000</v>
      </c>
      <c r="D139" s="222">
        <v>784583</v>
      </c>
      <c r="E139" s="222" t="s">
        <v>358</v>
      </c>
      <c r="F139" s="222">
        <v>200000</v>
      </c>
      <c r="G139" s="151" t="s">
        <v>358</v>
      </c>
      <c r="H139" s="151" t="s">
        <v>358</v>
      </c>
    </row>
    <row r="140" spans="1:8" s="19" customFormat="1">
      <c r="A140" s="21" t="s">
        <v>7</v>
      </c>
      <c r="B140" s="151" t="s">
        <v>358</v>
      </c>
      <c r="C140" s="222">
        <v>200000</v>
      </c>
      <c r="D140" s="222">
        <v>784583</v>
      </c>
      <c r="E140" s="222" t="s">
        <v>358</v>
      </c>
      <c r="F140" s="222">
        <v>200000</v>
      </c>
      <c r="G140" s="151" t="s">
        <v>358</v>
      </c>
      <c r="H140" s="151" t="s">
        <v>358</v>
      </c>
    </row>
    <row r="141" spans="1:8" s="19" customFormat="1" ht="67.5">
      <c r="A141" s="31" t="s">
        <v>556</v>
      </c>
      <c r="B141" s="145">
        <v>1</v>
      </c>
      <c r="C141" s="145">
        <v>1</v>
      </c>
      <c r="D141" s="145">
        <v>9089476</v>
      </c>
      <c r="E141" s="145">
        <v>1</v>
      </c>
      <c r="F141" s="151" t="s">
        <v>358</v>
      </c>
      <c r="G141" s="151" t="s">
        <v>358</v>
      </c>
      <c r="H141" s="151" t="s">
        <v>358</v>
      </c>
    </row>
    <row r="142" spans="1:8" s="19" customFormat="1">
      <c r="A142" s="21" t="s">
        <v>363</v>
      </c>
      <c r="B142" s="145">
        <v>1</v>
      </c>
      <c r="C142" s="145">
        <v>1</v>
      </c>
      <c r="D142" s="145">
        <v>9089476</v>
      </c>
      <c r="E142" s="145">
        <v>1</v>
      </c>
      <c r="F142" s="151" t="s">
        <v>358</v>
      </c>
      <c r="G142" s="151" t="s">
        <v>358</v>
      </c>
      <c r="H142" s="151" t="s">
        <v>358</v>
      </c>
    </row>
    <row r="143" spans="1:8" s="19" customFormat="1" ht="45">
      <c r="A143" s="31" t="s">
        <v>557</v>
      </c>
      <c r="B143" s="145">
        <v>1</v>
      </c>
      <c r="C143" s="222">
        <v>59</v>
      </c>
      <c r="D143" s="222">
        <v>49418</v>
      </c>
      <c r="E143" s="222">
        <v>59</v>
      </c>
      <c r="F143" s="151" t="s">
        <v>358</v>
      </c>
      <c r="G143" s="151" t="s">
        <v>358</v>
      </c>
      <c r="H143" s="151" t="s">
        <v>358</v>
      </c>
    </row>
    <row r="144" spans="1:8" s="19" customFormat="1">
      <c r="A144" s="21" t="s">
        <v>363</v>
      </c>
      <c r="B144" s="145">
        <v>1</v>
      </c>
      <c r="C144" s="222">
        <v>59</v>
      </c>
      <c r="D144" s="222">
        <v>49418</v>
      </c>
      <c r="E144" s="222">
        <v>59</v>
      </c>
      <c r="F144" s="151" t="s">
        <v>358</v>
      </c>
      <c r="G144" s="151" t="s">
        <v>358</v>
      </c>
      <c r="H144" s="151" t="s">
        <v>358</v>
      </c>
    </row>
    <row r="145" spans="1:8" s="19" customFormat="1" ht="45">
      <c r="A145" s="31" t="s">
        <v>558</v>
      </c>
      <c r="B145" s="145">
        <v>2</v>
      </c>
      <c r="C145" s="222">
        <v>96941</v>
      </c>
      <c r="D145" s="222">
        <v>96941</v>
      </c>
      <c r="E145" s="222">
        <v>96941</v>
      </c>
      <c r="F145" s="151" t="s">
        <v>358</v>
      </c>
      <c r="G145" s="151" t="s">
        <v>358</v>
      </c>
      <c r="H145" s="151" t="s">
        <v>358</v>
      </c>
    </row>
    <row r="146" spans="1:8" s="19" customFormat="1">
      <c r="A146" s="21" t="s">
        <v>85</v>
      </c>
      <c r="B146" s="145">
        <v>1</v>
      </c>
      <c r="C146" s="222">
        <v>24415</v>
      </c>
      <c r="D146" s="222">
        <v>24415</v>
      </c>
      <c r="E146" s="222">
        <v>24415</v>
      </c>
      <c r="F146" s="151" t="s">
        <v>358</v>
      </c>
      <c r="G146" s="151" t="s">
        <v>358</v>
      </c>
      <c r="H146" s="151" t="s">
        <v>358</v>
      </c>
    </row>
    <row r="147" spans="1:8" s="19" customFormat="1">
      <c r="A147" s="21" t="s">
        <v>365</v>
      </c>
      <c r="B147" s="145">
        <v>1</v>
      </c>
      <c r="C147" s="222">
        <v>72526</v>
      </c>
      <c r="D147" s="222">
        <v>72526</v>
      </c>
      <c r="E147" s="222">
        <v>72526</v>
      </c>
      <c r="F147" s="151" t="s">
        <v>358</v>
      </c>
      <c r="G147" s="151" t="s">
        <v>358</v>
      </c>
      <c r="H147" s="151" t="s">
        <v>358</v>
      </c>
    </row>
    <row r="148" spans="1:8" s="19" customFormat="1" ht="56.25">
      <c r="A148" s="31" t="s">
        <v>559</v>
      </c>
      <c r="B148" s="145">
        <v>1</v>
      </c>
      <c r="C148" s="222">
        <v>2200</v>
      </c>
      <c r="D148" s="222">
        <v>1844496</v>
      </c>
      <c r="E148" s="222">
        <v>2200</v>
      </c>
      <c r="F148" s="151" t="s">
        <v>358</v>
      </c>
      <c r="G148" s="151" t="s">
        <v>358</v>
      </c>
      <c r="H148" s="151" t="s">
        <v>358</v>
      </c>
    </row>
    <row r="149" spans="1:8" s="19" customFormat="1">
      <c r="A149" s="21" t="s">
        <v>5</v>
      </c>
      <c r="B149" s="145">
        <v>1</v>
      </c>
      <c r="C149" s="222">
        <v>2200</v>
      </c>
      <c r="D149" s="222">
        <v>1844496</v>
      </c>
      <c r="E149" s="222">
        <v>2200</v>
      </c>
      <c r="F149" s="151" t="s">
        <v>358</v>
      </c>
      <c r="G149" s="151" t="s">
        <v>358</v>
      </c>
      <c r="H149" s="151" t="s">
        <v>358</v>
      </c>
    </row>
    <row r="150" spans="1:8" s="19" customFormat="1" ht="56.25">
      <c r="A150" s="31" t="s">
        <v>560</v>
      </c>
      <c r="B150" s="145">
        <v>1</v>
      </c>
      <c r="C150" s="222">
        <v>4500</v>
      </c>
      <c r="D150" s="222">
        <v>154175</v>
      </c>
      <c r="E150" s="222">
        <v>4500</v>
      </c>
      <c r="F150" s="151" t="s">
        <v>358</v>
      </c>
      <c r="G150" s="151" t="s">
        <v>358</v>
      </c>
      <c r="H150" s="151" t="s">
        <v>358</v>
      </c>
    </row>
    <row r="151" spans="1:8" s="19" customFormat="1">
      <c r="A151" s="21" t="s">
        <v>360</v>
      </c>
      <c r="B151" s="145">
        <v>1</v>
      </c>
      <c r="C151" s="222">
        <v>4500</v>
      </c>
      <c r="D151" s="222">
        <v>154175</v>
      </c>
      <c r="E151" s="222">
        <v>4500</v>
      </c>
      <c r="F151" s="151" t="s">
        <v>358</v>
      </c>
      <c r="G151" s="151" t="s">
        <v>358</v>
      </c>
      <c r="H151" s="151" t="s">
        <v>358</v>
      </c>
    </row>
    <row r="152" spans="1:8" s="19" customFormat="1" ht="56.25">
      <c r="A152" s="31" t="s">
        <v>561</v>
      </c>
      <c r="B152" s="145">
        <v>1</v>
      </c>
      <c r="C152" s="145">
        <v>600</v>
      </c>
      <c r="D152" s="145">
        <v>2579816</v>
      </c>
      <c r="E152" s="145">
        <v>600</v>
      </c>
      <c r="F152" s="151" t="s">
        <v>358</v>
      </c>
      <c r="G152" s="151" t="s">
        <v>358</v>
      </c>
      <c r="H152" s="151" t="s">
        <v>358</v>
      </c>
    </row>
    <row r="153" spans="1:8" s="19" customFormat="1">
      <c r="A153" s="21" t="s">
        <v>8</v>
      </c>
      <c r="B153" s="145">
        <v>1</v>
      </c>
      <c r="C153" s="145">
        <v>600</v>
      </c>
      <c r="D153" s="145">
        <v>2579816</v>
      </c>
      <c r="E153" s="145">
        <v>600</v>
      </c>
      <c r="F153" s="151" t="s">
        <v>358</v>
      </c>
      <c r="G153" s="151" t="s">
        <v>358</v>
      </c>
      <c r="H153" s="151" t="s">
        <v>358</v>
      </c>
    </row>
    <row r="154" spans="1:8" s="19" customFormat="1" ht="67.5">
      <c r="A154" s="31" t="s">
        <v>562</v>
      </c>
      <c r="B154" s="145">
        <v>1</v>
      </c>
      <c r="C154" s="145">
        <v>316</v>
      </c>
      <c r="D154" s="145">
        <v>1298340</v>
      </c>
      <c r="E154" s="145">
        <v>316</v>
      </c>
      <c r="F154" s="151" t="s">
        <v>358</v>
      </c>
      <c r="G154" s="151" t="s">
        <v>358</v>
      </c>
      <c r="H154" s="151" t="s">
        <v>358</v>
      </c>
    </row>
    <row r="155" spans="1:8" s="19" customFormat="1">
      <c r="A155" s="21" t="s">
        <v>363</v>
      </c>
      <c r="B155" s="145">
        <v>1</v>
      </c>
      <c r="C155" s="145">
        <v>316</v>
      </c>
      <c r="D155" s="145">
        <v>1298340</v>
      </c>
      <c r="E155" s="145">
        <v>316</v>
      </c>
      <c r="F155" s="151" t="s">
        <v>358</v>
      </c>
      <c r="G155" s="151" t="s">
        <v>358</v>
      </c>
      <c r="H155" s="151" t="s">
        <v>358</v>
      </c>
    </row>
    <row r="156" spans="1:8" s="19" customFormat="1" ht="33.75">
      <c r="A156" s="31" t="s">
        <v>563</v>
      </c>
      <c r="B156" s="145">
        <v>4</v>
      </c>
      <c r="C156" s="145">
        <v>1002246</v>
      </c>
      <c r="D156" s="145">
        <v>308140</v>
      </c>
      <c r="E156" s="145">
        <v>1002246</v>
      </c>
      <c r="F156" s="151" t="s">
        <v>358</v>
      </c>
      <c r="G156" s="151" t="s">
        <v>358</v>
      </c>
      <c r="H156" s="151" t="s">
        <v>358</v>
      </c>
    </row>
    <row r="157" spans="1:8" s="19" customFormat="1">
      <c r="A157" s="21" t="s">
        <v>84</v>
      </c>
      <c r="B157" s="145">
        <v>1</v>
      </c>
      <c r="C157" s="145">
        <v>100</v>
      </c>
      <c r="D157" s="145">
        <v>97640</v>
      </c>
      <c r="E157" s="145">
        <v>100</v>
      </c>
      <c r="F157" s="151" t="s">
        <v>358</v>
      </c>
      <c r="G157" s="151" t="s">
        <v>358</v>
      </c>
      <c r="H157" s="151" t="s">
        <v>358</v>
      </c>
    </row>
    <row r="158" spans="1:8" s="19" customFormat="1">
      <c r="A158" s="21" t="s">
        <v>85</v>
      </c>
      <c r="B158" s="145">
        <v>1</v>
      </c>
      <c r="C158" s="145">
        <v>130</v>
      </c>
      <c r="D158" s="145">
        <v>11000</v>
      </c>
      <c r="E158" s="145">
        <v>130</v>
      </c>
      <c r="F158" s="151" t="s">
        <v>358</v>
      </c>
      <c r="G158" s="151" t="s">
        <v>358</v>
      </c>
      <c r="H158" s="151" t="s">
        <v>358</v>
      </c>
    </row>
    <row r="159" spans="1:8" s="19" customFormat="1">
      <c r="A159" s="21" t="s">
        <v>8</v>
      </c>
      <c r="B159" s="145">
        <v>1</v>
      </c>
      <c r="C159" s="148">
        <v>1000000</v>
      </c>
      <c r="D159" s="145">
        <v>164000</v>
      </c>
      <c r="E159" s="145">
        <v>1000000</v>
      </c>
      <c r="F159" s="151" t="s">
        <v>358</v>
      </c>
      <c r="G159" s="151" t="s">
        <v>358</v>
      </c>
      <c r="H159" s="151" t="s">
        <v>358</v>
      </c>
    </row>
    <row r="160" spans="1:8" s="19" customFormat="1">
      <c r="A160" s="21" t="s">
        <v>12</v>
      </c>
      <c r="B160" s="145">
        <v>1</v>
      </c>
      <c r="C160" s="145">
        <v>2016</v>
      </c>
      <c r="D160" s="145">
        <v>35500</v>
      </c>
      <c r="E160" s="145">
        <v>2016</v>
      </c>
      <c r="F160" s="151" t="s">
        <v>358</v>
      </c>
      <c r="G160" s="151" t="s">
        <v>358</v>
      </c>
      <c r="H160" s="151" t="s">
        <v>358</v>
      </c>
    </row>
    <row r="161" spans="1:8" s="19" customFormat="1" ht="33.75">
      <c r="A161" s="31" t="s">
        <v>564</v>
      </c>
      <c r="B161" s="145">
        <v>24</v>
      </c>
      <c r="C161" s="146">
        <v>602.29999999999995</v>
      </c>
      <c r="D161" s="145">
        <v>56967682</v>
      </c>
      <c r="E161" s="146">
        <v>490.1</v>
      </c>
      <c r="F161" s="146">
        <v>111.8</v>
      </c>
      <c r="G161" s="146">
        <v>0.4</v>
      </c>
      <c r="H161" s="151" t="s">
        <v>358</v>
      </c>
    </row>
    <row r="162" spans="1:8" s="19" customFormat="1">
      <c r="A162" s="21" t="s">
        <v>360</v>
      </c>
      <c r="B162" s="145">
        <v>3</v>
      </c>
      <c r="C162" s="146">
        <v>11.3</v>
      </c>
      <c r="D162" s="145">
        <v>572611</v>
      </c>
      <c r="E162" s="146">
        <v>11.3</v>
      </c>
      <c r="F162" s="151" t="s">
        <v>358</v>
      </c>
      <c r="G162" s="151" t="s">
        <v>358</v>
      </c>
      <c r="H162" s="151" t="s">
        <v>358</v>
      </c>
    </row>
    <row r="163" spans="1:8" s="19" customFormat="1">
      <c r="A163" s="21" t="s">
        <v>5</v>
      </c>
      <c r="B163" s="145">
        <v>3</v>
      </c>
      <c r="C163" s="146">
        <v>13.9</v>
      </c>
      <c r="D163" s="145">
        <v>263022</v>
      </c>
      <c r="E163" s="146">
        <v>13.5</v>
      </c>
      <c r="F163" s="151" t="s">
        <v>358</v>
      </c>
      <c r="G163" s="146">
        <v>0.4</v>
      </c>
      <c r="H163" s="151" t="s">
        <v>358</v>
      </c>
    </row>
    <row r="164" spans="1:8" s="19" customFormat="1">
      <c r="A164" s="21" t="s">
        <v>6</v>
      </c>
      <c r="B164" s="145">
        <v>1</v>
      </c>
      <c r="C164" s="146">
        <v>2.6</v>
      </c>
      <c r="D164" s="145">
        <v>189365</v>
      </c>
      <c r="E164" s="146">
        <v>2.6</v>
      </c>
      <c r="F164" s="151" t="s">
        <v>358</v>
      </c>
      <c r="G164" s="151" t="s">
        <v>358</v>
      </c>
      <c r="H164" s="151" t="s">
        <v>358</v>
      </c>
    </row>
    <row r="165" spans="1:8" s="19" customFormat="1">
      <c r="A165" s="21" t="s">
        <v>84</v>
      </c>
      <c r="B165" s="145">
        <v>1</v>
      </c>
      <c r="C165" s="146">
        <v>6.9</v>
      </c>
      <c r="D165" s="145">
        <v>216027</v>
      </c>
      <c r="E165" s="146">
        <v>6.9</v>
      </c>
      <c r="F165" s="151" t="s">
        <v>358</v>
      </c>
      <c r="G165" s="151" t="s">
        <v>358</v>
      </c>
      <c r="H165" s="151" t="s">
        <v>358</v>
      </c>
    </row>
    <row r="166" spans="1:8" s="19" customFormat="1">
      <c r="A166" s="21" t="s">
        <v>85</v>
      </c>
      <c r="B166" s="151" t="s">
        <v>358</v>
      </c>
      <c r="C166" s="146">
        <v>1</v>
      </c>
      <c r="D166" s="145">
        <v>86780</v>
      </c>
      <c r="E166" s="151" t="s">
        <v>358</v>
      </c>
      <c r="F166" s="146">
        <v>1</v>
      </c>
      <c r="G166" s="151" t="s">
        <v>358</v>
      </c>
      <c r="H166" s="151" t="s">
        <v>358</v>
      </c>
    </row>
    <row r="167" spans="1:8" s="19" customFormat="1">
      <c r="A167" s="21" t="s">
        <v>86</v>
      </c>
      <c r="B167" s="145">
        <v>6</v>
      </c>
      <c r="C167" s="146">
        <v>11.1</v>
      </c>
      <c r="D167" s="145">
        <v>730121</v>
      </c>
      <c r="E167" s="146">
        <v>3.4</v>
      </c>
      <c r="F167" s="146">
        <v>7.7</v>
      </c>
      <c r="G167" s="151" t="s">
        <v>358</v>
      </c>
      <c r="H167" s="151" t="s">
        <v>358</v>
      </c>
    </row>
    <row r="168" spans="1:8" s="19" customFormat="1">
      <c r="A168" s="21" t="s">
        <v>87</v>
      </c>
      <c r="B168" s="145">
        <v>1</v>
      </c>
      <c r="C168" s="146">
        <v>6</v>
      </c>
      <c r="D168" s="145">
        <v>944579</v>
      </c>
      <c r="E168" s="146">
        <v>6</v>
      </c>
      <c r="F168" s="151" t="s">
        <v>358</v>
      </c>
      <c r="G168" s="151" t="s">
        <v>358</v>
      </c>
      <c r="H168" s="151" t="s">
        <v>358</v>
      </c>
    </row>
    <row r="169" spans="1:8" s="19" customFormat="1">
      <c r="A169" s="21" t="s">
        <v>8</v>
      </c>
      <c r="B169" s="145">
        <v>3</v>
      </c>
      <c r="C169" s="146">
        <v>46.2</v>
      </c>
      <c r="D169" s="145">
        <v>2883383</v>
      </c>
      <c r="E169" s="146">
        <v>46.2</v>
      </c>
      <c r="F169" s="151" t="s">
        <v>358</v>
      </c>
      <c r="G169" s="151" t="s">
        <v>358</v>
      </c>
      <c r="H169" s="151" t="s">
        <v>358</v>
      </c>
    </row>
    <row r="170" spans="1:8" s="19" customFormat="1">
      <c r="A170" s="21" t="s">
        <v>11</v>
      </c>
      <c r="B170" s="145">
        <v>1</v>
      </c>
      <c r="C170" s="146">
        <v>17.100000000000001</v>
      </c>
      <c r="D170" s="145">
        <v>1163888</v>
      </c>
      <c r="E170" s="146">
        <v>17.100000000000001</v>
      </c>
      <c r="F170" s="151" t="s">
        <v>358</v>
      </c>
      <c r="G170" s="151" t="s">
        <v>358</v>
      </c>
      <c r="H170" s="151" t="s">
        <v>358</v>
      </c>
    </row>
    <row r="171" spans="1:8" s="19" customFormat="1">
      <c r="A171" s="21" t="s">
        <v>12</v>
      </c>
      <c r="B171" s="145">
        <v>2</v>
      </c>
      <c r="C171" s="146">
        <v>7.8</v>
      </c>
      <c r="D171" s="145">
        <v>423253</v>
      </c>
      <c r="E171" s="146">
        <v>7.8</v>
      </c>
      <c r="F171" s="151" t="s">
        <v>358</v>
      </c>
      <c r="G171" s="151" t="s">
        <v>358</v>
      </c>
      <c r="H171" s="151" t="s">
        <v>358</v>
      </c>
    </row>
    <row r="172" spans="1:8" s="19" customFormat="1">
      <c r="A172" s="21" t="s">
        <v>363</v>
      </c>
      <c r="B172" s="145">
        <v>1</v>
      </c>
      <c r="C172" s="146">
        <v>353</v>
      </c>
      <c r="D172" s="145">
        <v>38946288</v>
      </c>
      <c r="E172" s="146">
        <v>353</v>
      </c>
      <c r="F172" s="151" t="s">
        <v>358</v>
      </c>
      <c r="G172" s="151" t="s">
        <v>358</v>
      </c>
      <c r="H172" s="151" t="s">
        <v>358</v>
      </c>
    </row>
    <row r="173" spans="1:8" s="19" customFormat="1">
      <c r="A173" s="21" t="s">
        <v>364</v>
      </c>
      <c r="B173" s="145">
        <v>2</v>
      </c>
      <c r="C173" s="146">
        <v>125.4</v>
      </c>
      <c r="D173" s="145">
        <v>10548365</v>
      </c>
      <c r="E173" s="146">
        <v>22.3</v>
      </c>
      <c r="F173" s="146">
        <v>103.1</v>
      </c>
      <c r="G173" s="151" t="s">
        <v>358</v>
      </c>
      <c r="H173" s="151" t="s">
        <v>358</v>
      </c>
    </row>
    <row r="174" spans="1:8" s="19" customFormat="1" ht="56.25">
      <c r="A174" s="31" t="s">
        <v>565</v>
      </c>
      <c r="B174" s="151" t="s">
        <v>358</v>
      </c>
      <c r="C174" s="222">
        <v>500</v>
      </c>
      <c r="D174" s="222">
        <v>79212968</v>
      </c>
      <c r="E174" s="222" t="s">
        <v>358</v>
      </c>
      <c r="F174" s="222" t="s">
        <v>358</v>
      </c>
      <c r="G174" s="222">
        <v>500</v>
      </c>
      <c r="H174" s="151" t="s">
        <v>358</v>
      </c>
    </row>
    <row r="175" spans="1:8" s="19" customFormat="1">
      <c r="A175" s="21" t="s">
        <v>7</v>
      </c>
      <c r="B175" s="151" t="s">
        <v>358</v>
      </c>
      <c r="C175" s="222">
        <v>500</v>
      </c>
      <c r="D175" s="222">
        <v>79212968</v>
      </c>
      <c r="E175" s="222" t="s">
        <v>358</v>
      </c>
      <c r="F175" s="222" t="s">
        <v>358</v>
      </c>
      <c r="G175" s="222">
        <v>500</v>
      </c>
      <c r="H175" s="151" t="s">
        <v>358</v>
      </c>
    </row>
    <row r="176" spans="1:8" s="19" customFormat="1" ht="33.75" customHeight="1">
      <c r="A176" s="31" t="s">
        <v>566</v>
      </c>
      <c r="B176" s="145">
        <v>1</v>
      </c>
      <c r="C176" s="222">
        <v>189000</v>
      </c>
      <c r="D176" s="222">
        <v>189000</v>
      </c>
      <c r="E176" s="222">
        <v>189000</v>
      </c>
      <c r="F176" s="222" t="s">
        <v>358</v>
      </c>
      <c r="G176" s="222" t="s">
        <v>358</v>
      </c>
      <c r="H176" s="151" t="s">
        <v>358</v>
      </c>
    </row>
    <row r="177" spans="1:8" s="19" customFormat="1">
      <c r="A177" s="21" t="s">
        <v>87</v>
      </c>
      <c r="B177" s="145">
        <v>1</v>
      </c>
      <c r="C177" s="222">
        <v>189000</v>
      </c>
      <c r="D177" s="222">
        <v>189000</v>
      </c>
      <c r="E177" s="222">
        <v>189000</v>
      </c>
      <c r="F177" s="222" t="s">
        <v>358</v>
      </c>
      <c r="G177" s="222" t="s">
        <v>358</v>
      </c>
      <c r="H177" s="151" t="s">
        <v>358</v>
      </c>
    </row>
    <row r="178" spans="1:8" s="19" customFormat="1" ht="45">
      <c r="A178" s="31" t="s">
        <v>567</v>
      </c>
      <c r="B178" s="145">
        <v>1</v>
      </c>
      <c r="C178" s="222">
        <v>1</v>
      </c>
      <c r="D178" s="222">
        <v>119900</v>
      </c>
      <c r="E178" s="222">
        <v>1</v>
      </c>
      <c r="F178" s="222" t="s">
        <v>358</v>
      </c>
      <c r="G178" s="222" t="s">
        <v>358</v>
      </c>
      <c r="H178" s="151" t="s">
        <v>358</v>
      </c>
    </row>
    <row r="179" spans="1:8" s="19" customFormat="1">
      <c r="A179" s="21" t="s">
        <v>12</v>
      </c>
      <c r="B179" s="145">
        <v>1</v>
      </c>
      <c r="C179" s="222">
        <v>1</v>
      </c>
      <c r="D179" s="222">
        <v>119900</v>
      </c>
      <c r="E179" s="222">
        <v>1</v>
      </c>
      <c r="F179" s="222" t="s">
        <v>358</v>
      </c>
      <c r="G179" s="222" t="s">
        <v>358</v>
      </c>
      <c r="H179" s="151" t="s">
        <v>358</v>
      </c>
    </row>
    <row r="180" spans="1:8" s="19" customFormat="1" ht="45">
      <c r="A180" s="31" t="s">
        <v>568</v>
      </c>
      <c r="B180" s="145">
        <v>2</v>
      </c>
      <c r="C180" s="222">
        <v>1512500</v>
      </c>
      <c r="D180" s="222">
        <v>9124893</v>
      </c>
      <c r="E180" s="222">
        <v>1500000</v>
      </c>
      <c r="F180" s="222">
        <v>12500</v>
      </c>
      <c r="G180" s="222" t="s">
        <v>358</v>
      </c>
      <c r="H180" s="151" t="s">
        <v>358</v>
      </c>
    </row>
    <row r="181" spans="1:8" s="19" customFormat="1">
      <c r="A181" s="21" t="s">
        <v>360</v>
      </c>
      <c r="B181" s="145">
        <v>1</v>
      </c>
      <c r="C181" s="222">
        <v>12500</v>
      </c>
      <c r="D181" s="222">
        <v>880000</v>
      </c>
      <c r="E181" s="222" t="s">
        <v>358</v>
      </c>
      <c r="F181" s="222">
        <v>12500</v>
      </c>
      <c r="G181" s="222" t="s">
        <v>358</v>
      </c>
      <c r="H181" s="151" t="s">
        <v>358</v>
      </c>
    </row>
    <row r="182" spans="1:8" s="19" customFormat="1">
      <c r="A182" s="21" t="s">
        <v>362</v>
      </c>
      <c r="B182" s="145">
        <v>1</v>
      </c>
      <c r="C182" s="222">
        <v>1500000</v>
      </c>
      <c r="D182" s="222">
        <v>8244893</v>
      </c>
      <c r="E182" s="222">
        <v>1500000</v>
      </c>
      <c r="F182" s="222" t="s">
        <v>358</v>
      </c>
      <c r="G182" s="222" t="s">
        <v>358</v>
      </c>
      <c r="H182" s="151" t="s">
        <v>358</v>
      </c>
    </row>
    <row r="183" spans="1:8" s="19" customFormat="1" ht="45">
      <c r="A183" s="31" t="s">
        <v>569</v>
      </c>
      <c r="B183" s="151" t="s">
        <v>358</v>
      </c>
      <c r="C183" s="222">
        <v>1</v>
      </c>
      <c r="D183" s="222">
        <v>115009</v>
      </c>
      <c r="E183" s="222" t="s">
        <v>358</v>
      </c>
      <c r="F183" s="222">
        <v>1</v>
      </c>
      <c r="G183" s="222" t="s">
        <v>358</v>
      </c>
      <c r="H183" s="151" t="s">
        <v>358</v>
      </c>
    </row>
    <row r="184" spans="1:8" s="19" customFormat="1">
      <c r="A184" s="21" t="s">
        <v>89</v>
      </c>
      <c r="B184" s="151" t="s">
        <v>358</v>
      </c>
      <c r="C184" s="222">
        <v>1</v>
      </c>
      <c r="D184" s="222">
        <v>115009</v>
      </c>
      <c r="E184" s="222" t="s">
        <v>358</v>
      </c>
      <c r="F184" s="222">
        <v>1</v>
      </c>
      <c r="G184" s="222" t="s">
        <v>358</v>
      </c>
      <c r="H184" s="151" t="s">
        <v>358</v>
      </c>
    </row>
    <row r="185" spans="1:8" s="19" customFormat="1" ht="46.5" customHeight="1">
      <c r="A185" s="31" t="s">
        <v>570</v>
      </c>
      <c r="B185" s="145">
        <v>1</v>
      </c>
      <c r="C185" s="222">
        <v>70</v>
      </c>
      <c r="D185" s="222">
        <v>300000</v>
      </c>
      <c r="E185" s="222">
        <v>70</v>
      </c>
      <c r="F185" s="222" t="s">
        <v>358</v>
      </c>
      <c r="G185" s="222" t="s">
        <v>358</v>
      </c>
      <c r="H185" s="151" t="s">
        <v>358</v>
      </c>
    </row>
    <row r="186" spans="1:8" s="19" customFormat="1">
      <c r="A186" s="21" t="s">
        <v>12</v>
      </c>
      <c r="B186" s="145">
        <v>1</v>
      </c>
      <c r="C186" s="222">
        <v>70</v>
      </c>
      <c r="D186" s="222">
        <v>300000</v>
      </c>
      <c r="E186" s="222">
        <v>70</v>
      </c>
      <c r="F186" s="222" t="s">
        <v>358</v>
      </c>
      <c r="G186" s="222" t="s">
        <v>358</v>
      </c>
      <c r="H186" s="151" t="s">
        <v>358</v>
      </c>
    </row>
    <row r="187" spans="1:8" s="19" customFormat="1" ht="22.5">
      <c r="A187" s="31" t="s">
        <v>571</v>
      </c>
      <c r="B187" s="145">
        <v>1</v>
      </c>
      <c r="C187" s="222">
        <v>500</v>
      </c>
      <c r="D187" s="222">
        <v>284614</v>
      </c>
      <c r="E187" s="222">
        <v>500</v>
      </c>
      <c r="F187" s="222" t="s">
        <v>358</v>
      </c>
      <c r="G187" s="222" t="s">
        <v>358</v>
      </c>
      <c r="H187" s="151" t="s">
        <v>358</v>
      </c>
    </row>
    <row r="188" spans="1:8" s="19" customFormat="1">
      <c r="A188" s="21" t="s">
        <v>12</v>
      </c>
      <c r="B188" s="145">
        <v>1</v>
      </c>
      <c r="C188" s="222">
        <v>500</v>
      </c>
      <c r="D188" s="222">
        <v>284614</v>
      </c>
      <c r="E188" s="222">
        <v>500</v>
      </c>
      <c r="F188" s="222" t="s">
        <v>358</v>
      </c>
      <c r="G188" s="222" t="s">
        <v>358</v>
      </c>
      <c r="H188" s="151" t="s">
        <v>358</v>
      </c>
    </row>
    <row r="189" spans="1:8" s="19" customFormat="1" ht="33.75">
      <c r="A189" s="31" t="s">
        <v>572</v>
      </c>
      <c r="B189" s="145">
        <v>34</v>
      </c>
      <c r="C189" s="222">
        <v>16238</v>
      </c>
      <c r="D189" s="222">
        <v>5482785</v>
      </c>
      <c r="E189" s="222">
        <v>16127</v>
      </c>
      <c r="F189" s="222" t="s">
        <v>358</v>
      </c>
      <c r="G189" s="222">
        <v>111</v>
      </c>
      <c r="H189" s="151" t="s">
        <v>358</v>
      </c>
    </row>
    <row r="190" spans="1:8" s="19" customFormat="1">
      <c r="A190" s="21" t="s">
        <v>5</v>
      </c>
      <c r="B190" s="145">
        <v>14</v>
      </c>
      <c r="C190" s="222">
        <v>6881</v>
      </c>
      <c r="D190" s="222">
        <v>3319762</v>
      </c>
      <c r="E190" s="222">
        <v>6770</v>
      </c>
      <c r="F190" s="222" t="s">
        <v>358</v>
      </c>
      <c r="G190" s="222">
        <v>111</v>
      </c>
      <c r="H190" s="151" t="s">
        <v>358</v>
      </c>
    </row>
    <row r="191" spans="1:8" s="19" customFormat="1">
      <c r="A191" s="21" t="s">
        <v>6</v>
      </c>
      <c r="B191" s="145">
        <v>7</v>
      </c>
      <c r="C191" s="222">
        <v>4276</v>
      </c>
      <c r="D191" s="222">
        <v>346775</v>
      </c>
      <c r="E191" s="222">
        <v>4276</v>
      </c>
      <c r="F191" s="222" t="s">
        <v>358</v>
      </c>
      <c r="G191" s="222" t="s">
        <v>358</v>
      </c>
      <c r="H191" s="151" t="s">
        <v>358</v>
      </c>
    </row>
    <row r="192" spans="1:8" s="19" customFormat="1">
      <c r="A192" s="21" t="s">
        <v>86</v>
      </c>
      <c r="B192" s="145">
        <v>2</v>
      </c>
      <c r="C192" s="222">
        <v>1018</v>
      </c>
      <c r="D192" s="222">
        <v>145000</v>
      </c>
      <c r="E192" s="222">
        <v>1018</v>
      </c>
      <c r="F192" s="222" t="s">
        <v>358</v>
      </c>
      <c r="G192" s="222" t="s">
        <v>358</v>
      </c>
      <c r="H192" s="151" t="s">
        <v>358</v>
      </c>
    </row>
    <row r="193" spans="1:8" s="19" customFormat="1">
      <c r="A193" s="21" t="s">
        <v>7</v>
      </c>
      <c r="B193" s="145">
        <v>2</v>
      </c>
      <c r="C193" s="222">
        <v>738</v>
      </c>
      <c r="D193" s="222">
        <v>758400</v>
      </c>
      <c r="E193" s="222">
        <v>738</v>
      </c>
      <c r="F193" s="222" t="s">
        <v>358</v>
      </c>
      <c r="G193" s="222" t="s">
        <v>358</v>
      </c>
      <c r="H193" s="151" t="s">
        <v>358</v>
      </c>
    </row>
    <row r="194" spans="1:8" s="19" customFormat="1">
      <c r="A194" s="21" t="s">
        <v>361</v>
      </c>
      <c r="B194" s="145">
        <v>1</v>
      </c>
      <c r="C194" s="222">
        <v>336</v>
      </c>
      <c r="D194" s="222">
        <v>315163</v>
      </c>
      <c r="E194" s="222">
        <v>336</v>
      </c>
      <c r="F194" s="222" t="s">
        <v>358</v>
      </c>
      <c r="G194" s="222" t="s">
        <v>358</v>
      </c>
      <c r="H194" s="151" t="s">
        <v>358</v>
      </c>
    </row>
    <row r="195" spans="1:8" s="19" customFormat="1">
      <c r="A195" s="21" t="s">
        <v>87</v>
      </c>
      <c r="B195" s="145">
        <v>3</v>
      </c>
      <c r="C195" s="222">
        <v>1079</v>
      </c>
      <c r="D195" s="222">
        <v>99694</v>
      </c>
      <c r="E195" s="222">
        <v>1079</v>
      </c>
      <c r="F195" s="222" t="s">
        <v>358</v>
      </c>
      <c r="G195" s="222" t="s">
        <v>358</v>
      </c>
      <c r="H195" s="151" t="s">
        <v>358</v>
      </c>
    </row>
    <row r="196" spans="1:8" s="19" customFormat="1">
      <c r="A196" s="21" t="s">
        <v>8</v>
      </c>
      <c r="B196" s="145">
        <v>2</v>
      </c>
      <c r="C196" s="222">
        <v>895</v>
      </c>
      <c r="D196" s="222">
        <v>358000</v>
      </c>
      <c r="E196" s="222">
        <v>895</v>
      </c>
      <c r="F196" s="222" t="s">
        <v>358</v>
      </c>
      <c r="G196" s="222" t="s">
        <v>358</v>
      </c>
      <c r="H196" s="151" t="s">
        <v>358</v>
      </c>
    </row>
    <row r="197" spans="1:8" s="19" customFormat="1">
      <c r="A197" s="21" t="s">
        <v>10</v>
      </c>
      <c r="B197" s="145">
        <v>1</v>
      </c>
      <c r="C197" s="222">
        <v>581</v>
      </c>
      <c r="D197" s="222">
        <v>77495</v>
      </c>
      <c r="E197" s="222">
        <v>581</v>
      </c>
      <c r="F197" s="222" t="s">
        <v>358</v>
      </c>
      <c r="G197" s="222" t="s">
        <v>358</v>
      </c>
      <c r="H197" s="151" t="s">
        <v>358</v>
      </c>
    </row>
    <row r="198" spans="1:8" s="19" customFormat="1">
      <c r="A198" s="21" t="s">
        <v>11</v>
      </c>
      <c r="B198" s="145">
        <v>1</v>
      </c>
      <c r="C198" s="222">
        <v>330</v>
      </c>
      <c r="D198" s="222">
        <v>56496</v>
      </c>
      <c r="E198" s="222">
        <v>330</v>
      </c>
      <c r="F198" s="222" t="s">
        <v>358</v>
      </c>
      <c r="G198" s="222" t="s">
        <v>358</v>
      </c>
      <c r="H198" s="151" t="s">
        <v>358</v>
      </c>
    </row>
    <row r="199" spans="1:8" s="19" customFormat="1">
      <c r="A199" s="21" t="s">
        <v>362</v>
      </c>
      <c r="B199" s="145">
        <v>1</v>
      </c>
      <c r="C199" s="222">
        <v>104</v>
      </c>
      <c r="D199" s="222">
        <v>6000</v>
      </c>
      <c r="E199" s="222">
        <v>104</v>
      </c>
      <c r="F199" s="222" t="s">
        <v>358</v>
      </c>
      <c r="G199" s="222" t="s">
        <v>358</v>
      </c>
      <c r="H199" s="151" t="s">
        <v>358</v>
      </c>
    </row>
    <row r="200" spans="1:8" s="19" customFormat="1" ht="33.75">
      <c r="A200" s="31" t="s">
        <v>573</v>
      </c>
      <c r="B200" s="145">
        <v>1</v>
      </c>
      <c r="C200" s="145">
        <v>2</v>
      </c>
      <c r="D200" s="145">
        <v>169159</v>
      </c>
      <c r="E200" s="145">
        <v>2</v>
      </c>
      <c r="F200" s="151" t="s">
        <v>358</v>
      </c>
      <c r="G200" s="151" t="s">
        <v>358</v>
      </c>
      <c r="H200" s="151" t="s">
        <v>358</v>
      </c>
    </row>
    <row r="201" spans="1:8" s="19" customFormat="1">
      <c r="A201" s="21" t="s">
        <v>84</v>
      </c>
      <c r="B201" s="151" t="s">
        <v>358</v>
      </c>
      <c r="C201" s="145">
        <v>1</v>
      </c>
      <c r="D201" s="145">
        <v>86690</v>
      </c>
      <c r="E201" s="145">
        <v>1</v>
      </c>
      <c r="F201" s="151" t="s">
        <v>358</v>
      </c>
      <c r="G201" s="151" t="s">
        <v>358</v>
      </c>
      <c r="H201" s="151" t="s">
        <v>358</v>
      </c>
    </row>
    <row r="202" spans="1:8" s="19" customFormat="1">
      <c r="A202" s="21" t="s">
        <v>8</v>
      </c>
      <c r="B202" s="145">
        <v>1</v>
      </c>
      <c r="C202" s="145">
        <v>1</v>
      </c>
      <c r="D202" s="145">
        <v>82469</v>
      </c>
      <c r="E202" s="145">
        <v>1</v>
      </c>
      <c r="F202" s="151" t="s">
        <v>358</v>
      </c>
      <c r="G202" s="151" t="s">
        <v>358</v>
      </c>
      <c r="H202" s="151" t="s">
        <v>358</v>
      </c>
    </row>
    <row r="203" spans="1:8" s="19" customFormat="1" ht="22.5">
      <c r="A203" s="31" t="s">
        <v>574</v>
      </c>
      <c r="B203" s="145">
        <v>3</v>
      </c>
      <c r="C203" s="145">
        <v>3</v>
      </c>
      <c r="D203" s="145">
        <v>850326</v>
      </c>
      <c r="E203" s="145">
        <v>3</v>
      </c>
      <c r="F203" s="151" t="s">
        <v>358</v>
      </c>
      <c r="G203" s="151" t="s">
        <v>358</v>
      </c>
      <c r="H203" s="151" t="s">
        <v>358</v>
      </c>
    </row>
    <row r="204" spans="1:8" s="19" customFormat="1">
      <c r="A204" s="21" t="s">
        <v>85</v>
      </c>
      <c r="B204" s="145">
        <v>2</v>
      </c>
      <c r="C204" s="145">
        <v>2</v>
      </c>
      <c r="D204" s="145">
        <v>525071</v>
      </c>
      <c r="E204" s="145">
        <v>2</v>
      </c>
      <c r="F204" s="151" t="s">
        <v>358</v>
      </c>
      <c r="G204" s="151" t="s">
        <v>358</v>
      </c>
      <c r="H204" s="151" t="s">
        <v>358</v>
      </c>
    </row>
    <row r="205" spans="1:8" s="19" customFormat="1">
      <c r="A205" s="21" t="s">
        <v>12</v>
      </c>
      <c r="B205" s="145">
        <v>1</v>
      </c>
      <c r="C205" s="145">
        <v>1</v>
      </c>
      <c r="D205" s="145">
        <v>325255</v>
      </c>
      <c r="E205" s="145">
        <v>1</v>
      </c>
      <c r="F205" s="151" t="s">
        <v>358</v>
      </c>
      <c r="G205" s="151" t="s">
        <v>358</v>
      </c>
      <c r="H205" s="151" t="s">
        <v>358</v>
      </c>
    </row>
    <row r="206" spans="1:8" s="19" customFormat="1" ht="33.75">
      <c r="A206" s="31" t="s">
        <v>575</v>
      </c>
      <c r="B206" s="145">
        <v>1</v>
      </c>
      <c r="C206" s="146">
        <v>0.4</v>
      </c>
      <c r="D206" s="145">
        <v>2215530</v>
      </c>
      <c r="E206" s="146">
        <v>0.4</v>
      </c>
      <c r="F206" s="151" t="s">
        <v>358</v>
      </c>
      <c r="G206" s="151" t="s">
        <v>358</v>
      </c>
      <c r="H206" s="151" t="s">
        <v>358</v>
      </c>
    </row>
    <row r="207" spans="1:8" s="19" customFormat="1">
      <c r="A207" s="21" t="s">
        <v>5</v>
      </c>
      <c r="B207" s="145">
        <v>1</v>
      </c>
      <c r="C207" s="146">
        <v>0.4</v>
      </c>
      <c r="D207" s="145">
        <v>2215530</v>
      </c>
      <c r="E207" s="146">
        <v>0.4</v>
      </c>
      <c r="F207" s="151" t="s">
        <v>358</v>
      </c>
      <c r="G207" s="151" t="s">
        <v>358</v>
      </c>
      <c r="H207" s="151" t="s">
        <v>358</v>
      </c>
    </row>
    <row r="208" spans="1:8" s="19" customFormat="1" ht="20.25" customHeight="1">
      <c r="A208" s="31" t="s">
        <v>576</v>
      </c>
      <c r="B208" s="145">
        <v>43</v>
      </c>
      <c r="C208" s="222">
        <v>76328</v>
      </c>
      <c r="D208" s="222">
        <v>19493171</v>
      </c>
      <c r="E208" s="222">
        <v>75835</v>
      </c>
      <c r="F208" s="222">
        <v>493</v>
      </c>
      <c r="G208" s="222" t="s">
        <v>358</v>
      </c>
      <c r="H208" s="151" t="s">
        <v>358</v>
      </c>
    </row>
    <row r="209" spans="1:8" s="19" customFormat="1">
      <c r="A209" s="21" t="s">
        <v>5</v>
      </c>
      <c r="B209" s="145">
        <v>1</v>
      </c>
      <c r="C209" s="222">
        <v>703</v>
      </c>
      <c r="D209" s="222">
        <v>60000</v>
      </c>
      <c r="E209" s="222">
        <v>703</v>
      </c>
      <c r="F209" s="222" t="s">
        <v>358</v>
      </c>
      <c r="G209" s="222" t="s">
        <v>358</v>
      </c>
      <c r="H209" s="151" t="s">
        <v>358</v>
      </c>
    </row>
    <row r="210" spans="1:8" s="19" customFormat="1">
      <c r="A210" s="21" t="s">
        <v>6</v>
      </c>
      <c r="B210" s="145">
        <v>1</v>
      </c>
      <c r="C210" s="222">
        <v>2037</v>
      </c>
      <c r="D210" s="222">
        <v>173414</v>
      </c>
      <c r="E210" s="222">
        <v>2037</v>
      </c>
      <c r="F210" s="222" t="s">
        <v>358</v>
      </c>
      <c r="G210" s="222" t="s">
        <v>358</v>
      </c>
      <c r="H210" s="151" t="s">
        <v>358</v>
      </c>
    </row>
    <row r="211" spans="1:8" s="19" customFormat="1">
      <c r="A211" s="21" t="s">
        <v>85</v>
      </c>
      <c r="B211" s="145">
        <v>1</v>
      </c>
      <c r="C211" s="222">
        <v>360</v>
      </c>
      <c r="D211" s="222">
        <v>6200</v>
      </c>
      <c r="E211" s="222">
        <v>360</v>
      </c>
      <c r="F211" s="222" t="s">
        <v>358</v>
      </c>
      <c r="G211" s="222" t="s">
        <v>358</v>
      </c>
      <c r="H211" s="151" t="s">
        <v>358</v>
      </c>
    </row>
    <row r="212" spans="1:8" s="19" customFormat="1">
      <c r="A212" s="21" t="s">
        <v>86</v>
      </c>
      <c r="B212" s="145">
        <v>7</v>
      </c>
      <c r="C212" s="222">
        <v>5015</v>
      </c>
      <c r="D212" s="222">
        <v>600100</v>
      </c>
      <c r="E212" s="222">
        <v>5015</v>
      </c>
      <c r="F212" s="222" t="s">
        <v>358</v>
      </c>
      <c r="G212" s="222" t="s">
        <v>358</v>
      </c>
      <c r="H212" s="151" t="s">
        <v>358</v>
      </c>
    </row>
    <row r="213" spans="1:8" s="19" customFormat="1">
      <c r="A213" s="21" t="s">
        <v>361</v>
      </c>
      <c r="B213" s="145">
        <v>1</v>
      </c>
      <c r="C213" s="222">
        <v>3623</v>
      </c>
      <c r="D213" s="222">
        <v>2690506</v>
      </c>
      <c r="E213" s="222">
        <v>3623</v>
      </c>
      <c r="F213" s="222" t="s">
        <v>358</v>
      </c>
      <c r="G213" s="222" t="s">
        <v>358</v>
      </c>
      <c r="H213" s="151" t="s">
        <v>358</v>
      </c>
    </row>
    <row r="214" spans="1:8" s="19" customFormat="1">
      <c r="A214" s="21" t="s">
        <v>87</v>
      </c>
      <c r="B214" s="145">
        <v>6</v>
      </c>
      <c r="C214" s="222">
        <v>26969</v>
      </c>
      <c r="D214" s="222">
        <v>4122800</v>
      </c>
      <c r="E214" s="222">
        <v>26969</v>
      </c>
      <c r="F214" s="222" t="s">
        <v>358</v>
      </c>
      <c r="G214" s="222" t="s">
        <v>358</v>
      </c>
      <c r="H214" s="151" t="s">
        <v>358</v>
      </c>
    </row>
    <row r="215" spans="1:8" s="19" customFormat="1">
      <c r="A215" s="21" t="s">
        <v>8</v>
      </c>
      <c r="B215" s="145">
        <v>2</v>
      </c>
      <c r="C215" s="222">
        <v>1759</v>
      </c>
      <c r="D215" s="222">
        <v>196210</v>
      </c>
      <c r="E215" s="222">
        <v>1759</v>
      </c>
      <c r="F215" s="222" t="s">
        <v>358</v>
      </c>
      <c r="G215" s="222" t="s">
        <v>358</v>
      </c>
      <c r="H215" s="151" t="s">
        <v>358</v>
      </c>
    </row>
    <row r="216" spans="1:8" s="19" customFormat="1">
      <c r="A216" s="21" t="s">
        <v>9</v>
      </c>
      <c r="B216" s="145">
        <v>6</v>
      </c>
      <c r="C216" s="222">
        <v>9050</v>
      </c>
      <c r="D216" s="222">
        <v>3948280</v>
      </c>
      <c r="E216" s="222">
        <v>9050</v>
      </c>
      <c r="F216" s="222" t="s">
        <v>358</v>
      </c>
      <c r="G216" s="222" t="s">
        <v>358</v>
      </c>
      <c r="H216" s="151" t="s">
        <v>358</v>
      </c>
    </row>
    <row r="217" spans="1:8" s="19" customFormat="1">
      <c r="A217" s="21" t="s">
        <v>88</v>
      </c>
      <c r="B217" s="145">
        <v>1</v>
      </c>
      <c r="C217" s="222">
        <v>1607</v>
      </c>
      <c r="D217" s="222">
        <v>10000</v>
      </c>
      <c r="E217" s="222">
        <v>1607</v>
      </c>
      <c r="F217" s="222" t="s">
        <v>358</v>
      </c>
      <c r="G217" s="222" t="s">
        <v>358</v>
      </c>
      <c r="H217" s="151" t="s">
        <v>358</v>
      </c>
    </row>
    <row r="218" spans="1:8" s="19" customFormat="1">
      <c r="A218" s="21" t="s">
        <v>10</v>
      </c>
      <c r="B218" s="145">
        <v>1</v>
      </c>
      <c r="C218" s="222">
        <v>493</v>
      </c>
      <c r="D218" s="222">
        <v>30000</v>
      </c>
      <c r="E218" s="222" t="s">
        <v>358</v>
      </c>
      <c r="F218" s="222">
        <v>493</v>
      </c>
      <c r="G218" s="222" t="s">
        <v>358</v>
      </c>
      <c r="H218" s="151" t="s">
        <v>358</v>
      </c>
    </row>
    <row r="219" spans="1:8" s="19" customFormat="1">
      <c r="A219" s="21" t="s">
        <v>11</v>
      </c>
      <c r="B219" s="145">
        <v>3</v>
      </c>
      <c r="C219" s="222">
        <v>1785</v>
      </c>
      <c r="D219" s="222">
        <v>149523</v>
      </c>
      <c r="E219" s="222">
        <v>1785</v>
      </c>
      <c r="F219" s="222" t="s">
        <v>358</v>
      </c>
      <c r="G219" s="222" t="s">
        <v>358</v>
      </c>
      <c r="H219" s="151" t="s">
        <v>358</v>
      </c>
    </row>
    <row r="220" spans="1:8" s="19" customFormat="1">
      <c r="A220" s="21" t="s">
        <v>12</v>
      </c>
      <c r="B220" s="145">
        <v>5</v>
      </c>
      <c r="C220" s="222">
        <v>4209</v>
      </c>
      <c r="D220" s="222">
        <v>2209938</v>
      </c>
      <c r="E220" s="222">
        <v>4209</v>
      </c>
      <c r="F220" s="222" t="s">
        <v>358</v>
      </c>
      <c r="G220" s="222" t="s">
        <v>358</v>
      </c>
      <c r="H220" s="151" t="s">
        <v>358</v>
      </c>
    </row>
    <row r="221" spans="1:8" s="19" customFormat="1">
      <c r="A221" s="21" t="s">
        <v>362</v>
      </c>
      <c r="B221" s="145">
        <v>1</v>
      </c>
      <c r="C221" s="222">
        <v>738</v>
      </c>
      <c r="D221" s="222">
        <v>170000</v>
      </c>
      <c r="E221" s="222">
        <v>738</v>
      </c>
      <c r="F221" s="222" t="s">
        <v>358</v>
      </c>
      <c r="G221" s="222" t="s">
        <v>358</v>
      </c>
      <c r="H221" s="151" t="s">
        <v>358</v>
      </c>
    </row>
    <row r="222" spans="1:8" s="19" customFormat="1">
      <c r="A222" s="21" t="s">
        <v>89</v>
      </c>
      <c r="B222" s="145">
        <v>1</v>
      </c>
      <c r="C222" s="222">
        <v>262</v>
      </c>
      <c r="D222" s="222">
        <v>41075</v>
      </c>
      <c r="E222" s="222">
        <v>262</v>
      </c>
      <c r="F222" s="222" t="s">
        <v>358</v>
      </c>
      <c r="G222" s="222" t="s">
        <v>358</v>
      </c>
      <c r="H222" s="151" t="s">
        <v>358</v>
      </c>
    </row>
    <row r="223" spans="1:8" s="19" customFormat="1">
      <c r="A223" s="21" t="s">
        <v>363</v>
      </c>
      <c r="B223" s="145">
        <v>6</v>
      </c>
      <c r="C223" s="222">
        <v>17718</v>
      </c>
      <c r="D223" s="222">
        <v>5085125</v>
      </c>
      <c r="E223" s="222">
        <v>17718</v>
      </c>
      <c r="F223" s="222" t="s">
        <v>358</v>
      </c>
      <c r="G223" s="222" t="s">
        <v>358</v>
      </c>
      <c r="H223" s="151" t="s">
        <v>358</v>
      </c>
    </row>
    <row r="224" spans="1:8" s="19" customFormat="1" ht="22.5">
      <c r="A224" s="31" t="s">
        <v>577</v>
      </c>
      <c r="B224" s="145">
        <v>2</v>
      </c>
      <c r="C224" s="222">
        <v>11795</v>
      </c>
      <c r="D224" s="222">
        <v>4077930</v>
      </c>
      <c r="E224" s="222">
        <v>5420</v>
      </c>
      <c r="F224" s="222" t="s">
        <v>358</v>
      </c>
      <c r="G224" s="222">
        <v>6375</v>
      </c>
      <c r="H224" s="151" t="s">
        <v>358</v>
      </c>
    </row>
    <row r="225" spans="1:8" s="19" customFormat="1">
      <c r="A225" s="21" t="s">
        <v>84</v>
      </c>
      <c r="B225" s="145">
        <v>1</v>
      </c>
      <c r="C225" s="222">
        <v>4620</v>
      </c>
      <c r="D225" s="222">
        <v>3356601</v>
      </c>
      <c r="E225" s="222">
        <v>4620</v>
      </c>
      <c r="F225" s="222" t="s">
        <v>358</v>
      </c>
      <c r="G225" s="222" t="s">
        <v>358</v>
      </c>
      <c r="H225" s="151" t="s">
        <v>358</v>
      </c>
    </row>
    <row r="226" spans="1:8" s="19" customFormat="1">
      <c r="A226" s="21" t="s">
        <v>86</v>
      </c>
      <c r="B226" s="151" t="s">
        <v>358</v>
      </c>
      <c r="C226" s="222">
        <v>6375</v>
      </c>
      <c r="D226" s="222">
        <v>441329</v>
      </c>
      <c r="E226" s="222" t="s">
        <v>358</v>
      </c>
      <c r="F226" s="222" t="s">
        <v>358</v>
      </c>
      <c r="G226" s="222">
        <v>6375</v>
      </c>
      <c r="H226" s="151" t="s">
        <v>358</v>
      </c>
    </row>
    <row r="227" spans="1:8" s="19" customFormat="1">
      <c r="A227" s="21" t="s">
        <v>7</v>
      </c>
      <c r="B227" s="145">
        <v>1</v>
      </c>
      <c r="C227" s="222">
        <v>800</v>
      </c>
      <c r="D227" s="222">
        <v>280000</v>
      </c>
      <c r="E227" s="222">
        <v>800</v>
      </c>
      <c r="F227" s="222" t="s">
        <v>358</v>
      </c>
      <c r="G227" s="222" t="s">
        <v>358</v>
      </c>
      <c r="H227" s="151" t="s">
        <v>358</v>
      </c>
    </row>
    <row r="228" spans="1:8" s="19" customFormat="1" ht="33.75">
      <c r="A228" s="31" t="s">
        <v>579</v>
      </c>
      <c r="B228" s="145">
        <v>1</v>
      </c>
      <c r="C228" s="222">
        <v>10000</v>
      </c>
      <c r="D228" s="222">
        <v>115000</v>
      </c>
      <c r="E228" s="222">
        <v>10000</v>
      </c>
      <c r="F228" s="222" t="s">
        <v>358</v>
      </c>
      <c r="G228" s="222" t="s">
        <v>358</v>
      </c>
      <c r="H228" s="151" t="s">
        <v>358</v>
      </c>
    </row>
    <row r="229" spans="1:8" s="19" customFormat="1">
      <c r="A229" s="21" t="s">
        <v>11</v>
      </c>
      <c r="B229" s="145">
        <v>1</v>
      </c>
      <c r="C229" s="222">
        <v>10000</v>
      </c>
      <c r="D229" s="222">
        <v>115000</v>
      </c>
      <c r="E229" s="222">
        <v>10000</v>
      </c>
      <c r="F229" s="222" t="s">
        <v>358</v>
      </c>
      <c r="G229" s="222" t="s">
        <v>358</v>
      </c>
      <c r="H229" s="151" t="s">
        <v>358</v>
      </c>
    </row>
    <row r="230" spans="1:8" s="19" customFormat="1" ht="33.75">
      <c r="A230" s="31" t="s">
        <v>580</v>
      </c>
      <c r="B230" s="145">
        <v>1</v>
      </c>
      <c r="C230" s="222">
        <v>895</v>
      </c>
      <c r="D230" s="222">
        <v>1043706</v>
      </c>
      <c r="E230" s="222">
        <v>640</v>
      </c>
      <c r="F230" s="222" t="s">
        <v>358</v>
      </c>
      <c r="G230" s="222">
        <v>255</v>
      </c>
      <c r="H230" s="151" t="s">
        <v>358</v>
      </c>
    </row>
    <row r="231" spans="1:8" s="19" customFormat="1">
      <c r="A231" s="21" t="s">
        <v>87</v>
      </c>
      <c r="B231" s="145">
        <v>1</v>
      </c>
      <c r="C231" s="222">
        <v>895</v>
      </c>
      <c r="D231" s="222">
        <v>1043706</v>
      </c>
      <c r="E231" s="222">
        <v>640</v>
      </c>
      <c r="F231" s="222" t="s">
        <v>358</v>
      </c>
      <c r="G231" s="222">
        <v>255</v>
      </c>
      <c r="H231" s="151" t="s">
        <v>358</v>
      </c>
    </row>
    <row r="232" spans="1:8" s="19" customFormat="1" ht="56.25">
      <c r="A232" s="31" t="s">
        <v>581</v>
      </c>
      <c r="B232" s="145">
        <v>2</v>
      </c>
      <c r="C232" s="222">
        <v>1327.7</v>
      </c>
      <c r="D232" s="222">
        <v>607397</v>
      </c>
      <c r="E232" s="222">
        <v>1327.7</v>
      </c>
      <c r="F232" s="222" t="s">
        <v>358</v>
      </c>
      <c r="G232" s="222" t="s">
        <v>358</v>
      </c>
      <c r="H232" s="151" t="s">
        <v>358</v>
      </c>
    </row>
    <row r="233" spans="1:8" s="19" customFormat="1">
      <c r="A233" s="21" t="s">
        <v>5</v>
      </c>
      <c r="B233" s="145">
        <v>1</v>
      </c>
      <c r="C233" s="222">
        <v>977</v>
      </c>
      <c r="D233" s="222">
        <v>311569</v>
      </c>
      <c r="E233" s="222">
        <v>977</v>
      </c>
      <c r="F233" s="222" t="s">
        <v>358</v>
      </c>
      <c r="G233" s="222" t="s">
        <v>358</v>
      </c>
      <c r="H233" s="151" t="s">
        <v>358</v>
      </c>
    </row>
    <row r="234" spans="1:8" s="19" customFormat="1">
      <c r="A234" s="21" t="s">
        <v>362</v>
      </c>
      <c r="B234" s="145">
        <v>1</v>
      </c>
      <c r="C234" s="222">
        <v>350.7</v>
      </c>
      <c r="D234" s="222">
        <v>295828</v>
      </c>
      <c r="E234" s="222">
        <v>350.7</v>
      </c>
      <c r="F234" s="222" t="s">
        <v>358</v>
      </c>
      <c r="G234" s="222" t="s">
        <v>358</v>
      </c>
      <c r="H234" s="151" t="s">
        <v>358</v>
      </c>
    </row>
    <row r="235" spans="1:8" s="19" customFormat="1" ht="33.75">
      <c r="A235" s="31" t="s">
        <v>582</v>
      </c>
      <c r="B235" s="145">
        <v>123</v>
      </c>
      <c r="C235" s="222">
        <v>100972.9</v>
      </c>
      <c r="D235" s="222">
        <v>13020906</v>
      </c>
      <c r="E235" s="222">
        <v>97846.9</v>
      </c>
      <c r="F235" s="222">
        <v>2254</v>
      </c>
      <c r="G235" s="222">
        <v>872</v>
      </c>
      <c r="H235" s="151" t="s">
        <v>358</v>
      </c>
    </row>
    <row r="236" spans="1:8" s="19" customFormat="1">
      <c r="A236" s="21" t="s">
        <v>5</v>
      </c>
      <c r="B236" s="145">
        <v>26</v>
      </c>
      <c r="C236" s="222">
        <v>19652</v>
      </c>
      <c r="D236" s="222">
        <v>3091080</v>
      </c>
      <c r="E236" s="222">
        <v>19471</v>
      </c>
      <c r="F236" s="222" t="s">
        <v>358</v>
      </c>
      <c r="G236" s="222">
        <v>181</v>
      </c>
      <c r="H236" s="151" t="s">
        <v>358</v>
      </c>
    </row>
    <row r="237" spans="1:8" s="19" customFormat="1">
      <c r="A237" s="21" t="s">
        <v>6</v>
      </c>
      <c r="B237" s="145">
        <v>6</v>
      </c>
      <c r="C237" s="222">
        <v>3401</v>
      </c>
      <c r="D237" s="222">
        <v>296318</v>
      </c>
      <c r="E237" s="222">
        <v>3401</v>
      </c>
      <c r="F237" s="222" t="s">
        <v>358</v>
      </c>
      <c r="G237" s="222" t="s">
        <v>358</v>
      </c>
      <c r="H237" s="151" t="s">
        <v>358</v>
      </c>
    </row>
    <row r="238" spans="1:8" s="19" customFormat="1">
      <c r="A238" s="21" t="s">
        <v>84</v>
      </c>
      <c r="B238" s="145">
        <v>1</v>
      </c>
      <c r="C238" s="222">
        <v>697</v>
      </c>
      <c r="D238" s="222">
        <v>16790</v>
      </c>
      <c r="E238" s="222">
        <v>697</v>
      </c>
      <c r="F238" s="222" t="s">
        <v>358</v>
      </c>
      <c r="G238" s="222" t="s">
        <v>358</v>
      </c>
      <c r="H238" s="151" t="s">
        <v>358</v>
      </c>
    </row>
    <row r="239" spans="1:8" s="19" customFormat="1">
      <c r="A239" s="21" t="s">
        <v>85</v>
      </c>
      <c r="B239" s="145">
        <v>1</v>
      </c>
      <c r="C239" s="222">
        <v>646</v>
      </c>
      <c r="D239" s="222">
        <v>30810</v>
      </c>
      <c r="E239" s="222">
        <v>646</v>
      </c>
      <c r="F239" s="222" t="s">
        <v>358</v>
      </c>
      <c r="G239" s="222" t="s">
        <v>358</v>
      </c>
      <c r="H239" s="151" t="s">
        <v>358</v>
      </c>
    </row>
    <row r="240" spans="1:8" s="19" customFormat="1">
      <c r="A240" s="21" t="s">
        <v>86</v>
      </c>
      <c r="B240" s="145">
        <v>3</v>
      </c>
      <c r="C240" s="222">
        <v>2962</v>
      </c>
      <c r="D240" s="222">
        <v>65000</v>
      </c>
      <c r="E240" s="222">
        <v>2962</v>
      </c>
      <c r="F240" s="222" t="s">
        <v>358</v>
      </c>
      <c r="G240" s="222" t="s">
        <v>358</v>
      </c>
      <c r="H240" s="151" t="s">
        <v>358</v>
      </c>
    </row>
    <row r="241" spans="1:8" s="19" customFormat="1">
      <c r="A241" s="21" t="s">
        <v>7</v>
      </c>
      <c r="B241" s="145">
        <v>8</v>
      </c>
      <c r="C241" s="222">
        <v>8916</v>
      </c>
      <c r="D241" s="222">
        <v>2518045</v>
      </c>
      <c r="E241" s="222">
        <v>8916</v>
      </c>
      <c r="F241" s="222" t="s">
        <v>358</v>
      </c>
      <c r="G241" s="222" t="s">
        <v>358</v>
      </c>
      <c r="H241" s="151" t="s">
        <v>358</v>
      </c>
    </row>
    <row r="242" spans="1:8" s="19" customFormat="1">
      <c r="A242" s="21" t="s">
        <v>361</v>
      </c>
      <c r="B242" s="145">
        <v>1</v>
      </c>
      <c r="C242" s="222">
        <v>876</v>
      </c>
      <c r="D242" s="222">
        <v>193620</v>
      </c>
      <c r="E242" s="222">
        <v>876</v>
      </c>
      <c r="F242" s="222" t="s">
        <v>358</v>
      </c>
      <c r="G242" s="222" t="s">
        <v>358</v>
      </c>
      <c r="H242" s="151" t="s">
        <v>358</v>
      </c>
    </row>
    <row r="243" spans="1:8" s="19" customFormat="1">
      <c r="A243" s="21" t="s">
        <v>87</v>
      </c>
      <c r="B243" s="145">
        <v>3</v>
      </c>
      <c r="C243" s="222">
        <v>1730</v>
      </c>
      <c r="D243" s="222">
        <v>826076</v>
      </c>
      <c r="E243" s="222">
        <v>1730</v>
      </c>
      <c r="F243" s="222" t="s">
        <v>358</v>
      </c>
      <c r="G243" s="222" t="s">
        <v>358</v>
      </c>
      <c r="H243" s="151" t="s">
        <v>358</v>
      </c>
    </row>
    <row r="244" spans="1:8" s="19" customFormat="1">
      <c r="A244" s="21" t="s">
        <v>8</v>
      </c>
      <c r="B244" s="145">
        <v>49</v>
      </c>
      <c r="C244" s="222">
        <v>30465.200000000001</v>
      </c>
      <c r="D244" s="222">
        <v>3550905</v>
      </c>
      <c r="E244" s="222">
        <v>30465.200000000001</v>
      </c>
      <c r="F244" s="222" t="s">
        <v>358</v>
      </c>
      <c r="G244" s="222" t="s">
        <v>358</v>
      </c>
      <c r="H244" s="151" t="s">
        <v>358</v>
      </c>
    </row>
    <row r="245" spans="1:8" s="19" customFormat="1">
      <c r="A245" s="21" t="s">
        <v>10</v>
      </c>
      <c r="B245" s="145">
        <v>6</v>
      </c>
      <c r="C245" s="222">
        <v>7269.7</v>
      </c>
      <c r="D245" s="222">
        <v>253546</v>
      </c>
      <c r="E245" s="222">
        <v>4384.7</v>
      </c>
      <c r="F245" s="222">
        <v>2254</v>
      </c>
      <c r="G245" s="222">
        <v>631</v>
      </c>
      <c r="H245" s="151" t="s">
        <v>358</v>
      </c>
    </row>
    <row r="246" spans="1:8" s="19" customFormat="1">
      <c r="A246" s="21" t="s">
        <v>11</v>
      </c>
      <c r="B246" s="145">
        <v>5</v>
      </c>
      <c r="C246" s="222">
        <v>6217</v>
      </c>
      <c r="D246" s="222">
        <v>351553</v>
      </c>
      <c r="E246" s="222">
        <v>6157</v>
      </c>
      <c r="F246" s="222" t="s">
        <v>358</v>
      </c>
      <c r="G246" s="222">
        <v>60</v>
      </c>
      <c r="H246" s="151" t="s">
        <v>358</v>
      </c>
    </row>
    <row r="247" spans="1:8" s="19" customFormat="1">
      <c r="A247" s="21" t="s">
        <v>12</v>
      </c>
      <c r="B247" s="145">
        <v>5</v>
      </c>
      <c r="C247" s="222">
        <v>8697</v>
      </c>
      <c r="D247" s="222">
        <v>1107320</v>
      </c>
      <c r="E247" s="222">
        <v>8697</v>
      </c>
      <c r="F247" s="222" t="s">
        <v>358</v>
      </c>
      <c r="G247" s="222" t="s">
        <v>358</v>
      </c>
      <c r="H247" s="151" t="s">
        <v>358</v>
      </c>
    </row>
    <row r="248" spans="1:8" s="19" customFormat="1">
      <c r="A248" s="21" t="s">
        <v>363</v>
      </c>
      <c r="B248" s="145">
        <v>4</v>
      </c>
      <c r="C248" s="222">
        <v>6165</v>
      </c>
      <c r="D248" s="222">
        <v>406600</v>
      </c>
      <c r="E248" s="222">
        <v>6165</v>
      </c>
      <c r="F248" s="222" t="s">
        <v>358</v>
      </c>
      <c r="G248" s="222" t="s">
        <v>358</v>
      </c>
      <c r="H248" s="151" t="s">
        <v>358</v>
      </c>
    </row>
    <row r="249" spans="1:8" s="19" customFormat="1">
      <c r="A249" s="21" t="s">
        <v>364</v>
      </c>
      <c r="B249" s="145">
        <v>3</v>
      </c>
      <c r="C249" s="222">
        <v>518</v>
      </c>
      <c r="D249" s="222">
        <v>12143</v>
      </c>
      <c r="E249" s="222">
        <v>518</v>
      </c>
      <c r="F249" s="222" t="s">
        <v>358</v>
      </c>
      <c r="G249" s="222" t="s">
        <v>358</v>
      </c>
      <c r="H249" s="151" t="s">
        <v>358</v>
      </c>
    </row>
    <row r="250" spans="1:8" s="19" customFormat="1">
      <c r="A250" s="21" t="s">
        <v>365</v>
      </c>
      <c r="B250" s="145">
        <v>2</v>
      </c>
      <c r="C250" s="222">
        <v>2761</v>
      </c>
      <c r="D250" s="222">
        <v>301100</v>
      </c>
      <c r="E250" s="222">
        <v>2761</v>
      </c>
      <c r="F250" s="222" t="s">
        <v>358</v>
      </c>
      <c r="G250" s="222" t="s">
        <v>358</v>
      </c>
      <c r="H250" s="151" t="s">
        <v>358</v>
      </c>
    </row>
    <row r="251" spans="1:8" s="19" customFormat="1" ht="33.75">
      <c r="A251" s="31" t="s">
        <v>583</v>
      </c>
      <c r="B251" s="145">
        <v>2</v>
      </c>
      <c r="C251" s="222">
        <v>19114</v>
      </c>
      <c r="D251" s="222">
        <v>13938625</v>
      </c>
      <c r="E251" s="222">
        <v>4340</v>
      </c>
      <c r="F251" s="222">
        <v>14774</v>
      </c>
      <c r="G251" s="222" t="s">
        <v>358</v>
      </c>
      <c r="H251" s="151" t="s">
        <v>358</v>
      </c>
    </row>
    <row r="252" spans="1:8" s="19" customFormat="1">
      <c r="A252" s="21" t="s">
        <v>361</v>
      </c>
      <c r="B252" s="145">
        <v>1</v>
      </c>
      <c r="C252" s="222">
        <v>4340</v>
      </c>
      <c r="D252" s="222">
        <v>9751571</v>
      </c>
      <c r="E252" s="222">
        <v>4340</v>
      </c>
      <c r="F252" s="222" t="s">
        <v>358</v>
      </c>
      <c r="G252" s="222" t="s">
        <v>358</v>
      </c>
      <c r="H252" s="151" t="s">
        <v>358</v>
      </c>
    </row>
    <row r="253" spans="1:8" s="19" customFormat="1">
      <c r="A253" s="21" t="s">
        <v>363</v>
      </c>
      <c r="B253" s="145">
        <v>1</v>
      </c>
      <c r="C253" s="222">
        <v>14774</v>
      </c>
      <c r="D253" s="222">
        <v>4187054</v>
      </c>
      <c r="E253" s="222" t="s">
        <v>358</v>
      </c>
      <c r="F253" s="222">
        <v>14774</v>
      </c>
      <c r="G253" s="222" t="s">
        <v>358</v>
      </c>
      <c r="H253" s="151" t="s">
        <v>358</v>
      </c>
    </row>
    <row r="254" spans="1:8" s="19" customFormat="1" ht="33.75">
      <c r="A254" s="31" t="s">
        <v>584</v>
      </c>
      <c r="B254" s="145">
        <v>3</v>
      </c>
      <c r="C254" s="222">
        <v>6060000</v>
      </c>
      <c r="D254" s="222">
        <v>6544887</v>
      </c>
      <c r="E254" s="222">
        <v>6060000</v>
      </c>
      <c r="F254" s="222" t="s">
        <v>358</v>
      </c>
      <c r="G254" s="222" t="s">
        <v>358</v>
      </c>
      <c r="H254" s="151" t="s">
        <v>358</v>
      </c>
    </row>
    <row r="255" spans="1:8" s="19" customFormat="1">
      <c r="A255" s="21" t="s">
        <v>85</v>
      </c>
      <c r="B255" s="145">
        <v>1</v>
      </c>
      <c r="C255" s="222">
        <v>5000</v>
      </c>
      <c r="D255" s="222">
        <v>726600</v>
      </c>
      <c r="E255" s="222">
        <v>5000</v>
      </c>
      <c r="F255" s="222" t="s">
        <v>358</v>
      </c>
      <c r="G255" s="222" t="s">
        <v>358</v>
      </c>
      <c r="H255" s="151" t="s">
        <v>358</v>
      </c>
    </row>
    <row r="256" spans="1:8" s="19" customFormat="1">
      <c r="A256" s="21" t="s">
        <v>362</v>
      </c>
      <c r="B256" s="145">
        <v>2</v>
      </c>
      <c r="C256" s="222">
        <v>6055000</v>
      </c>
      <c r="D256" s="222">
        <v>5818287</v>
      </c>
      <c r="E256" s="222">
        <v>6055000</v>
      </c>
      <c r="F256" s="222" t="s">
        <v>358</v>
      </c>
      <c r="G256" s="222" t="s">
        <v>358</v>
      </c>
      <c r="H256" s="151" t="s">
        <v>358</v>
      </c>
    </row>
    <row r="257" spans="1:8" s="19" customFormat="1" ht="33.75">
      <c r="A257" s="31" t="s">
        <v>585</v>
      </c>
      <c r="B257" s="151" t="s">
        <v>358</v>
      </c>
      <c r="C257" s="146">
        <v>0.3</v>
      </c>
      <c r="D257" s="145">
        <v>1599499</v>
      </c>
      <c r="E257" s="151" t="s">
        <v>358</v>
      </c>
      <c r="F257" s="151" t="s">
        <v>358</v>
      </c>
      <c r="G257" s="146">
        <v>0.3</v>
      </c>
      <c r="H257" s="151" t="s">
        <v>358</v>
      </c>
    </row>
    <row r="258" spans="1:8" s="19" customFormat="1">
      <c r="A258" s="21" t="s">
        <v>85</v>
      </c>
      <c r="B258" s="151" t="s">
        <v>358</v>
      </c>
      <c r="C258" s="146">
        <v>0.2</v>
      </c>
      <c r="D258" s="145">
        <v>1585698</v>
      </c>
      <c r="E258" s="151" t="s">
        <v>358</v>
      </c>
      <c r="F258" s="151" t="s">
        <v>358</v>
      </c>
      <c r="G258" s="146">
        <v>0.2</v>
      </c>
      <c r="H258" s="151" t="s">
        <v>358</v>
      </c>
    </row>
    <row r="259" spans="1:8" s="19" customFormat="1">
      <c r="A259" s="21" t="s">
        <v>11</v>
      </c>
      <c r="B259" s="151" t="s">
        <v>358</v>
      </c>
      <c r="C259" s="146">
        <v>0.1</v>
      </c>
      <c r="D259" s="145">
        <v>13801</v>
      </c>
      <c r="E259" s="151" t="s">
        <v>358</v>
      </c>
      <c r="F259" s="151" t="s">
        <v>358</v>
      </c>
      <c r="G259" s="146">
        <v>0.1</v>
      </c>
      <c r="H259" s="151" t="s">
        <v>358</v>
      </c>
    </row>
    <row r="260" spans="1:8" s="19" customFormat="1" ht="78.75">
      <c r="A260" s="31" t="s">
        <v>586</v>
      </c>
      <c r="B260" s="145">
        <v>5</v>
      </c>
      <c r="C260" s="145">
        <v>15</v>
      </c>
      <c r="D260" s="145">
        <v>4055536</v>
      </c>
      <c r="E260" s="145">
        <v>13</v>
      </c>
      <c r="F260" s="145">
        <v>2</v>
      </c>
      <c r="G260" s="151" t="s">
        <v>358</v>
      </c>
      <c r="H260" s="151" t="s">
        <v>358</v>
      </c>
    </row>
    <row r="261" spans="1:8" s="19" customFormat="1">
      <c r="A261" s="21" t="s">
        <v>5</v>
      </c>
      <c r="B261" s="151" t="s">
        <v>358</v>
      </c>
      <c r="C261" s="145">
        <v>2</v>
      </c>
      <c r="D261" s="145">
        <v>269765</v>
      </c>
      <c r="E261" s="151" t="s">
        <v>358</v>
      </c>
      <c r="F261" s="145">
        <v>2</v>
      </c>
      <c r="G261" s="151" t="s">
        <v>358</v>
      </c>
      <c r="H261" s="151" t="s">
        <v>358</v>
      </c>
    </row>
    <row r="262" spans="1:8" s="19" customFormat="1">
      <c r="A262" s="21" t="s">
        <v>84</v>
      </c>
      <c r="B262" s="145">
        <v>1</v>
      </c>
      <c r="C262" s="145">
        <v>8</v>
      </c>
      <c r="D262" s="145">
        <v>276785</v>
      </c>
      <c r="E262" s="145">
        <v>8</v>
      </c>
      <c r="F262" s="151" t="s">
        <v>358</v>
      </c>
      <c r="G262" s="151" t="s">
        <v>358</v>
      </c>
      <c r="H262" s="151" t="s">
        <v>358</v>
      </c>
    </row>
    <row r="263" spans="1:8" s="19" customFormat="1">
      <c r="A263" s="21" t="s">
        <v>85</v>
      </c>
      <c r="B263" s="145">
        <v>2</v>
      </c>
      <c r="C263" s="145">
        <v>2</v>
      </c>
      <c r="D263" s="145">
        <v>3158942</v>
      </c>
      <c r="E263" s="145">
        <v>2</v>
      </c>
      <c r="F263" s="151" t="s">
        <v>358</v>
      </c>
      <c r="G263" s="151" t="s">
        <v>358</v>
      </c>
      <c r="H263" s="151" t="s">
        <v>358</v>
      </c>
    </row>
    <row r="264" spans="1:8" s="19" customFormat="1">
      <c r="A264" s="21" t="s">
        <v>7</v>
      </c>
      <c r="B264" s="145">
        <v>1</v>
      </c>
      <c r="C264" s="145">
        <v>2</v>
      </c>
      <c r="D264" s="145">
        <v>154109</v>
      </c>
      <c r="E264" s="145">
        <v>2</v>
      </c>
      <c r="F264" s="151" t="s">
        <v>358</v>
      </c>
      <c r="G264" s="151" t="s">
        <v>358</v>
      </c>
      <c r="H264" s="151" t="s">
        <v>358</v>
      </c>
    </row>
    <row r="265" spans="1:8" s="19" customFormat="1">
      <c r="A265" s="21" t="s">
        <v>10</v>
      </c>
      <c r="B265" s="145">
        <v>1</v>
      </c>
      <c r="C265" s="145">
        <v>1</v>
      </c>
      <c r="D265" s="145">
        <v>195935</v>
      </c>
      <c r="E265" s="145">
        <v>1</v>
      </c>
      <c r="F265" s="151" t="s">
        <v>358</v>
      </c>
      <c r="G265" s="151" t="s">
        <v>358</v>
      </c>
      <c r="H265" s="151" t="s">
        <v>358</v>
      </c>
    </row>
    <row r="266" spans="1:8" s="19" customFormat="1" ht="22.5">
      <c r="A266" s="31" t="s">
        <v>587</v>
      </c>
      <c r="B266" s="145">
        <v>16</v>
      </c>
      <c r="C266" s="222">
        <v>17146</v>
      </c>
      <c r="D266" s="222">
        <v>2772325</v>
      </c>
      <c r="E266" s="222">
        <v>17074</v>
      </c>
      <c r="F266" s="222" t="s">
        <v>358</v>
      </c>
      <c r="G266" s="222">
        <v>72</v>
      </c>
      <c r="H266" s="151" t="s">
        <v>358</v>
      </c>
    </row>
    <row r="267" spans="1:8" s="19" customFormat="1">
      <c r="A267" s="21" t="s">
        <v>360</v>
      </c>
      <c r="B267" s="145">
        <v>1</v>
      </c>
      <c r="C267" s="222">
        <v>2000</v>
      </c>
      <c r="D267" s="222">
        <v>67684</v>
      </c>
      <c r="E267" s="222">
        <v>2000</v>
      </c>
      <c r="F267" s="222" t="s">
        <v>358</v>
      </c>
      <c r="G267" s="222" t="s">
        <v>358</v>
      </c>
      <c r="H267" s="151" t="s">
        <v>358</v>
      </c>
    </row>
    <row r="268" spans="1:8" s="19" customFormat="1">
      <c r="A268" s="21" t="s">
        <v>5</v>
      </c>
      <c r="B268" s="145">
        <v>2</v>
      </c>
      <c r="C268" s="222">
        <v>3694</v>
      </c>
      <c r="D268" s="222">
        <v>281765</v>
      </c>
      <c r="E268" s="222">
        <v>3622</v>
      </c>
      <c r="F268" s="222" t="s">
        <v>358</v>
      </c>
      <c r="G268" s="222">
        <v>72</v>
      </c>
      <c r="H268" s="151" t="s">
        <v>358</v>
      </c>
    </row>
    <row r="269" spans="1:8" s="19" customFormat="1">
      <c r="A269" s="21" t="s">
        <v>85</v>
      </c>
      <c r="B269" s="145">
        <v>2</v>
      </c>
      <c r="C269" s="222">
        <v>857</v>
      </c>
      <c r="D269" s="222">
        <v>114093</v>
      </c>
      <c r="E269" s="222">
        <v>857</v>
      </c>
      <c r="F269" s="222" t="s">
        <v>358</v>
      </c>
      <c r="G269" s="222" t="s">
        <v>358</v>
      </c>
      <c r="H269" s="151" t="s">
        <v>358</v>
      </c>
    </row>
    <row r="270" spans="1:8" s="19" customFormat="1">
      <c r="A270" s="21" t="s">
        <v>86</v>
      </c>
      <c r="B270" s="145">
        <v>2</v>
      </c>
      <c r="C270" s="222">
        <v>3024</v>
      </c>
      <c r="D270" s="222">
        <v>85000</v>
      </c>
      <c r="E270" s="222">
        <v>3024</v>
      </c>
      <c r="F270" s="222" t="s">
        <v>358</v>
      </c>
      <c r="G270" s="222" t="s">
        <v>358</v>
      </c>
      <c r="H270" s="151" t="s">
        <v>358</v>
      </c>
    </row>
    <row r="271" spans="1:8" s="19" customFormat="1">
      <c r="A271" s="21" t="s">
        <v>87</v>
      </c>
      <c r="B271" s="145">
        <v>4</v>
      </c>
      <c r="C271" s="222">
        <v>4894</v>
      </c>
      <c r="D271" s="222">
        <v>1273360</v>
      </c>
      <c r="E271" s="222">
        <v>4894</v>
      </c>
      <c r="F271" s="222" t="s">
        <v>358</v>
      </c>
      <c r="G271" s="222" t="s">
        <v>358</v>
      </c>
      <c r="H271" s="151" t="s">
        <v>358</v>
      </c>
    </row>
    <row r="272" spans="1:8" s="19" customFormat="1">
      <c r="A272" s="21" t="s">
        <v>9</v>
      </c>
      <c r="B272" s="145">
        <v>1</v>
      </c>
      <c r="C272" s="222">
        <v>684</v>
      </c>
      <c r="D272" s="222">
        <v>180000</v>
      </c>
      <c r="E272" s="222">
        <v>684</v>
      </c>
      <c r="F272" s="222" t="s">
        <v>358</v>
      </c>
      <c r="G272" s="222" t="s">
        <v>358</v>
      </c>
      <c r="H272" s="151" t="s">
        <v>358</v>
      </c>
    </row>
    <row r="273" spans="1:8" s="19" customFormat="1">
      <c r="A273" s="21" t="s">
        <v>88</v>
      </c>
      <c r="B273" s="145">
        <v>1</v>
      </c>
      <c r="C273" s="222">
        <v>137</v>
      </c>
      <c r="D273" s="222">
        <v>9250</v>
      </c>
      <c r="E273" s="222">
        <v>137</v>
      </c>
      <c r="F273" s="222" t="s">
        <v>358</v>
      </c>
      <c r="G273" s="222" t="s">
        <v>358</v>
      </c>
      <c r="H273" s="151" t="s">
        <v>358</v>
      </c>
    </row>
    <row r="274" spans="1:8" s="19" customFormat="1">
      <c r="A274" s="21" t="s">
        <v>12</v>
      </c>
      <c r="B274" s="145">
        <v>2</v>
      </c>
      <c r="C274" s="222">
        <v>1339</v>
      </c>
      <c r="D274" s="222">
        <v>736173</v>
      </c>
      <c r="E274" s="222">
        <v>1339</v>
      </c>
      <c r="F274" s="222" t="s">
        <v>358</v>
      </c>
      <c r="G274" s="222" t="s">
        <v>358</v>
      </c>
      <c r="H274" s="151" t="s">
        <v>358</v>
      </c>
    </row>
    <row r="275" spans="1:8" s="19" customFormat="1">
      <c r="A275" s="21" t="s">
        <v>363</v>
      </c>
      <c r="B275" s="145">
        <v>1</v>
      </c>
      <c r="C275" s="222">
        <v>517</v>
      </c>
      <c r="D275" s="222">
        <v>25000</v>
      </c>
      <c r="E275" s="222">
        <v>517</v>
      </c>
      <c r="F275" s="222" t="s">
        <v>358</v>
      </c>
      <c r="G275" s="222" t="s">
        <v>358</v>
      </c>
      <c r="H275" s="151" t="s">
        <v>358</v>
      </c>
    </row>
    <row r="276" spans="1:8" s="19" customFormat="1" ht="22.5">
      <c r="A276" s="31" t="s">
        <v>844</v>
      </c>
      <c r="B276" s="145">
        <v>10</v>
      </c>
      <c r="C276" s="222">
        <v>12765</v>
      </c>
      <c r="D276" s="222">
        <v>520103</v>
      </c>
      <c r="E276" s="222">
        <v>12765</v>
      </c>
      <c r="F276" s="151" t="s">
        <v>358</v>
      </c>
      <c r="G276" s="151" t="s">
        <v>358</v>
      </c>
      <c r="H276" s="151" t="s">
        <v>358</v>
      </c>
    </row>
    <row r="277" spans="1:8" s="19" customFormat="1">
      <c r="A277" s="132" t="s">
        <v>5</v>
      </c>
      <c r="B277" s="145">
        <v>1</v>
      </c>
      <c r="C277" s="222">
        <v>640</v>
      </c>
      <c r="D277" s="222">
        <v>13000</v>
      </c>
      <c r="E277" s="222">
        <v>640</v>
      </c>
      <c r="F277" s="151" t="s">
        <v>358</v>
      </c>
      <c r="G277" s="151" t="s">
        <v>358</v>
      </c>
      <c r="H277" s="151" t="s">
        <v>358</v>
      </c>
    </row>
    <row r="278" spans="1:8" s="19" customFormat="1">
      <c r="A278" s="132" t="s">
        <v>85</v>
      </c>
      <c r="B278" s="145">
        <v>1</v>
      </c>
      <c r="C278" s="222">
        <v>1587</v>
      </c>
      <c r="D278" s="222">
        <v>85000</v>
      </c>
      <c r="E278" s="222">
        <v>1587</v>
      </c>
      <c r="F278" s="151" t="s">
        <v>358</v>
      </c>
      <c r="G278" s="151" t="s">
        <v>358</v>
      </c>
      <c r="H278" s="151" t="s">
        <v>358</v>
      </c>
    </row>
    <row r="279" spans="1:8" s="19" customFormat="1">
      <c r="A279" s="132" t="s">
        <v>87</v>
      </c>
      <c r="B279" s="145">
        <v>1</v>
      </c>
      <c r="C279" s="222">
        <v>1440</v>
      </c>
      <c r="D279" s="222">
        <v>65290</v>
      </c>
      <c r="E279" s="222">
        <v>1440</v>
      </c>
      <c r="F279" s="151" t="s">
        <v>358</v>
      </c>
      <c r="G279" s="151" t="s">
        <v>358</v>
      </c>
      <c r="H279" s="151" t="s">
        <v>358</v>
      </c>
    </row>
    <row r="280" spans="1:8" s="19" customFormat="1">
      <c r="A280" s="132" t="s">
        <v>8</v>
      </c>
      <c r="B280" s="145">
        <v>4</v>
      </c>
      <c r="C280" s="222">
        <v>5748</v>
      </c>
      <c r="D280" s="222">
        <v>178643</v>
      </c>
      <c r="E280" s="222">
        <v>5748</v>
      </c>
      <c r="F280" s="151" t="s">
        <v>358</v>
      </c>
      <c r="G280" s="151" t="s">
        <v>358</v>
      </c>
      <c r="H280" s="151" t="s">
        <v>358</v>
      </c>
    </row>
    <row r="281" spans="1:8" s="19" customFormat="1">
      <c r="A281" s="132" t="s">
        <v>11</v>
      </c>
      <c r="B281" s="145">
        <v>1</v>
      </c>
      <c r="C281" s="222">
        <v>1870</v>
      </c>
      <c r="D281" s="222">
        <v>105434</v>
      </c>
      <c r="E281" s="222">
        <v>1870</v>
      </c>
      <c r="F281" s="151" t="s">
        <v>358</v>
      </c>
      <c r="G281" s="151" t="s">
        <v>358</v>
      </c>
      <c r="H281" s="151" t="s">
        <v>358</v>
      </c>
    </row>
    <row r="282" spans="1:8" s="19" customFormat="1">
      <c r="A282" s="132" t="s">
        <v>363</v>
      </c>
      <c r="B282" s="145">
        <v>2</v>
      </c>
      <c r="C282" s="222">
        <v>1480</v>
      </c>
      <c r="D282" s="222">
        <v>72736</v>
      </c>
      <c r="E282" s="222">
        <v>1480</v>
      </c>
      <c r="F282" s="151" t="s">
        <v>358</v>
      </c>
      <c r="G282" s="151" t="s">
        <v>358</v>
      </c>
      <c r="H282" s="151" t="s">
        <v>358</v>
      </c>
    </row>
    <row r="283" spans="1:8" s="19" customFormat="1">
      <c r="A283" s="31" t="s">
        <v>578</v>
      </c>
      <c r="B283" s="145">
        <v>1</v>
      </c>
      <c r="C283" s="145">
        <v>3</v>
      </c>
      <c r="D283" s="145">
        <v>33381</v>
      </c>
      <c r="E283" s="145">
        <v>1</v>
      </c>
      <c r="F283" s="151" t="s">
        <v>358</v>
      </c>
      <c r="G283" s="145">
        <v>2</v>
      </c>
      <c r="H283" s="151" t="s">
        <v>358</v>
      </c>
    </row>
    <row r="284" spans="1:8" s="19" customFormat="1">
      <c r="A284" s="21" t="s">
        <v>86</v>
      </c>
      <c r="B284" s="151" t="s">
        <v>358</v>
      </c>
      <c r="C284" s="145">
        <v>1</v>
      </c>
      <c r="D284" s="145">
        <v>27381</v>
      </c>
      <c r="E284" s="151" t="s">
        <v>358</v>
      </c>
      <c r="F284" s="151" t="s">
        <v>358</v>
      </c>
      <c r="G284" s="145">
        <v>1</v>
      </c>
      <c r="H284" s="151" t="s">
        <v>358</v>
      </c>
    </row>
    <row r="285" spans="1:8" s="19" customFormat="1">
      <c r="A285" s="21" t="s">
        <v>361</v>
      </c>
      <c r="B285" s="145">
        <v>1</v>
      </c>
      <c r="C285" s="145">
        <v>1</v>
      </c>
      <c r="D285" s="145">
        <v>4000</v>
      </c>
      <c r="E285" s="145">
        <v>1</v>
      </c>
      <c r="F285" s="151" t="s">
        <v>358</v>
      </c>
      <c r="G285" s="151" t="s">
        <v>358</v>
      </c>
      <c r="H285" s="151" t="s">
        <v>358</v>
      </c>
    </row>
    <row r="286" spans="1:8" s="19" customFormat="1">
      <c r="A286" s="21" t="s">
        <v>89</v>
      </c>
      <c r="B286" s="151" t="s">
        <v>358</v>
      </c>
      <c r="C286" s="145">
        <v>1</v>
      </c>
      <c r="D286" s="145">
        <v>2000</v>
      </c>
      <c r="E286" s="151" t="s">
        <v>358</v>
      </c>
      <c r="F286" s="151" t="s">
        <v>358</v>
      </c>
      <c r="G286" s="145">
        <v>1</v>
      </c>
      <c r="H286" s="151" t="s">
        <v>358</v>
      </c>
    </row>
    <row r="287" spans="1:8" s="19" customFormat="1" ht="45" customHeight="1">
      <c r="A287" s="31" t="s">
        <v>588</v>
      </c>
      <c r="B287" s="145">
        <v>2</v>
      </c>
      <c r="C287" s="222">
        <v>144</v>
      </c>
      <c r="D287" s="222">
        <v>1619362</v>
      </c>
      <c r="E287" s="222">
        <v>141</v>
      </c>
      <c r="F287" s="222">
        <v>3</v>
      </c>
      <c r="G287" s="222" t="s">
        <v>358</v>
      </c>
      <c r="H287" s="151" t="s">
        <v>358</v>
      </c>
    </row>
    <row r="288" spans="1:8" s="19" customFormat="1">
      <c r="A288" s="21" t="s">
        <v>360</v>
      </c>
      <c r="B288" s="145">
        <v>2</v>
      </c>
      <c r="C288" s="222">
        <v>141</v>
      </c>
      <c r="D288" s="222">
        <v>1460969</v>
      </c>
      <c r="E288" s="222">
        <v>141</v>
      </c>
      <c r="F288" s="222" t="s">
        <v>358</v>
      </c>
      <c r="G288" s="222" t="s">
        <v>358</v>
      </c>
      <c r="H288" s="151" t="s">
        <v>358</v>
      </c>
    </row>
    <row r="289" spans="1:8" s="19" customFormat="1">
      <c r="A289" s="21" t="s">
        <v>88</v>
      </c>
      <c r="B289" s="151" t="s">
        <v>358</v>
      </c>
      <c r="C289" s="222">
        <v>3</v>
      </c>
      <c r="D289" s="222">
        <v>158393</v>
      </c>
      <c r="E289" s="222" t="s">
        <v>358</v>
      </c>
      <c r="F289" s="222">
        <v>3</v>
      </c>
      <c r="G289" s="222" t="s">
        <v>358</v>
      </c>
      <c r="H289" s="151" t="s">
        <v>358</v>
      </c>
    </row>
    <row r="290" spans="1:8" s="19" customFormat="1" ht="33.75">
      <c r="A290" s="31" t="s">
        <v>589</v>
      </c>
      <c r="B290" s="145">
        <v>1</v>
      </c>
      <c r="C290" s="222">
        <v>20</v>
      </c>
      <c r="D290" s="222">
        <v>2188218</v>
      </c>
      <c r="E290" s="222">
        <v>20</v>
      </c>
      <c r="F290" s="222" t="s">
        <v>358</v>
      </c>
      <c r="G290" s="222" t="s">
        <v>358</v>
      </c>
      <c r="H290" s="151" t="s">
        <v>358</v>
      </c>
    </row>
    <row r="291" spans="1:8" s="19" customFormat="1">
      <c r="A291" s="21" t="s">
        <v>84</v>
      </c>
      <c r="B291" s="145">
        <v>1</v>
      </c>
      <c r="C291" s="222">
        <v>20</v>
      </c>
      <c r="D291" s="222">
        <v>2188218</v>
      </c>
      <c r="E291" s="222">
        <v>20</v>
      </c>
      <c r="F291" s="222" t="s">
        <v>358</v>
      </c>
      <c r="G291" s="222" t="s">
        <v>358</v>
      </c>
      <c r="H291" s="151" t="s">
        <v>358</v>
      </c>
    </row>
    <row r="292" spans="1:8" s="19" customFormat="1" ht="33.75">
      <c r="A292" s="31" t="s">
        <v>590</v>
      </c>
      <c r="B292" s="145">
        <v>1</v>
      </c>
      <c r="C292" s="146">
        <v>2.4</v>
      </c>
      <c r="D292" s="145">
        <v>950305</v>
      </c>
      <c r="E292" s="146">
        <v>2.4</v>
      </c>
      <c r="F292" s="151" t="s">
        <v>358</v>
      </c>
      <c r="G292" s="151" t="s">
        <v>358</v>
      </c>
      <c r="H292" s="151" t="s">
        <v>358</v>
      </c>
    </row>
    <row r="293" spans="1:8" s="19" customFormat="1">
      <c r="A293" s="21" t="s">
        <v>5</v>
      </c>
      <c r="B293" s="145">
        <v>1</v>
      </c>
      <c r="C293" s="146">
        <v>2.4</v>
      </c>
      <c r="D293" s="145">
        <v>950305</v>
      </c>
      <c r="E293" s="146">
        <v>2.4</v>
      </c>
      <c r="F293" s="151" t="s">
        <v>358</v>
      </c>
      <c r="G293" s="151" t="s">
        <v>358</v>
      </c>
      <c r="H293" s="151" t="s">
        <v>358</v>
      </c>
    </row>
    <row r="294" spans="1:8" s="19" customFormat="1" ht="33" customHeight="1">
      <c r="A294" s="31" t="s">
        <v>591</v>
      </c>
      <c r="B294" s="145">
        <v>1</v>
      </c>
      <c r="C294" s="222">
        <v>65</v>
      </c>
      <c r="D294" s="222">
        <v>10700265</v>
      </c>
      <c r="E294" s="222">
        <v>65</v>
      </c>
      <c r="F294" s="151" t="s">
        <v>358</v>
      </c>
      <c r="G294" s="151" t="s">
        <v>358</v>
      </c>
      <c r="H294" s="151" t="s">
        <v>358</v>
      </c>
    </row>
    <row r="295" spans="1:8" s="19" customFormat="1">
      <c r="A295" s="21" t="s">
        <v>85</v>
      </c>
      <c r="B295" s="145">
        <v>1</v>
      </c>
      <c r="C295" s="222">
        <v>65</v>
      </c>
      <c r="D295" s="222">
        <v>10700265</v>
      </c>
      <c r="E295" s="222">
        <v>65</v>
      </c>
      <c r="F295" s="151" t="s">
        <v>358</v>
      </c>
      <c r="G295" s="151" t="s">
        <v>358</v>
      </c>
      <c r="H295" s="151" t="s">
        <v>358</v>
      </c>
    </row>
    <row r="296" spans="1:8" s="19" customFormat="1" ht="33.75">
      <c r="A296" s="31" t="s">
        <v>484</v>
      </c>
      <c r="B296" s="145">
        <v>1</v>
      </c>
      <c r="C296" s="145">
        <v>37</v>
      </c>
      <c r="D296" s="145">
        <v>2083661</v>
      </c>
      <c r="E296" s="145">
        <v>37</v>
      </c>
      <c r="F296" s="151" t="s">
        <v>358</v>
      </c>
      <c r="G296" s="151" t="s">
        <v>358</v>
      </c>
      <c r="H296" s="151" t="s">
        <v>358</v>
      </c>
    </row>
    <row r="297" spans="1:8" s="19" customFormat="1">
      <c r="A297" s="21" t="s">
        <v>6</v>
      </c>
      <c r="B297" s="145">
        <v>1</v>
      </c>
      <c r="C297" s="145">
        <v>37</v>
      </c>
      <c r="D297" s="145">
        <v>2083661</v>
      </c>
      <c r="E297" s="145">
        <v>37</v>
      </c>
      <c r="F297" s="151" t="s">
        <v>358</v>
      </c>
      <c r="G297" s="151" t="s">
        <v>358</v>
      </c>
      <c r="H297" s="151" t="s">
        <v>358</v>
      </c>
    </row>
    <row r="298" spans="1:8" s="19" customFormat="1" ht="33.75">
      <c r="A298" s="31" t="s">
        <v>592</v>
      </c>
      <c r="B298" s="145">
        <v>21</v>
      </c>
      <c r="C298" s="146">
        <v>335.1</v>
      </c>
      <c r="D298" s="145">
        <v>157366425</v>
      </c>
      <c r="E298" s="146">
        <v>335.1</v>
      </c>
      <c r="F298" s="151" t="s">
        <v>358</v>
      </c>
      <c r="G298" s="151" t="s">
        <v>358</v>
      </c>
      <c r="H298" s="151" t="s">
        <v>358</v>
      </c>
    </row>
    <row r="299" spans="1:8" s="19" customFormat="1">
      <c r="A299" s="21" t="s">
        <v>5</v>
      </c>
      <c r="B299" s="145">
        <v>18</v>
      </c>
      <c r="C299" s="146">
        <v>239.1</v>
      </c>
      <c r="D299" s="145">
        <v>118722996</v>
      </c>
      <c r="E299" s="146">
        <v>239.1</v>
      </c>
      <c r="F299" s="151" t="s">
        <v>358</v>
      </c>
      <c r="G299" s="151" t="s">
        <v>358</v>
      </c>
      <c r="H299" s="151" t="s">
        <v>358</v>
      </c>
    </row>
    <row r="300" spans="1:8" s="19" customFormat="1">
      <c r="A300" s="21" t="s">
        <v>85</v>
      </c>
      <c r="B300" s="145">
        <v>2</v>
      </c>
      <c r="C300" s="146">
        <v>48</v>
      </c>
      <c r="D300" s="145">
        <v>25343888</v>
      </c>
      <c r="E300" s="146">
        <v>48</v>
      </c>
      <c r="F300" s="151" t="s">
        <v>358</v>
      </c>
      <c r="G300" s="151" t="s">
        <v>358</v>
      </c>
      <c r="H300" s="151" t="s">
        <v>358</v>
      </c>
    </row>
    <row r="301" spans="1:8" s="19" customFormat="1">
      <c r="A301" s="21" t="s">
        <v>8</v>
      </c>
      <c r="B301" s="145">
        <v>1</v>
      </c>
      <c r="C301" s="146">
        <v>48</v>
      </c>
      <c r="D301" s="145">
        <v>13299541</v>
      </c>
      <c r="E301" s="146">
        <v>48</v>
      </c>
      <c r="F301" s="151" t="s">
        <v>358</v>
      </c>
      <c r="G301" s="151" t="s">
        <v>358</v>
      </c>
      <c r="H301" s="151" t="s">
        <v>358</v>
      </c>
    </row>
    <row r="302" spans="1:8" s="19" customFormat="1" ht="33.75">
      <c r="A302" s="31" t="s">
        <v>593</v>
      </c>
      <c r="B302" s="145">
        <v>3</v>
      </c>
      <c r="C302" s="146">
        <v>56</v>
      </c>
      <c r="D302" s="145">
        <v>23870549</v>
      </c>
      <c r="E302" s="146">
        <v>56</v>
      </c>
      <c r="F302" s="151" t="s">
        <v>358</v>
      </c>
      <c r="G302" s="151" t="s">
        <v>358</v>
      </c>
      <c r="H302" s="151" t="s">
        <v>358</v>
      </c>
    </row>
    <row r="303" spans="1:8" s="19" customFormat="1">
      <c r="A303" s="21" t="s">
        <v>87</v>
      </c>
      <c r="B303" s="145">
        <v>1</v>
      </c>
      <c r="C303" s="146">
        <v>4.8</v>
      </c>
      <c r="D303" s="145">
        <v>1310414</v>
      </c>
      <c r="E303" s="146">
        <v>4.8</v>
      </c>
      <c r="F303" s="151" t="s">
        <v>358</v>
      </c>
      <c r="G303" s="151" t="s">
        <v>358</v>
      </c>
      <c r="H303" s="151" t="s">
        <v>358</v>
      </c>
    </row>
    <row r="304" spans="1:8" s="19" customFormat="1">
      <c r="A304" s="21" t="s">
        <v>12</v>
      </c>
      <c r="B304" s="145">
        <v>1</v>
      </c>
      <c r="C304" s="146">
        <v>50</v>
      </c>
      <c r="D304" s="145">
        <v>22184965</v>
      </c>
      <c r="E304" s="146">
        <v>50</v>
      </c>
      <c r="F304" s="151" t="s">
        <v>358</v>
      </c>
      <c r="G304" s="151" t="s">
        <v>358</v>
      </c>
      <c r="H304" s="151" t="s">
        <v>358</v>
      </c>
    </row>
    <row r="305" spans="1:8" s="19" customFormat="1">
      <c r="A305" s="21" t="s">
        <v>362</v>
      </c>
      <c r="B305" s="145">
        <v>1</v>
      </c>
      <c r="C305" s="146">
        <v>1.2</v>
      </c>
      <c r="D305" s="145">
        <v>375170</v>
      </c>
      <c r="E305" s="146">
        <v>1.2</v>
      </c>
      <c r="F305" s="151" t="s">
        <v>358</v>
      </c>
      <c r="G305" s="151" t="s">
        <v>358</v>
      </c>
      <c r="H305" s="151" t="s">
        <v>358</v>
      </c>
    </row>
    <row r="306" spans="1:8" s="19" customFormat="1" ht="45.75" customHeight="1">
      <c r="A306" s="31" t="s">
        <v>594</v>
      </c>
      <c r="B306" s="145">
        <v>1</v>
      </c>
      <c r="C306" s="222">
        <v>3100</v>
      </c>
      <c r="D306" s="222">
        <v>5315832</v>
      </c>
      <c r="E306" s="222">
        <v>3000</v>
      </c>
      <c r="F306" s="222" t="s">
        <v>358</v>
      </c>
      <c r="G306" s="222">
        <v>100</v>
      </c>
      <c r="H306" s="151" t="s">
        <v>358</v>
      </c>
    </row>
    <row r="307" spans="1:8" s="19" customFormat="1">
      <c r="A307" s="21" t="s">
        <v>88</v>
      </c>
      <c r="B307" s="145">
        <v>1</v>
      </c>
      <c r="C307" s="222">
        <v>3100</v>
      </c>
      <c r="D307" s="222">
        <v>5315832</v>
      </c>
      <c r="E307" s="222">
        <v>3000</v>
      </c>
      <c r="F307" s="222" t="s">
        <v>358</v>
      </c>
      <c r="G307" s="222">
        <v>100</v>
      </c>
      <c r="H307" s="151" t="s">
        <v>358</v>
      </c>
    </row>
    <row r="308" spans="1:8" s="19" customFormat="1" ht="56.25">
      <c r="A308" s="31" t="s">
        <v>595</v>
      </c>
      <c r="B308" s="145">
        <v>1</v>
      </c>
      <c r="C308" s="222">
        <v>10000</v>
      </c>
      <c r="D308" s="222">
        <v>2134999</v>
      </c>
      <c r="E308" s="222">
        <v>10000</v>
      </c>
      <c r="F308" s="222" t="s">
        <v>358</v>
      </c>
      <c r="G308" s="222" t="s">
        <v>358</v>
      </c>
      <c r="H308" s="151" t="s">
        <v>358</v>
      </c>
    </row>
    <row r="309" spans="1:8" s="19" customFormat="1">
      <c r="A309" s="21" t="s">
        <v>10</v>
      </c>
      <c r="B309" s="145">
        <v>1</v>
      </c>
      <c r="C309" s="222">
        <v>10000</v>
      </c>
      <c r="D309" s="222">
        <v>2134999</v>
      </c>
      <c r="E309" s="222">
        <v>10000</v>
      </c>
      <c r="F309" s="222" t="s">
        <v>358</v>
      </c>
      <c r="G309" s="222" t="s">
        <v>358</v>
      </c>
      <c r="H309" s="151" t="s">
        <v>358</v>
      </c>
    </row>
    <row r="310" spans="1:8" s="19" customFormat="1" ht="56.25">
      <c r="A310" s="31" t="s">
        <v>596</v>
      </c>
      <c r="B310" s="145">
        <v>1</v>
      </c>
      <c r="C310" s="146">
        <v>2.5</v>
      </c>
      <c r="D310" s="145">
        <v>82186</v>
      </c>
      <c r="E310" s="146">
        <v>2.5</v>
      </c>
      <c r="F310" s="151" t="s">
        <v>358</v>
      </c>
      <c r="G310" s="151" t="s">
        <v>358</v>
      </c>
      <c r="H310" s="151" t="s">
        <v>358</v>
      </c>
    </row>
    <row r="311" spans="1:8" s="19" customFormat="1">
      <c r="A311" s="21" t="s">
        <v>7</v>
      </c>
      <c r="B311" s="145">
        <v>1</v>
      </c>
      <c r="C311" s="146">
        <v>2.5</v>
      </c>
      <c r="D311" s="145">
        <v>82186</v>
      </c>
      <c r="E311" s="146">
        <v>2.5</v>
      </c>
      <c r="F311" s="151" t="s">
        <v>358</v>
      </c>
      <c r="G311" s="151" t="s">
        <v>358</v>
      </c>
      <c r="H311" s="151" t="s">
        <v>358</v>
      </c>
    </row>
    <row r="312" spans="1:8" s="19" customFormat="1" ht="33.75">
      <c r="A312" s="31" t="s">
        <v>597</v>
      </c>
      <c r="B312" s="145">
        <v>7</v>
      </c>
      <c r="C312" s="145">
        <v>57</v>
      </c>
      <c r="D312" s="145">
        <v>4321572</v>
      </c>
      <c r="E312" s="145">
        <v>42</v>
      </c>
      <c r="F312" s="145">
        <v>15</v>
      </c>
      <c r="G312" s="151" t="s">
        <v>358</v>
      </c>
      <c r="H312" s="151" t="s">
        <v>358</v>
      </c>
    </row>
    <row r="313" spans="1:8" s="19" customFormat="1">
      <c r="A313" s="21" t="s">
        <v>87</v>
      </c>
      <c r="B313" s="145">
        <v>1</v>
      </c>
      <c r="C313" s="145">
        <v>2</v>
      </c>
      <c r="D313" s="145">
        <v>2657556</v>
      </c>
      <c r="E313" s="145">
        <v>1</v>
      </c>
      <c r="F313" s="145">
        <v>1</v>
      </c>
      <c r="G313" s="151" t="s">
        <v>358</v>
      </c>
      <c r="H313" s="151" t="s">
        <v>358</v>
      </c>
    </row>
    <row r="314" spans="1:8" s="19" customFormat="1">
      <c r="A314" s="21" t="s">
        <v>88</v>
      </c>
      <c r="B314" s="145">
        <v>6</v>
      </c>
      <c r="C314" s="145">
        <v>55</v>
      </c>
      <c r="D314" s="145">
        <v>1664016</v>
      </c>
      <c r="E314" s="145">
        <v>41</v>
      </c>
      <c r="F314" s="145">
        <v>14</v>
      </c>
      <c r="G314" s="151" t="s">
        <v>358</v>
      </c>
      <c r="H314" s="151" t="s">
        <v>358</v>
      </c>
    </row>
    <row r="315" spans="1:8" s="19" customFormat="1" ht="33.75">
      <c r="A315" s="31" t="s">
        <v>598</v>
      </c>
      <c r="B315" s="145">
        <v>6</v>
      </c>
      <c r="C315" s="146">
        <v>4772.3999999999996</v>
      </c>
      <c r="D315" s="145">
        <v>814559</v>
      </c>
      <c r="E315" s="146">
        <v>4645.3999999999996</v>
      </c>
      <c r="F315" s="146">
        <v>87</v>
      </c>
      <c r="G315" s="146">
        <v>40</v>
      </c>
      <c r="H315" s="151" t="s">
        <v>358</v>
      </c>
    </row>
    <row r="316" spans="1:8" s="19" customFormat="1">
      <c r="A316" s="21" t="s">
        <v>360</v>
      </c>
      <c r="B316" s="145">
        <v>1</v>
      </c>
      <c r="C316" s="146">
        <v>605.4</v>
      </c>
      <c r="D316" s="145">
        <v>417444</v>
      </c>
      <c r="E316" s="146">
        <v>605.4</v>
      </c>
      <c r="F316" s="151" t="s">
        <v>358</v>
      </c>
      <c r="G316" s="151" t="s">
        <v>358</v>
      </c>
      <c r="H316" s="151" t="s">
        <v>358</v>
      </c>
    </row>
    <row r="317" spans="1:8" s="19" customFormat="1">
      <c r="A317" s="21" t="s">
        <v>84</v>
      </c>
      <c r="B317" s="151" t="s">
        <v>358</v>
      </c>
      <c r="C317" s="146">
        <v>1500</v>
      </c>
      <c r="D317" s="145">
        <v>13105</v>
      </c>
      <c r="E317" s="146">
        <v>1500</v>
      </c>
      <c r="F317" s="151" t="s">
        <v>358</v>
      </c>
      <c r="G317" s="151" t="s">
        <v>358</v>
      </c>
      <c r="H317" s="151" t="s">
        <v>358</v>
      </c>
    </row>
    <row r="318" spans="1:8" s="19" customFormat="1">
      <c r="A318" s="21" t="s">
        <v>88</v>
      </c>
      <c r="B318" s="145">
        <v>5</v>
      </c>
      <c r="C318" s="146">
        <v>2580</v>
      </c>
      <c r="D318" s="145">
        <v>373524</v>
      </c>
      <c r="E318" s="146">
        <v>2540</v>
      </c>
      <c r="F318" s="151" t="s">
        <v>358</v>
      </c>
      <c r="G318" s="146">
        <v>40</v>
      </c>
      <c r="H318" s="151" t="s">
        <v>358</v>
      </c>
    </row>
    <row r="319" spans="1:8" s="19" customFormat="1">
      <c r="A319" s="21" t="s">
        <v>10</v>
      </c>
      <c r="B319" s="151" t="s">
        <v>358</v>
      </c>
      <c r="C319" s="146">
        <v>87</v>
      </c>
      <c r="D319" s="145">
        <v>10486</v>
      </c>
      <c r="E319" s="151" t="s">
        <v>358</v>
      </c>
      <c r="F319" s="146">
        <v>87</v>
      </c>
      <c r="G319" s="151" t="s">
        <v>358</v>
      </c>
      <c r="H319" s="151" t="s">
        <v>358</v>
      </c>
    </row>
    <row r="320" spans="1:8" s="19" customFormat="1" ht="22.5">
      <c r="A320" s="31" t="s">
        <v>599</v>
      </c>
      <c r="B320" s="145">
        <v>4</v>
      </c>
      <c r="C320" s="145">
        <v>4</v>
      </c>
      <c r="D320" s="145">
        <v>138185</v>
      </c>
      <c r="E320" s="145">
        <v>4</v>
      </c>
      <c r="F320" s="151" t="s">
        <v>358</v>
      </c>
      <c r="G320" s="151" t="s">
        <v>358</v>
      </c>
      <c r="H320" s="151" t="s">
        <v>358</v>
      </c>
    </row>
    <row r="321" spans="1:8" s="19" customFormat="1">
      <c r="A321" s="21" t="s">
        <v>6</v>
      </c>
      <c r="B321" s="145">
        <v>1</v>
      </c>
      <c r="C321" s="145">
        <v>1</v>
      </c>
      <c r="D321" s="145">
        <v>16830</v>
      </c>
      <c r="E321" s="145">
        <v>1</v>
      </c>
      <c r="F321" s="151" t="s">
        <v>358</v>
      </c>
      <c r="G321" s="151" t="s">
        <v>358</v>
      </c>
      <c r="H321" s="151" t="s">
        <v>358</v>
      </c>
    </row>
    <row r="322" spans="1:8" s="19" customFormat="1">
      <c r="A322" s="21" t="s">
        <v>7</v>
      </c>
      <c r="B322" s="145">
        <v>1</v>
      </c>
      <c r="C322" s="145">
        <v>1</v>
      </c>
      <c r="D322" s="145">
        <v>18400</v>
      </c>
      <c r="E322" s="145">
        <v>1</v>
      </c>
      <c r="F322" s="151" t="s">
        <v>358</v>
      </c>
      <c r="G322" s="151" t="s">
        <v>358</v>
      </c>
      <c r="H322" s="151" t="s">
        <v>358</v>
      </c>
    </row>
    <row r="323" spans="1:8" s="19" customFormat="1">
      <c r="A323" s="21" t="s">
        <v>9</v>
      </c>
      <c r="B323" s="145">
        <v>2</v>
      </c>
      <c r="C323" s="145">
        <v>2</v>
      </c>
      <c r="D323" s="145">
        <v>102955</v>
      </c>
      <c r="E323" s="145">
        <v>2</v>
      </c>
      <c r="F323" s="151" t="s">
        <v>358</v>
      </c>
      <c r="G323" s="151" t="s">
        <v>358</v>
      </c>
      <c r="H323" s="151" t="s">
        <v>358</v>
      </c>
    </row>
    <row r="324" spans="1:8" s="19" customFormat="1" ht="22.5">
      <c r="A324" s="31" t="s">
        <v>600</v>
      </c>
      <c r="B324" s="145">
        <v>6</v>
      </c>
      <c r="C324" s="145">
        <v>9</v>
      </c>
      <c r="D324" s="145">
        <v>4980116</v>
      </c>
      <c r="E324" s="145">
        <v>8</v>
      </c>
      <c r="F324" s="151" t="s">
        <v>358</v>
      </c>
      <c r="G324" s="145">
        <v>1</v>
      </c>
      <c r="H324" s="151" t="s">
        <v>358</v>
      </c>
    </row>
    <row r="325" spans="1:8" s="19" customFormat="1">
      <c r="A325" s="21" t="s">
        <v>5</v>
      </c>
      <c r="B325" s="145">
        <v>3</v>
      </c>
      <c r="C325" s="145">
        <v>6</v>
      </c>
      <c r="D325" s="145">
        <v>3283137</v>
      </c>
      <c r="E325" s="145">
        <v>5</v>
      </c>
      <c r="F325" s="151" t="s">
        <v>358</v>
      </c>
      <c r="G325" s="145">
        <v>1</v>
      </c>
      <c r="H325" s="151" t="s">
        <v>358</v>
      </c>
    </row>
    <row r="326" spans="1:8" s="19" customFormat="1">
      <c r="A326" s="21" t="s">
        <v>9</v>
      </c>
      <c r="B326" s="145">
        <v>1</v>
      </c>
      <c r="C326" s="145">
        <v>1</v>
      </c>
      <c r="D326" s="145">
        <v>1076520</v>
      </c>
      <c r="E326" s="145">
        <v>1</v>
      </c>
      <c r="F326" s="151" t="s">
        <v>358</v>
      </c>
      <c r="G326" s="151" t="s">
        <v>358</v>
      </c>
      <c r="H326" s="151" t="s">
        <v>358</v>
      </c>
    </row>
    <row r="327" spans="1:8" s="19" customFormat="1">
      <c r="A327" s="21" t="s">
        <v>12</v>
      </c>
      <c r="B327" s="145">
        <v>2</v>
      </c>
      <c r="C327" s="145">
        <v>2</v>
      </c>
      <c r="D327" s="145">
        <v>620459</v>
      </c>
      <c r="E327" s="145">
        <v>2</v>
      </c>
      <c r="F327" s="151" t="s">
        <v>358</v>
      </c>
      <c r="G327" s="151" t="s">
        <v>358</v>
      </c>
      <c r="H327" s="151" t="s">
        <v>358</v>
      </c>
    </row>
    <row r="328" spans="1:8" s="19" customFormat="1" ht="57.75" customHeight="1">
      <c r="A328" s="31" t="s">
        <v>601</v>
      </c>
      <c r="B328" s="145">
        <v>2</v>
      </c>
      <c r="C328" s="145">
        <v>2</v>
      </c>
      <c r="D328" s="145">
        <v>2140371</v>
      </c>
      <c r="E328" s="145">
        <v>2</v>
      </c>
      <c r="F328" s="151" t="s">
        <v>358</v>
      </c>
      <c r="G328" s="151" t="s">
        <v>358</v>
      </c>
      <c r="H328" s="151" t="s">
        <v>358</v>
      </c>
    </row>
    <row r="329" spans="1:8" s="19" customFormat="1">
      <c r="A329" s="21" t="s">
        <v>86</v>
      </c>
      <c r="B329" s="145">
        <v>1</v>
      </c>
      <c r="C329" s="145">
        <v>1</v>
      </c>
      <c r="D329" s="145">
        <v>2099721</v>
      </c>
      <c r="E329" s="145">
        <v>1</v>
      </c>
      <c r="F329" s="151" t="s">
        <v>358</v>
      </c>
      <c r="G329" s="151" t="s">
        <v>358</v>
      </c>
      <c r="H329" s="151" t="s">
        <v>358</v>
      </c>
    </row>
    <row r="330" spans="1:8" s="19" customFormat="1">
      <c r="A330" s="21" t="s">
        <v>88</v>
      </c>
      <c r="B330" s="145">
        <v>1</v>
      </c>
      <c r="C330" s="145">
        <v>1</v>
      </c>
      <c r="D330" s="145">
        <v>40650</v>
      </c>
      <c r="E330" s="145">
        <v>1</v>
      </c>
      <c r="F330" s="151" t="s">
        <v>358</v>
      </c>
      <c r="G330" s="151" t="s">
        <v>358</v>
      </c>
      <c r="H330" s="151" t="s">
        <v>358</v>
      </c>
    </row>
    <row r="331" spans="1:8" s="19" customFormat="1" ht="33.75">
      <c r="A331" s="31" t="s">
        <v>602</v>
      </c>
      <c r="B331" s="145">
        <v>3</v>
      </c>
      <c r="C331" s="222">
        <v>117000</v>
      </c>
      <c r="D331" s="222">
        <v>3542328</v>
      </c>
      <c r="E331" s="222">
        <v>117000</v>
      </c>
      <c r="F331" s="151" t="s">
        <v>358</v>
      </c>
      <c r="G331" s="151" t="s">
        <v>358</v>
      </c>
      <c r="H331" s="151" t="s">
        <v>358</v>
      </c>
    </row>
    <row r="332" spans="1:8" s="19" customFormat="1">
      <c r="A332" s="21" t="s">
        <v>6</v>
      </c>
      <c r="B332" s="145">
        <v>1</v>
      </c>
      <c r="C332" s="222">
        <v>17000</v>
      </c>
      <c r="D332" s="222">
        <v>191987</v>
      </c>
      <c r="E332" s="222">
        <v>17000</v>
      </c>
      <c r="F332" s="151" t="s">
        <v>358</v>
      </c>
      <c r="G332" s="151" t="s">
        <v>358</v>
      </c>
      <c r="H332" s="151" t="s">
        <v>358</v>
      </c>
    </row>
    <row r="333" spans="1:8" s="19" customFormat="1">
      <c r="A333" s="21" t="s">
        <v>12</v>
      </c>
      <c r="B333" s="145">
        <v>2</v>
      </c>
      <c r="C333" s="222">
        <v>100000</v>
      </c>
      <c r="D333" s="222">
        <v>3350341</v>
      </c>
      <c r="E333" s="222">
        <v>100000</v>
      </c>
      <c r="F333" s="151" t="s">
        <v>358</v>
      </c>
      <c r="G333" s="151" t="s">
        <v>358</v>
      </c>
      <c r="H333" s="151" t="s">
        <v>358</v>
      </c>
    </row>
    <row r="334" spans="1:8" s="19" customFormat="1" ht="33.75">
      <c r="A334" s="31" t="s">
        <v>603</v>
      </c>
      <c r="B334" s="145">
        <v>8</v>
      </c>
      <c r="C334" s="146">
        <v>8983</v>
      </c>
      <c r="D334" s="145">
        <v>60213145</v>
      </c>
      <c r="E334" s="146">
        <v>8976.5</v>
      </c>
      <c r="F334" s="146">
        <v>6.5</v>
      </c>
      <c r="G334" s="151" t="s">
        <v>358</v>
      </c>
      <c r="H334" s="151" t="s">
        <v>358</v>
      </c>
    </row>
    <row r="335" spans="1:8" s="19" customFormat="1">
      <c r="A335" s="21" t="s">
        <v>5</v>
      </c>
      <c r="B335" s="145">
        <v>2</v>
      </c>
      <c r="C335" s="146">
        <v>8.9</v>
      </c>
      <c r="D335" s="145">
        <v>372222</v>
      </c>
      <c r="E335" s="146">
        <v>2.4</v>
      </c>
      <c r="F335" s="146">
        <v>6.5</v>
      </c>
      <c r="G335" s="151" t="s">
        <v>358</v>
      </c>
      <c r="H335" s="151" t="s">
        <v>358</v>
      </c>
    </row>
    <row r="336" spans="1:8" s="19" customFormat="1">
      <c r="A336" s="21" t="s">
        <v>7</v>
      </c>
      <c r="B336" s="145">
        <v>1</v>
      </c>
      <c r="C336" s="146">
        <v>8.1</v>
      </c>
      <c r="D336" s="145">
        <v>8400</v>
      </c>
      <c r="E336" s="146">
        <v>8.1</v>
      </c>
      <c r="F336" s="151" t="s">
        <v>358</v>
      </c>
      <c r="G336" s="151" t="s">
        <v>358</v>
      </c>
      <c r="H336" s="151" t="s">
        <v>358</v>
      </c>
    </row>
    <row r="337" spans="1:8" s="19" customFormat="1">
      <c r="A337" s="21" t="s">
        <v>10</v>
      </c>
      <c r="B337" s="145">
        <v>3</v>
      </c>
      <c r="C337" s="146">
        <v>4556</v>
      </c>
      <c r="D337" s="145">
        <v>452172</v>
      </c>
      <c r="E337" s="146">
        <v>4556</v>
      </c>
      <c r="F337" s="151" t="s">
        <v>358</v>
      </c>
      <c r="G337" s="151" t="s">
        <v>358</v>
      </c>
      <c r="H337" s="151" t="s">
        <v>358</v>
      </c>
    </row>
    <row r="338" spans="1:8" s="19" customFormat="1">
      <c r="A338" s="21" t="s">
        <v>12</v>
      </c>
      <c r="B338" s="145">
        <v>1</v>
      </c>
      <c r="C338" s="146">
        <v>35</v>
      </c>
      <c r="D338" s="145">
        <v>488392</v>
      </c>
      <c r="E338" s="146">
        <v>35</v>
      </c>
      <c r="F338" s="151" t="s">
        <v>358</v>
      </c>
      <c r="G338" s="151" t="s">
        <v>358</v>
      </c>
      <c r="H338" s="151" t="s">
        <v>358</v>
      </c>
    </row>
    <row r="339" spans="1:8" s="19" customFormat="1">
      <c r="A339" s="21" t="s">
        <v>363</v>
      </c>
      <c r="B339" s="145">
        <v>1</v>
      </c>
      <c r="C339" s="146">
        <v>4375</v>
      </c>
      <c r="D339" s="145">
        <v>58891959</v>
      </c>
      <c r="E339" s="146">
        <v>4375</v>
      </c>
      <c r="F339" s="151" t="s">
        <v>358</v>
      </c>
      <c r="G339" s="151" t="s">
        <v>358</v>
      </c>
      <c r="H339" s="151" t="s">
        <v>358</v>
      </c>
    </row>
    <row r="340" spans="1:8" s="19" customFormat="1" ht="22.5">
      <c r="A340" s="31" t="s">
        <v>604</v>
      </c>
      <c r="B340" s="145">
        <v>1</v>
      </c>
      <c r="C340" s="145">
        <v>11404</v>
      </c>
      <c r="D340" s="145">
        <v>651085</v>
      </c>
      <c r="E340" s="145">
        <v>9404</v>
      </c>
      <c r="F340" s="151" t="s">
        <v>358</v>
      </c>
      <c r="G340" s="145">
        <v>2000</v>
      </c>
      <c r="H340" s="151" t="s">
        <v>358</v>
      </c>
    </row>
    <row r="341" spans="1:8" s="19" customFormat="1">
      <c r="A341" s="21" t="s">
        <v>5</v>
      </c>
      <c r="B341" s="151" t="s">
        <v>358</v>
      </c>
      <c r="C341" s="145">
        <v>2000</v>
      </c>
      <c r="D341" s="145">
        <v>59045</v>
      </c>
      <c r="E341" s="151" t="s">
        <v>358</v>
      </c>
      <c r="F341" s="151" t="s">
        <v>358</v>
      </c>
      <c r="G341" s="145">
        <v>2000</v>
      </c>
      <c r="H341" s="151" t="s">
        <v>358</v>
      </c>
    </row>
    <row r="342" spans="1:8" s="19" customFormat="1">
      <c r="A342" s="21" t="s">
        <v>7</v>
      </c>
      <c r="B342" s="145">
        <v>1</v>
      </c>
      <c r="C342" s="145">
        <v>9404</v>
      </c>
      <c r="D342" s="145">
        <v>592040</v>
      </c>
      <c r="E342" s="145">
        <v>9404</v>
      </c>
      <c r="F342" s="151" t="s">
        <v>358</v>
      </c>
      <c r="G342" s="151" t="s">
        <v>358</v>
      </c>
      <c r="H342" s="151" t="s">
        <v>358</v>
      </c>
    </row>
    <row r="343" spans="1:8" s="19" customFormat="1" ht="56.25">
      <c r="A343" s="31" t="s">
        <v>605</v>
      </c>
      <c r="B343" s="145">
        <v>1</v>
      </c>
      <c r="C343" s="222">
        <v>2182</v>
      </c>
      <c r="D343" s="222">
        <v>1350924</v>
      </c>
      <c r="E343" s="222">
        <v>2182</v>
      </c>
      <c r="F343" s="151" t="s">
        <v>358</v>
      </c>
      <c r="G343" s="151" t="s">
        <v>358</v>
      </c>
      <c r="H343" s="151" t="s">
        <v>358</v>
      </c>
    </row>
    <row r="344" spans="1:8" s="19" customFormat="1">
      <c r="A344" s="21" t="s">
        <v>9</v>
      </c>
      <c r="B344" s="145">
        <v>1</v>
      </c>
      <c r="C344" s="222">
        <v>2182</v>
      </c>
      <c r="D344" s="222">
        <v>1350924</v>
      </c>
      <c r="E344" s="222">
        <v>2182</v>
      </c>
      <c r="F344" s="151" t="s">
        <v>358</v>
      </c>
      <c r="G344" s="151" t="s">
        <v>358</v>
      </c>
      <c r="H344" s="151" t="s">
        <v>358</v>
      </c>
    </row>
    <row r="345" spans="1:8" s="19" customFormat="1" ht="45">
      <c r="A345" s="31" t="s">
        <v>606</v>
      </c>
      <c r="B345" s="145">
        <v>1</v>
      </c>
      <c r="C345" s="145">
        <v>1</v>
      </c>
      <c r="D345" s="145">
        <v>1225280</v>
      </c>
      <c r="E345" s="145">
        <v>1</v>
      </c>
      <c r="F345" s="151" t="s">
        <v>358</v>
      </c>
      <c r="G345" s="151" t="s">
        <v>358</v>
      </c>
      <c r="H345" s="151" t="s">
        <v>358</v>
      </c>
    </row>
    <row r="346" spans="1:8" s="19" customFormat="1">
      <c r="A346" s="21" t="s">
        <v>9</v>
      </c>
      <c r="B346" s="145">
        <v>1</v>
      </c>
      <c r="C346" s="145">
        <v>1</v>
      </c>
      <c r="D346" s="145">
        <v>1225280</v>
      </c>
      <c r="E346" s="145">
        <v>1</v>
      </c>
      <c r="F346" s="151" t="s">
        <v>358</v>
      </c>
      <c r="G346" s="151" t="s">
        <v>358</v>
      </c>
      <c r="H346" s="151" t="s">
        <v>358</v>
      </c>
    </row>
    <row r="347" spans="1:8" s="19" customFormat="1" ht="22.5">
      <c r="A347" s="31" t="s">
        <v>607</v>
      </c>
      <c r="B347" s="145">
        <v>7</v>
      </c>
      <c r="C347" s="145">
        <v>110</v>
      </c>
      <c r="D347" s="145">
        <v>13611834</v>
      </c>
      <c r="E347" s="145">
        <v>105</v>
      </c>
      <c r="F347" s="145">
        <v>4</v>
      </c>
      <c r="G347" s="145">
        <v>1</v>
      </c>
      <c r="H347" s="151" t="s">
        <v>358</v>
      </c>
    </row>
    <row r="348" spans="1:8" s="19" customFormat="1">
      <c r="A348" s="21" t="s">
        <v>85</v>
      </c>
      <c r="B348" s="145">
        <v>5</v>
      </c>
      <c r="C348" s="145">
        <v>10</v>
      </c>
      <c r="D348" s="145">
        <v>12373888</v>
      </c>
      <c r="E348" s="145">
        <v>5</v>
      </c>
      <c r="F348" s="145">
        <v>4</v>
      </c>
      <c r="G348" s="145">
        <v>1</v>
      </c>
      <c r="H348" s="151" t="s">
        <v>358</v>
      </c>
    </row>
    <row r="349" spans="1:8" s="19" customFormat="1">
      <c r="A349" s="21" t="s">
        <v>88</v>
      </c>
      <c r="B349" s="145">
        <v>2</v>
      </c>
      <c r="C349" s="145">
        <v>100</v>
      </c>
      <c r="D349" s="145">
        <v>1237946</v>
      </c>
      <c r="E349" s="145">
        <v>100</v>
      </c>
      <c r="F349" s="151" t="s">
        <v>358</v>
      </c>
      <c r="G349" s="151" t="s">
        <v>358</v>
      </c>
      <c r="H349" s="151" t="s">
        <v>358</v>
      </c>
    </row>
    <row r="350" spans="1:8" s="19" customFormat="1" ht="22.5">
      <c r="A350" s="31" t="s">
        <v>608</v>
      </c>
      <c r="B350" s="145">
        <v>3</v>
      </c>
      <c r="C350" s="145">
        <v>3</v>
      </c>
      <c r="D350" s="145">
        <v>123793</v>
      </c>
      <c r="E350" s="145">
        <v>3</v>
      </c>
      <c r="F350" s="151" t="s">
        <v>358</v>
      </c>
      <c r="G350" s="151" t="s">
        <v>358</v>
      </c>
      <c r="H350" s="151" t="s">
        <v>358</v>
      </c>
    </row>
    <row r="351" spans="1:8" s="19" customFormat="1">
      <c r="A351" s="21" t="s">
        <v>6</v>
      </c>
      <c r="B351" s="145">
        <v>1</v>
      </c>
      <c r="C351" s="145">
        <v>1</v>
      </c>
      <c r="D351" s="145">
        <v>86606</v>
      </c>
      <c r="E351" s="145">
        <v>1</v>
      </c>
      <c r="F351" s="151" t="s">
        <v>358</v>
      </c>
      <c r="G351" s="151" t="s">
        <v>358</v>
      </c>
      <c r="H351" s="151" t="s">
        <v>358</v>
      </c>
    </row>
    <row r="352" spans="1:8" s="19" customFormat="1">
      <c r="A352" s="21" t="s">
        <v>8</v>
      </c>
      <c r="B352" s="145">
        <v>2</v>
      </c>
      <c r="C352" s="145">
        <v>2</v>
      </c>
      <c r="D352" s="145">
        <v>37187</v>
      </c>
      <c r="E352" s="145">
        <v>2</v>
      </c>
      <c r="F352" s="151" t="s">
        <v>358</v>
      </c>
      <c r="G352" s="151" t="s">
        <v>358</v>
      </c>
      <c r="H352" s="151" t="s">
        <v>358</v>
      </c>
    </row>
    <row r="353" spans="1:8" s="19" customFormat="1" ht="22.5">
      <c r="A353" s="31" t="s">
        <v>609</v>
      </c>
      <c r="B353" s="145">
        <v>2</v>
      </c>
      <c r="C353" s="145">
        <v>750</v>
      </c>
      <c r="D353" s="145">
        <v>44068</v>
      </c>
      <c r="E353" s="145">
        <v>750</v>
      </c>
      <c r="F353" s="151" t="s">
        <v>358</v>
      </c>
      <c r="G353" s="151" t="s">
        <v>358</v>
      </c>
      <c r="H353" s="151" t="s">
        <v>358</v>
      </c>
    </row>
    <row r="354" spans="1:8" s="19" customFormat="1">
      <c r="A354" s="21" t="s">
        <v>5</v>
      </c>
      <c r="B354" s="145">
        <v>1</v>
      </c>
      <c r="C354" s="145">
        <v>250</v>
      </c>
      <c r="D354" s="145">
        <v>14068</v>
      </c>
      <c r="E354" s="145">
        <v>250</v>
      </c>
      <c r="F354" s="151" t="s">
        <v>358</v>
      </c>
      <c r="G354" s="151" t="s">
        <v>358</v>
      </c>
      <c r="H354" s="151" t="s">
        <v>358</v>
      </c>
    </row>
    <row r="355" spans="1:8" s="19" customFormat="1">
      <c r="A355" s="21" t="s">
        <v>361</v>
      </c>
      <c r="B355" s="145">
        <v>1</v>
      </c>
      <c r="C355" s="145">
        <v>500</v>
      </c>
      <c r="D355" s="145">
        <v>30000</v>
      </c>
      <c r="E355" s="145">
        <v>500</v>
      </c>
      <c r="F355" s="151" t="s">
        <v>358</v>
      </c>
      <c r="G355" s="151" t="s">
        <v>358</v>
      </c>
      <c r="H355" s="151" t="s">
        <v>358</v>
      </c>
    </row>
    <row r="356" spans="1:8" s="19" customFormat="1" ht="33.75">
      <c r="A356" s="31" t="s">
        <v>610</v>
      </c>
      <c r="B356" s="145">
        <v>32</v>
      </c>
      <c r="C356" s="145">
        <v>570</v>
      </c>
      <c r="D356" s="145">
        <v>195930412</v>
      </c>
      <c r="E356" s="145">
        <v>569</v>
      </c>
      <c r="F356" s="151" t="s">
        <v>358</v>
      </c>
      <c r="G356" s="145">
        <v>1</v>
      </c>
      <c r="H356" s="151" t="s">
        <v>358</v>
      </c>
    </row>
    <row r="357" spans="1:8" s="19" customFormat="1">
      <c r="A357" s="21" t="s">
        <v>6</v>
      </c>
      <c r="B357" s="145">
        <v>1</v>
      </c>
      <c r="C357" s="145">
        <v>25</v>
      </c>
      <c r="D357" s="145">
        <v>4027721</v>
      </c>
      <c r="E357" s="145">
        <v>25</v>
      </c>
      <c r="F357" s="151" t="s">
        <v>358</v>
      </c>
      <c r="G357" s="151" t="s">
        <v>358</v>
      </c>
      <c r="H357" s="151" t="s">
        <v>358</v>
      </c>
    </row>
    <row r="358" spans="1:8" s="19" customFormat="1">
      <c r="A358" s="21" t="s">
        <v>85</v>
      </c>
      <c r="B358" s="145">
        <v>2</v>
      </c>
      <c r="C358" s="145">
        <v>20</v>
      </c>
      <c r="D358" s="145">
        <v>1028172</v>
      </c>
      <c r="E358" s="145">
        <v>20</v>
      </c>
      <c r="F358" s="151" t="s">
        <v>358</v>
      </c>
      <c r="G358" s="151" t="s">
        <v>358</v>
      </c>
      <c r="H358" s="151" t="s">
        <v>358</v>
      </c>
    </row>
    <row r="359" spans="1:8" s="19" customFormat="1">
      <c r="A359" s="21" t="s">
        <v>86</v>
      </c>
      <c r="B359" s="145">
        <v>3</v>
      </c>
      <c r="C359" s="145">
        <v>3</v>
      </c>
      <c r="D359" s="145">
        <v>71054879</v>
      </c>
      <c r="E359" s="145">
        <v>3</v>
      </c>
      <c r="F359" s="151" t="s">
        <v>358</v>
      </c>
      <c r="G359" s="151" t="s">
        <v>358</v>
      </c>
      <c r="H359" s="151" t="s">
        <v>358</v>
      </c>
    </row>
    <row r="360" spans="1:8" s="19" customFormat="1">
      <c r="A360" s="21" t="s">
        <v>9</v>
      </c>
      <c r="B360" s="145">
        <v>16</v>
      </c>
      <c r="C360" s="145">
        <v>17</v>
      </c>
      <c r="D360" s="145">
        <v>5870629</v>
      </c>
      <c r="E360" s="145">
        <v>16</v>
      </c>
      <c r="F360" s="151" t="s">
        <v>358</v>
      </c>
      <c r="G360" s="145">
        <v>1</v>
      </c>
      <c r="H360" s="151" t="s">
        <v>358</v>
      </c>
    </row>
    <row r="361" spans="1:8" s="19" customFormat="1">
      <c r="A361" s="21" t="s">
        <v>88</v>
      </c>
      <c r="B361" s="145">
        <v>10</v>
      </c>
      <c r="C361" s="145">
        <v>505</v>
      </c>
      <c r="D361" s="145">
        <v>113949011</v>
      </c>
      <c r="E361" s="145">
        <v>505</v>
      </c>
      <c r="F361" s="151" t="s">
        <v>358</v>
      </c>
      <c r="G361" s="151" t="s">
        <v>358</v>
      </c>
      <c r="H361" s="151" t="s">
        <v>358</v>
      </c>
    </row>
    <row r="362" spans="1:8" s="19" customFormat="1" ht="33.75">
      <c r="A362" s="31" t="s">
        <v>611</v>
      </c>
      <c r="B362" s="145">
        <v>1</v>
      </c>
      <c r="C362" s="145">
        <v>1</v>
      </c>
      <c r="D362" s="145">
        <v>5075634</v>
      </c>
      <c r="E362" s="145">
        <v>1</v>
      </c>
      <c r="F362" s="151" t="s">
        <v>358</v>
      </c>
      <c r="G362" s="151" t="s">
        <v>358</v>
      </c>
      <c r="H362" s="151" t="s">
        <v>358</v>
      </c>
    </row>
    <row r="363" spans="1:8" s="19" customFormat="1">
      <c r="A363" s="21" t="s">
        <v>86</v>
      </c>
      <c r="B363" s="145">
        <v>1</v>
      </c>
      <c r="C363" s="145">
        <v>1</v>
      </c>
      <c r="D363" s="145">
        <v>5075634</v>
      </c>
      <c r="E363" s="145">
        <v>1</v>
      </c>
      <c r="F363" s="151" t="s">
        <v>358</v>
      </c>
      <c r="G363" s="151" t="s">
        <v>358</v>
      </c>
      <c r="H363" s="151" t="s">
        <v>358</v>
      </c>
    </row>
    <row r="364" spans="1:8" s="19" customFormat="1" ht="33.75">
      <c r="A364" s="31" t="s">
        <v>612</v>
      </c>
      <c r="B364" s="145">
        <v>4</v>
      </c>
      <c r="C364" s="145">
        <v>7</v>
      </c>
      <c r="D364" s="145">
        <v>1133842</v>
      </c>
      <c r="E364" s="145">
        <v>7</v>
      </c>
      <c r="F364" s="151" t="s">
        <v>358</v>
      </c>
      <c r="G364" s="151" t="s">
        <v>358</v>
      </c>
      <c r="H364" s="151" t="s">
        <v>358</v>
      </c>
    </row>
    <row r="365" spans="1:8" s="19" customFormat="1">
      <c r="A365" s="21" t="s">
        <v>7</v>
      </c>
      <c r="B365" s="145">
        <v>2</v>
      </c>
      <c r="C365" s="145">
        <v>5</v>
      </c>
      <c r="D365" s="145">
        <v>728727</v>
      </c>
      <c r="E365" s="145">
        <v>5</v>
      </c>
      <c r="F365" s="151" t="s">
        <v>358</v>
      </c>
      <c r="G365" s="151" t="s">
        <v>358</v>
      </c>
      <c r="H365" s="151" t="s">
        <v>358</v>
      </c>
    </row>
    <row r="366" spans="1:8" s="19" customFormat="1">
      <c r="A366" s="21" t="s">
        <v>88</v>
      </c>
      <c r="B366" s="145">
        <v>2</v>
      </c>
      <c r="C366" s="145">
        <v>2</v>
      </c>
      <c r="D366" s="145">
        <v>405115</v>
      </c>
      <c r="E366" s="145">
        <v>2</v>
      </c>
      <c r="F366" s="151" t="s">
        <v>358</v>
      </c>
      <c r="G366" s="151" t="s">
        <v>358</v>
      </c>
      <c r="H366" s="151" t="s">
        <v>358</v>
      </c>
    </row>
    <row r="367" spans="1:8" s="19" customFormat="1" ht="56.25">
      <c r="A367" s="31" t="s">
        <v>613</v>
      </c>
      <c r="B367" s="145">
        <v>1</v>
      </c>
      <c r="C367" s="145">
        <v>1</v>
      </c>
      <c r="D367" s="145">
        <v>69810</v>
      </c>
      <c r="E367" s="145">
        <v>1</v>
      </c>
      <c r="F367" s="151" t="s">
        <v>358</v>
      </c>
      <c r="G367" s="151" t="s">
        <v>358</v>
      </c>
      <c r="H367" s="151" t="s">
        <v>358</v>
      </c>
    </row>
    <row r="368" spans="1:8" s="19" customFormat="1">
      <c r="A368" s="21" t="s">
        <v>7</v>
      </c>
      <c r="B368" s="145">
        <v>1</v>
      </c>
      <c r="C368" s="145">
        <v>1</v>
      </c>
      <c r="D368" s="145">
        <v>69810</v>
      </c>
      <c r="E368" s="145">
        <v>1</v>
      </c>
      <c r="F368" s="151" t="s">
        <v>358</v>
      </c>
      <c r="G368" s="151" t="s">
        <v>358</v>
      </c>
      <c r="H368" s="151" t="s">
        <v>358</v>
      </c>
    </row>
    <row r="369" spans="1:8" s="19" customFormat="1" ht="33.75">
      <c r="A369" s="31" t="s">
        <v>614</v>
      </c>
      <c r="B369" s="145">
        <v>8</v>
      </c>
      <c r="C369" s="145">
        <v>49</v>
      </c>
      <c r="D369" s="145">
        <v>229124</v>
      </c>
      <c r="E369" s="145">
        <v>18</v>
      </c>
      <c r="F369" s="145">
        <v>31</v>
      </c>
      <c r="G369" s="151" t="s">
        <v>358</v>
      </c>
      <c r="H369" s="151" t="s">
        <v>358</v>
      </c>
    </row>
    <row r="370" spans="1:8" s="19" customFormat="1">
      <c r="A370" s="21" t="s">
        <v>5</v>
      </c>
      <c r="B370" s="145">
        <v>1</v>
      </c>
      <c r="C370" s="145">
        <v>10</v>
      </c>
      <c r="D370" s="145">
        <v>105866</v>
      </c>
      <c r="E370" s="145">
        <v>10</v>
      </c>
      <c r="F370" s="151" t="s">
        <v>358</v>
      </c>
      <c r="G370" s="151" t="s">
        <v>358</v>
      </c>
      <c r="H370" s="151" t="s">
        <v>358</v>
      </c>
    </row>
    <row r="371" spans="1:8" s="19" customFormat="1">
      <c r="A371" s="21" t="s">
        <v>87</v>
      </c>
      <c r="B371" s="145">
        <v>5</v>
      </c>
      <c r="C371" s="145">
        <v>5</v>
      </c>
      <c r="D371" s="145">
        <v>92000</v>
      </c>
      <c r="E371" s="145">
        <v>5</v>
      </c>
      <c r="F371" s="151" t="s">
        <v>358</v>
      </c>
      <c r="G371" s="151" t="s">
        <v>358</v>
      </c>
      <c r="H371" s="151" t="s">
        <v>358</v>
      </c>
    </row>
    <row r="372" spans="1:8" s="19" customFormat="1">
      <c r="A372" s="21" t="s">
        <v>10</v>
      </c>
      <c r="B372" s="145">
        <v>2</v>
      </c>
      <c r="C372" s="145">
        <v>3</v>
      </c>
      <c r="D372" s="145">
        <v>17700</v>
      </c>
      <c r="E372" s="145">
        <v>3</v>
      </c>
      <c r="F372" s="151" t="s">
        <v>358</v>
      </c>
      <c r="G372" s="151" t="s">
        <v>358</v>
      </c>
      <c r="H372" s="151" t="s">
        <v>358</v>
      </c>
    </row>
    <row r="373" spans="1:8" s="19" customFormat="1">
      <c r="A373" s="21" t="s">
        <v>364</v>
      </c>
      <c r="B373" s="151" t="s">
        <v>358</v>
      </c>
      <c r="C373" s="145">
        <v>31</v>
      </c>
      <c r="D373" s="145">
        <v>13558</v>
      </c>
      <c r="E373" s="151" t="s">
        <v>358</v>
      </c>
      <c r="F373" s="145">
        <v>31</v>
      </c>
      <c r="G373" s="151" t="s">
        <v>358</v>
      </c>
      <c r="H373" s="151" t="s">
        <v>358</v>
      </c>
    </row>
    <row r="374" spans="1:8" s="19" customFormat="1" ht="56.25">
      <c r="A374" s="31" t="s">
        <v>615</v>
      </c>
      <c r="B374" s="145">
        <v>72</v>
      </c>
      <c r="C374" s="145">
        <v>73</v>
      </c>
      <c r="D374" s="145">
        <v>7351990</v>
      </c>
      <c r="E374" s="145">
        <v>67</v>
      </c>
      <c r="F374" s="145">
        <v>6</v>
      </c>
      <c r="G374" s="151" t="s">
        <v>358</v>
      </c>
      <c r="H374" s="151" t="s">
        <v>358</v>
      </c>
    </row>
    <row r="375" spans="1:8" s="19" customFormat="1">
      <c r="A375" s="21" t="s">
        <v>5</v>
      </c>
      <c r="B375" s="145">
        <v>5</v>
      </c>
      <c r="C375" s="145">
        <v>5</v>
      </c>
      <c r="D375" s="145">
        <v>148187</v>
      </c>
      <c r="E375" s="145">
        <v>1</v>
      </c>
      <c r="F375" s="145">
        <v>4</v>
      </c>
      <c r="G375" s="151" t="s">
        <v>358</v>
      </c>
      <c r="H375" s="151" t="s">
        <v>358</v>
      </c>
    </row>
    <row r="376" spans="1:8" s="19" customFormat="1">
      <c r="A376" s="21" t="s">
        <v>6</v>
      </c>
      <c r="B376" s="145">
        <v>10</v>
      </c>
      <c r="C376" s="145">
        <v>10</v>
      </c>
      <c r="D376" s="145">
        <v>740509</v>
      </c>
      <c r="E376" s="145">
        <v>10</v>
      </c>
      <c r="F376" s="151" t="s">
        <v>358</v>
      </c>
      <c r="G376" s="151" t="s">
        <v>358</v>
      </c>
      <c r="H376" s="151" t="s">
        <v>358</v>
      </c>
    </row>
    <row r="377" spans="1:8" s="19" customFormat="1">
      <c r="A377" s="21" t="s">
        <v>85</v>
      </c>
      <c r="B377" s="145">
        <v>7</v>
      </c>
      <c r="C377" s="145">
        <v>7</v>
      </c>
      <c r="D377" s="145">
        <v>1264091</v>
      </c>
      <c r="E377" s="145">
        <v>7</v>
      </c>
      <c r="F377" s="151" t="s">
        <v>358</v>
      </c>
      <c r="G377" s="151" t="s">
        <v>358</v>
      </c>
      <c r="H377" s="151" t="s">
        <v>358</v>
      </c>
    </row>
    <row r="378" spans="1:8" s="19" customFormat="1">
      <c r="A378" s="21" t="s">
        <v>86</v>
      </c>
      <c r="B378" s="145">
        <v>2</v>
      </c>
      <c r="C378" s="145">
        <v>2</v>
      </c>
      <c r="D378" s="145">
        <v>137500</v>
      </c>
      <c r="E378" s="145">
        <v>2</v>
      </c>
      <c r="F378" s="151" t="s">
        <v>358</v>
      </c>
      <c r="G378" s="151" t="s">
        <v>358</v>
      </c>
      <c r="H378" s="151" t="s">
        <v>358</v>
      </c>
    </row>
    <row r="379" spans="1:8" s="19" customFormat="1">
      <c r="A379" s="21" t="s">
        <v>7</v>
      </c>
      <c r="B379" s="145">
        <v>4</v>
      </c>
      <c r="C379" s="145">
        <v>4</v>
      </c>
      <c r="D379" s="145">
        <v>649559</v>
      </c>
      <c r="E379" s="145">
        <v>4</v>
      </c>
      <c r="F379" s="151" t="s">
        <v>358</v>
      </c>
      <c r="G379" s="151" t="s">
        <v>358</v>
      </c>
      <c r="H379" s="151" t="s">
        <v>358</v>
      </c>
    </row>
    <row r="380" spans="1:8" s="19" customFormat="1">
      <c r="A380" s="21" t="s">
        <v>361</v>
      </c>
      <c r="B380" s="145">
        <v>4</v>
      </c>
      <c r="C380" s="145">
        <v>4</v>
      </c>
      <c r="D380" s="145">
        <v>143237</v>
      </c>
      <c r="E380" s="145">
        <v>4</v>
      </c>
      <c r="F380" s="151" t="s">
        <v>358</v>
      </c>
      <c r="G380" s="151" t="s">
        <v>358</v>
      </c>
      <c r="H380" s="151" t="s">
        <v>358</v>
      </c>
    </row>
    <row r="381" spans="1:8" s="19" customFormat="1">
      <c r="A381" s="21" t="s">
        <v>87</v>
      </c>
      <c r="B381" s="145">
        <v>1</v>
      </c>
      <c r="C381" s="145">
        <v>1</v>
      </c>
      <c r="D381" s="145">
        <v>690500</v>
      </c>
      <c r="E381" s="145">
        <v>1</v>
      </c>
      <c r="F381" s="151" t="s">
        <v>358</v>
      </c>
      <c r="G381" s="151" t="s">
        <v>358</v>
      </c>
      <c r="H381" s="151" t="s">
        <v>358</v>
      </c>
    </row>
    <row r="382" spans="1:8" s="19" customFormat="1">
      <c r="A382" s="21" t="s">
        <v>8</v>
      </c>
      <c r="B382" s="145">
        <v>4</v>
      </c>
      <c r="C382" s="145">
        <v>4</v>
      </c>
      <c r="D382" s="145">
        <v>574960</v>
      </c>
      <c r="E382" s="145">
        <v>3</v>
      </c>
      <c r="F382" s="145">
        <v>1</v>
      </c>
      <c r="G382" s="151" t="s">
        <v>358</v>
      </c>
      <c r="H382" s="151" t="s">
        <v>358</v>
      </c>
    </row>
    <row r="383" spans="1:8" s="19" customFormat="1">
      <c r="A383" s="21" t="s">
        <v>9</v>
      </c>
      <c r="B383" s="145">
        <v>5</v>
      </c>
      <c r="C383" s="145">
        <v>5</v>
      </c>
      <c r="D383" s="145">
        <v>280000</v>
      </c>
      <c r="E383" s="145">
        <v>5</v>
      </c>
      <c r="F383" s="151" t="s">
        <v>358</v>
      </c>
      <c r="G383" s="151" t="s">
        <v>358</v>
      </c>
      <c r="H383" s="151" t="s">
        <v>358</v>
      </c>
    </row>
    <row r="384" spans="1:8" s="19" customFormat="1">
      <c r="A384" s="21" t="s">
        <v>88</v>
      </c>
      <c r="B384" s="145">
        <v>1</v>
      </c>
      <c r="C384" s="145">
        <v>1</v>
      </c>
      <c r="D384" s="145">
        <v>30000</v>
      </c>
      <c r="E384" s="145">
        <v>1</v>
      </c>
      <c r="F384" s="151" t="s">
        <v>358</v>
      </c>
      <c r="G384" s="151" t="s">
        <v>358</v>
      </c>
      <c r="H384" s="151" t="s">
        <v>358</v>
      </c>
    </row>
    <row r="385" spans="1:8" s="19" customFormat="1">
      <c r="A385" s="21" t="s">
        <v>11</v>
      </c>
      <c r="B385" s="151" t="s">
        <v>358</v>
      </c>
      <c r="C385" s="145">
        <v>1</v>
      </c>
      <c r="D385" s="145">
        <v>42251</v>
      </c>
      <c r="E385" s="151" t="s">
        <v>358</v>
      </c>
      <c r="F385" s="145">
        <v>1</v>
      </c>
      <c r="G385" s="151" t="s">
        <v>358</v>
      </c>
      <c r="H385" s="151" t="s">
        <v>358</v>
      </c>
    </row>
    <row r="386" spans="1:8" s="19" customFormat="1">
      <c r="A386" s="21" t="s">
        <v>12</v>
      </c>
      <c r="B386" s="145">
        <v>16</v>
      </c>
      <c r="C386" s="145">
        <v>16</v>
      </c>
      <c r="D386" s="145">
        <v>790894</v>
      </c>
      <c r="E386" s="145">
        <v>16</v>
      </c>
      <c r="F386" s="151" t="s">
        <v>358</v>
      </c>
      <c r="G386" s="151" t="s">
        <v>358</v>
      </c>
      <c r="H386" s="151" t="s">
        <v>358</v>
      </c>
    </row>
    <row r="387" spans="1:8" s="19" customFormat="1">
      <c r="A387" s="21" t="s">
        <v>362</v>
      </c>
      <c r="B387" s="145">
        <v>2</v>
      </c>
      <c r="C387" s="145">
        <v>2</v>
      </c>
      <c r="D387" s="145">
        <v>58000</v>
      </c>
      <c r="E387" s="145">
        <v>2</v>
      </c>
      <c r="F387" s="151" t="s">
        <v>358</v>
      </c>
      <c r="G387" s="151" t="s">
        <v>358</v>
      </c>
      <c r="H387" s="151" t="s">
        <v>358</v>
      </c>
    </row>
    <row r="388" spans="1:8" s="19" customFormat="1">
      <c r="A388" s="21" t="s">
        <v>89</v>
      </c>
      <c r="B388" s="145">
        <v>6</v>
      </c>
      <c r="C388" s="145">
        <v>6</v>
      </c>
      <c r="D388" s="145">
        <v>1405740</v>
      </c>
      <c r="E388" s="145">
        <v>6</v>
      </c>
      <c r="F388" s="151" t="s">
        <v>358</v>
      </c>
      <c r="G388" s="151" t="s">
        <v>358</v>
      </c>
      <c r="H388" s="151" t="s">
        <v>358</v>
      </c>
    </row>
    <row r="389" spans="1:8" s="19" customFormat="1">
      <c r="A389" s="21" t="s">
        <v>364</v>
      </c>
      <c r="B389" s="145">
        <v>1</v>
      </c>
      <c r="C389" s="145">
        <v>1</v>
      </c>
      <c r="D389" s="145">
        <v>101012</v>
      </c>
      <c r="E389" s="145">
        <v>1</v>
      </c>
      <c r="F389" s="151" t="s">
        <v>358</v>
      </c>
      <c r="G389" s="151" t="s">
        <v>358</v>
      </c>
      <c r="H389" s="151" t="s">
        <v>358</v>
      </c>
    </row>
    <row r="390" spans="1:8" s="19" customFormat="1">
      <c r="A390" s="21" t="s">
        <v>365</v>
      </c>
      <c r="B390" s="145">
        <v>4</v>
      </c>
      <c r="C390" s="145">
        <v>4</v>
      </c>
      <c r="D390" s="145">
        <v>295550</v>
      </c>
      <c r="E390" s="145">
        <v>4</v>
      </c>
      <c r="F390" s="151" t="s">
        <v>358</v>
      </c>
      <c r="G390" s="151" t="s">
        <v>358</v>
      </c>
      <c r="H390" s="151" t="s">
        <v>358</v>
      </c>
    </row>
    <row r="391" spans="1:8" s="19" customFormat="1" ht="33.75">
      <c r="A391" s="31" t="s">
        <v>616</v>
      </c>
      <c r="B391" s="145">
        <v>2</v>
      </c>
      <c r="C391" s="145">
        <v>2</v>
      </c>
      <c r="D391" s="145">
        <v>610000</v>
      </c>
      <c r="E391" s="145">
        <v>2</v>
      </c>
      <c r="F391" s="151" t="s">
        <v>358</v>
      </c>
      <c r="G391" s="151" t="s">
        <v>358</v>
      </c>
      <c r="H391" s="151" t="s">
        <v>358</v>
      </c>
    </row>
    <row r="392" spans="1:8" s="19" customFormat="1">
      <c r="A392" s="21" t="s">
        <v>7</v>
      </c>
      <c r="B392" s="145">
        <v>2</v>
      </c>
      <c r="C392" s="145">
        <v>2</v>
      </c>
      <c r="D392" s="145">
        <v>610000</v>
      </c>
      <c r="E392" s="145">
        <v>2</v>
      </c>
      <c r="F392" s="151" t="s">
        <v>358</v>
      </c>
      <c r="G392" s="151" t="s">
        <v>358</v>
      </c>
      <c r="H392" s="151" t="s">
        <v>358</v>
      </c>
    </row>
    <row r="393" spans="1:8" s="19" customFormat="1" ht="33.75">
      <c r="A393" s="31" t="s">
        <v>617</v>
      </c>
      <c r="B393" s="145">
        <v>14</v>
      </c>
      <c r="C393" s="145">
        <v>130</v>
      </c>
      <c r="D393" s="145">
        <v>374228</v>
      </c>
      <c r="E393" s="145">
        <v>116</v>
      </c>
      <c r="F393" s="145">
        <v>14</v>
      </c>
      <c r="G393" s="151" t="s">
        <v>358</v>
      </c>
      <c r="H393" s="151" t="s">
        <v>358</v>
      </c>
    </row>
    <row r="394" spans="1:8" s="19" customFormat="1">
      <c r="A394" s="21" t="s">
        <v>5</v>
      </c>
      <c r="B394" s="145">
        <v>3</v>
      </c>
      <c r="C394" s="145">
        <v>10</v>
      </c>
      <c r="D394" s="145">
        <v>32000</v>
      </c>
      <c r="E394" s="145">
        <v>5</v>
      </c>
      <c r="F394" s="145">
        <v>5</v>
      </c>
      <c r="G394" s="151" t="s">
        <v>358</v>
      </c>
      <c r="H394" s="151" t="s">
        <v>358</v>
      </c>
    </row>
    <row r="395" spans="1:8" s="19" customFormat="1">
      <c r="A395" s="21" t="s">
        <v>6</v>
      </c>
      <c r="B395" s="145">
        <v>1</v>
      </c>
      <c r="C395" s="145">
        <v>5</v>
      </c>
      <c r="D395" s="145">
        <v>30000</v>
      </c>
      <c r="E395" s="145">
        <v>5</v>
      </c>
      <c r="F395" s="151" t="s">
        <v>358</v>
      </c>
      <c r="G395" s="151" t="s">
        <v>358</v>
      </c>
      <c r="H395" s="151" t="s">
        <v>358</v>
      </c>
    </row>
    <row r="396" spans="1:8" s="19" customFormat="1">
      <c r="A396" s="21" t="s">
        <v>85</v>
      </c>
      <c r="B396" s="145">
        <v>2</v>
      </c>
      <c r="C396" s="145">
        <v>33</v>
      </c>
      <c r="D396" s="145">
        <v>9800</v>
      </c>
      <c r="E396" s="145">
        <v>33</v>
      </c>
      <c r="F396" s="151" t="s">
        <v>358</v>
      </c>
      <c r="G396" s="151" t="s">
        <v>358</v>
      </c>
      <c r="H396" s="151" t="s">
        <v>358</v>
      </c>
    </row>
    <row r="397" spans="1:8" s="19" customFormat="1">
      <c r="A397" s="21" t="s">
        <v>7</v>
      </c>
      <c r="B397" s="145">
        <v>1</v>
      </c>
      <c r="C397" s="145">
        <v>10</v>
      </c>
      <c r="D397" s="145">
        <v>40000</v>
      </c>
      <c r="E397" s="145">
        <v>10</v>
      </c>
      <c r="F397" s="151" t="s">
        <v>358</v>
      </c>
      <c r="G397" s="151" t="s">
        <v>358</v>
      </c>
      <c r="H397" s="151" t="s">
        <v>358</v>
      </c>
    </row>
    <row r="398" spans="1:8" s="19" customFormat="1">
      <c r="A398" s="21" t="s">
        <v>361</v>
      </c>
      <c r="B398" s="145">
        <v>1</v>
      </c>
      <c r="C398" s="145">
        <v>3</v>
      </c>
      <c r="D398" s="145">
        <v>2640</v>
      </c>
      <c r="E398" s="145">
        <v>3</v>
      </c>
      <c r="F398" s="151" t="s">
        <v>358</v>
      </c>
      <c r="G398" s="151" t="s">
        <v>358</v>
      </c>
      <c r="H398" s="151" t="s">
        <v>358</v>
      </c>
    </row>
    <row r="399" spans="1:8" s="19" customFormat="1">
      <c r="A399" s="21" t="s">
        <v>9</v>
      </c>
      <c r="B399" s="145">
        <v>1</v>
      </c>
      <c r="C399" s="145">
        <v>10</v>
      </c>
      <c r="D399" s="145">
        <v>23128</v>
      </c>
      <c r="E399" s="145">
        <v>10</v>
      </c>
      <c r="F399" s="151" t="s">
        <v>358</v>
      </c>
      <c r="G399" s="151" t="s">
        <v>358</v>
      </c>
      <c r="H399" s="151" t="s">
        <v>358</v>
      </c>
    </row>
    <row r="400" spans="1:8" s="19" customFormat="1">
      <c r="A400" s="21" t="s">
        <v>88</v>
      </c>
      <c r="B400" s="145">
        <v>1</v>
      </c>
      <c r="C400" s="145">
        <v>10</v>
      </c>
      <c r="D400" s="145">
        <v>10000</v>
      </c>
      <c r="E400" s="145">
        <v>10</v>
      </c>
      <c r="F400" s="151" t="s">
        <v>358</v>
      </c>
      <c r="G400" s="151" t="s">
        <v>358</v>
      </c>
      <c r="H400" s="151" t="s">
        <v>358</v>
      </c>
    </row>
    <row r="401" spans="1:8" s="19" customFormat="1">
      <c r="A401" s="21" t="s">
        <v>12</v>
      </c>
      <c r="B401" s="145">
        <v>1</v>
      </c>
      <c r="C401" s="145">
        <v>10</v>
      </c>
      <c r="D401" s="145">
        <v>39900</v>
      </c>
      <c r="E401" s="145">
        <v>10</v>
      </c>
      <c r="F401" s="151" t="s">
        <v>358</v>
      </c>
      <c r="G401" s="151" t="s">
        <v>358</v>
      </c>
      <c r="H401" s="151" t="s">
        <v>358</v>
      </c>
    </row>
    <row r="402" spans="1:8" s="19" customFormat="1">
      <c r="A402" s="21" t="s">
        <v>89</v>
      </c>
      <c r="B402" s="145">
        <v>2</v>
      </c>
      <c r="C402" s="145">
        <v>24</v>
      </c>
      <c r="D402" s="145">
        <v>151000</v>
      </c>
      <c r="E402" s="145">
        <v>15</v>
      </c>
      <c r="F402" s="145">
        <v>9</v>
      </c>
      <c r="G402" s="151" t="s">
        <v>358</v>
      </c>
      <c r="H402" s="151" t="s">
        <v>358</v>
      </c>
    </row>
    <row r="403" spans="1:8" s="19" customFormat="1">
      <c r="A403" s="21" t="s">
        <v>365</v>
      </c>
      <c r="B403" s="145">
        <v>1</v>
      </c>
      <c r="C403" s="145">
        <v>15</v>
      </c>
      <c r="D403" s="145">
        <v>35760</v>
      </c>
      <c r="E403" s="145">
        <v>15</v>
      </c>
      <c r="F403" s="151" t="s">
        <v>358</v>
      </c>
      <c r="G403" s="151" t="s">
        <v>358</v>
      </c>
      <c r="H403" s="151" t="s">
        <v>358</v>
      </c>
    </row>
    <row r="404" spans="1:8" s="19" customFormat="1" ht="33" customHeight="1">
      <c r="A404" s="31" t="s">
        <v>618</v>
      </c>
      <c r="B404" s="145">
        <v>1</v>
      </c>
      <c r="C404" s="145">
        <v>25</v>
      </c>
      <c r="D404" s="145">
        <v>300000</v>
      </c>
      <c r="E404" s="145">
        <v>25</v>
      </c>
      <c r="F404" s="151" t="s">
        <v>358</v>
      </c>
      <c r="G404" s="151" t="s">
        <v>358</v>
      </c>
      <c r="H404" s="151" t="s">
        <v>358</v>
      </c>
    </row>
    <row r="405" spans="1:8" s="19" customFormat="1">
      <c r="A405" s="21" t="s">
        <v>9</v>
      </c>
      <c r="B405" s="145">
        <v>1</v>
      </c>
      <c r="C405" s="145">
        <v>25</v>
      </c>
      <c r="D405" s="145">
        <v>300000</v>
      </c>
      <c r="E405" s="145">
        <v>25</v>
      </c>
      <c r="F405" s="151" t="s">
        <v>358</v>
      </c>
      <c r="G405" s="151" t="s">
        <v>358</v>
      </c>
      <c r="H405" s="151" t="s">
        <v>358</v>
      </c>
    </row>
    <row r="406" spans="1:8" s="19" customFormat="1">
      <c r="A406" s="31" t="s">
        <v>619</v>
      </c>
      <c r="B406" s="145">
        <v>51</v>
      </c>
      <c r="C406" s="145">
        <v>2000</v>
      </c>
      <c r="D406" s="145">
        <v>9903275</v>
      </c>
      <c r="E406" s="145">
        <v>1930</v>
      </c>
      <c r="F406" s="145">
        <v>70</v>
      </c>
      <c r="G406" s="151" t="s">
        <v>358</v>
      </c>
      <c r="H406" s="151" t="s">
        <v>358</v>
      </c>
    </row>
    <row r="407" spans="1:8" s="19" customFormat="1">
      <c r="A407" s="21" t="s">
        <v>360</v>
      </c>
      <c r="B407" s="145">
        <v>1</v>
      </c>
      <c r="C407" s="145">
        <v>4</v>
      </c>
      <c r="D407" s="145">
        <v>51400</v>
      </c>
      <c r="E407" s="145">
        <v>4</v>
      </c>
      <c r="F407" s="151" t="s">
        <v>358</v>
      </c>
      <c r="G407" s="151" t="s">
        <v>358</v>
      </c>
      <c r="H407" s="151" t="s">
        <v>358</v>
      </c>
    </row>
    <row r="408" spans="1:8" s="19" customFormat="1">
      <c r="A408" s="21" t="s">
        <v>5</v>
      </c>
      <c r="B408" s="145">
        <v>7</v>
      </c>
      <c r="C408" s="145">
        <v>124</v>
      </c>
      <c r="D408" s="145">
        <v>640851</v>
      </c>
      <c r="E408" s="145">
        <v>99</v>
      </c>
      <c r="F408" s="145">
        <v>25</v>
      </c>
      <c r="G408" s="151" t="s">
        <v>358</v>
      </c>
      <c r="H408" s="151" t="s">
        <v>358</v>
      </c>
    </row>
    <row r="409" spans="1:8" s="19" customFormat="1">
      <c r="A409" s="21" t="s">
        <v>6</v>
      </c>
      <c r="B409" s="145">
        <v>4</v>
      </c>
      <c r="C409" s="145">
        <v>212</v>
      </c>
      <c r="D409" s="145">
        <v>272500</v>
      </c>
      <c r="E409" s="145">
        <v>212</v>
      </c>
      <c r="F409" s="151" t="s">
        <v>358</v>
      </c>
      <c r="G409" s="151" t="s">
        <v>358</v>
      </c>
      <c r="H409" s="151" t="s">
        <v>358</v>
      </c>
    </row>
    <row r="410" spans="1:8" s="19" customFormat="1">
      <c r="A410" s="21" t="s">
        <v>84</v>
      </c>
      <c r="B410" s="145">
        <v>1</v>
      </c>
      <c r="C410" s="145">
        <v>180</v>
      </c>
      <c r="D410" s="145">
        <v>1881000</v>
      </c>
      <c r="E410" s="145">
        <v>180</v>
      </c>
      <c r="F410" s="151" t="s">
        <v>358</v>
      </c>
      <c r="G410" s="151" t="s">
        <v>358</v>
      </c>
      <c r="H410" s="151" t="s">
        <v>358</v>
      </c>
    </row>
    <row r="411" spans="1:8" s="19" customFormat="1">
      <c r="A411" s="21" t="s">
        <v>85</v>
      </c>
      <c r="B411" s="145">
        <v>6</v>
      </c>
      <c r="C411" s="145">
        <v>205</v>
      </c>
      <c r="D411" s="145">
        <v>518848</v>
      </c>
      <c r="E411" s="145">
        <v>205</v>
      </c>
      <c r="F411" s="151" t="s">
        <v>358</v>
      </c>
      <c r="G411" s="151" t="s">
        <v>358</v>
      </c>
      <c r="H411" s="151" t="s">
        <v>358</v>
      </c>
    </row>
    <row r="412" spans="1:8" s="19" customFormat="1">
      <c r="A412" s="21" t="s">
        <v>86</v>
      </c>
      <c r="B412" s="145">
        <v>2</v>
      </c>
      <c r="C412" s="145">
        <v>130</v>
      </c>
      <c r="D412" s="145">
        <v>95000</v>
      </c>
      <c r="E412" s="145">
        <v>130</v>
      </c>
      <c r="F412" s="151" t="s">
        <v>358</v>
      </c>
      <c r="G412" s="151" t="s">
        <v>358</v>
      </c>
      <c r="H412" s="151" t="s">
        <v>358</v>
      </c>
    </row>
    <row r="413" spans="1:8" s="19" customFormat="1">
      <c r="A413" s="21" t="s">
        <v>7</v>
      </c>
      <c r="B413" s="145">
        <v>7</v>
      </c>
      <c r="C413" s="145">
        <v>340</v>
      </c>
      <c r="D413" s="145">
        <v>3207800</v>
      </c>
      <c r="E413" s="145">
        <v>340</v>
      </c>
      <c r="F413" s="151" t="s">
        <v>358</v>
      </c>
      <c r="G413" s="151" t="s">
        <v>358</v>
      </c>
      <c r="H413" s="151" t="s">
        <v>358</v>
      </c>
    </row>
    <row r="414" spans="1:8" s="19" customFormat="1">
      <c r="A414" s="21" t="s">
        <v>361</v>
      </c>
      <c r="B414" s="145">
        <v>1</v>
      </c>
      <c r="C414" s="145">
        <v>50</v>
      </c>
      <c r="D414" s="145">
        <v>60000</v>
      </c>
      <c r="E414" s="145">
        <v>50</v>
      </c>
      <c r="F414" s="151" t="s">
        <v>358</v>
      </c>
      <c r="G414" s="151" t="s">
        <v>358</v>
      </c>
      <c r="H414" s="151" t="s">
        <v>358</v>
      </c>
    </row>
    <row r="415" spans="1:8" s="19" customFormat="1">
      <c r="A415" s="21" t="s">
        <v>87</v>
      </c>
      <c r="B415" s="145">
        <v>1</v>
      </c>
      <c r="C415" s="145">
        <v>49</v>
      </c>
      <c r="D415" s="145">
        <v>3990</v>
      </c>
      <c r="E415" s="145">
        <v>49</v>
      </c>
      <c r="F415" s="151" t="s">
        <v>358</v>
      </c>
      <c r="G415" s="151" t="s">
        <v>358</v>
      </c>
      <c r="H415" s="151" t="s">
        <v>358</v>
      </c>
    </row>
    <row r="416" spans="1:8" s="19" customFormat="1">
      <c r="A416" s="21" t="s">
        <v>8</v>
      </c>
      <c r="B416" s="145">
        <v>1</v>
      </c>
      <c r="C416" s="145">
        <v>20</v>
      </c>
      <c r="D416" s="145">
        <v>45400</v>
      </c>
      <c r="E416" s="151" t="s">
        <v>358</v>
      </c>
      <c r="F416" s="145">
        <v>20</v>
      </c>
      <c r="G416" s="151" t="s">
        <v>358</v>
      </c>
      <c r="H416" s="151" t="s">
        <v>358</v>
      </c>
    </row>
    <row r="417" spans="1:8" s="19" customFormat="1">
      <c r="A417" s="21" t="s">
        <v>9</v>
      </c>
      <c r="B417" s="145">
        <v>8</v>
      </c>
      <c r="C417" s="145">
        <v>228</v>
      </c>
      <c r="D417" s="145">
        <v>1725900</v>
      </c>
      <c r="E417" s="145">
        <v>213</v>
      </c>
      <c r="F417" s="145">
        <v>15</v>
      </c>
      <c r="G417" s="151" t="s">
        <v>358</v>
      </c>
      <c r="H417" s="151" t="s">
        <v>358</v>
      </c>
    </row>
    <row r="418" spans="1:8" s="19" customFormat="1">
      <c r="A418" s="21" t="s">
        <v>88</v>
      </c>
      <c r="B418" s="145">
        <v>2</v>
      </c>
      <c r="C418" s="145">
        <v>100</v>
      </c>
      <c r="D418" s="145">
        <v>60000</v>
      </c>
      <c r="E418" s="145">
        <v>100</v>
      </c>
      <c r="F418" s="151" t="s">
        <v>358</v>
      </c>
      <c r="G418" s="151" t="s">
        <v>358</v>
      </c>
      <c r="H418" s="151" t="s">
        <v>358</v>
      </c>
    </row>
    <row r="419" spans="1:8" s="19" customFormat="1">
      <c r="A419" s="21" t="s">
        <v>11</v>
      </c>
      <c r="B419" s="145">
        <v>3</v>
      </c>
      <c r="C419" s="145">
        <v>19</v>
      </c>
      <c r="D419" s="145">
        <v>30551</v>
      </c>
      <c r="E419" s="145">
        <v>9</v>
      </c>
      <c r="F419" s="145">
        <v>10</v>
      </c>
      <c r="G419" s="151" t="s">
        <v>358</v>
      </c>
      <c r="H419" s="151" t="s">
        <v>358</v>
      </c>
    </row>
    <row r="420" spans="1:8" s="19" customFormat="1">
      <c r="A420" s="21" t="s">
        <v>12</v>
      </c>
      <c r="B420" s="145">
        <v>6</v>
      </c>
      <c r="C420" s="145">
        <v>309</v>
      </c>
      <c r="D420" s="145">
        <v>1009035</v>
      </c>
      <c r="E420" s="145">
        <v>309</v>
      </c>
      <c r="F420" s="151" t="s">
        <v>358</v>
      </c>
      <c r="G420" s="151" t="s">
        <v>358</v>
      </c>
      <c r="H420" s="151" t="s">
        <v>358</v>
      </c>
    </row>
    <row r="421" spans="1:8" s="19" customFormat="1">
      <c r="A421" s="21" t="s">
        <v>89</v>
      </c>
      <c r="B421" s="145">
        <v>1</v>
      </c>
      <c r="C421" s="145">
        <v>30</v>
      </c>
      <c r="D421" s="145">
        <v>301000</v>
      </c>
      <c r="E421" s="145">
        <v>30</v>
      </c>
      <c r="F421" s="151" t="s">
        <v>358</v>
      </c>
      <c r="G421" s="151" t="s">
        <v>358</v>
      </c>
      <c r="H421" s="151" t="s">
        <v>358</v>
      </c>
    </row>
    <row r="422" spans="1:8" s="19" customFormat="1">
      <c r="A422" s="31" t="s">
        <v>620</v>
      </c>
      <c r="B422" s="145">
        <v>1</v>
      </c>
      <c r="C422" s="145">
        <v>1</v>
      </c>
      <c r="D422" s="145">
        <v>30000</v>
      </c>
      <c r="E422" s="145">
        <v>1</v>
      </c>
      <c r="F422" s="151" t="s">
        <v>358</v>
      </c>
      <c r="G422" s="151" t="s">
        <v>358</v>
      </c>
      <c r="H422" s="151" t="s">
        <v>358</v>
      </c>
    </row>
    <row r="423" spans="1:8" s="19" customFormat="1">
      <c r="A423" s="21" t="s">
        <v>9</v>
      </c>
      <c r="B423" s="145">
        <v>1</v>
      </c>
      <c r="C423" s="145">
        <v>1</v>
      </c>
      <c r="D423" s="145">
        <v>30000</v>
      </c>
      <c r="E423" s="145">
        <v>1</v>
      </c>
      <c r="F423" s="151" t="s">
        <v>358</v>
      </c>
      <c r="G423" s="151" t="s">
        <v>358</v>
      </c>
      <c r="H423" s="151" t="s">
        <v>358</v>
      </c>
    </row>
    <row r="424" spans="1:8" s="19" customFormat="1">
      <c r="A424" s="31" t="s">
        <v>621</v>
      </c>
      <c r="B424" s="145">
        <v>53</v>
      </c>
      <c r="C424" s="145">
        <v>53</v>
      </c>
      <c r="D424" s="145">
        <v>8165261</v>
      </c>
      <c r="E424" s="145">
        <v>51</v>
      </c>
      <c r="F424" s="145">
        <v>2</v>
      </c>
      <c r="G424" s="151" t="s">
        <v>358</v>
      </c>
      <c r="H424" s="151" t="s">
        <v>358</v>
      </c>
    </row>
    <row r="425" spans="1:8" s="19" customFormat="1">
      <c r="A425" s="21" t="s">
        <v>360</v>
      </c>
      <c r="B425" s="145">
        <v>2</v>
      </c>
      <c r="C425" s="145">
        <v>2</v>
      </c>
      <c r="D425" s="145">
        <v>797543</v>
      </c>
      <c r="E425" s="145">
        <v>2</v>
      </c>
      <c r="F425" s="151" t="s">
        <v>358</v>
      </c>
      <c r="G425" s="151" t="s">
        <v>358</v>
      </c>
      <c r="H425" s="151" t="s">
        <v>358</v>
      </c>
    </row>
    <row r="426" spans="1:8" s="19" customFormat="1">
      <c r="A426" s="21" t="s">
        <v>5</v>
      </c>
      <c r="B426" s="145">
        <v>4</v>
      </c>
      <c r="C426" s="145">
        <v>4</v>
      </c>
      <c r="D426" s="145">
        <v>42556</v>
      </c>
      <c r="E426" s="145">
        <v>2</v>
      </c>
      <c r="F426" s="145">
        <v>2</v>
      </c>
      <c r="G426" s="151" t="s">
        <v>358</v>
      </c>
      <c r="H426" s="151" t="s">
        <v>358</v>
      </c>
    </row>
    <row r="427" spans="1:8" s="19" customFormat="1">
      <c r="A427" s="21" t="s">
        <v>6</v>
      </c>
      <c r="B427" s="145">
        <v>1</v>
      </c>
      <c r="C427" s="145">
        <v>1</v>
      </c>
      <c r="D427" s="145">
        <v>10000</v>
      </c>
      <c r="E427" s="145">
        <v>1</v>
      </c>
      <c r="F427" s="151" t="s">
        <v>358</v>
      </c>
      <c r="G427" s="151" t="s">
        <v>358</v>
      </c>
      <c r="H427" s="151" t="s">
        <v>358</v>
      </c>
    </row>
    <row r="428" spans="1:8" s="19" customFormat="1">
      <c r="A428" s="21" t="s">
        <v>84</v>
      </c>
      <c r="B428" s="145">
        <v>3</v>
      </c>
      <c r="C428" s="145">
        <v>3</v>
      </c>
      <c r="D428" s="145">
        <v>998370</v>
      </c>
      <c r="E428" s="145">
        <v>3</v>
      </c>
      <c r="F428" s="151" t="s">
        <v>358</v>
      </c>
      <c r="G428" s="151" t="s">
        <v>358</v>
      </c>
      <c r="H428" s="151" t="s">
        <v>358</v>
      </c>
    </row>
    <row r="429" spans="1:8" s="19" customFormat="1">
      <c r="A429" s="21" t="s">
        <v>85</v>
      </c>
      <c r="B429" s="145">
        <v>4</v>
      </c>
      <c r="C429" s="145">
        <v>4</v>
      </c>
      <c r="D429" s="145">
        <v>230103</v>
      </c>
      <c r="E429" s="145">
        <v>4</v>
      </c>
      <c r="F429" s="151" t="s">
        <v>358</v>
      </c>
      <c r="G429" s="151" t="s">
        <v>358</v>
      </c>
      <c r="H429" s="151" t="s">
        <v>358</v>
      </c>
    </row>
    <row r="430" spans="1:8" s="19" customFormat="1">
      <c r="A430" s="21" t="s">
        <v>86</v>
      </c>
      <c r="B430" s="145">
        <v>2</v>
      </c>
      <c r="C430" s="145">
        <v>2</v>
      </c>
      <c r="D430" s="145">
        <v>75000</v>
      </c>
      <c r="E430" s="145">
        <v>2</v>
      </c>
      <c r="F430" s="151" t="s">
        <v>358</v>
      </c>
      <c r="G430" s="151" t="s">
        <v>358</v>
      </c>
      <c r="H430" s="151" t="s">
        <v>358</v>
      </c>
    </row>
    <row r="431" spans="1:8" s="19" customFormat="1">
      <c r="A431" s="21" t="s">
        <v>7</v>
      </c>
      <c r="B431" s="145">
        <v>9</v>
      </c>
      <c r="C431" s="145">
        <v>9</v>
      </c>
      <c r="D431" s="145">
        <v>2828600</v>
      </c>
      <c r="E431" s="145">
        <v>9</v>
      </c>
      <c r="F431" s="151" t="s">
        <v>358</v>
      </c>
      <c r="G431" s="151" t="s">
        <v>358</v>
      </c>
      <c r="H431" s="151" t="s">
        <v>358</v>
      </c>
    </row>
    <row r="432" spans="1:8" s="19" customFormat="1">
      <c r="A432" s="21" t="s">
        <v>87</v>
      </c>
      <c r="B432" s="145">
        <v>2</v>
      </c>
      <c r="C432" s="145">
        <v>2</v>
      </c>
      <c r="D432" s="145">
        <v>1450125</v>
      </c>
      <c r="E432" s="145">
        <v>2</v>
      </c>
      <c r="F432" s="151" t="s">
        <v>358</v>
      </c>
      <c r="G432" s="151" t="s">
        <v>358</v>
      </c>
      <c r="H432" s="151" t="s">
        <v>358</v>
      </c>
    </row>
    <row r="433" spans="1:8" s="19" customFormat="1">
      <c r="A433" s="21" t="s">
        <v>9</v>
      </c>
      <c r="B433" s="145">
        <v>6</v>
      </c>
      <c r="C433" s="145">
        <v>6</v>
      </c>
      <c r="D433" s="145">
        <v>233800</v>
      </c>
      <c r="E433" s="145">
        <v>6</v>
      </c>
      <c r="F433" s="151" t="s">
        <v>358</v>
      </c>
      <c r="G433" s="151" t="s">
        <v>358</v>
      </c>
      <c r="H433" s="151" t="s">
        <v>358</v>
      </c>
    </row>
    <row r="434" spans="1:8" s="19" customFormat="1">
      <c r="A434" s="21" t="s">
        <v>88</v>
      </c>
      <c r="B434" s="145">
        <v>2</v>
      </c>
      <c r="C434" s="145">
        <v>2</v>
      </c>
      <c r="D434" s="145">
        <v>40000</v>
      </c>
      <c r="E434" s="145">
        <v>2</v>
      </c>
      <c r="F434" s="151" t="s">
        <v>358</v>
      </c>
      <c r="G434" s="151" t="s">
        <v>358</v>
      </c>
      <c r="H434" s="151" t="s">
        <v>358</v>
      </c>
    </row>
    <row r="435" spans="1:8" s="19" customFormat="1">
      <c r="A435" s="21" t="s">
        <v>11</v>
      </c>
      <c r="B435" s="145">
        <v>1</v>
      </c>
      <c r="C435" s="145">
        <v>1</v>
      </c>
      <c r="D435" s="145">
        <v>20000</v>
      </c>
      <c r="E435" s="145">
        <v>1</v>
      </c>
      <c r="F435" s="151" t="s">
        <v>358</v>
      </c>
      <c r="G435" s="151" t="s">
        <v>358</v>
      </c>
      <c r="H435" s="151" t="s">
        <v>358</v>
      </c>
    </row>
    <row r="436" spans="1:8" s="19" customFormat="1">
      <c r="A436" s="21" t="s">
        <v>12</v>
      </c>
      <c r="B436" s="145">
        <v>10</v>
      </c>
      <c r="C436" s="145">
        <v>10</v>
      </c>
      <c r="D436" s="145">
        <v>481475</v>
      </c>
      <c r="E436" s="145">
        <v>10</v>
      </c>
      <c r="F436" s="151" t="s">
        <v>358</v>
      </c>
      <c r="G436" s="151" t="s">
        <v>358</v>
      </c>
      <c r="H436" s="151" t="s">
        <v>358</v>
      </c>
    </row>
    <row r="437" spans="1:8" s="19" customFormat="1">
      <c r="A437" s="21" t="s">
        <v>362</v>
      </c>
      <c r="B437" s="145">
        <v>1</v>
      </c>
      <c r="C437" s="145">
        <v>1</v>
      </c>
      <c r="D437" s="145">
        <v>65000</v>
      </c>
      <c r="E437" s="145">
        <v>1</v>
      </c>
      <c r="F437" s="151" t="s">
        <v>358</v>
      </c>
      <c r="G437" s="151" t="s">
        <v>358</v>
      </c>
      <c r="H437" s="151" t="s">
        <v>358</v>
      </c>
    </row>
    <row r="438" spans="1:8" s="19" customFormat="1">
      <c r="A438" s="21" t="s">
        <v>363</v>
      </c>
      <c r="B438" s="145">
        <v>3</v>
      </c>
      <c r="C438" s="145">
        <v>3</v>
      </c>
      <c r="D438" s="145">
        <v>557418</v>
      </c>
      <c r="E438" s="145">
        <v>3</v>
      </c>
      <c r="F438" s="151" t="s">
        <v>358</v>
      </c>
      <c r="G438" s="151" t="s">
        <v>358</v>
      </c>
      <c r="H438" s="151" t="s">
        <v>358</v>
      </c>
    </row>
    <row r="439" spans="1:8" s="19" customFormat="1">
      <c r="A439" s="21" t="s">
        <v>364</v>
      </c>
      <c r="B439" s="145">
        <v>2</v>
      </c>
      <c r="C439" s="145">
        <v>2</v>
      </c>
      <c r="D439" s="145">
        <v>134499</v>
      </c>
      <c r="E439" s="145">
        <v>2</v>
      </c>
      <c r="F439" s="151" t="s">
        <v>358</v>
      </c>
      <c r="G439" s="151" t="s">
        <v>358</v>
      </c>
      <c r="H439" s="151" t="s">
        <v>358</v>
      </c>
    </row>
    <row r="440" spans="1:8" s="19" customFormat="1">
      <c r="A440" s="21" t="s">
        <v>365</v>
      </c>
      <c r="B440" s="145">
        <v>1</v>
      </c>
      <c r="C440" s="145">
        <v>1</v>
      </c>
      <c r="D440" s="145">
        <v>200772</v>
      </c>
      <c r="E440" s="145">
        <v>1</v>
      </c>
      <c r="F440" s="151" t="s">
        <v>358</v>
      </c>
      <c r="G440" s="151" t="s">
        <v>358</v>
      </c>
      <c r="H440" s="151" t="s">
        <v>358</v>
      </c>
    </row>
    <row r="441" spans="1:8" s="19" customFormat="1" ht="38.25" customHeight="1">
      <c r="A441" s="31" t="s">
        <v>622</v>
      </c>
      <c r="B441" s="145">
        <v>1</v>
      </c>
      <c r="C441" s="145">
        <v>1</v>
      </c>
      <c r="D441" s="145">
        <v>35900</v>
      </c>
      <c r="E441" s="145">
        <v>1</v>
      </c>
      <c r="F441" s="151" t="s">
        <v>358</v>
      </c>
      <c r="G441" s="151" t="s">
        <v>358</v>
      </c>
      <c r="H441" s="151" t="s">
        <v>358</v>
      </c>
    </row>
    <row r="442" spans="1:8" s="19" customFormat="1">
      <c r="A442" s="21" t="s">
        <v>12</v>
      </c>
      <c r="B442" s="145">
        <v>1</v>
      </c>
      <c r="C442" s="145">
        <v>1</v>
      </c>
      <c r="D442" s="145">
        <v>35900</v>
      </c>
      <c r="E442" s="145">
        <v>1</v>
      </c>
      <c r="F442" s="151" t="s">
        <v>358</v>
      </c>
      <c r="G442" s="151" t="s">
        <v>358</v>
      </c>
      <c r="H442" s="151" t="s">
        <v>358</v>
      </c>
    </row>
    <row r="443" spans="1:8" s="19" customFormat="1" ht="33.75">
      <c r="A443" s="31" t="s">
        <v>623</v>
      </c>
      <c r="B443" s="145">
        <v>28</v>
      </c>
      <c r="C443" s="222">
        <v>174001</v>
      </c>
      <c r="D443" s="222">
        <v>44374274</v>
      </c>
      <c r="E443" s="222">
        <v>172741</v>
      </c>
      <c r="F443" s="222">
        <v>960</v>
      </c>
      <c r="G443" s="222">
        <v>300</v>
      </c>
      <c r="H443" s="151" t="s">
        <v>358</v>
      </c>
    </row>
    <row r="444" spans="1:8" s="19" customFormat="1">
      <c r="A444" s="21" t="s">
        <v>5</v>
      </c>
      <c r="B444" s="145">
        <v>2</v>
      </c>
      <c r="C444" s="222">
        <v>8259</v>
      </c>
      <c r="D444" s="222">
        <v>2121846</v>
      </c>
      <c r="E444" s="222">
        <v>8259</v>
      </c>
      <c r="F444" s="222" t="s">
        <v>358</v>
      </c>
      <c r="G444" s="222" t="s">
        <v>358</v>
      </c>
      <c r="H444" s="151" t="s">
        <v>358</v>
      </c>
    </row>
    <row r="445" spans="1:8" s="19" customFormat="1">
      <c r="A445" s="21" t="s">
        <v>6</v>
      </c>
      <c r="B445" s="145">
        <v>1</v>
      </c>
      <c r="C445" s="222">
        <v>427</v>
      </c>
      <c r="D445" s="222">
        <v>49000</v>
      </c>
      <c r="E445" s="222">
        <v>427</v>
      </c>
      <c r="F445" s="222" t="s">
        <v>358</v>
      </c>
      <c r="G445" s="222" t="s">
        <v>358</v>
      </c>
      <c r="H445" s="151" t="s">
        <v>358</v>
      </c>
    </row>
    <row r="446" spans="1:8" s="19" customFormat="1">
      <c r="A446" s="21" t="s">
        <v>84</v>
      </c>
      <c r="B446" s="145">
        <v>1</v>
      </c>
      <c r="C446" s="222">
        <v>5467</v>
      </c>
      <c r="D446" s="222">
        <v>2132000</v>
      </c>
      <c r="E446" s="222">
        <v>5467</v>
      </c>
      <c r="F446" s="222" t="s">
        <v>358</v>
      </c>
      <c r="G446" s="222" t="s">
        <v>358</v>
      </c>
      <c r="H446" s="151" t="s">
        <v>358</v>
      </c>
    </row>
    <row r="447" spans="1:8" s="19" customFormat="1">
      <c r="A447" s="21" t="s">
        <v>85</v>
      </c>
      <c r="B447" s="145">
        <v>1</v>
      </c>
      <c r="C447" s="222">
        <v>314</v>
      </c>
      <c r="D447" s="222">
        <v>25000</v>
      </c>
      <c r="E447" s="222">
        <v>314</v>
      </c>
      <c r="F447" s="222" t="s">
        <v>358</v>
      </c>
      <c r="G447" s="222" t="s">
        <v>358</v>
      </c>
      <c r="H447" s="151" t="s">
        <v>358</v>
      </c>
    </row>
    <row r="448" spans="1:8" s="19" customFormat="1">
      <c r="A448" s="21" t="s">
        <v>86</v>
      </c>
      <c r="B448" s="145">
        <v>1</v>
      </c>
      <c r="C448" s="222">
        <v>2962</v>
      </c>
      <c r="D448" s="222">
        <v>470000</v>
      </c>
      <c r="E448" s="222">
        <v>2962</v>
      </c>
      <c r="F448" s="222" t="s">
        <v>358</v>
      </c>
      <c r="G448" s="222" t="s">
        <v>358</v>
      </c>
      <c r="H448" s="151" t="s">
        <v>358</v>
      </c>
    </row>
    <row r="449" spans="1:8" s="19" customFormat="1">
      <c r="A449" s="21" t="s">
        <v>7</v>
      </c>
      <c r="B449" s="145">
        <v>8</v>
      </c>
      <c r="C449" s="222">
        <v>18405</v>
      </c>
      <c r="D449" s="222">
        <v>6068500</v>
      </c>
      <c r="E449" s="222">
        <v>18405</v>
      </c>
      <c r="F449" s="222" t="s">
        <v>358</v>
      </c>
      <c r="G449" s="222" t="s">
        <v>358</v>
      </c>
      <c r="H449" s="151" t="s">
        <v>358</v>
      </c>
    </row>
    <row r="450" spans="1:8" s="19" customFormat="1">
      <c r="A450" s="21" t="s">
        <v>87</v>
      </c>
      <c r="B450" s="145">
        <v>1</v>
      </c>
      <c r="C450" s="222">
        <v>15639</v>
      </c>
      <c r="D450" s="222">
        <v>976353</v>
      </c>
      <c r="E450" s="222">
        <v>15639</v>
      </c>
      <c r="F450" s="222" t="s">
        <v>358</v>
      </c>
      <c r="G450" s="222" t="s">
        <v>358</v>
      </c>
      <c r="H450" s="151" t="s">
        <v>358</v>
      </c>
    </row>
    <row r="451" spans="1:8" s="19" customFormat="1">
      <c r="A451" s="21" t="s">
        <v>9</v>
      </c>
      <c r="B451" s="145">
        <v>5</v>
      </c>
      <c r="C451" s="222">
        <v>5914</v>
      </c>
      <c r="D451" s="222">
        <v>2329277</v>
      </c>
      <c r="E451" s="222">
        <v>4654</v>
      </c>
      <c r="F451" s="222">
        <v>960</v>
      </c>
      <c r="G451" s="222">
        <v>300</v>
      </c>
      <c r="H451" s="151" t="s">
        <v>358</v>
      </c>
    </row>
    <row r="452" spans="1:8" s="19" customFormat="1">
      <c r="A452" s="21" t="s">
        <v>88</v>
      </c>
      <c r="B452" s="145">
        <v>1</v>
      </c>
      <c r="C452" s="222">
        <v>1369</v>
      </c>
      <c r="D452" s="222">
        <v>269800</v>
      </c>
      <c r="E452" s="222">
        <v>1369</v>
      </c>
      <c r="F452" s="222" t="s">
        <v>358</v>
      </c>
      <c r="G452" s="222" t="s">
        <v>358</v>
      </c>
      <c r="H452" s="151" t="s">
        <v>358</v>
      </c>
    </row>
    <row r="453" spans="1:8" s="19" customFormat="1">
      <c r="A453" s="21" t="s">
        <v>10</v>
      </c>
      <c r="B453" s="145">
        <v>1</v>
      </c>
      <c r="C453" s="222">
        <v>1912</v>
      </c>
      <c r="D453" s="222">
        <v>219551</v>
      </c>
      <c r="E453" s="222">
        <v>1912</v>
      </c>
      <c r="F453" s="222" t="s">
        <v>358</v>
      </c>
      <c r="G453" s="222" t="s">
        <v>358</v>
      </c>
      <c r="H453" s="151" t="s">
        <v>358</v>
      </c>
    </row>
    <row r="454" spans="1:8" s="19" customFormat="1">
      <c r="A454" s="21" t="s">
        <v>12</v>
      </c>
      <c r="B454" s="145">
        <v>2</v>
      </c>
      <c r="C454" s="222">
        <v>1912</v>
      </c>
      <c r="D454" s="222">
        <v>5228400</v>
      </c>
      <c r="E454" s="222">
        <v>1912</v>
      </c>
      <c r="F454" s="222" t="s">
        <v>358</v>
      </c>
      <c r="G454" s="222" t="s">
        <v>358</v>
      </c>
      <c r="H454" s="151" t="s">
        <v>358</v>
      </c>
    </row>
    <row r="455" spans="1:8" s="19" customFormat="1">
      <c r="A455" s="21" t="s">
        <v>364</v>
      </c>
      <c r="B455" s="145">
        <v>2</v>
      </c>
      <c r="C455" s="222">
        <v>105562</v>
      </c>
      <c r="D455" s="222">
        <v>23433997</v>
      </c>
      <c r="E455" s="222">
        <v>105562</v>
      </c>
      <c r="F455" s="222" t="s">
        <v>358</v>
      </c>
      <c r="G455" s="222" t="s">
        <v>358</v>
      </c>
      <c r="H455" s="151" t="s">
        <v>358</v>
      </c>
    </row>
    <row r="456" spans="1:8" s="19" customFormat="1">
      <c r="A456" s="21" t="s">
        <v>365</v>
      </c>
      <c r="B456" s="145">
        <v>2</v>
      </c>
      <c r="C456" s="222">
        <v>5859</v>
      </c>
      <c r="D456" s="222">
        <v>1050550</v>
      </c>
      <c r="E456" s="222">
        <v>5859</v>
      </c>
      <c r="F456" s="222" t="s">
        <v>358</v>
      </c>
      <c r="G456" s="222" t="s">
        <v>358</v>
      </c>
      <c r="H456" s="151" t="s">
        <v>358</v>
      </c>
    </row>
    <row r="457" spans="1:8" s="19" customFormat="1" ht="44.25" customHeight="1">
      <c r="A457" s="31" t="s">
        <v>624</v>
      </c>
      <c r="B457" s="145">
        <v>19</v>
      </c>
      <c r="C457" s="145">
        <v>18</v>
      </c>
      <c r="D457" s="145">
        <v>8240521</v>
      </c>
      <c r="E457" s="145">
        <v>18</v>
      </c>
      <c r="F457" s="151" t="s">
        <v>358</v>
      </c>
      <c r="G457" s="151" t="s">
        <v>358</v>
      </c>
      <c r="H457" s="151" t="s">
        <v>358</v>
      </c>
    </row>
    <row r="458" spans="1:8" s="19" customFormat="1">
      <c r="A458" s="21" t="s">
        <v>5</v>
      </c>
      <c r="B458" s="145">
        <v>2</v>
      </c>
      <c r="C458" s="145">
        <v>1</v>
      </c>
      <c r="D458" s="145">
        <v>1208352</v>
      </c>
      <c r="E458" s="145">
        <v>1</v>
      </c>
      <c r="F458" s="151" t="s">
        <v>358</v>
      </c>
      <c r="G458" s="151" t="s">
        <v>358</v>
      </c>
      <c r="H458" s="151" t="s">
        <v>358</v>
      </c>
    </row>
    <row r="459" spans="1:8" s="19" customFormat="1">
      <c r="A459" s="21" t="s">
        <v>84</v>
      </c>
      <c r="B459" s="145">
        <v>2</v>
      </c>
      <c r="C459" s="145">
        <v>2</v>
      </c>
      <c r="D459" s="145">
        <v>2423360</v>
      </c>
      <c r="E459" s="145">
        <v>2</v>
      </c>
      <c r="F459" s="151" t="s">
        <v>358</v>
      </c>
      <c r="G459" s="151" t="s">
        <v>358</v>
      </c>
      <c r="H459" s="151" t="s">
        <v>358</v>
      </c>
    </row>
    <row r="460" spans="1:8" s="19" customFormat="1">
      <c r="A460" s="21" t="s">
        <v>85</v>
      </c>
      <c r="B460" s="145">
        <v>2</v>
      </c>
      <c r="C460" s="145">
        <v>2</v>
      </c>
      <c r="D460" s="145">
        <v>969512</v>
      </c>
      <c r="E460" s="145">
        <v>2</v>
      </c>
      <c r="F460" s="151" t="s">
        <v>358</v>
      </c>
      <c r="G460" s="151" t="s">
        <v>358</v>
      </c>
      <c r="H460" s="151" t="s">
        <v>358</v>
      </c>
    </row>
    <row r="461" spans="1:8" s="19" customFormat="1">
      <c r="A461" s="21" t="s">
        <v>86</v>
      </c>
      <c r="B461" s="145">
        <v>1</v>
      </c>
      <c r="C461" s="145">
        <v>1</v>
      </c>
      <c r="D461" s="145">
        <v>341519</v>
      </c>
      <c r="E461" s="145">
        <v>1</v>
      </c>
      <c r="F461" s="151" t="s">
        <v>358</v>
      </c>
      <c r="G461" s="151" t="s">
        <v>358</v>
      </c>
      <c r="H461" s="151" t="s">
        <v>358</v>
      </c>
    </row>
    <row r="462" spans="1:8" s="19" customFormat="1">
      <c r="A462" s="21" t="s">
        <v>7</v>
      </c>
      <c r="B462" s="145">
        <v>6</v>
      </c>
      <c r="C462" s="145">
        <v>6</v>
      </c>
      <c r="D462" s="145">
        <v>1449188</v>
      </c>
      <c r="E462" s="145">
        <v>6</v>
      </c>
      <c r="F462" s="151" t="s">
        <v>358</v>
      </c>
      <c r="G462" s="151" t="s">
        <v>358</v>
      </c>
      <c r="H462" s="151" t="s">
        <v>358</v>
      </c>
    </row>
    <row r="463" spans="1:8" s="19" customFormat="1">
      <c r="A463" s="21" t="s">
        <v>8</v>
      </c>
      <c r="B463" s="145">
        <v>1</v>
      </c>
      <c r="C463" s="145">
        <v>1</v>
      </c>
      <c r="D463" s="145">
        <v>523570</v>
      </c>
      <c r="E463" s="145">
        <v>1</v>
      </c>
      <c r="F463" s="151" t="s">
        <v>358</v>
      </c>
      <c r="G463" s="151" t="s">
        <v>358</v>
      </c>
      <c r="H463" s="151" t="s">
        <v>358</v>
      </c>
    </row>
    <row r="464" spans="1:8" s="19" customFormat="1">
      <c r="A464" s="21" t="s">
        <v>88</v>
      </c>
      <c r="B464" s="145">
        <v>1</v>
      </c>
      <c r="C464" s="145">
        <v>1</v>
      </c>
      <c r="D464" s="145">
        <v>8000</v>
      </c>
      <c r="E464" s="145">
        <v>1</v>
      </c>
      <c r="F464" s="151" t="s">
        <v>358</v>
      </c>
      <c r="G464" s="151" t="s">
        <v>358</v>
      </c>
      <c r="H464" s="151" t="s">
        <v>358</v>
      </c>
    </row>
    <row r="465" spans="1:8" s="19" customFormat="1">
      <c r="A465" s="21" t="s">
        <v>11</v>
      </c>
      <c r="B465" s="145">
        <v>1</v>
      </c>
      <c r="C465" s="145">
        <v>1</v>
      </c>
      <c r="D465" s="145">
        <v>420681</v>
      </c>
      <c r="E465" s="145">
        <v>1</v>
      </c>
      <c r="F465" s="151" t="s">
        <v>358</v>
      </c>
      <c r="G465" s="151" t="s">
        <v>358</v>
      </c>
      <c r="H465" s="151" t="s">
        <v>358</v>
      </c>
    </row>
    <row r="466" spans="1:8" s="19" customFormat="1">
      <c r="A466" s="21" t="s">
        <v>12</v>
      </c>
      <c r="B466" s="145">
        <v>2</v>
      </c>
      <c r="C466" s="145">
        <v>2</v>
      </c>
      <c r="D466" s="145">
        <v>19920</v>
      </c>
      <c r="E466" s="145">
        <v>2</v>
      </c>
      <c r="F466" s="151" t="s">
        <v>358</v>
      </c>
      <c r="G466" s="151" t="s">
        <v>358</v>
      </c>
      <c r="H466" s="151" t="s">
        <v>358</v>
      </c>
    </row>
    <row r="467" spans="1:8" s="19" customFormat="1">
      <c r="A467" s="21" t="s">
        <v>363</v>
      </c>
      <c r="B467" s="145">
        <v>1</v>
      </c>
      <c r="C467" s="145">
        <v>1</v>
      </c>
      <c r="D467" s="145">
        <v>876419</v>
      </c>
      <c r="E467" s="145">
        <v>1</v>
      </c>
      <c r="F467" s="151" t="s">
        <v>358</v>
      </c>
      <c r="G467" s="151" t="s">
        <v>358</v>
      </c>
      <c r="H467" s="151" t="s">
        <v>358</v>
      </c>
    </row>
    <row r="468" spans="1:8" s="19" customFormat="1" ht="22.5">
      <c r="A468" s="31" t="s">
        <v>625</v>
      </c>
      <c r="B468" s="145">
        <v>14</v>
      </c>
      <c r="C468" s="145">
        <v>15</v>
      </c>
      <c r="D468" s="145">
        <v>758586</v>
      </c>
      <c r="E468" s="145">
        <v>14</v>
      </c>
      <c r="F468" s="145">
        <v>1</v>
      </c>
      <c r="G468" s="151" t="s">
        <v>358</v>
      </c>
      <c r="H468" s="151" t="s">
        <v>358</v>
      </c>
    </row>
    <row r="469" spans="1:8" s="19" customFormat="1">
      <c r="A469" s="21" t="s">
        <v>6</v>
      </c>
      <c r="B469" s="145">
        <v>1</v>
      </c>
      <c r="C469" s="145">
        <v>1</v>
      </c>
      <c r="D469" s="145">
        <v>15000</v>
      </c>
      <c r="E469" s="145">
        <v>1</v>
      </c>
      <c r="F469" s="151" t="s">
        <v>358</v>
      </c>
      <c r="G469" s="151" t="s">
        <v>358</v>
      </c>
      <c r="H469" s="151" t="s">
        <v>358</v>
      </c>
    </row>
    <row r="470" spans="1:8" s="19" customFormat="1">
      <c r="A470" s="21" t="s">
        <v>85</v>
      </c>
      <c r="B470" s="145">
        <v>1</v>
      </c>
      <c r="C470" s="145">
        <v>1</v>
      </c>
      <c r="D470" s="145">
        <v>15000</v>
      </c>
      <c r="E470" s="145">
        <v>1</v>
      </c>
      <c r="F470" s="151" t="s">
        <v>358</v>
      </c>
      <c r="G470" s="151" t="s">
        <v>358</v>
      </c>
      <c r="H470" s="151" t="s">
        <v>358</v>
      </c>
    </row>
    <row r="471" spans="1:8" s="19" customFormat="1">
      <c r="A471" s="21" t="s">
        <v>88</v>
      </c>
      <c r="B471" s="145">
        <v>10</v>
      </c>
      <c r="C471" s="145">
        <v>10</v>
      </c>
      <c r="D471" s="145">
        <v>259500</v>
      </c>
      <c r="E471" s="145">
        <v>10</v>
      </c>
      <c r="F471" s="151" t="s">
        <v>358</v>
      </c>
      <c r="G471" s="151" t="s">
        <v>358</v>
      </c>
      <c r="H471" s="151" t="s">
        <v>358</v>
      </c>
    </row>
    <row r="472" spans="1:8" s="19" customFormat="1">
      <c r="A472" s="21" t="s">
        <v>11</v>
      </c>
      <c r="B472" s="151" t="s">
        <v>358</v>
      </c>
      <c r="C472" s="145">
        <v>1</v>
      </c>
      <c r="D472" s="145">
        <v>47005</v>
      </c>
      <c r="E472" s="151" t="s">
        <v>358</v>
      </c>
      <c r="F472" s="145">
        <v>1</v>
      </c>
      <c r="G472" s="151" t="s">
        <v>358</v>
      </c>
      <c r="H472" s="151" t="s">
        <v>358</v>
      </c>
    </row>
    <row r="473" spans="1:8" s="19" customFormat="1">
      <c r="A473" s="21" t="s">
        <v>12</v>
      </c>
      <c r="B473" s="145">
        <v>1</v>
      </c>
      <c r="C473" s="145">
        <v>1</v>
      </c>
      <c r="D473" s="145">
        <v>30000</v>
      </c>
      <c r="E473" s="145">
        <v>1</v>
      </c>
      <c r="F473" s="151" t="s">
        <v>358</v>
      </c>
      <c r="G473" s="151" t="s">
        <v>358</v>
      </c>
      <c r="H473" s="151" t="s">
        <v>358</v>
      </c>
    </row>
    <row r="474" spans="1:8" s="19" customFormat="1">
      <c r="A474" s="21" t="s">
        <v>363</v>
      </c>
      <c r="B474" s="145">
        <v>1</v>
      </c>
      <c r="C474" s="145">
        <v>1</v>
      </c>
      <c r="D474" s="145">
        <v>392081</v>
      </c>
      <c r="E474" s="145">
        <v>1</v>
      </c>
      <c r="F474" s="151" t="s">
        <v>358</v>
      </c>
      <c r="G474" s="151" t="s">
        <v>358</v>
      </c>
      <c r="H474" s="151" t="s">
        <v>358</v>
      </c>
    </row>
    <row r="475" spans="1:8" s="19" customFormat="1" ht="22.5">
      <c r="A475" s="31" t="s">
        <v>626</v>
      </c>
      <c r="B475" s="145">
        <v>1</v>
      </c>
      <c r="C475" s="145">
        <v>17</v>
      </c>
      <c r="D475" s="145">
        <v>1500</v>
      </c>
      <c r="E475" s="145">
        <v>17</v>
      </c>
      <c r="F475" s="151" t="s">
        <v>358</v>
      </c>
      <c r="G475" s="151" t="s">
        <v>358</v>
      </c>
      <c r="H475" s="151" t="s">
        <v>358</v>
      </c>
    </row>
    <row r="476" spans="1:8" s="19" customFormat="1">
      <c r="A476" s="21" t="s">
        <v>85</v>
      </c>
      <c r="B476" s="145">
        <v>1</v>
      </c>
      <c r="C476" s="145">
        <v>17</v>
      </c>
      <c r="D476" s="145">
        <v>1500</v>
      </c>
      <c r="E476" s="145">
        <v>17</v>
      </c>
      <c r="F476" s="151" t="s">
        <v>358</v>
      </c>
      <c r="G476" s="151" t="s">
        <v>358</v>
      </c>
      <c r="H476" s="151" t="s">
        <v>358</v>
      </c>
    </row>
    <row r="477" spans="1:8" s="19" customFormat="1" ht="22.5">
      <c r="A477" s="31" t="s">
        <v>627</v>
      </c>
      <c r="B477" s="145">
        <v>7</v>
      </c>
      <c r="C477" s="145">
        <v>7</v>
      </c>
      <c r="D477" s="145">
        <v>347726</v>
      </c>
      <c r="E477" s="145">
        <v>6</v>
      </c>
      <c r="F477" s="145">
        <v>1</v>
      </c>
      <c r="G477" s="151" t="s">
        <v>358</v>
      </c>
      <c r="H477" s="151" t="s">
        <v>358</v>
      </c>
    </row>
    <row r="478" spans="1:8" s="19" customFormat="1">
      <c r="A478" s="21" t="s">
        <v>5</v>
      </c>
      <c r="B478" s="145">
        <v>3</v>
      </c>
      <c r="C478" s="145">
        <v>3</v>
      </c>
      <c r="D478" s="145">
        <v>39738</v>
      </c>
      <c r="E478" s="145">
        <v>3</v>
      </c>
      <c r="F478" s="151" t="s">
        <v>358</v>
      </c>
      <c r="G478" s="151" t="s">
        <v>358</v>
      </c>
      <c r="H478" s="151" t="s">
        <v>358</v>
      </c>
    </row>
    <row r="479" spans="1:8" s="19" customFormat="1">
      <c r="A479" s="21" t="s">
        <v>85</v>
      </c>
      <c r="B479" s="145">
        <v>1</v>
      </c>
      <c r="C479" s="145">
        <v>1</v>
      </c>
      <c r="D479" s="145">
        <v>2500</v>
      </c>
      <c r="E479" s="145">
        <v>1</v>
      </c>
      <c r="F479" s="151" t="s">
        <v>358</v>
      </c>
      <c r="G479" s="151" t="s">
        <v>358</v>
      </c>
      <c r="H479" s="151" t="s">
        <v>358</v>
      </c>
    </row>
    <row r="480" spans="1:8" s="19" customFormat="1">
      <c r="A480" s="21" t="s">
        <v>361</v>
      </c>
      <c r="B480" s="145">
        <v>1</v>
      </c>
      <c r="C480" s="145">
        <v>1</v>
      </c>
      <c r="D480" s="145">
        <v>14075</v>
      </c>
      <c r="E480" s="151" t="s">
        <v>358</v>
      </c>
      <c r="F480" s="145">
        <v>1</v>
      </c>
      <c r="G480" s="151" t="s">
        <v>358</v>
      </c>
      <c r="H480" s="151" t="s">
        <v>358</v>
      </c>
    </row>
    <row r="481" spans="1:8" s="19" customFormat="1">
      <c r="A481" s="21" t="s">
        <v>10</v>
      </c>
      <c r="B481" s="145">
        <v>1</v>
      </c>
      <c r="C481" s="145">
        <v>1</v>
      </c>
      <c r="D481" s="145">
        <v>52577</v>
      </c>
      <c r="E481" s="145">
        <v>1</v>
      </c>
      <c r="F481" s="151" t="s">
        <v>358</v>
      </c>
      <c r="G481" s="151" t="s">
        <v>358</v>
      </c>
      <c r="H481" s="151" t="s">
        <v>358</v>
      </c>
    </row>
    <row r="482" spans="1:8" s="19" customFormat="1">
      <c r="A482" s="21" t="s">
        <v>11</v>
      </c>
      <c r="B482" s="145">
        <v>1</v>
      </c>
      <c r="C482" s="145">
        <v>1</v>
      </c>
      <c r="D482" s="145">
        <v>238836</v>
      </c>
      <c r="E482" s="145">
        <v>1</v>
      </c>
      <c r="F482" s="151" t="s">
        <v>358</v>
      </c>
      <c r="G482" s="151" t="s">
        <v>358</v>
      </c>
      <c r="H482" s="151" t="s">
        <v>358</v>
      </c>
    </row>
    <row r="483" spans="1:8" s="19" customFormat="1" ht="22.5">
      <c r="A483" s="31" t="s">
        <v>628</v>
      </c>
      <c r="B483" s="145">
        <v>13</v>
      </c>
      <c r="C483" s="145">
        <v>13</v>
      </c>
      <c r="D483" s="145">
        <v>2545678</v>
      </c>
      <c r="E483" s="145">
        <v>11</v>
      </c>
      <c r="F483" s="145">
        <v>2</v>
      </c>
      <c r="G483" s="151" t="s">
        <v>358</v>
      </c>
      <c r="H483" s="151" t="s">
        <v>358</v>
      </c>
    </row>
    <row r="484" spans="1:8" s="19" customFormat="1">
      <c r="A484" s="21" t="s">
        <v>6</v>
      </c>
      <c r="B484" s="145">
        <v>1</v>
      </c>
      <c r="C484" s="145">
        <v>1</v>
      </c>
      <c r="D484" s="145">
        <v>180000</v>
      </c>
      <c r="E484" s="145">
        <v>1</v>
      </c>
      <c r="F484" s="151" t="s">
        <v>358</v>
      </c>
      <c r="G484" s="151" t="s">
        <v>358</v>
      </c>
      <c r="H484" s="151" t="s">
        <v>358</v>
      </c>
    </row>
    <row r="485" spans="1:8" s="19" customFormat="1">
      <c r="A485" s="21" t="s">
        <v>86</v>
      </c>
      <c r="B485" s="145">
        <v>6</v>
      </c>
      <c r="C485" s="145">
        <v>6</v>
      </c>
      <c r="D485" s="145">
        <v>430000</v>
      </c>
      <c r="E485" s="145">
        <v>6</v>
      </c>
      <c r="F485" s="151" t="s">
        <v>358</v>
      </c>
      <c r="G485" s="151" t="s">
        <v>358</v>
      </c>
      <c r="H485" s="151" t="s">
        <v>358</v>
      </c>
    </row>
    <row r="486" spans="1:8" s="19" customFormat="1">
      <c r="A486" s="21" t="s">
        <v>9</v>
      </c>
      <c r="B486" s="145">
        <v>1</v>
      </c>
      <c r="C486" s="145">
        <v>1</v>
      </c>
      <c r="D486" s="145">
        <v>491798</v>
      </c>
      <c r="E486" s="145">
        <v>1</v>
      </c>
      <c r="F486" s="151" t="s">
        <v>358</v>
      </c>
      <c r="G486" s="151" t="s">
        <v>358</v>
      </c>
      <c r="H486" s="151" t="s">
        <v>358</v>
      </c>
    </row>
    <row r="487" spans="1:8" s="19" customFormat="1">
      <c r="A487" s="21" t="s">
        <v>10</v>
      </c>
      <c r="B487" s="145">
        <v>4</v>
      </c>
      <c r="C487" s="145">
        <v>4</v>
      </c>
      <c r="D487" s="145">
        <v>1346160</v>
      </c>
      <c r="E487" s="145">
        <v>2</v>
      </c>
      <c r="F487" s="145">
        <v>2</v>
      </c>
      <c r="G487" s="151" t="s">
        <v>358</v>
      </c>
      <c r="H487" s="151" t="s">
        <v>358</v>
      </c>
    </row>
    <row r="488" spans="1:8" s="19" customFormat="1">
      <c r="A488" s="21" t="s">
        <v>12</v>
      </c>
      <c r="B488" s="145">
        <v>1</v>
      </c>
      <c r="C488" s="145">
        <v>1</v>
      </c>
      <c r="D488" s="145">
        <v>97720</v>
      </c>
      <c r="E488" s="145">
        <v>1</v>
      </c>
      <c r="F488" s="151" t="s">
        <v>358</v>
      </c>
      <c r="G488" s="151" t="s">
        <v>358</v>
      </c>
      <c r="H488" s="151" t="s">
        <v>358</v>
      </c>
    </row>
    <row r="489" spans="1:8" s="19" customFormat="1" ht="22.5">
      <c r="A489" s="31" t="s">
        <v>629</v>
      </c>
      <c r="B489" s="145">
        <v>103</v>
      </c>
      <c r="C489" s="145">
        <v>235819</v>
      </c>
      <c r="D489" s="145">
        <v>63623736</v>
      </c>
      <c r="E489" s="145">
        <v>216592</v>
      </c>
      <c r="F489" s="145">
        <v>18505</v>
      </c>
      <c r="G489" s="145">
        <v>722</v>
      </c>
      <c r="H489" s="151" t="s">
        <v>358</v>
      </c>
    </row>
    <row r="490" spans="1:8" s="19" customFormat="1">
      <c r="A490" s="21" t="s">
        <v>5</v>
      </c>
      <c r="B490" s="145">
        <v>7</v>
      </c>
      <c r="C490" s="145">
        <v>8782</v>
      </c>
      <c r="D490" s="145">
        <v>754920</v>
      </c>
      <c r="E490" s="145">
        <v>8410</v>
      </c>
      <c r="F490" s="145">
        <v>372</v>
      </c>
      <c r="G490" s="151" t="s">
        <v>358</v>
      </c>
      <c r="H490" s="151" t="s">
        <v>358</v>
      </c>
    </row>
    <row r="491" spans="1:8" s="19" customFormat="1">
      <c r="A491" s="21" t="s">
        <v>6</v>
      </c>
      <c r="B491" s="145">
        <v>2</v>
      </c>
      <c r="C491" s="145">
        <v>2030</v>
      </c>
      <c r="D491" s="145">
        <v>709723</v>
      </c>
      <c r="E491" s="145">
        <v>2030</v>
      </c>
      <c r="F491" s="151" t="s">
        <v>358</v>
      </c>
      <c r="G491" s="151" t="s">
        <v>358</v>
      </c>
      <c r="H491" s="151" t="s">
        <v>358</v>
      </c>
    </row>
    <row r="492" spans="1:8" s="19" customFormat="1">
      <c r="A492" s="21" t="s">
        <v>84</v>
      </c>
      <c r="B492" s="145">
        <v>3</v>
      </c>
      <c r="C492" s="145">
        <v>6757</v>
      </c>
      <c r="D492" s="145">
        <v>1856300</v>
      </c>
      <c r="E492" s="145">
        <v>6757</v>
      </c>
      <c r="F492" s="151" t="s">
        <v>358</v>
      </c>
      <c r="G492" s="151" t="s">
        <v>358</v>
      </c>
      <c r="H492" s="151" t="s">
        <v>358</v>
      </c>
    </row>
    <row r="493" spans="1:8" s="19" customFormat="1">
      <c r="A493" s="21" t="s">
        <v>85</v>
      </c>
      <c r="B493" s="145">
        <v>3</v>
      </c>
      <c r="C493" s="145">
        <v>3220</v>
      </c>
      <c r="D493" s="145">
        <v>161000</v>
      </c>
      <c r="E493" s="145">
        <v>3220</v>
      </c>
      <c r="F493" s="151" t="s">
        <v>358</v>
      </c>
      <c r="G493" s="151" t="s">
        <v>358</v>
      </c>
      <c r="H493" s="151" t="s">
        <v>358</v>
      </c>
    </row>
    <row r="494" spans="1:8" s="19" customFormat="1">
      <c r="A494" s="21" t="s">
        <v>86</v>
      </c>
      <c r="B494" s="145">
        <v>8</v>
      </c>
      <c r="C494" s="145">
        <v>23473</v>
      </c>
      <c r="D494" s="145">
        <v>3473826</v>
      </c>
      <c r="E494" s="145">
        <v>23473</v>
      </c>
      <c r="F494" s="151" t="s">
        <v>358</v>
      </c>
      <c r="G494" s="151" t="s">
        <v>358</v>
      </c>
      <c r="H494" s="151" t="s">
        <v>358</v>
      </c>
    </row>
    <row r="495" spans="1:8" s="19" customFormat="1">
      <c r="A495" s="21" t="s">
        <v>7</v>
      </c>
      <c r="B495" s="145">
        <v>17</v>
      </c>
      <c r="C495" s="145">
        <v>29309</v>
      </c>
      <c r="D495" s="145">
        <v>10948000</v>
      </c>
      <c r="E495" s="145">
        <v>29309</v>
      </c>
      <c r="F495" s="151" t="s">
        <v>358</v>
      </c>
      <c r="G495" s="151" t="s">
        <v>358</v>
      </c>
      <c r="H495" s="151" t="s">
        <v>358</v>
      </c>
    </row>
    <row r="496" spans="1:8" s="19" customFormat="1">
      <c r="A496" s="21" t="s">
        <v>361</v>
      </c>
      <c r="B496" s="145">
        <v>5</v>
      </c>
      <c r="C496" s="145">
        <v>8731</v>
      </c>
      <c r="D496" s="145">
        <v>2168851</v>
      </c>
      <c r="E496" s="145">
        <v>8282</v>
      </c>
      <c r="F496" s="145">
        <v>449</v>
      </c>
      <c r="G496" s="151" t="s">
        <v>358</v>
      </c>
      <c r="H496" s="151" t="s">
        <v>358</v>
      </c>
    </row>
    <row r="497" spans="1:8" s="19" customFormat="1">
      <c r="A497" s="21" t="s">
        <v>87</v>
      </c>
      <c r="B497" s="145">
        <v>3</v>
      </c>
      <c r="C497" s="145">
        <v>7284</v>
      </c>
      <c r="D497" s="145">
        <v>1012347</v>
      </c>
      <c r="E497" s="145">
        <v>3908</v>
      </c>
      <c r="F497" s="145">
        <v>3376</v>
      </c>
      <c r="G497" s="151" t="s">
        <v>358</v>
      </c>
      <c r="H497" s="151" t="s">
        <v>358</v>
      </c>
    </row>
    <row r="498" spans="1:8" s="19" customFormat="1">
      <c r="A498" s="21" t="s">
        <v>8</v>
      </c>
      <c r="B498" s="145">
        <v>2</v>
      </c>
      <c r="C498" s="145">
        <v>4020</v>
      </c>
      <c r="D498" s="145">
        <v>405000</v>
      </c>
      <c r="E498" s="145">
        <v>4020</v>
      </c>
      <c r="F498" s="151" t="s">
        <v>358</v>
      </c>
      <c r="G498" s="151" t="s">
        <v>358</v>
      </c>
      <c r="H498" s="151" t="s">
        <v>358</v>
      </c>
    </row>
    <row r="499" spans="1:8" s="19" customFormat="1">
      <c r="A499" s="21" t="s">
        <v>9</v>
      </c>
      <c r="B499" s="145">
        <v>9</v>
      </c>
      <c r="C499" s="145">
        <v>13999</v>
      </c>
      <c r="D499" s="145">
        <v>5846933</v>
      </c>
      <c r="E499" s="145">
        <v>13149</v>
      </c>
      <c r="F499" s="145">
        <v>200</v>
      </c>
      <c r="G499" s="145">
        <v>650</v>
      </c>
      <c r="H499" s="151" t="s">
        <v>358</v>
      </c>
    </row>
    <row r="500" spans="1:8" s="19" customFormat="1">
      <c r="A500" s="21" t="s">
        <v>88</v>
      </c>
      <c r="B500" s="145">
        <v>1</v>
      </c>
      <c r="C500" s="145">
        <v>864</v>
      </c>
      <c r="D500" s="145">
        <v>63426</v>
      </c>
      <c r="E500" s="145">
        <v>864</v>
      </c>
      <c r="F500" s="151" t="s">
        <v>358</v>
      </c>
      <c r="G500" s="151" t="s">
        <v>358</v>
      </c>
      <c r="H500" s="151" t="s">
        <v>358</v>
      </c>
    </row>
    <row r="501" spans="1:8" s="19" customFormat="1">
      <c r="A501" s="21" t="s">
        <v>11</v>
      </c>
      <c r="B501" s="145">
        <v>1</v>
      </c>
      <c r="C501" s="145">
        <v>1521</v>
      </c>
      <c r="D501" s="145">
        <v>470000</v>
      </c>
      <c r="E501" s="145">
        <v>1521</v>
      </c>
      <c r="F501" s="151" t="s">
        <v>358</v>
      </c>
      <c r="G501" s="151" t="s">
        <v>358</v>
      </c>
      <c r="H501" s="151" t="s">
        <v>358</v>
      </c>
    </row>
    <row r="502" spans="1:8" s="19" customFormat="1">
      <c r="A502" s="21" t="s">
        <v>12</v>
      </c>
      <c r="B502" s="145">
        <v>24</v>
      </c>
      <c r="C502" s="145">
        <v>35354</v>
      </c>
      <c r="D502" s="145">
        <v>16078999</v>
      </c>
      <c r="E502" s="145">
        <v>35354</v>
      </c>
      <c r="F502" s="151" t="s">
        <v>358</v>
      </c>
      <c r="G502" s="151" t="s">
        <v>358</v>
      </c>
      <c r="H502" s="151" t="s">
        <v>358</v>
      </c>
    </row>
    <row r="503" spans="1:8" s="19" customFormat="1">
      <c r="A503" s="21" t="s">
        <v>362</v>
      </c>
      <c r="B503" s="145">
        <v>1</v>
      </c>
      <c r="C503" s="145">
        <v>482</v>
      </c>
      <c r="D503" s="145">
        <v>48200</v>
      </c>
      <c r="E503" s="145">
        <v>482</v>
      </c>
      <c r="F503" s="151" t="s">
        <v>358</v>
      </c>
      <c r="G503" s="151" t="s">
        <v>358</v>
      </c>
      <c r="H503" s="151" t="s">
        <v>358</v>
      </c>
    </row>
    <row r="504" spans="1:8" s="19" customFormat="1">
      <c r="A504" s="21" t="s">
        <v>89</v>
      </c>
      <c r="B504" s="145">
        <v>4</v>
      </c>
      <c r="C504" s="145">
        <v>13159</v>
      </c>
      <c r="D504" s="145">
        <v>2435510</v>
      </c>
      <c r="E504" s="145">
        <v>3173</v>
      </c>
      <c r="F504" s="145">
        <v>9986</v>
      </c>
      <c r="G504" s="151" t="s">
        <v>358</v>
      </c>
      <c r="H504" s="151" t="s">
        <v>358</v>
      </c>
    </row>
    <row r="505" spans="1:8" s="19" customFormat="1">
      <c r="A505" s="21" t="s">
        <v>363</v>
      </c>
      <c r="B505" s="145">
        <v>2</v>
      </c>
      <c r="C505" s="145">
        <v>9322</v>
      </c>
      <c r="D505" s="145">
        <v>2069036</v>
      </c>
      <c r="E505" s="145">
        <v>5200</v>
      </c>
      <c r="F505" s="145">
        <v>4122</v>
      </c>
      <c r="G505" s="151" t="s">
        <v>358</v>
      </c>
      <c r="H505" s="151" t="s">
        <v>358</v>
      </c>
    </row>
    <row r="506" spans="1:8" s="19" customFormat="1">
      <c r="A506" s="21" t="s">
        <v>364</v>
      </c>
      <c r="B506" s="145">
        <v>2</v>
      </c>
      <c r="C506" s="145">
        <v>32983</v>
      </c>
      <c r="D506" s="145">
        <v>1300762</v>
      </c>
      <c r="E506" s="145">
        <v>32911</v>
      </c>
      <c r="F506" s="151" t="s">
        <v>358</v>
      </c>
      <c r="G506" s="145">
        <v>72</v>
      </c>
      <c r="H506" s="151" t="s">
        <v>358</v>
      </c>
    </row>
    <row r="507" spans="1:8" s="19" customFormat="1">
      <c r="A507" s="21" t="s">
        <v>365</v>
      </c>
      <c r="B507" s="145">
        <v>9</v>
      </c>
      <c r="C507" s="145">
        <v>34529</v>
      </c>
      <c r="D507" s="145">
        <v>13820903</v>
      </c>
      <c r="E507" s="145">
        <v>34529</v>
      </c>
      <c r="F507" s="151" t="s">
        <v>358</v>
      </c>
      <c r="G507" s="151" t="s">
        <v>358</v>
      </c>
      <c r="H507" s="151" t="s">
        <v>358</v>
      </c>
    </row>
    <row r="508" spans="1:8" s="19" customFormat="1" ht="22.5">
      <c r="A508" s="31" t="s">
        <v>630</v>
      </c>
      <c r="B508" s="145">
        <v>90</v>
      </c>
      <c r="C508" s="145">
        <v>54508</v>
      </c>
      <c r="D508" s="145">
        <v>25041160</v>
      </c>
      <c r="E508" s="145">
        <v>53275</v>
      </c>
      <c r="F508" s="145">
        <v>1233</v>
      </c>
      <c r="G508" s="151" t="s">
        <v>358</v>
      </c>
      <c r="H508" s="151" t="s">
        <v>358</v>
      </c>
    </row>
    <row r="509" spans="1:8" s="19" customFormat="1">
      <c r="A509" s="21" t="s">
        <v>360</v>
      </c>
      <c r="B509" s="145">
        <v>2</v>
      </c>
      <c r="C509" s="145">
        <v>3000</v>
      </c>
      <c r="D509" s="145">
        <v>2268000</v>
      </c>
      <c r="E509" s="145">
        <v>3000</v>
      </c>
      <c r="F509" s="151" t="s">
        <v>358</v>
      </c>
      <c r="G509" s="151" t="s">
        <v>358</v>
      </c>
      <c r="H509" s="151" t="s">
        <v>358</v>
      </c>
    </row>
    <row r="510" spans="1:8" s="19" customFormat="1">
      <c r="A510" s="21" t="s">
        <v>6</v>
      </c>
      <c r="B510" s="145">
        <v>2</v>
      </c>
      <c r="C510" s="145">
        <v>5129</v>
      </c>
      <c r="D510" s="145">
        <v>2580000</v>
      </c>
      <c r="E510" s="145">
        <v>5129</v>
      </c>
      <c r="F510" s="151" t="s">
        <v>358</v>
      </c>
      <c r="G510" s="151" t="s">
        <v>358</v>
      </c>
      <c r="H510" s="151" t="s">
        <v>358</v>
      </c>
    </row>
    <row r="511" spans="1:8" s="19" customFormat="1">
      <c r="A511" s="21" t="s">
        <v>84</v>
      </c>
      <c r="B511" s="145">
        <v>8</v>
      </c>
      <c r="C511" s="145">
        <v>4030</v>
      </c>
      <c r="D511" s="145">
        <v>1783100</v>
      </c>
      <c r="E511" s="145">
        <v>4030</v>
      </c>
      <c r="F511" s="151" t="s">
        <v>358</v>
      </c>
      <c r="G511" s="151" t="s">
        <v>358</v>
      </c>
      <c r="H511" s="151" t="s">
        <v>358</v>
      </c>
    </row>
    <row r="512" spans="1:8" s="19" customFormat="1">
      <c r="A512" s="21" t="s">
        <v>86</v>
      </c>
      <c r="B512" s="145">
        <v>1</v>
      </c>
      <c r="C512" s="145">
        <v>2213</v>
      </c>
      <c r="D512" s="145">
        <v>197700</v>
      </c>
      <c r="E512" s="145">
        <v>2213</v>
      </c>
      <c r="F512" s="151" t="s">
        <v>358</v>
      </c>
      <c r="G512" s="151" t="s">
        <v>358</v>
      </c>
      <c r="H512" s="151" t="s">
        <v>358</v>
      </c>
    </row>
    <row r="513" spans="1:8" s="19" customFormat="1">
      <c r="A513" s="21" t="s">
        <v>7</v>
      </c>
      <c r="B513" s="145">
        <v>16</v>
      </c>
      <c r="C513" s="145">
        <v>8234</v>
      </c>
      <c r="D513" s="145">
        <v>5659009</v>
      </c>
      <c r="E513" s="145">
        <v>8234</v>
      </c>
      <c r="F513" s="151" t="s">
        <v>358</v>
      </c>
      <c r="G513" s="151" t="s">
        <v>358</v>
      </c>
      <c r="H513" s="151" t="s">
        <v>358</v>
      </c>
    </row>
    <row r="514" spans="1:8" s="19" customFormat="1">
      <c r="A514" s="21" t="s">
        <v>8</v>
      </c>
      <c r="B514" s="145">
        <v>2</v>
      </c>
      <c r="C514" s="145">
        <v>3342</v>
      </c>
      <c r="D514" s="145">
        <v>106200</v>
      </c>
      <c r="E514" s="145">
        <v>2276</v>
      </c>
      <c r="F514" s="145">
        <v>1066</v>
      </c>
      <c r="G514" s="151" t="s">
        <v>358</v>
      </c>
      <c r="H514" s="151" t="s">
        <v>358</v>
      </c>
    </row>
    <row r="515" spans="1:8" s="19" customFormat="1">
      <c r="A515" s="21" t="s">
        <v>9</v>
      </c>
      <c r="B515" s="145">
        <v>11</v>
      </c>
      <c r="C515" s="145">
        <v>4387</v>
      </c>
      <c r="D515" s="145">
        <v>3072736</v>
      </c>
      <c r="E515" s="145">
        <v>4387</v>
      </c>
      <c r="F515" s="151" t="s">
        <v>358</v>
      </c>
      <c r="G515" s="151" t="s">
        <v>358</v>
      </c>
      <c r="H515" s="151" t="s">
        <v>358</v>
      </c>
    </row>
    <row r="516" spans="1:8" s="19" customFormat="1">
      <c r="A516" s="21" t="s">
        <v>88</v>
      </c>
      <c r="B516" s="145">
        <v>1</v>
      </c>
      <c r="C516" s="145">
        <v>963</v>
      </c>
      <c r="D516" s="145">
        <v>20000</v>
      </c>
      <c r="E516" s="145">
        <v>963</v>
      </c>
      <c r="F516" s="151" t="s">
        <v>358</v>
      </c>
      <c r="G516" s="151" t="s">
        <v>358</v>
      </c>
      <c r="H516" s="151" t="s">
        <v>358</v>
      </c>
    </row>
    <row r="517" spans="1:8" s="19" customFormat="1">
      <c r="A517" s="21" t="s">
        <v>10</v>
      </c>
      <c r="B517" s="145">
        <v>1</v>
      </c>
      <c r="C517" s="145">
        <v>239</v>
      </c>
      <c r="D517" s="145">
        <v>10000</v>
      </c>
      <c r="E517" s="145">
        <v>239</v>
      </c>
      <c r="F517" s="151" t="s">
        <v>358</v>
      </c>
      <c r="G517" s="151" t="s">
        <v>358</v>
      </c>
      <c r="H517" s="151" t="s">
        <v>358</v>
      </c>
    </row>
    <row r="518" spans="1:8" s="19" customFormat="1">
      <c r="A518" s="21" t="s">
        <v>12</v>
      </c>
      <c r="B518" s="145">
        <v>29</v>
      </c>
      <c r="C518" s="145">
        <v>16013</v>
      </c>
      <c r="D518" s="145">
        <v>6866922</v>
      </c>
      <c r="E518" s="145">
        <v>16013</v>
      </c>
      <c r="F518" s="151" t="s">
        <v>358</v>
      </c>
      <c r="G518" s="151" t="s">
        <v>358</v>
      </c>
      <c r="H518" s="151" t="s">
        <v>358</v>
      </c>
    </row>
    <row r="519" spans="1:8" s="19" customFormat="1">
      <c r="A519" s="21" t="s">
        <v>362</v>
      </c>
      <c r="B519" s="145">
        <v>1</v>
      </c>
      <c r="C519" s="145">
        <v>451</v>
      </c>
      <c r="D519" s="145">
        <v>17000</v>
      </c>
      <c r="E519" s="145">
        <v>284</v>
      </c>
      <c r="F519" s="145">
        <v>167</v>
      </c>
      <c r="G519" s="151" t="s">
        <v>358</v>
      </c>
      <c r="H519" s="151" t="s">
        <v>358</v>
      </c>
    </row>
    <row r="520" spans="1:8" s="19" customFormat="1">
      <c r="A520" s="21" t="s">
        <v>363</v>
      </c>
      <c r="B520" s="145">
        <v>2</v>
      </c>
      <c r="C520" s="145">
        <v>1129</v>
      </c>
      <c r="D520" s="145">
        <v>135000</v>
      </c>
      <c r="E520" s="145">
        <v>1129</v>
      </c>
      <c r="F520" s="151" t="s">
        <v>358</v>
      </c>
      <c r="G520" s="151" t="s">
        <v>358</v>
      </c>
      <c r="H520" s="151" t="s">
        <v>358</v>
      </c>
    </row>
    <row r="521" spans="1:8" s="19" customFormat="1">
      <c r="A521" s="21" t="s">
        <v>365</v>
      </c>
      <c r="B521" s="145">
        <v>14</v>
      </c>
      <c r="C521" s="145">
        <v>5378</v>
      </c>
      <c r="D521" s="145">
        <v>2325493</v>
      </c>
      <c r="E521" s="145">
        <v>5378</v>
      </c>
      <c r="F521" s="151" t="s">
        <v>358</v>
      </c>
      <c r="G521" s="151" t="s">
        <v>358</v>
      </c>
      <c r="H521" s="151" t="s">
        <v>358</v>
      </c>
    </row>
    <row r="522" spans="1:8" s="19" customFormat="1" ht="22.5">
      <c r="A522" s="31" t="s">
        <v>631</v>
      </c>
      <c r="B522" s="145">
        <v>383</v>
      </c>
      <c r="C522" s="145">
        <v>64522</v>
      </c>
      <c r="D522" s="145">
        <v>26779181</v>
      </c>
      <c r="E522" s="145">
        <v>56976</v>
      </c>
      <c r="F522" s="145">
        <v>5625</v>
      </c>
      <c r="G522" s="145">
        <v>1921</v>
      </c>
      <c r="H522" s="151" t="s">
        <v>358</v>
      </c>
    </row>
    <row r="523" spans="1:8" s="19" customFormat="1">
      <c r="A523" s="21" t="s">
        <v>360</v>
      </c>
      <c r="B523" s="145">
        <v>23</v>
      </c>
      <c r="C523" s="145">
        <v>5692</v>
      </c>
      <c r="D523" s="145">
        <v>4860984</v>
      </c>
      <c r="E523" s="145">
        <v>5073</v>
      </c>
      <c r="F523" s="145">
        <v>619</v>
      </c>
      <c r="G523" s="151" t="s">
        <v>358</v>
      </c>
      <c r="H523" s="151" t="s">
        <v>358</v>
      </c>
    </row>
    <row r="524" spans="1:8" s="19" customFormat="1">
      <c r="A524" s="21" t="s">
        <v>5</v>
      </c>
      <c r="B524" s="145">
        <v>31</v>
      </c>
      <c r="C524" s="145">
        <v>3721</v>
      </c>
      <c r="D524" s="145">
        <v>627585</v>
      </c>
      <c r="E524" s="145">
        <v>2348</v>
      </c>
      <c r="F524" s="145">
        <v>1373</v>
      </c>
      <c r="G524" s="151" t="s">
        <v>358</v>
      </c>
      <c r="H524" s="151" t="s">
        <v>358</v>
      </c>
    </row>
    <row r="525" spans="1:8" s="19" customFormat="1">
      <c r="A525" s="21" t="s">
        <v>6</v>
      </c>
      <c r="B525" s="145">
        <v>30</v>
      </c>
      <c r="C525" s="145">
        <v>4230</v>
      </c>
      <c r="D525" s="145">
        <v>1284911</v>
      </c>
      <c r="E525" s="145">
        <v>4155</v>
      </c>
      <c r="F525" s="145">
        <v>75</v>
      </c>
      <c r="G525" s="151" t="s">
        <v>358</v>
      </c>
      <c r="H525" s="151" t="s">
        <v>358</v>
      </c>
    </row>
    <row r="526" spans="1:8" s="19" customFormat="1">
      <c r="A526" s="21" t="s">
        <v>84</v>
      </c>
      <c r="B526" s="145">
        <v>9</v>
      </c>
      <c r="C526" s="145">
        <v>1629</v>
      </c>
      <c r="D526" s="145">
        <v>661116</v>
      </c>
      <c r="E526" s="145">
        <v>1629</v>
      </c>
      <c r="F526" s="151" t="s">
        <v>358</v>
      </c>
      <c r="G526" s="151" t="s">
        <v>358</v>
      </c>
      <c r="H526" s="151" t="s">
        <v>358</v>
      </c>
    </row>
    <row r="527" spans="1:8" s="19" customFormat="1">
      <c r="A527" s="21" t="s">
        <v>85</v>
      </c>
      <c r="B527" s="145">
        <v>29</v>
      </c>
      <c r="C527" s="145">
        <v>3673</v>
      </c>
      <c r="D527" s="145">
        <v>1140150</v>
      </c>
      <c r="E527" s="145">
        <v>3673</v>
      </c>
      <c r="F527" s="151" t="s">
        <v>358</v>
      </c>
      <c r="G527" s="151" t="s">
        <v>358</v>
      </c>
      <c r="H527" s="151" t="s">
        <v>358</v>
      </c>
    </row>
    <row r="528" spans="1:8" s="19" customFormat="1">
      <c r="A528" s="21" t="s">
        <v>86</v>
      </c>
      <c r="B528" s="151" t="s">
        <v>358</v>
      </c>
      <c r="C528" s="145">
        <v>1380</v>
      </c>
      <c r="D528" s="145">
        <v>57700</v>
      </c>
      <c r="E528" s="151" t="s">
        <v>358</v>
      </c>
      <c r="F528" s="145">
        <v>346</v>
      </c>
      <c r="G528" s="145">
        <v>1034</v>
      </c>
      <c r="H528" s="151" t="s">
        <v>358</v>
      </c>
    </row>
    <row r="529" spans="1:8" s="19" customFormat="1">
      <c r="A529" s="21" t="s">
        <v>7</v>
      </c>
      <c r="B529" s="145">
        <v>33</v>
      </c>
      <c r="C529" s="145">
        <v>7001</v>
      </c>
      <c r="D529" s="145">
        <v>2892555</v>
      </c>
      <c r="E529" s="145">
        <v>6821</v>
      </c>
      <c r="F529" s="151" t="s">
        <v>358</v>
      </c>
      <c r="G529" s="145">
        <v>180</v>
      </c>
      <c r="H529" s="151" t="s">
        <v>358</v>
      </c>
    </row>
    <row r="530" spans="1:8" s="19" customFormat="1">
      <c r="A530" s="21" t="s">
        <v>361</v>
      </c>
      <c r="B530" s="145">
        <v>13</v>
      </c>
      <c r="C530" s="145">
        <v>1446</v>
      </c>
      <c r="D530" s="145">
        <v>502031</v>
      </c>
      <c r="E530" s="145">
        <v>1366</v>
      </c>
      <c r="F530" s="145">
        <v>80</v>
      </c>
      <c r="G530" s="151" t="s">
        <v>358</v>
      </c>
      <c r="H530" s="151" t="s">
        <v>358</v>
      </c>
    </row>
    <row r="531" spans="1:8" s="19" customFormat="1">
      <c r="A531" s="21" t="s">
        <v>8</v>
      </c>
      <c r="B531" s="145">
        <v>11</v>
      </c>
      <c r="C531" s="145">
        <v>921</v>
      </c>
      <c r="D531" s="145">
        <v>199114</v>
      </c>
      <c r="E531" s="145">
        <v>399</v>
      </c>
      <c r="F531" s="145">
        <v>205</v>
      </c>
      <c r="G531" s="145">
        <v>317</v>
      </c>
      <c r="H531" s="151" t="s">
        <v>358</v>
      </c>
    </row>
    <row r="532" spans="1:8" s="19" customFormat="1">
      <c r="A532" s="21" t="s">
        <v>9</v>
      </c>
      <c r="B532" s="145">
        <v>38</v>
      </c>
      <c r="C532" s="145">
        <v>5905</v>
      </c>
      <c r="D532" s="145">
        <v>3424763</v>
      </c>
      <c r="E532" s="145">
        <v>5180</v>
      </c>
      <c r="F532" s="145">
        <v>725</v>
      </c>
      <c r="G532" s="151" t="s">
        <v>358</v>
      </c>
      <c r="H532" s="151" t="s">
        <v>358</v>
      </c>
    </row>
    <row r="533" spans="1:8" s="19" customFormat="1">
      <c r="A533" s="21" t="s">
        <v>88</v>
      </c>
      <c r="B533" s="145">
        <v>20</v>
      </c>
      <c r="C533" s="145">
        <v>3628</v>
      </c>
      <c r="D533" s="145">
        <v>317350</v>
      </c>
      <c r="E533" s="145">
        <v>3628</v>
      </c>
      <c r="F533" s="151" t="s">
        <v>358</v>
      </c>
      <c r="G533" s="151" t="s">
        <v>358</v>
      </c>
      <c r="H533" s="151" t="s">
        <v>358</v>
      </c>
    </row>
    <row r="534" spans="1:8" s="19" customFormat="1">
      <c r="A534" s="21" t="s">
        <v>10</v>
      </c>
      <c r="B534" s="145">
        <v>7</v>
      </c>
      <c r="C534" s="145">
        <v>962</v>
      </c>
      <c r="D534" s="145">
        <v>341764</v>
      </c>
      <c r="E534" s="145">
        <v>635</v>
      </c>
      <c r="F534" s="145">
        <v>86</v>
      </c>
      <c r="G534" s="145">
        <v>241</v>
      </c>
      <c r="H534" s="151" t="s">
        <v>358</v>
      </c>
    </row>
    <row r="535" spans="1:8" s="19" customFormat="1">
      <c r="A535" s="21" t="s">
        <v>11</v>
      </c>
      <c r="B535" s="145">
        <v>3</v>
      </c>
      <c r="C535" s="145">
        <v>672</v>
      </c>
      <c r="D535" s="145">
        <v>194417</v>
      </c>
      <c r="E535" s="145">
        <v>624</v>
      </c>
      <c r="F535" s="145">
        <v>48</v>
      </c>
      <c r="G535" s="151" t="s">
        <v>358</v>
      </c>
      <c r="H535" s="151" t="s">
        <v>358</v>
      </c>
    </row>
    <row r="536" spans="1:8" s="19" customFormat="1">
      <c r="A536" s="21" t="s">
        <v>12</v>
      </c>
      <c r="B536" s="145">
        <v>114</v>
      </c>
      <c r="C536" s="145">
        <v>17710</v>
      </c>
      <c r="D536" s="145">
        <v>7888751</v>
      </c>
      <c r="E536" s="145">
        <v>17710</v>
      </c>
      <c r="F536" s="151" t="s">
        <v>358</v>
      </c>
      <c r="G536" s="151" t="s">
        <v>358</v>
      </c>
      <c r="H536" s="151" t="s">
        <v>358</v>
      </c>
    </row>
    <row r="537" spans="1:8" s="19" customFormat="1">
      <c r="A537" s="21" t="s">
        <v>362</v>
      </c>
      <c r="B537" s="145">
        <v>1</v>
      </c>
      <c r="C537" s="145">
        <v>138</v>
      </c>
      <c r="D537" s="145">
        <v>48200</v>
      </c>
      <c r="E537" s="145">
        <v>138</v>
      </c>
      <c r="F537" s="151" t="s">
        <v>358</v>
      </c>
      <c r="G537" s="151" t="s">
        <v>358</v>
      </c>
      <c r="H537" s="151" t="s">
        <v>358</v>
      </c>
    </row>
    <row r="538" spans="1:8" s="19" customFormat="1">
      <c r="A538" s="21" t="s">
        <v>89</v>
      </c>
      <c r="B538" s="145">
        <v>13</v>
      </c>
      <c r="C538" s="145">
        <v>4344</v>
      </c>
      <c r="D538" s="145">
        <v>1336859</v>
      </c>
      <c r="E538" s="145">
        <v>2127</v>
      </c>
      <c r="F538" s="145">
        <v>2068</v>
      </c>
      <c r="G538" s="145">
        <v>149</v>
      </c>
      <c r="H538" s="151" t="s">
        <v>358</v>
      </c>
    </row>
    <row r="539" spans="1:8" s="19" customFormat="1">
      <c r="A539" s="21" t="s">
        <v>363</v>
      </c>
      <c r="B539" s="145">
        <v>1</v>
      </c>
      <c r="C539" s="145">
        <v>53</v>
      </c>
      <c r="D539" s="145">
        <v>183581</v>
      </c>
      <c r="E539" s="145">
        <v>53</v>
      </c>
      <c r="F539" s="151" t="s">
        <v>358</v>
      </c>
      <c r="G539" s="151" t="s">
        <v>358</v>
      </c>
      <c r="H539" s="151" t="s">
        <v>358</v>
      </c>
    </row>
    <row r="540" spans="1:8" s="19" customFormat="1">
      <c r="A540" s="21" t="s">
        <v>365</v>
      </c>
      <c r="B540" s="145">
        <v>7</v>
      </c>
      <c r="C540" s="145">
        <v>1416</v>
      </c>
      <c r="D540" s="145">
        <v>817350</v>
      </c>
      <c r="E540" s="145">
        <v>1416</v>
      </c>
      <c r="F540" s="151" t="s">
        <v>358</v>
      </c>
      <c r="G540" s="151" t="s">
        <v>358</v>
      </c>
      <c r="H540" s="151" t="s">
        <v>358</v>
      </c>
    </row>
    <row r="541" spans="1:8" s="19" customFormat="1" ht="22.5">
      <c r="A541" s="31" t="s">
        <v>632</v>
      </c>
      <c r="B541" s="145">
        <v>4</v>
      </c>
      <c r="C541" s="145">
        <v>4709</v>
      </c>
      <c r="D541" s="145">
        <v>1315000</v>
      </c>
      <c r="E541" s="145">
        <v>4709</v>
      </c>
      <c r="F541" s="151" t="s">
        <v>358</v>
      </c>
      <c r="G541" s="151" t="s">
        <v>358</v>
      </c>
      <c r="H541" s="151" t="s">
        <v>358</v>
      </c>
    </row>
    <row r="542" spans="1:8" s="19" customFormat="1">
      <c r="A542" s="21" t="s">
        <v>85</v>
      </c>
      <c r="B542" s="145">
        <v>1</v>
      </c>
      <c r="C542" s="145">
        <v>3000</v>
      </c>
      <c r="D542" s="145">
        <v>500000</v>
      </c>
      <c r="E542" s="145">
        <v>3000</v>
      </c>
      <c r="F542" s="151" t="s">
        <v>358</v>
      </c>
      <c r="G542" s="151" t="s">
        <v>358</v>
      </c>
      <c r="H542" s="151" t="s">
        <v>358</v>
      </c>
    </row>
    <row r="543" spans="1:8" s="19" customFormat="1">
      <c r="A543" s="21" t="s">
        <v>9</v>
      </c>
      <c r="B543" s="145">
        <v>1</v>
      </c>
      <c r="C543" s="145">
        <v>700</v>
      </c>
      <c r="D543" s="145">
        <v>720000</v>
      </c>
      <c r="E543" s="145">
        <v>700</v>
      </c>
      <c r="F543" s="151" t="s">
        <v>358</v>
      </c>
      <c r="G543" s="151" t="s">
        <v>358</v>
      </c>
      <c r="H543" s="151" t="s">
        <v>358</v>
      </c>
    </row>
    <row r="544" spans="1:8" s="19" customFormat="1">
      <c r="A544" s="21" t="s">
        <v>362</v>
      </c>
      <c r="B544" s="145">
        <v>2</v>
      </c>
      <c r="C544" s="145">
        <v>1009</v>
      </c>
      <c r="D544" s="145">
        <v>95000</v>
      </c>
      <c r="E544" s="145">
        <v>1009</v>
      </c>
      <c r="F544" s="151" t="s">
        <v>358</v>
      </c>
      <c r="G544" s="151" t="s">
        <v>358</v>
      </c>
      <c r="H544" s="151" t="s">
        <v>358</v>
      </c>
    </row>
    <row r="545" spans="1:8" s="19" customFormat="1" ht="22.5">
      <c r="A545" s="31" t="s">
        <v>633</v>
      </c>
      <c r="B545" s="145">
        <v>11</v>
      </c>
      <c r="C545" s="145">
        <v>15760</v>
      </c>
      <c r="D545" s="145">
        <v>13948040</v>
      </c>
      <c r="E545" s="145">
        <v>15760</v>
      </c>
      <c r="F545" s="151" t="s">
        <v>358</v>
      </c>
      <c r="G545" s="151" t="s">
        <v>358</v>
      </c>
      <c r="H545" s="151" t="s">
        <v>358</v>
      </c>
    </row>
    <row r="546" spans="1:8" s="19" customFormat="1">
      <c r="A546" s="21" t="s">
        <v>7</v>
      </c>
      <c r="B546" s="145">
        <v>2</v>
      </c>
      <c r="C546" s="145">
        <v>1780</v>
      </c>
      <c r="D546" s="145">
        <v>940800</v>
      </c>
      <c r="E546" s="145">
        <v>1780</v>
      </c>
      <c r="F546" s="151" t="s">
        <v>358</v>
      </c>
      <c r="G546" s="151" t="s">
        <v>358</v>
      </c>
      <c r="H546" s="151" t="s">
        <v>358</v>
      </c>
    </row>
    <row r="547" spans="1:8" s="19" customFormat="1">
      <c r="A547" s="21" t="s">
        <v>87</v>
      </c>
      <c r="B547" s="145">
        <v>1</v>
      </c>
      <c r="C547" s="145">
        <v>503</v>
      </c>
      <c r="D547" s="145">
        <v>410000</v>
      </c>
      <c r="E547" s="145">
        <v>503</v>
      </c>
      <c r="F547" s="151" t="s">
        <v>358</v>
      </c>
      <c r="G547" s="151" t="s">
        <v>358</v>
      </c>
      <c r="H547" s="151" t="s">
        <v>358</v>
      </c>
    </row>
    <row r="548" spans="1:8" s="19" customFormat="1">
      <c r="A548" s="21" t="s">
        <v>8</v>
      </c>
      <c r="B548" s="145">
        <v>1</v>
      </c>
      <c r="C548" s="145">
        <v>4724</v>
      </c>
      <c r="D548" s="145">
        <v>582168</v>
      </c>
      <c r="E548" s="145">
        <v>4724</v>
      </c>
      <c r="F548" s="151" t="s">
        <v>358</v>
      </c>
      <c r="G548" s="151" t="s">
        <v>358</v>
      </c>
      <c r="H548" s="151" t="s">
        <v>358</v>
      </c>
    </row>
    <row r="549" spans="1:8" s="19" customFormat="1">
      <c r="A549" s="21" t="s">
        <v>11</v>
      </c>
      <c r="B549" s="145">
        <v>1</v>
      </c>
      <c r="C549" s="145">
        <v>559</v>
      </c>
      <c r="D549" s="145">
        <v>342646</v>
      </c>
      <c r="E549" s="145">
        <v>559</v>
      </c>
      <c r="F549" s="151" t="s">
        <v>358</v>
      </c>
      <c r="G549" s="151" t="s">
        <v>358</v>
      </c>
      <c r="H549" s="151" t="s">
        <v>358</v>
      </c>
    </row>
    <row r="550" spans="1:8" s="19" customFormat="1">
      <c r="A550" s="21" t="s">
        <v>89</v>
      </c>
      <c r="B550" s="145">
        <v>1</v>
      </c>
      <c r="C550" s="145">
        <v>1933</v>
      </c>
      <c r="D550" s="145">
        <v>500000</v>
      </c>
      <c r="E550" s="145">
        <v>1933</v>
      </c>
      <c r="F550" s="151" t="s">
        <v>358</v>
      </c>
      <c r="G550" s="151" t="s">
        <v>358</v>
      </c>
      <c r="H550" s="151" t="s">
        <v>358</v>
      </c>
    </row>
    <row r="551" spans="1:8" s="19" customFormat="1">
      <c r="A551" s="21" t="s">
        <v>363</v>
      </c>
      <c r="B551" s="145">
        <v>3</v>
      </c>
      <c r="C551" s="145">
        <v>3702</v>
      </c>
      <c r="D551" s="145">
        <v>3055140</v>
      </c>
      <c r="E551" s="145">
        <v>3702</v>
      </c>
      <c r="F551" s="151" t="s">
        <v>358</v>
      </c>
      <c r="G551" s="151" t="s">
        <v>358</v>
      </c>
      <c r="H551" s="151" t="s">
        <v>358</v>
      </c>
    </row>
    <row r="552" spans="1:8" s="19" customFormat="1">
      <c r="A552" s="21" t="s">
        <v>364</v>
      </c>
      <c r="B552" s="145">
        <v>1</v>
      </c>
      <c r="C552" s="145">
        <v>1793</v>
      </c>
      <c r="D552" s="145">
        <v>7264522</v>
      </c>
      <c r="E552" s="145">
        <v>1793</v>
      </c>
      <c r="F552" s="151" t="s">
        <v>358</v>
      </c>
      <c r="G552" s="151" t="s">
        <v>358</v>
      </c>
      <c r="H552" s="151" t="s">
        <v>358</v>
      </c>
    </row>
    <row r="553" spans="1:8" s="19" customFormat="1">
      <c r="A553" s="21" t="s">
        <v>365</v>
      </c>
      <c r="B553" s="145">
        <v>1</v>
      </c>
      <c r="C553" s="145">
        <v>766</v>
      </c>
      <c r="D553" s="145">
        <v>852764</v>
      </c>
      <c r="E553" s="145">
        <v>766</v>
      </c>
      <c r="F553" s="151" t="s">
        <v>358</v>
      </c>
      <c r="G553" s="151" t="s">
        <v>358</v>
      </c>
      <c r="H553" s="151" t="s">
        <v>358</v>
      </c>
    </row>
    <row r="554" spans="1:8" s="19" customFormat="1" ht="22.5">
      <c r="A554" s="31" t="s">
        <v>634</v>
      </c>
      <c r="B554" s="145">
        <v>14</v>
      </c>
      <c r="C554" s="145">
        <v>2781</v>
      </c>
      <c r="D554" s="145">
        <v>1636185</v>
      </c>
      <c r="E554" s="145">
        <v>2726</v>
      </c>
      <c r="F554" s="145">
        <v>56</v>
      </c>
      <c r="G554" s="151" t="s">
        <v>358</v>
      </c>
      <c r="H554" s="151" t="s">
        <v>358</v>
      </c>
    </row>
    <row r="555" spans="1:8" s="19" customFormat="1">
      <c r="A555" s="21" t="s">
        <v>360</v>
      </c>
      <c r="B555" s="145">
        <v>1</v>
      </c>
      <c r="C555" s="145">
        <v>46</v>
      </c>
      <c r="D555" s="145">
        <v>180950</v>
      </c>
      <c r="E555" s="145">
        <v>46</v>
      </c>
      <c r="F555" s="151" t="s">
        <v>358</v>
      </c>
      <c r="G555" s="151" t="s">
        <v>358</v>
      </c>
      <c r="H555" s="151" t="s">
        <v>358</v>
      </c>
    </row>
    <row r="556" spans="1:8" s="19" customFormat="1">
      <c r="A556" s="21" t="s">
        <v>6</v>
      </c>
      <c r="B556" s="145">
        <v>1</v>
      </c>
      <c r="C556" s="145">
        <v>25</v>
      </c>
      <c r="D556" s="145">
        <v>70000</v>
      </c>
      <c r="E556" s="145">
        <v>25</v>
      </c>
      <c r="F556" s="151" t="s">
        <v>358</v>
      </c>
      <c r="G556" s="151" t="s">
        <v>358</v>
      </c>
      <c r="H556" s="151" t="s">
        <v>358</v>
      </c>
    </row>
    <row r="557" spans="1:8" s="19" customFormat="1">
      <c r="A557" s="21" t="s">
        <v>86</v>
      </c>
      <c r="B557" s="145">
        <v>1</v>
      </c>
      <c r="C557" s="145">
        <v>12</v>
      </c>
      <c r="D557" s="145">
        <v>70000</v>
      </c>
      <c r="E557" s="145">
        <v>12</v>
      </c>
      <c r="F557" s="151" t="s">
        <v>358</v>
      </c>
      <c r="G557" s="151" t="s">
        <v>358</v>
      </c>
      <c r="H557" s="151" t="s">
        <v>358</v>
      </c>
    </row>
    <row r="558" spans="1:8" s="19" customFormat="1">
      <c r="A558" s="21" t="s">
        <v>361</v>
      </c>
      <c r="B558" s="145">
        <v>2</v>
      </c>
      <c r="C558" s="145">
        <v>509</v>
      </c>
      <c r="D558" s="145">
        <v>122000</v>
      </c>
      <c r="E558" s="145">
        <v>453</v>
      </c>
      <c r="F558" s="145">
        <v>56</v>
      </c>
      <c r="G558" s="151" t="s">
        <v>358</v>
      </c>
      <c r="H558" s="151" t="s">
        <v>358</v>
      </c>
    </row>
    <row r="559" spans="1:8" s="19" customFormat="1">
      <c r="A559" s="21" t="s">
        <v>8</v>
      </c>
      <c r="B559" s="145">
        <v>1</v>
      </c>
      <c r="C559" s="145">
        <v>51</v>
      </c>
      <c r="D559" s="145">
        <v>33567</v>
      </c>
      <c r="E559" s="145">
        <v>51</v>
      </c>
      <c r="F559" s="151" t="s">
        <v>358</v>
      </c>
      <c r="G559" s="151" t="s">
        <v>358</v>
      </c>
      <c r="H559" s="151" t="s">
        <v>358</v>
      </c>
    </row>
    <row r="560" spans="1:8" s="19" customFormat="1">
      <c r="A560" s="21" t="s">
        <v>12</v>
      </c>
      <c r="B560" s="145">
        <v>6</v>
      </c>
      <c r="C560" s="145">
        <v>770</v>
      </c>
      <c r="D560" s="145">
        <v>233650</v>
      </c>
      <c r="E560" s="145">
        <v>770</v>
      </c>
      <c r="F560" s="151" t="s">
        <v>358</v>
      </c>
      <c r="G560" s="151" t="s">
        <v>358</v>
      </c>
      <c r="H560" s="151" t="s">
        <v>358</v>
      </c>
    </row>
    <row r="561" spans="1:8" s="19" customFormat="1">
      <c r="A561" s="21" t="s">
        <v>363</v>
      </c>
      <c r="B561" s="145">
        <v>1</v>
      </c>
      <c r="C561" s="145">
        <v>116</v>
      </c>
      <c r="D561" s="145">
        <v>106298</v>
      </c>
      <c r="E561" s="145">
        <v>116</v>
      </c>
      <c r="F561" s="151" t="s">
        <v>358</v>
      </c>
      <c r="G561" s="151" t="s">
        <v>358</v>
      </c>
      <c r="H561" s="151" t="s">
        <v>358</v>
      </c>
    </row>
    <row r="562" spans="1:8" s="19" customFormat="1">
      <c r="A562" s="21" t="s">
        <v>364</v>
      </c>
      <c r="B562" s="145">
        <v>1</v>
      </c>
      <c r="C562" s="145">
        <v>1253</v>
      </c>
      <c r="D562" s="145">
        <v>819720</v>
      </c>
      <c r="E562" s="145">
        <v>1253</v>
      </c>
      <c r="F562" s="151" t="s">
        <v>358</v>
      </c>
      <c r="G562" s="151" t="s">
        <v>358</v>
      </c>
      <c r="H562" s="151" t="s">
        <v>358</v>
      </c>
    </row>
    <row r="563" spans="1:8" s="19" customFormat="1" ht="45">
      <c r="A563" s="31" t="s">
        <v>635</v>
      </c>
      <c r="B563" s="145">
        <v>39</v>
      </c>
      <c r="C563" s="145">
        <v>16658</v>
      </c>
      <c r="D563" s="145">
        <v>8135750</v>
      </c>
      <c r="E563" s="145">
        <v>15234</v>
      </c>
      <c r="F563" s="145">
        <v>1330</v>
      </c>
      <c r="G563" s="145">
        <v>94</v>
      </c>
      <c r="H563" s="151" t="s">
        <v>358</v>
      </c>
    </row>
    <row r="564" spans="1:8" s="19" customFormat="1">
      <c r="A564" s="21" t="s">
        <v>5</v>
      </c>
      <c r="B564" s="145">
        <v>4</v>
      </c>
      <c r="C564" s="145">
        <v>741</v>
      </c>
      <c r="D564" s="145">
        <v>516000</v>
      </c>
      <c r="E564" s="145">
        <v>741</v>
      </c>
      <c r="F564" s="151" t="s">
        <v>358</v>
      </c>
      <c r="G564" s="151" t="s">
        <v>358</v>
      </c>
      <c r="H564" s="151" t="s">
        <v>358</v>
      </c>
    </row>
    <row r="565" spans="1:8" s="19" customFormat="1">
      <c r="A565" s="21" t="s">
        <v>84</v>
      </c>
      <c r="B565" s="145">
        <v>1</v>
      </c>
      <c r="C565" s="145">
        <v>100</v>
      </c>
      <c r="D565" s="145">
        <v>100260</v>
      </c>
      <c r="E565" s="145">
        <v>100</v>
      </c>
      <c r="F565" s="151" t="s">
        <v>358</v>
      </c>
      <c r="G565" s="151" t="s">
        <v>358</v>
      </c>
      <c r="H565" s="151" t="s">
        <v>358</v>
      </c>
    </row>
    <row r="566" spans="1:8" s="19" customFormat="1">
      <c r="A566" s="21" t="s">
        <v>85</v>
      </c>
      <c r="B566" s="151" t="s">
        <v>358</v>
      </c>
      <c r="C566" s="145">
        <v>94</v>
      </c>
      <c r="D566" s="145">
        <v>27041</v>
      </c>
      <c r="E566" s="151" t="s">
        <v>358</v>
      </c>
      <c r="F566" s="151" t="s">
        <v>358</v>
      </c>
      <c r="G566" s="145">
        <v>94</v>
      </c>
      <c r="H566" s="151" t="s">
        <v>358</v>
      </c>
    </row>
    <row r="567" spans="1:8" s="19" customFormat="1">
      <c r="A567" s="21" t="s">
        <v>86</v>
      </c>
      <c r="B567" s="145">
        <v>5</v>
      </c>
      <c r="C567" s="145">
        <v>1399</v>
      </c>
      <c r="D567" s="145">
        <v>307000</v>
      </c>
      <c r="E567" s="145">
        <v>1399</v>
      </c>
      <c r="F567" s="151" t="s">
        <v>358</v>
      </c>
      <c r="G567" s="151" t="s">
        <v>358</v>
      </c>
      <c r="H567" s="151" t="s">
        <v>358</v>
      </c>
    </row>
    <row r="568" spans="1:8" s="19" customFormat="1">
      <c r="A568" s="21" t="s">
        <v>7</v>
      </c>
      <c r="B568" s="145">
        <v>2</v>
      </c>
      <c r="C568" s="145">
        <v>1016</v>
      </c>
      <c r="D568" s="145">
        <v>316645</v>
      </c>
      <c r="E568" s="145">
        <v>1016</v>
      </c>
      <c r="F568" s="151" t="s">
        <v>358</v>
      </c>
      <c r="G568" s="151" t="s">
        <v>358</v>
      </c>
      <c r="H568" s="151" t="s">
        <v>358</v>
      </c>
    </row>
    <row r="569" spans="1:8" s="19" customFormat="1">
      <c r="A569" s="21" t="s">
        <v>361</v>
      </c>
      <c r="B569" s="145">
        <v>1</v>
      </c>
      <c r="C569" s="145">
        <v>268</v>
      </c>
      <c r="D569" s="145">
        <v>23000</v>
      </c>
      <c r="E569" s="145">
        <v>268</v>
      </c>
      <c r="F569" s="151" t="s">
        <v>358</v>
      </c>
      <c r="G569" s="151" t="s">
        <v>358</v>
      </c>
      <c r="H569" s="151" t="s">
        <v>358</v>
      </c>
    </row>
    <row r="570" spans="1:8" s="19" customFormat="1">
      <c r="A570" s="21" t="s">
        <v>8</v>
      </c>
      <c r="B570" s="145">
        <v>2</v>
      </c>
      <c r="C570" s="145">
        <v>1133</v>
      </c>
      <c r="D570" s="145">
        <v>308200</v>
      </c>
      <c r="E570" s="145">
        <v>1133</v>
      </c>
      <c r="F570" s="151" t="s">
        <v>358</v>
      </c>
      <c r="G570" s="151" t="s">
        <v>358</v>
      </c>
      <c r="H570" s="151" t="s">
        <v>358</v>
      </c>
    </row>
    <row r="571" spans="1:8" s="19" customFormat="1">
      <c r="A571" s="21" t="s">
        <v>9</v>
      </c>
      <c r="B571" s="145">
        <v>11</v>
      </c>
      <c r="C571" s="145">
        <v>6700</v>
      </c>
      <c r="D571" s="145">
        <v>3793130</v>
      </c>
      <c r="E571" s="145">
        <v>6700</v>
      </c>
      <c r="F571" s="151" t="s">
        <v>358</v>
      </c>
      <c r="G571" s="151" t="s">
        <v>358</v>
      </c>
      <c r="H571" s="151" t="s">
        <v>358</v>
      </c>
    </row>
    <row r="572" spans="1:8" s="19" customFormat="1">
      <c r="A572" s="21" t="s">
        <v>12</v>
      </c>
      <c r="B572" s="145">
        <v>8</v>
      </c>
      <c r="C572" s="145">
        <v>3190</v>
      </c>
      <c r="D572" s="145">
        <v>897246</v>
      </c>
      <c r="E572" s="145">
        <v>3190</v>
      </c>
      <c r="F572" s="151" t="s">
        <v>358</v>
      </c>
      <c r="G572" s="151" t="s">
        <v>358</v>
      </c>
      <c r="H572" s="151" t="s">
        <v>358</v>
      </c>
    </row>
    <row r="573" spans="1:8" s="19" customFormat="1">
      <c r="A573" s="21" t="s">
        <v>362</v>
      </c>
      <c r="B573" s="145">
        <v>1</v>
      </c>
      <c r="C573" s="145">
        <v>165</v>
      </c>
      <c r="D573" s="145">
        <v>35000</v>
      </c>
      <c r="E573" s="145">
        <v>165</v>
      </c>
      <c r="F573" s="151" t="s">
        <v>358</v>
      </c>
      <c r="G573" s="151" t="s">
        <v>358</v>
      </c>
      <c r="H573" s="151" t="s">
        <v>358</v>
      </c>
    </row>
    <row r="574" spans="1:8" s="19" customFormat="1">
      <c r="A574" s="21" t="s">
        <v>89</v>
      </c>
      <c r="B574" s="145">
        <v>4</v>
      </c>
      <c r="C574" s="145">
        <v>522</v>
      </c>
      <c r="D574" s="145">
        <v>1706886</v>
      </c>
      <c r="E574" s="145">
        <v>522</v>
      </c>
      <c r="F574" s="151" t="s">
        <v>358</v>
      </c>
      <c r="G574" s="151" t="s">
        <v>358</v>
      </c>
      <c r="H574" s="151" t="s">
        <v>358</v>
      </c>
    </row>
    <row r="575" spans="1:8" s="19" customFormat="1">
      <c r="A575" s="21" t="s">
        <v>364</v>
      </c>
      <c r="B575" s="151" t="s">
        <v>358</v>
      </c>
      <c r="C575" s="145">
        <v>1330</v>
      </c>
      <c r="D575" s="145">
        <v>105342</v>
      </c>
      <c r="E575" s="151" t="s">
        <v>358</v>
      </c>
      <c r="F575" s="145">
        <v>1330</v>
      </c>
      <c r="G575" s="151" t="s">
        <v>358</v>
      </c>
      <c r="H575" s="151" t="s">
        <v>358</v>
      </c>
    </row>
    <row r="576" spans="1:8" s="19" customFormat="1">
      <c r="A576" s="31" t="s">
        <v>636</v>
      </c>
      <c r="B576" s="145">
        <v>4</v>
      </c>
      <c r="C576" s="145">
        <v>190</v>
      </c>
      <c r="D576" s="145">
        <v>1179953</v>
      </c>
      <c r="E576" s="145">
        <v>190</v>
      </c>
      <c r="F576" s="151" t="s">
        <v>358</v>
      </c>
      <c r="G576" s="151" t="s">
        <v>358</v>
      </c>
      <c r="H576" s="151" t="s">
        <v>358</v>
      </c>
    </row>
    <row r="577" spans="1:8" s="19" customFormat="1">
      <c r="A577" s="21" t="s">
        <v>85</v>
      </c>
      <c r="B577" s="145">
        <v>1</v>
      </c>
      <c r="C577" s="145">
        <v>25</v>
      </c>
      <c r="D577" s="145">
        <v>790094</v>
      </c>
      <c r="E577" s="145">
        <v>25</v>
      </c>
      <c r="F577" s="151" t="s">
        <v>358</v>
      </c>
      <c r="G577" s="151" t="s">
        <v>358</v>
      </c>
      <c r="H577" s="151" t="s">
        <v>358</v>
      </c>
    </row>
    <row r="578" spans="1:8" s="19" customFormat="1">
      <c r="A578" s="21" t="s">
        <v>86</v>
      </c>
      <c r="B578" s="145">
        <v>1</v>
      </c>
      <c r="C578" s="145">
        <v>150</v>
      </c>
      <c r="D578" s="145">
        <v>50000</v>
      </c>
      <c r="E578" s="145">
        <v>150</v>
      </c>
      <c r="F578" s="151" t="s">
        <v>358</v>
      </c>
      <c r="G578" s="151" t="s">
        <v>358</v>
      </c>
      <c r="H578" s="151" t="s">
        <v>358</v>
      </c>
    </row>
    <row r="579" spans="1:8" s="19" customFormat="1">
      <c r="A579" s="21" t="s">
        <v>7</v>
      </c>
      <c r="B579" s="145">
        <v>1</v>
      </c>
      <c r="C579" s="145">
        <v>7</v>
      </c>
      <c r="D579" s="145">
        <v>331757</v>
      </c>
      <c r="E579" s="145">
        <v>7</v>
      </c>
      <c r="F579" s="151" t="s">
        <v>358</v>
      </c>
      <c r="G579" s="151" t="s">
        <v>358</v>
      </c>
      <c r="H579" s="151" t="s">
        <v>358</v>
      </c>
    </row>
    <row r="580" spans="1:8" s="19" customFormat="1">
      <c r="A580" s="21" t="s">
        <v>362</v>
      </c>
      <c r="B580" s="145">
        <v>1</v>
      </c>
      <c r="C580" s="145">
        <v>8</v>
      </c>
      <c r="D580" s="145">
        <v>8102</v>
      </c>
      <c r="E580" s="145">
        <v>8</v>
      </c>
      <c r="F580" s="151" t="s">
        <v>358</v>
      </c>
      <c r="G580" s="151" t="s">
        <v>358</v>
      </c>
      <c r="H580" s="151" t="s">
        <v>358</v>
      </c>
    </row>
    <row r="581" spans="1:8" s="19" customFormat="1">
      <c r="A581" s="31" t="s">
        <v>637</v>
      </c>
      <c r="B581" s="151" t="s">
        <v>358</v>
      </c>
      <c r="C581" s="145">
        <v>240</v>
      </c>
      <c r="D581" s="145">
        <v>1848000</v>
      </c>
      <c r="E581" s="151" t="s">
        <v>358</v>
      </c>
      <c r="F581" s="145">
        <v>240</v>
      </c>
      <c r="G581" s="151" t="s">
        <v>358</v>
      </c>
      <c r="H581" s="151" t="s">
        <v>358</v>
      </c>
    </row>
    <row r="582" spans="1:8" s="19" customFormat="1">
      <c r="A582" s="21" t="s">
        <v>363</v>
      </c>
      <c r="B582" s="151" t="s">
        <v>358</v>
      </c>
      <c r="C582" s="145">
        <v>240</v>
      </c>
      <c r="D582" s="145">
        <v>1848000</v>
      </c>
      <c r="E582" s="151" t="s">
        <v>358</v>
      </c>
      <c r="F582" s="145">
        <v>240</v>
      </c>
      <c r="G582" s="151" t="s">
        <v>358</v>
      </c>
      <c r="H582" s="151" t="s">
        <v>358</v>
      </c>
    </row>
    <row r="583" spans="1:8" s="19" customFormat="1" ht="33.75">
      <c r="A583" s="31" t="s">
        <v>638</v>
      </c>
      <c r="B583" s="145">
        <v>1</v>
      </c>
      <c r="C583" s="145">
        <v>150</v>
      </c>
      <c r="D583" s="145">
        <v>248547</v>
      </c>
      <c r="E583" s="145">
        <v>150</v>
      </c>
      <c r="F583" s="151" t="s">
        <v>358</v>
      </c>
      <c r="G583" s="151" t="s">
        <v>358</v>
      </c>
      <c r="H583" s="151" t="s">
        <v>358</v>
      </c>
    </row>
    <row r="584" spans="1:8" s="19" customFormat="1">
      <c r="A584" s="21" t="s">
        <v>9</v>
      </c>
      <c r="B584" s="145">
        <v>1</v>
      </c>
      <c r="C584" s="145">
        <v>150</v>
      </c>
      <c r="D584" s="145">
        <v>248547</v>
      </c>
      <c r="E584" s="145">
        <v>150</v>
      </c>
      <c r="F584" s="151" t="s">
        <v>358</v>
      </c>
      <c r="G584" s="151" t="s">
        <v>358</v>
      </c>
      <c r="H584" s="151" t="s">
        <v>358</v>
      </c>
    </row>
    <row r="585" spans="1:8" s="19" customFormat="1" ht="24" customHeight="1">
      <c r="A585" s="31" t="s">
        <v>639</v>
      </c>
      <c r="B585" s="145">
        <v>1</v>
      </c>
      <c r="C585" s="145">
        <v>1</v>
      </c>
      <c r="D585" s="145">
        <v>1531399</v>
      </c>
      <c r="E585" s="145">
        <v>1</v>
      </c>
      <c r="F585" s="151" t="s">
        <v>358</v>
      </c>
      <c r="G585" s="151" t="s">
        <v>358</v>
      </c>
      <c r="H585" s="151" t="s">
        <v>358</v>
      </c>
    </row>
    <row r="586" spans="1:8" s="19" customFormat="1">
      <c r="A586" s="21" t="s">
        <v>9</v>
      </c>
      <c r="B586" s="145">
        <v>1</v>
      </c>
      <c r="C586" s="145">
        <v>1</v>
      </c>
      <c r="D586" s="145">
        <v>1531399</v>
      </c>
      <c r="E586" s="145">
        <v>1</v>
      </c>
      <c r="F586" s="151" t="s">
        <v>358</v>
      </c>
      <c r="G586" s="151" t="s">
        <v>358</v>
      </c>
      <c r="H586" s="151" t="s">
        <v>358</v>
      </c>
    </row>
    <row r="587" spans="1:8" s="19" customFormat="1">
      <c r="A587" s="31" t="s">
        <v>640</v>
      </c>
      <c r="B587" s="145">
        <v>24</v>
      </c>
      <c r="C587" s="145">
        <v>3723</v>
      </c>
      <c r="D587" s="145">
        <v>8657614</v>
      </c>
      <c r="E587" s="145">
        <v>3241</v>
      </c>
      <c r="F587" s="145">
        <v>474</v>
      </c>
      <c r="G587" s="145">
        <v>8</v>
      </c>
      <c r="H587" s="151" t="s">
        <v>358</v>
      </c>
    </row>
    <row r="588" spans="1:8" s="19" customFormat="1">
      <c r="A588" s="21" t="s">
        <v>360</v>
      </c>
      <c r="B588" s="145">
        <v>1</v>
      </c>
      <c r="C588" s="145">
        <v>240</v>
      </c>
      <c r="D588" s="145">
        <v>944302</v>
      </c>
      <c r="E588" s="145">
        <v>150</v>
      </c>
      <c r="F588" s="145">
        <v>90</v>
      </c>
      <c r="G588" s="151" t="s">
        <v>358</v>
      </c>
      <c r="H588" s="151" t="s">
        <v>358</v>
      </c>
    </row>
    <row r="589" spans="1:8" s="19" customFormat="1">
      <c r="A589" s="21" t="s">
        <v>5</v>
      </c>
      <c r="B589" s="145">
        <v>1</v>
      </c>
      <c r="C589" s="145">
        <v>90</v>
      </c>
      <c r="D589" s="145">
        <v>267407</v>
      </c>
      <c r="E589" s="151" t="s">
        <v>358</v>
      </c>
      <c r="F589" s="145">
        <v>90</v>
      </c>
      <c r="G589" s="151" t="s">
        <v>358</v>
      </c>
      <c r="H589" s="151" t="s">
        <v>358</v>
      </c>
    </row>
    <row r="590" spans="1:8" s="19" customFormat="1">
      <c r="A590" s="21" t="s">
        <v>6</v>
      </c>
      <c r="B590" s="145">
        <v>1</v>
      </c>
      <c r="C590" s="145">
        <v>150</v>
      </c>
      <c r="D590" s="145">
        <v>110964</v>
      </c>
      <c r="E590" s="145">
        <v>150</v>
      </c>
      <c r="F590" s="151" t="s">
        <v>358</v>
      </c>
      <c r="G590" s="151" t="s">
        <v>358</v>
      </c>
      <c r="H590" s="151" t="s">
        <v>358</v>
      </c>
    </row>
    <row r="591" spans="1:8" s="19" customFormat="1">
      <c r="A591" s="21" t="s">
        <v>84</v>
      </c>
      <c r="B591" s="145">
        <v>2</v>
      </c>
      <c r="C591" s="145">
        <v>180</v>
      </c>
      <c r="D591" s="145">
        <v>897593</v>
      </c>
      <c r="E591" s="145">
        <v>180</v>
      </c>
      <c r="F591" s="151" t="s">
        <v>358</v>
      </c>
      <c r="G591" s="151" t="s">
        <v>358</v>
      </c>
      <c r="H591" s="151" t="s">
        <v>358</v>
      </c>
    </row>
    <row r="592" spans="1:8" s="19" customFormat="1">
      <c r="A592" s="21" t="s">
        <v>85</v>
      </c>
      <c r="B592" s="145">
        <v>3</v>
      </c>
      <c r="C592" s="145">
        <v>700</v>
      </c>
      <c r="D592" s="145">
        <v>2058718</v>
      </c>
      <c r="E592" s="145">
        <v>700</v>
      </c>
      <c r="F592" s="151" t="s">
        <v>358</v>
      </c>
      <c r="G592" s="151" t="s">
        <v>358</v>
      </c>
      <c r="H592" s="151" t="s">
        <v>358</v>
      </c>
    </row>
    <row r="593" spans="1:8" s="19" customFormat="1">
      <c r="A593" s="21" t="s">
        <v>86</v>
      </c>
      <c r="B593" s="145">
        <v>1</v>
      </c>
      <c r="C593" s="145">
        <v>400</v>
      </c>
      <c r="D593" s="145">
        <v>717863</v>
      </c>
      <c r="E593" s="145">
        <v>300</v>
      </c>
      <c r="F593" s="145">
        <v>100</v>
      </c>
      <c r="G593" s="151" t="s">
        <v>358</v>
      </c>
      <c r="H593" s="151" t="s">
        <v>358</v>
      </c>
    </row>
    <row r="594" spans="1:8" s="19" customFormat="1">
      <c r="A594" s="21" t="s">
        <v>7</v>
      </c>
      <c r="B594" s="145">
        <v>5</v>
      </c>
      <c r="C594" s="145">
        <v>558</v>
      </c>
      <c r="D594" s="145">
        <v>933120</v>
      </c>
      <c r="E594" s="145">
        <v>550</v>
      </c>
      <c r="F594" s="151" t="s">
        <v>358</v>
      </c>
      <c r="G594" s="145">
        <v>8</v>
      </c>
      <c r="H594" s="151" t="s">
        <v>358</v>
      </c>
    </row>
    <row r="595" spans="1:8" s="19" customFormat="1">
      <c r="A595" s="21" t="s">
        <v>9</v>
      </c>
      <c r="B595" s="145">
        <v>1</v>
      </c>
      <c r="C595" s="145">
        <v>150</v>
      </c>
      <c r="D595" s="145">
        <v>287707</v>
      </c>
      <c r="E595" s="145">
        <v>150</v>
      </c>
      <c r="F595" s="151" t="s">
        <v>358</v>
      </c>
      <c r="G595" s="151" t="s">
        <v>358</v>
      </c>
      <c r="H595" s="151" t="s">
        <v>358</v>
      </c>
    </row>
    <row r="596" spans="1:8" s="19" customFormat="1">
      <c r="A596" s="21" t="s">
        <v>10</v>
      </c>
      <c r="B596" s="145">
        <v>1</v>
      </c>
      <c r="C596" s="145">
        <v>100</v>
      </c>
      <c r="D596" s="145">
        <v>136562</v>
      </c>
      <c r="E596" s="145">
        <v>100</v>
      </c>
      <c r="F596" s="151" t="s">
        <v>358</v>
      </c>
      <c r="G596" s="151" t="s">
        <v>358</v>
      </c>
      <c r="H596" s="151" t="s">
        <v>358</v>
      </c>
    </row>
    <row r="597" spans="1:8" s="19" customFormat="1">
      <c r="A597" s="21" t="s">
        <v>11</v>
      </c>
      <c r="B597" s="145">
        <v>1</v>
      </c>
      <c r="C597" s="145">
        <v>194</v>
      </c>
      <c r="D597" s="145">
        <v>334241</v>
      </c>
      <c r="E597" s="151" t="s">
        <v>358</v>
      </c>
      <c r="F597" s="145">
        <v>194</v>
      </c>
      <c r="G597" s="151" t="s">
        <v>358</v>
      </c>
      <c r="H597" s="151" t="s">
        <v>358</v>
      </c>
    </row>
    <row r="598" spans="1:8" s="19" customFormat="1">
      <c r="A598" s="21" t="s">
        <v>12</v>
      </c>
      <c r="B598" s="145">
        <v>7</v>
      </c>
      <c r="C598" s="145">
        <v>961</v>
      </c>
      <c r="D598" s="145">
        <v>1969137</v>
      </c>
      <c r="E598" s="145">
        <v>961</v>
      </c>
      <c r="F598" s="151" t="s">
        <v>358</v>
      </c>
      <c r="G598" s="151" t="s">
        <v>358</v>
      </c>
      <c r="H598" s="151" t="s">
        <v>358</v>
      </c>
    </row>
    <row r="599" spans="1:8" s="19" customFormat="1" ht="33.75">
      <c r="A599" s="31" t="s">
        <v>641</v>
      </c>
      <c r="B599" s="145">
        <v>1</v>
      </c>
      <c r="C599" s="146">
        <v>828</v>
      </c>
      <c r="D599" s="145">
        <v>201417</v>
      </c>
      <c r="E599" s="146">
        <v>828</v>
      </c>
      <c r="F599" s="151" t="s">
        <v>358</v>
      </c>
      <c r="G599" s="151" t="s">
        <v>358</v>
      </c>
      <c r="H599" s="151" t="s">
        <v>358</v>
      </c>
    </row>
    <row r="600" spans="1:8" s="19" customFormat="1">
      <c r="A600" s="21" t="s">
        <v>5</v>
      </c>
      <c r="B600" s="145">
        <v>1</v>
      </c>
      <c r="C600" s="146">
        <v>828</v>
      </c>
      <c r="D600" s="145">
        <v>201417</v>
      </c>
      <c r="E600" s="146">
        <v>828</v>
      </c>
      <c r="F600" s="151" t="s">
        <v>358</v>
      </c>
      <c r="G600" s="151" t="s">
        <v>358</v>
      </c>
      <c r="H600" s="151" t="s">
        <v>358</v>
      </c>
    </row>
    <row r="601" spans="1:8" s="19" customFormat="1" ht="22.5">
      <c r="A601" s="31" t="s">
        <v>642</v>
      </c>
      <c r="B601" s="145">
        <v>1</v>
      </c>
      <c r="C601" s="145">
        <v>1</v>
      </c>
      <c r="D601" s="145">
        <v>15000</v>
      </c>
      <c r="E601" s="145">
        <v>1</v>
      </c>
      <c r="F601" s="151" t="s">
        <v>358</v>
      </c>
      <c r="G601" s="151" t="s">
        <v>358</v>
      </c>
      <c r="H601" s="151" t="s">
        <v>358</v>
      </c>
    </row>
    <row r="602" spans="1:8" s="19" customFormat="1">
      <c r="A602" s="21" t="s">
        <v>362</v>
      </c>
      <c r="B602" s="145">
        <v>1</v>
      </c>
      <c r="C602" s="145">
        <v>1</v>
      </c>
      <c r="D602" s="145">
        <v>15000</v>
      </c>
      <c r="E602" s="145">
        <v>1</v>
      </c>
      <c r="F602" s="151" t="s">
        <v>358</v>
      </c>
      <c r="G602" s="151" t="s">
        <v>358</v>
      </c>
      <c r="H602" s="151" t="s">
        <v>358</v>
      </c>
    </row>
    <row r="603" spans="1:8" s="19" customFormat="1">
      <c r="A603" s="31" t="s">
        <v>643</v>
      </c>
      <c r="B603" s="145">
        <v>1</v>
      </c>
      <c r="C603" s="146">
        <v>2333.6</v>
      </c>
      <c r="D603" s="145">
        <v>653909</v>
      </c>
      <c r="E603" s="146">
        <v>1886</v>
      </c>
      <c r="F603" s="146">
        <v>447.6</v>
      </c>
      <c r="G603" s="151" t="s">
        <v>358</v>
      </c>
      <c r="H603" s="151" t="s">
        <v>358</v>
      </c>
    </row>
    <row r="604" spans="1:8" s="19" customFormat="1">
      <c r="A604" s="21" t="s">
        <v>86</v>
      </c>
      <c r="B604" s="145">
        <v>1</v>
      </c>
      <c r="C604" s="146">
        <v>1886</v>
      </c>
      <c r="D604" s="145">
        <v>572153</v>
      </c>
      <c r="E604" s="146">
        <v>1886</v>
      </c>
      <c r="F604" s="151" t="s">
        <v>358</v>
      </c>
      <c r="G604" s="151" t="s">
        <v>358</v>
      </c>
      <c r="H604" s="151" t="s">
        <v>358</v>
      </c>
    </row>
    <row r="605" spans="1:8" s="19" customFormat="1">
      <c r="A605" s="21" t="s">
        <v>11</v>
      </c>
      <c r="B605" s="151" t="s">
        <v>358</v>
      </c>
      <c r="C605" s="146">
        <v>447.6</v>
      </c>
      <c r="D605" s="145">
        <v>81756</v>
      </c>
      <c r="E605" s="151" t="s">
        <v>358</v>
      </c>
      <c r="F605" s="146">
        <v>447.6</v>
      </c>
      <c r="G605" s="151" t="s">
        <v>358</v>
      </c>
      <c r="H605" s="151" t="s">
        <v>358</v>
      </c>
    </row>
    <row r="606" spans="1:8" s="19" customFormat="1" ht="22.5">
      <c r="A606" s="31" t="s">
        <v>644</v>
      </c>
      <c r="B606" s="145">
        <v>3</v>
      </c>
      <c r="C606" s="145">
        <v>135</v>
      </c>
      <c r="D606" s="145">
        <v>1205447</v>
      </c>
      <c r="E606" s="145">
        <v>135</v>
      </c>
      <c r="F606" s="151" t="s">
        <v>358</v>
      </c>
      <c r="G606" s="151" t="s">
        <v>358</v>
      </c>
      <c r="H606" s="151" t="s">
        <v>358</v>
      </c>
    </row>
    <row r="607" spans="1:8" s="19" customFormat="1">
      <c r="A607" s="21" t="s">
        <v>12</v>
      </c>
      <c r="B607" s="145">
        <v>3</v>
      </c>
      <c r="C607" s="145">
        <v>135</v>
      </c>
      <c r="D607" s="145">
        <v>1205447</v>
      </c>
      <c r="E607" s="145">
        <v>135</v>
      </c>
      <c r="F607" s="151" t="s">
        <v>358</v>
      </c>
      <c r="G607" s="151" t="s">
        <v>358</v>
      </c>
      <c r="H607" s="151" t="s">
        <v>358</v>
      </c>
    </row>
    <row r="608" spans="1:8" s="19" customFormat="1" ht="22.5">
      <c r="A608" s="31" t="s">
        <v>645</v>
      </c>
      <c r="B608" s="145">
        <v>2</v>
      </c>
      <c r="C608" s="145">
        <v>269</v>
      </c>
      <c r="D608" s="145">
        <v>593220</v>
      </c>
      <c r="E608" s="145">
        <v>269</v>
      </c>
      <c r="F608" s="151" t="s">
        <v>358</v>
      </c>
      <c r="G608" s="151" t="s">
        <v>358</v>
      </c>
      <c r="H608" s="151" t="s">
        <v>358</v>
      </c>
    </row>
    <row r="609" spans="1:8" s="19" customFormat="1">
      <c r="A609" s="21" t="s">
        <v>84</v>
      </c>
      <c r="B609" s="145">
        <v>1</v>
      </c>
      <c r="C609" s="145">
        <v>69</v>
      </c>
      <c r="D609" s="145">
        <v>250558</v>
      </c>
      <c r="E609" s="145">
        <v>69</v>
      </c>
      <c r="F609" s="151" t="s">
        <v>358</v>
      </c>
      <c r="G609" s="151" t="s">
        <v>358</v>
      </c>
      <c r="H609" s="151" t="s">
        <v>358</v>
      </c>
    </row>
    <row r="610" spans="1:8" s="19" customFormat="1">
      <c r="A610" s="21" t="s">
        <v>7</v>
      </c>
      <c r="B610" s="145">
        <v>1</v>
      </c>
      <c r="C610" s="145">
        <v>200</v>
      </c>
      <c r="D610" s="145">
        <v>342662</v>
      </c>
      <c r="E610" s="145">
        <v>200</v>
      </c>
      <c r="F610" s="151" t="s">
        <v>358</v>
      </c>
      <c r="G610" s="151" t="s">
        <v>358</v>
      </c>
      <c r="H610" s="151" t="s">
        <v>358</v>
      </c>
    </row>
    <row r="611" spans="1:8" s="19" customFormat="1" ht="22.5">
      <c r="A611" s="31" t="s">
        <v>646</v>
      </c>
      <c r="B611" s="145">
        <v>1</v>
      </c>
      <c r="C611" s="222">
        <v>123266</v>
      </c>
      <c r="D611" s="222">
        <v>105445108</v>
      </c>
      <c r="E611" s="222">
        <v>123266</v>
      </c>
      <c r="F611" s="151" t="s">
        <v>358</v>
      </c>
      <c r="G611" s="151" t="s">
        <v>358</v>
      </c>
      <c r="H611" s="151" t="s">
        <v>358</v>
      </c>
    </row>
    <row r="612" spans="1:8" s="19" customFormat="1">
      <c r="A612" s="21" t="s">
        <v>84</v>
      </c>
      <c r="B612" s="145">
        <v>1</v>
      </c>
      <c r="C612" s="222">
        <v>123266</v>
      </c>
      <c r="D612" s="222">
        <v>105445108</v>
      </c>
      <c r="E612" s="222">
        <v>123266</v>
      </c>
      <c r="F612" s="151" t="s">
        <v>358</v>
      </c>
      <c r="G612" s="151" t="s">
        <v>358</v>
      </c>
      <c r="H612" s="151" t="s">
        <v>358</v>
      </c>
    </row>
    <row r="613" spans="1:8" s="19" customFormat="1" ht="45">
      <c r="A613" s="31" t="s">
        <v>647</v>
      </c>
      <c r="B613" s="145">
        <v>5</v>
      </c>
      <c r="C613" s="222">
        <v>13600</v>
      </c>
      <c r="D613" s="222">
        <v>8293851</v>
      </c>
      <c r="E613" s="222">
        <v>13600</v>
      </c>
      <c r="F613" s="151" t="s">
        <v>358</v>
      </c>
      <c r="G613" s="151" t="s">
        <v>358</v>
      </c>
      <c r="H613" s="151" t="s">
        <v>358</v>
      </c>
    </row>
    <row r="614" spans="1:8" s="19" customFormat="1">
      <c r="A614" s="21" t="s">
        <v>5</v>
      </c>
      <c r="B614" s="145">
        <v>1</v>
      </c>
      <c r="C614" s="222">
        <v>2430</v>
      </c>
      <c r="D614" s="222">
        <v>1200000</v>
      </c>
      <c r="E614" s="222">
        <v>2430</v>
      </c>
      <c r="F614" s="151" t="s">
        <v>358</v>
      </c>
      <c r="G614" s="151" t="s">
        <v>358</v>
      </c>
      <c r="H614" s="151" t="s">
        <v>358</v>
      </c>
    </row>
    <row r="615" spans="1:8" s="19" customFormat="1">
      <c r="A615" s="21" t="s">
        <v>361</v>
      </c>
      <c r="B615" s="145">
        <v>1</v>
      </c>
      <c r="C615" s="222">
        <v>2354</v>
      </c>
      <c r="D615" s="222">
        <v>900000</v>
      </c>
      <c r="E615" s="222">
        <v>2354</v>
      </c>
      <c r="F615" s="151" t="s">
        <v>358</v>
      </c>
      <c r="G615" s="151" t="s">
        <v>358</v>
      </c>
      <c r="H615" s="151" t="s">
        <v>358</v>
      </c>
    </row>
    <row r="616" spans="1:8" s="19" customFormat="1">
      <c r="A616" s="21" t="s">
        <v>88</v>
      </c>
      <c r="B616" s="145">
        <v>1</v>
      </c>
      <c r="C616" s="222">
        <v>1090</v>
      </c>
      <c r="D616" s="222">
        <v>1035964</v>
      </c>
      <c r="E616" s="222">
        <v>1090</v>
      </c>
      <c r="F616" s="151" t="s">
        <v>358</v>
      </c>
      <c r="G616" s="151" t="s">
        <v>358</v>
      </c>
      <c r="H616" s="151" t="s">
        <v>358</v>
      </c>
    </row>
    <row r="617" spans="1:8" s="19" customFormat="1">
      <c r="A617" s="21" t="s">
        <v>11</v>
      </c>
      <c r="B617" s="145">
        <v>1</v>
      </c>
      <c r="C617" s="222">
        <v>2158</v>
      </c>
      <c r="D617" s="222">
        <v>175473</v>
      </c>
      <c r="E617" s="222">
        <v>2158</v>
      </c>
      <c r="F617" s="151" t="s">
        <v>358</v>
      </c>
      <c r="G617" s="151" t="s">
        <v>358</v>
      </c>
      <c r="H617" s="151" t="s">
        <v>358</v>
      </c>
    </row>
    <row r="618" spans="1:8" s="19" customFormat="1">
      <c r="A618" s="21" t="s">
        <v>12</v>
      </c>
      <c r="B618" s="145">
        <v>1</v>
      </c>
      <c r="C618" s="222">
        <v>5568</v>
      </c>
      <c r="D618" s="222">
        <v>4982414</v>
      </c>
      <c r="E618" s="222">
        <v>5568</v>
      </c>
      <c r="F618" s="151" t="s">
        <v>358</v>
      </c>
      <c r="G618" s="151" t="s">
        <v>358</v>
      </c>
      <c r="H618" s="151" t="s">
        <v>358</v>
      </c>
    </row>
    <row r="619" spans="1:8" s="19" customFormat="1" ht="22.5">
      <c r="A619" s="31" t="s">
        <v>648</v>
      </c>
      <c r="B619" s="145">
        <v>19</v>
      </c>
      <c r="C619" s="222">
        <v>19380.3</v>
      </c>
      <c r="D619" s="222">
        <v>8033972</v>
      </c>
      <c r="E619" s="222">
        <v>19014.3</v>
      </c>
      <c r="F619" s="151" t="s">
        <v>358</v>
      </c>
      <c r="G619" s="146">
        <v>366</v>
      </c>
      <c r="H619" s="151" t="s">
        <v>358</v>
      </c>
    </row>
    <row r="620" spans="1:8" s="19" customFormat="1">
      <c r="A620" s="21" t="s">
        <v>5</v>
      </c>
      <c r="B620" s="145">
        <v>1</v>
      </c>
      <c r="C620" s="222">
        <v>989</v>
      </c>
      <c r="D620" s="222">
        <v>316608</v>
      </c>
      <c r="E620" s="222">
        <v>623</v>
      </c>
      <c r="F620" s="151" t="s">
        <v>358</v>
      </c>
      <c r="G620" s="146">
        <v>366</v>
      </c>
      <c r="H620" s="151" t="s">
        <v>358</v>
      </c>
    </row>
    <row r="621" spans="1:8" s="19" customFormat="1">
      <c r="A621" s="21" t="s">
        <v>85</v>
      </c>
      <c r="B621" s="145">
        <v>1</v>
      </c>
      <c r="C621" s="222">
        <v>392</v>
      </c>
      <c r="D621" s="222">
        <v>55000</v>
      </c>
      <c r="E621" s="222">
        <v>392</v>
      </c>
      <c r="F621" s="151" t="s">
        <v>358</v>
      </c>
      <c r="G621" s="151" t="s">
        <v>358</v>
      </c>
      <c r="H621" s="151" t="s">
        <v>358</v>
      </c>
    </row>
    <row r="622" spans="1:8" s="19" customFormat="1">
      <c r="A622" s="21" t="s">
        <v>7</v>
      </c>
      <c r="B622" s="145">
        <v>1</v>
      </c>
      <c r="C622" s="222">
        <v>931</v>
      </c>
      <c r="D622" s="222">
        <v>381125</v>
      </c>
      <c r="E622" s="222">
        <v>931</v>
      </c>
      <c r="F622" s="151" t="s">
        <v>358</v>
      </c>
      <c r="G622" s="151" t="s">
        <v>358</v>
      </c>
      <c r="H622" s="151" t="s">
        <v>358</v>
      </c>
    </row>
    <row r="623" spans="1:8" s="19" customFormat="1">
      <c r="A623" s="21" t="s">
        <v>361</v>
      </c>
      <c r="B623" s="145">
        <v>1</v>
      </c>
      <c r="C623" s="222">
        <v>363</v>
      </c>
      <c r="D623" s="222">
        <v>125903</v>
      </c>
      <c r="E623" s="222">
        <v>363</v>
      </c>
      <c r="F623" s="151" t="s">
        <v>358</v>
      </c>
      <c r="G623" s="151" t="s">
        <v>358</v>
      </c>
      <c r="H623" s="151" t="s">
        <v>358</v>
      </c>
    </row>
    <row r="624" spans="1:8" s="19" customFormat="1">
      <c r="A624" s="21" t="s">
        <v>9</v>
      </c>
      <c r="B624" s="145">
        <v>1</v>
      </c>
      <c r="C624" s="222">
        <v>320</v>
      </c>
      <c r="D624" s="222">
        <v>50000</v>
      </c>
      <c r="E624" s="222">
        <v>320</v>
      </c>
      <c r="F624" s="151" t="s">
        <v>358</v>
      </c>
      <c r="G624" s="151" t="s">
        <v>358</v>
      </c>
      <c r="H624" s="151" t="s">
        <v>358</v>
      </c>
    </row>
    <row r="625" spans="1:8" s="19" customFormat="1">
      <c r="A625" s="21" t="s">
        <v>88</v>
      </c>
      <c r="B625" s="145">
        <v>2</v>
      </c>
      <c r="C625" s="222">
        <v>2019.3</v>
      </c>
      <c r="D625" s="222">
        <v>1026348</v>
      </c>
      <c r="E625" s="222">
        <v>2019.3</v>
      </c>
      <c r="F625" s="151" t="s">
        <v>358</v>
      </c>
      <c r="G625" s="151" t="s">
        <v>358</v>
      </c>
      <c r="H625" s="151" t="s">
        <v>358</v>
      </c>
    </row>
    <row r="626" spans="1:8" s="19" customFormat="1">
      <c r="A626" s="21" t="s">
        <v>10</v>
      </c>
      <c r="B626" s="145">
        <v>4</v>
      </c>
      <c r="C626" s="222">
        <v>6103</v>
      </c>
      <c r="D626" s="222">
        <v>4167430</v>
      </c>
      <c r="E626" s="222">
        <v>6103</v>
      </c>
      <c r="F626" s="151" t="s">
        <v>358</v>
      </c>
      <c r="G626" s="151" t="s">
        <v>358</v>
      </c>
      <c r="H626" s="151" t="s">
        <v>358</v>
      </c>
    </row>
    <row r="627" spans="1:8" s="19" customFormat="1">
      <c r="A627" s="21" t="s">
        <v>12</v>
      </c>
      <c r="B627" s="145">
        <v>6</v>
      </c>
      <c r="C627" s="222">
        <v>7359</v>
      </c>
      <c r="D627" s="222">
        <v>1565264</v>
      </c>
      <c r="E627" s="222">
        <v>7359</v>
      </c>
      <c r="F627" s="151" t="s">
        <v>358</v>
      </c>
      <c r="G627" s="151" t="s">
        <v>358</v>
      </c>
      <c r="H627" s="151" t="s">
        <v>358</v>
      </c>
    </row>
    <row r="628" spans="1:8" s="19" customFormat="1">
      <c r="A628" s="21" t="s">
        <v>365</v>
      </c>
      <c r="B628" s="145">
        <v>2</v>
      </c>
      <c r="C628" s="222">
        <v>904</v>
      </c>
      <c r="D628" s="222">
        <v>346294</v>
      </c>
      <c r="E628" s="222">
        <v>904</v>
      </c>
      <c r="F628" s="151" t="s">
        <v>358</v>
      </c>
      <c r="G628" s="151" t="s">
        <v>358</v>
      </c>
      <c r="H628" s="151" t="s">
        <v>358</v>
      </c>
    </row>
    <row r="629" spans="1:8" s="19" customFormat="1" ht="38.25" customHeight="1">
      <c r="A629" s="31" t="s">
        <v>649</v>
      </c>
      <c r="B629" s="145">
        <v>2</v>
      </c>
      <c r="C629" s="145">
        <v>2</v>
      </c>
      <c r="D629" s="145">
        <v>143271</v>
      </c>
      <c r="E629" s="145">
        <v>2</v>
      </c>
      <c r="F629" s="151" t="s">
        <v>358</v>
      </c>
      <c r="G629" s="151" t="s">
        <v>358</v>
      </c>
      <c r="H629" s="151" t="s">
        <v>358</v>
      </c>
    </row>
    <row r="630" spans="1:8" s="19" customFormat="1">
      <c r="A630" s="21" t="s">
        <v>85</v>
      </c>
      <c r="B630" s="145">
        <v>1</v>
      </c>
      <c r="C630" s="145">
        <v>1</v>
      </c>
      <c r="D630" s="145">
        <v>50000</v>
      </c>
      <c r="E630" s="145">
        <v>1</v>
      </c>
      <c r="F630" s="151" t="s">
        <v>358</v>
      </c>
      <c r="G630" s="151" t="s">
        <v>358</v>
      </c>
      <c r="H630" s="151" t="s">
        <v>358</v>
      </c>
    </row>
    <row r="631" spans="1:8" s="19" customFormat="1">
      <c r="A631" s="21" t="s">
        <v>12</v>
      </c>
      <c r="B631" s="145">
        <v>1</v>
      </c>
      <c r="C631" s="145">
        <v>1</v>
      </c>
      <c r="D631" s="145">
        <v>93271</v>
      </c>
      <c r="E631" s="145">
        <v>1</v>
      </c>
      <c r="F631" s="151" t="s">
        <v>358</v>
      </c>
      <c r="G631" s="151" t="s">
        <v>358</v>
      </c>
      <c r="H631" s="151" t="s">
        <v>358</v>
      </c>
    </row>
    <row r="632" spans="1:8" s="19" customFormat="1" ht="22.5">
      <c r="A632" s="31" t="s">
        <v>650</v>
      </c>
      <c r="B632" s="145">
        <v>3</v>
      </c>
      <c r="C632" s="222">
        <v>2280</v>
      </c>
      <c r="D632" s="222">
        <v>2382000</v>
      </c>
      <c r="E632" s="222">
        <v>2280</v>
      </c>
      <c r="F632" s="222" t="s">
        <v>358</v>
      </c>
      <c r="G632" s="151" t="s">
        <v>358</v>
      </c>
      <c r="H632" s="151" t="s">
        <v>358</v>
      </c>
    </row>
    <row r="633" spans="1:8" s="19" customFormat="1">
      <c r="A633" s="21" t="s">
        <v>84</v>
      </c>
      <c r="B633" s="145">
        <v>2</v>
      </c>
      <c r="C633" s="222">
        <v>1730</v>
      </c>
      <c r="D633" s="222">
        <v>1932000</v>
      </c>
      <c r="E633" s="222">
        <v>1730</v>
      </c>
      <c r="F633" s="222" t="s">
        <v>358</v>
      </c>
      <c r="G633" s="151" t="s">
        <v>358</v>
      </c>
      <c r="H633" s="151" t="s">
        <v>358</v>
      </c>
    </row>
    <row r="634" spans="1:8" s="19" customFormat="1">
      <c r="A634" s="21" t="s">
        <v>9</v>
      </c>
      <c r="B634" s="145">
        <v>1</v>
      </c>
      <c r="C634" s="222">
        <v>550</v>
      </c>
      <c r="D634" s="222">
        <v>450000</v>
      </c>
      <c r="E634" s="222">
        <v>550</v>
      </c>
      <c r="F634" s="222" t="s">
        <v>358</v>
      </c>
      <c r="G634" s="151" t="s">
        <v>358</v>
      </c>
      <c r="H634" s="151" t="s">
        <v>358</v>
      </c>
    </row>
    <row r="635" spans="1:8" s="19" customFormat="1" ht="22.5">
      <c r="A635" s="31" t="s">
        <v>651</v>
      </c>
      <c r="B635" s="145">
        <v>8</v>
      </c>
      <c r="C635" s="222">
        <v>16963.099999999999</v>
      </c>
      <c r="D635" s="222">
        <v>3923619</v>
      </c>
      <c r="E635" s="222">
        <v>13212.1</v>
      </c>
      <c r="F635" s="222">
        <v>3751</v>
      </c>
      <c r="G635" s="151" t="s">
        <v>358</v>
      </c>
      <c r="H635" s="151" t="s">
        <v>358</v>
      </c>
    </row>
    <row r="636" spans="1:8" s="19" customFormat="1">
      <c r="A636" s="21" t="s">
        <v>6</v>
      </c>
      <c r="B636" s="145">
        <v>2</v>
      </c>
      <c r="C636" s="222">
        <v>704</v>
      </c>
      <c r="D636" s="222">
        <v>115000</v>
      </c>
      <c r="E636" s="222">
        <v>704</v>
      </c>
      <c r="F636" s="222" t="s">
        <v>358</v>
      </c>
      <c r="G636" s="151" t="s">
        <v>358</v>
      </c>
      <c r="H636" s="151" t="s">
        <v>358</v>
      </c>
    </row>
    <row r="637" spans="1:8" s="19" customFormat="1">
      <c r="A637" s="21" t="s">
        <v>84</v>
      </c>
      <c r="B637" s="145">
        <v>1</v>
      </c>
      <c r="C637" s="222">
        <v>960</v>
      </c>
      <c r="D637" s="222">
        <v>900000</v>
      </c>
      <c r="E637" s="222">
        <v>960</v>
      </c>
      <c r="F637" s="222" t="s">
        <v>358</v>
      </c>
      <c r="G637" s="151" t="s">
        <v>358</v>
      </c>
      <c r="H637" s="151" t="s">
        <v>358</v>
      </c>
    </row>
    <row r="638" spans="1:8" s="19" customFormat="1">
      <c r="A638" s="21" t="s">
        <v>85</v>
      </c>
      <c r="B638" s="145">
        <v>1</v>
      </c>
      <c r="C638" s="222">
        <v>6612</v>
      </c>
      <c r="D638" s="222">
        <v>1186785</v>
      </c>
      <c r="E638" s="222">
        <v>6612</v>
      </c>
      <c r="F638" s="222" t="s">
        <v>358</v>
      </c>
      <c r="G638" s="151" t="s">
        <v>358</v>
      </c>
      <c r="H638" s="151" t="s">
        <v>358</v>
      </c>
    </row>
    <row r="639" spans="1:8" s="19" customFormat="1">
      <c r="A639" s="21" t="s">
        <v>86</v>
      </c>
      <c r="B639" s="145">
        <v>1</v>
      </c>
      <c r="C639" s="222">
        <v>1662</v>
      </c>
      <c r="D639" s="222">
        <v>234935</v>
      </c>
      <c r="E639" s="222">
        <v>1662</v>
      </c>
      <c r="F639" s="222" t="s">
        <v>358</v>
      </c>
      <c r="G639" s="151" t="s">
        <v>358</v>
      </c>
      <c r="H639" s="151" t="s">
        <v>358</v>
      </c>
    </row>
    <row r="640" spans="1:8" s="19" customFormat="1">
      <c r="A640" s="21" t="s">
        <v>363</v>
      </c>
      <c r="B640" s="145">
        <v>2</v>
      </c>
      <c r="C640" s="222">
        <v>6377.1</v>
      </c>
      <c r="D640" s="222">
        <v>1360451</v>
      </c>
      <c r="E640" s="222">
        <v>2626.1</v>
      </c>
      <c r="F640" s="222">
        <v>3751</v>
      </c>
      <c r="G640" s="151" t="s">
        <v>358</v>
      </c>
      <c r="H640" s="151" t="s">
        <v>358</v>
      </c>
    </row>
    <row r="641" spans="1:8" s="19" customFormat="1">
      <c r="A641" s="21" t="s">
        <v>364</v>
      </c>
      <c r="B641" s="145">
        <v>1</v>
      </c>
      <c r="C641" s="222">
        <v>648</v>
      </c>
      <c r="D641" s="222">
        <v>126448</v>
      </c>
      <c r="E641" s="222">
        <v>648</v>
      </c>
      <c r="F641" s="222" t="s">
        <v>358</v>
      </c>
      <c r="G641" s="151" t="s">
        <v>358</v>
      </c>
      <c r="H641" s="151" t="s">
        <v>358</v>
      </c>
    </row>
    <row r="642" spans="1:8" s="19" customFormat="1" ht="33.75">
      <c r="A642" s="31" t="s">
        <v>652</v>
      </c>
      <c r="B642" s="145">
        <v>53</v>
      </c>
      <c r="C642" s="146">
        <v>92871.4</v>
      </c>
      <c r="D642" s="145">
        <v>30639713</v>
      </c>
      <c r="E642" s="146">
        <v>92871.4</v>
      </c>
      <c r="F642" s="151" t="s">
        <v>358</v>
      </c>
      <c r="G642" s="151" t="s">
        <v>358</v>
      </c>
      <c r="H642" s="151" t="s">
        <v>358</v>
      </c>
    </row>
    <row r="643" spans="1:8" s="19" customFormat="1">
      <c r="A643" s="21" t="s">
        <v>360</v>
      </c>
      <c r="B643" s="145">
        <v>1</v>
      </c>
      <c r="C643" s="146">
        <v>553.70000000000005</v>
      </c>
      <c r="D643" s="145">
        <v>377461</v>
      </c>
      <c r="E643" s="146">
        <v>553.70000000000005</v>
      </c>
      <c r="F643" s="151" t="s">
        <v>358</v>
      </c>
      <c r="G643" s="151" t="s">
        <v>358</v>
      </c>
      <c r="H643" s="151" t="s">
        <v>358</v>
      </c>
    </row>
    <row r="644" spans="1:8" s="19" customFormat="1">
      <c r="A644" s="21" t="s">
        <v>6</v>
      </c>
      <c r="B644" s="145">
        <v>10</v>
      </c>
      <c r="C644" s="146">
        <v>9580</v>
      </c>
      <c r="D644" s="145">
        <v>2910115</v>
      </c>
      <c r="E644" s="146">
        <v>9580</v>
      </c>
      <c r="F644" s="151" t="s">
        <v>358</v>
      </c>
      <c r="G644" s="151" t="s">
        <v>358</v>
      </c>
      <c r="H644" s="151" t="s">
        <v>358</v>
      </c>
    </row>
    <row r="645" spans="1:8" s="19" customFormat="1">
      <c r="A645" s="21" t="s">
        <v>84</v>
      </c>
      <c r="B645" s="145">
        <v>4</v>
      </c>
      <c r="C645" s="146">
        <v>3183</v>
      </c>
      <c r="D645" s="145">
        <v>6066214</v>
      </c>
      <c r="E645" s="146">
        <v>3183</v>
      </c>
      <c r="F645" s="151" t="s">
        <v>358</v>
      </c>
      <c r="G645" s="151" t="s">
        <v>358</v>
      </c>
      <c r="H645" s="151" t="s">
        <v>358</v>
      </c>
    </row>
    <row r="646" spans="1:8" s="19" customFormat="1">
      <c r="A646" s="21" t="s">
        <v>85</v>
      </c>
      <c r="B646" s="145">
        <v>2</v>
      </c>
      <c r="C646" s="146">
        <v>6329</v>
      </c>
      <c r="D646" s="145">
        <v>470000</v>
      </c>
      <c r="E646" s="146">
        <v>6329</v>
      </c>
      <c r="F646" s="151" t="s">
        <v>358</v>
      </c>
      <c r="G646" s="151" t="s">
        <v>358</v>
      </c>
      <c r="H646" s="151" t="s">
        <v>358</v>
      </c>
    </row>
    <row r="647" spans="1:8" s="19" customFormat="1">
      <c r="A647" s="21" t="s">
        <v>86</v>
      </c>
      <c r="B647" s="145">
        <v>3</v>
      </c>
      <c r="C647" s="146">
        <v>10107</v>
      </c>
      <c r="D647" s="145">
        <v>1732909</v>
      </c>
      <c r="E647" s="146">
        <v>10107</v>
      </c>
      <c r="F647" s="151" t="s">
        <v>358</v>
      </c>
      <c r="G647" s="151" t="s">
        <v>358</v>
      </c>
      <c r="H647" s="151" t="s">
        <v>358</v>
      </c>
    </row>
    <row r="648" spans="1:8" s="19" customFormat="1">
      <c r="A648" s="21" t="s">
        <v>7</v>
      </c>
      <c r="B648" s="145">
        <v>4</v>
      </c>
      <c r="C648" s="146">
        <v>5521</v>
      </c>
      <c r="D648" s="145">
        <v>1269455</v>
      </c>
      <c r="E648" s="146">
        <v>5521</v>
      </c>
      <c r="F648" s="151" t="s">
        <v>358</v>
      </c>
      <c r="G648" s="151" t="s">
        <v>358</v>
      </c>
      <c r="H648" s="151" t="s">
        <v>358</v>
      </c>
    </row>
    <row r="649" spans="1:8" s="19" customFormat="1">
      <c r="A649" s="21" t="s">
        <v>361</v>
      </c>
      <c r="B649" s="145">
        <v>5</v>
      </c>
      <c r="C649" s="146">
        <v>9391.2999999999993</v>
      </c>
      <c r="D649" s="145">
        <v>4074956</v>
      </c>
      <c r="E649" s="146">
        <v>9391.2999999999993</v>
      </c>
      <c r="F649" s="151" t="s">
        <v>358</v>
      </c>
      <c r="G649" s="151" t="s">
        <v>358</v>
      </c>
      <c r="H649" s="151" t="s">
        <v>358</v>
      </c>
    </row>
    <row r="650" spans="1:8" s="19" customFormat="1">
      <c r="A650" s="21" t="s">
        <v>87</v>
      </c>
      <c r="B650" s="145">
        <v>1</v>
      </c>
      <c r="C650" s="146">
        <v>5518</v>
      </c>
      <c r="D650" s="145">
        <v>653479</v>
      </c>
      <c r="E650" s="146">
        <v>5518</v>
      </c>
      <c r="F650" s="151" t="s">
        <v>358</v>
      </c>
      <c r="G650" s="151" t="s">
        <v>358</v>
      </c>
      <c r="H650" s="151" t="s">
        <v>358</v>
      </c>
    </row>
    <row r="651" spans="1:8" s="19" customFormat="1">
      <c r="A651" s="21" t="s">
        <v>8</v>
      </c>
      <c r="B651" s="145">
        <v>4</v>
      </c>
      <c r="C651" s="146">
        <v>6339</v>
      </c>
      <c r="D651" s="145">
        <v>1715011</v>
      </c>
      <c r="E651" s="146">
        <v>6339</v>
      </c>
      <c r="F651" s="151" t="s">
        <v>358</v>
      </c>
      <c r="G651" s="151" t="s">
        <v>358</v>
      </c>
      <c r="H651" s="151" t="s">
        <v>358</v>
      </c>
    </row>
    <row r="652" spans="1:8" s="19" customFormat="1">
      <c r="A652" s="21" t="s">
        <v>9</v>
      </c>
      <c r="B652" s="145">
        <v>2</v>
      </c>
      <c r="C652" s="146">
        <v>2380</v>
      </c>
      <c r="D652" s="145">
        <v>986078</v>
      </c>
      <c r="E652" s="146">
        <v>2380</v>
      </c>
      <c r="F652" s="151" t="s">
        <v>358</v>
      </c>
      <c r="G652" s="151" t="s">
        <v>358</v>
      </c>
      <c r="H652" s="151" t="s">
        <v>358</v>
      </c>
    </row>
    <row r="653" spans="1:8" s="19" customFormat="1">
      <c r="A653" s="21" t="s">
        <v>10</v>
      </c>
      <c r="B653" s="145">
        <v>5</v>
      </c>
      <c r="C653" s="146">
        <v>4731</v>
      </c>
      <c r="D653" s="145">
        <v>1358966</v>
      </c>
      <c r="E653" s="146">
        <v>4731</v>
      </c>
      <c r="F653" s="151" t="s">
        <v>358</v>
      </c>
      <c r="G653" s="151" t="s">
        <v>358</v>
      </c>
      <c r="H653" s="151" t="s">
        <v>358</v>
      </c>
    </row>
    <row r="654" spans="1:8" s="19" customFormat="1">
      <c r="A654" s="21" t="s">
        <v>11</v>
      </c>
      <c r="B654" s="145">
        <v>4</v>
      </c>
      <c r="C654" s="146">
        <v>7595.4</v>
      </c>
      <c r="D654" s="145">
        <v>1843127</v>
      </c>
      <c r="E654" s="146">
        <v>7595.4</v>
      </c>
      <c r="F654" s="151" t="s">
        <v>358</v>
      </c>
      <c r="G654" s="151" t="s">
        <v>358</v>
      </c>
      <c r="H654" s="151" t="s">
        <v>358</v>
      </c>
    </row>
    <row r="655" spans="1:8" s="19" customFormat="1">
      <c r="A655" s="21" t="s">
        <v>12</v>
      </c>
      <c r="B655" s="145">
        <v>5</v>
      </c>
      <c r="C655" s="146">
        <v>10276</v>
      </c>
      <c r="D655" s="145">
        <v>3835965</v>
      </c>
      <c r="E655" s="146">
        <v>10276</v>
      </c>
      <c r="F655" s="151" t="s">
        <v>358</v>
      </c>
      <c r="G655" s="151" t="s">
        <v>358</v>
      </c>
      <c r="H655" s="151" t="s">
        <v>358</v>
      </c>
    </row>
    <row r="656" spans="1:8" s="19" customFormat="1">
      <c r="A656" s="21" t="s">
        <v>364</v>
      </c>
      <c r="B656" s="145">
        <v>2</v>
      </c>
      <c r="C656" s="146">
        <v>10615</v>
      </c>
      <c r="D656" s="145">
        <v>3120977</v>
      </c>
      <c r="E656" s="146">
        <v>10615</v>
      </c>
      <c r="F656" s="151" t="s">
        <v>358</v>
      </c>
      <c r="G656" s="151" t="s">
        <v>358</v>
      </c>
      <c r="H656" s="151" t="s">
        <v>358</v>
      </c>
    </row>
    <row r="657" spans="1:8" s="19" customFormat="1">
      <c r="A657" s="21" t="s">
        <v>365</v>
      </c>
      <c r="B657" s="145">
        <v>1</v>
      </c>
      <c r="C657" s="146">
        <v>752</v>
      </c>
      <c r="D657" s="145">
        <v>225000</v>
      </c>
      <c r="E657" s="146">
        <v>752</v>
      </c>
      <c r="F657" s="151" t="s">
        <v>358</v>
      </c>
      <c r="G657" s="151" t="s">
        <v>358</v>
      </c>
      <c r="H657" s="151" t="s">
        <v>358</v>
      </c>
    </row>
    <row r="658" spans="1:8" s="19" customFormat="1" ht="33.75">
      <c r="A658" s="31" t="s">
        <v>653</v>
      </c>
      <c r="B658" s="145">
        <v>3</v>
      </c>
      <c r="C658" s="222">
        <v>2532</v>
      </c>
      <c r="D658" s="222">
        <v>1671000</v>
      </c>
      <c r="E658" s="222">
        <v>2532</v>
      </c>
      <c r="F658" s="151" t="s">
        <v>358</v>
      </c>
      <c r="G658" s="151" t="s">
        <v>358</v>
      </c>
      <c r="H658" s="151" t="s">
        <v>358</v>
      </c>
    </row>
    <row r="659" spans="1:8" s="19" customFormat="1">
      <c r="A659" s="21" t="s">
        <v>360</v>
      </c>
      <c r="B659" s="145">
        <v>1</v>
      </c>
      <c r="C659" s="222">
        <v>600</v>
      </c>
      <c r="D659" s="222">
        <v>521000</v>
      </c>
      <c r="E659" s="222">
        <v>600</v>
      </c>
      <c r="F659" s="151" t="s">
        <v>358</v>
      </c>
      <c r="G659" s="151" t="s">
        <v>358</v>
      </c>
      <c r="H659" s="151" t="s">
        <v>358</v>
      </c>
    </row>
    <row r="660" spans="1:8" s="19" customFormat="1">
      <c r="A660" s="21" t="s">
        <v>5</v>
      </c>
      <c r="B660" s="145">
        <v>1</v>
      </c>
      <c r="C660" s="222">
        <v>821</v>
      </c>
      <c r="D660" s="222">
        <v>450000</v>
      </c>
      <c r="E660" s="222">
        <v>821</v>
      </c>
      <c r="F660" s="151" t="s">
        <v>358</v>
      </c>
      <c r="G660" s="151" t="s">
        <v>358</v>
      </c>
      <c r="H660" s="151" t="s">
        <v>358</v>
      </c>
    </row>
    <row r="661" spans="1:8" s="19" customFormat="1">
      <c r="A661" s="21" t="s">
        <v>6</v>
      </c>
      <c r="B661" s="145">
        <v>1</v>
      </c>
      <c r="C661" s="222">
        <v>1111</v>
      </c>
      <c r="D661" s="222">
        <v>700000</v>
      </c>
      <c r="E661" s="222">
        <v>1111</v>
      </c>
      <c r="F661" s="151" t="s">
        <v>358</v>
      </c>
      <c r="G661" s="151" t="s">
        <v>358</v>
      </c>
      <c r="H661" s="151" t="s">
        <v>358</v>
      </c>
    </row>
    <row r="662" spans="1:8" s="19" customFormat="1" ht="22.5">
      <c r="A662" s="31" t="s">
        <v>654</v>
      </c>
      <c r="B662" s="145">
        <v>9</v>
      </c>
      <c r="C662" s="222">
        <v>21952</v>
      </c>
      <c r="D662" s="222">
        <v>6794849</v>
      </c>
      <c r="E662" s="222">
        <v>21952</v>
      </c>
      <c r="F662" s="151" t="s">
        <v>358</v>
      </c>
      <c r="G662" s="151" t="s">
        <v>358</v>
      </c>
      <c r="H662" s="151" t="s">
        <v>358</v>
      </c>
    </row>
    <row r="663" spans="1:8" s="19" customFormat="1">
      <c r="A663" s="21" t="s">
        <v>88</v>
      </c>
      <c r="B663" s="145">
        <v>2</v>
      </c>
      <c r="C663" s="222">
        <v>2168</v>
      </c>
      <c r="D663" s="222">
        <v>808331</v>
      </c>
      <c r="E663" s="222">
        <v>2168</v>
      </c>
      <c r="F663" s="151" t="s">
        <v>358</v>
      </c>
      <c r="G663" s="151" t="s">
        <v>358</v>
      </c>
      <c r="H663" s="151" t="s">
        <v>358</v>
      </c>
    </row>
    <row r="664" spans="1:8" s="19" customFormat="1">
      <c r="A664" s="21" t="s">
        <v>12</v>
      </c>
      <c r="B664" s="145">
        <v>6</v>
      </c>
      <c r="C664" s="222">
        <v>7095</v>
      </c>
      <c r="D664" s="222">
        <v>1576519</v>
      </c>
      <c r="E664" s="222">
        <v>7095</v>
      </c>
      <c r="F664" s="151" t="s">
        <v>358</v>
      </c>
      <c r="G664" s="151" t="s">
        <v>358</v>
      </c>
      <c r="H664" s="151" t="s">
        <v>358</v>
      </c>
    </row>
    <row r="665" spans="1:8" s="19" customFormat="1">
      <c r="A665" s="21" t="s">
        <v>363</v>
      </c>
      <c r="B665" s="145">
        <v>1</v>
      </c>
      <c r="C665" s="222">
        <v>12689</v>
      </c>
      <c r="D665" s="222">
        <v>4409999</v>
      </c>
      <c r="E665" s="222">
        <v>12689</v>
      </c>
      <c r="F665" s="151" t="s">
        <v>358</v>
      </c>
      <c r="G665" s="151" t="s">
        <v>358</v>
      </c>
      <c r="H665" s="151" t="s">
        <v>358</v>
      </c>
    </row>
    <row r="666" spans="1:8" s="19" customFormat="1" ht="25.5" customHeight="1">
      <c r="A666" s="31" t="s">
        <v>655</v>
      </c>
      <c r="B666" s="145">
        <v>7</v>
      </c>
      <c r="C666" s="145">
        <v>7</v>
      </c>
      <c r="D666" s="145">
        <v>1650740</v>
      </c>
      <c r="E666" s="145">
        <v>7</v>
      </c>
      <c r="F666" s="151" t="s">
        <v>358</v>
      </c>
      <c r="G666" s="151" t="s">
        <v>358</v>
      </c>
      <c r="H666" s="151" t="s">
        <v>358</v>
      </c>
    </row>
    <row r="667" spans="1:8" s="19" customFormat="1">
      <c r="A667" s="21" t="s">
        <v>5</v>
      </c>
      <c r="B667" s="145">
        <v>1</v>
      </c>
      <c r="C667" s="145">
        <v>1</v>
      </c>
      <c r="D667" s="145">
        <v>69120</v>
      </c>
      <c r="E667" s="145">
        <v>1</v>
      </c>
      <c r="F667" s="151" t="s">
        <v>358</v>
      </c>
      <c r="G667" s="151" t="s">
        <v>358</v>
      </c>
      <c r="H667" s="151" t="s">
        <v>358</v>
      </c>
    </row>
    <row r="668" spans="1:8" s="19" customFormat="1">
      <c r="A668" s="21" t="s">
        <v>7</v>
      </c>
      <c r="B668" s="145">
        <v>4</v>
      </c>
      <c r="C668" s="145">
        <v>4</v>
      </c>
      <c r="D668" s="145">
        <v>1235720</v>
      </c>
      <c r="E668" s="145">
        <v>4</v>
      </c>
      <c r="F668" s="151" t="s">
        <v>358</v>
      </c>
      <c r="G668" s="151" t="s">
        <v>358</v>
      </c>
      <c r="H668" s="151" t="s">
        <v>358</v>
      </c>
    </row>
    <row r="669" spans="1:8" s="19" customFormat="1">
      <c r="A669" s="21" t="s">
        <v>361</v>
      </c>
      <c r="B669" s="145">
        <v>1</v>
      </c>
      <c r="C669" s="145">
        <v>1</v>
      </c>
      <c r="D669" s="145">
        <v>300000</v>
      </c>
      <c r="E669" s="145">
        <v>1</v>
      </c>
      <c r="F669" s="151" t="s">
        <v>358</v>
      </c>
      <c r="G669" s="151" t="s">
        <v>358</v>
      </c>
      <c r="H669" s="151" t="s">
        <v>358</v>
      </c>
    </row>
    <row r="670" spans="1:8" s="19" customFormat="1">
      <c r="A670" s="21" t="s">
        <v>12</v>
      </c>
      <c r="B670" s="145">
        <v>1</v>
      </c>
      <c r="C670" s="145">
        <v>1</v>
      </c>
      <c r="D670" s="145">
        <v>45900</v>
      </c>
      <c r="E670" s="145">
        <v>1</v>
      </c>
      <c r="F670" s="151" t="s">
        <v>358</v>
      </c>
      <c r="G670" s="151" t="s">
        <v>358</v>
      </c>
      <c r="H670" s="151" t="s">
        <v>358</v>
      </c>
    </row>
    <row r="671" spans="1:8" s="19" customFormat="1" ht="33.75">
      <c r="A671" s="31" t="s">
        <v>656</v>
      </c>
      <c r="B671" s="145">
        <v>8</v>
      </c>
      <c r="C671" s="145">
        <v>8</v>
      </c>
      <c r="D671" s="145">
        <v>357720</v>
      </c>
      <c r="E671" s="145">
        <v>8</v>
      </c>
      <c r="F671" s="151" t="s">
        <v>358</v>
      </c>
      <c r="G671" s="151" t="s">
        <v>358</v>
      </c>
      <c r="H671" s="151" t="s">
        <v>358</v>
      </c>
    </row>
    <row r="672" spans="1:8" s="19" customFormat="1">
      <c r="A672" s="21" t="s">
        <v>360</v>
      </c>
      <c r="B672" s="145">
        <v>1</v>
      </c>
      <c r="C672" s="145">
        <v>1</v>
      </c>
      <c r="D672" s="145">
        <v>4480</v>
      </c>
      <c r="E672" s="145">
        <v>1</v>
      </c>
      <c r="F672" s="151" t="s">
        <v>358</v>
      </c>
      <c r="G672" s="151" t="s">
        <v>358</v>
      </c>
      <c r="H672" s="151" t="s">
        <v>358</v>
      </c>
    </row>
    <row r="673" spans="1:8" s="19" customFormat="1">
      <c r="A673" s="21" t="s">
        <v>85</v>
      </c>
      <c r="B673" s="145">
        <v>3</v>
      </c>
      <c r="C673" s="145">
        <v>3</v>
      </c>
      <c r="D673" s="145">
        <v>127354</v>
      </c>
      <c r="E673" s="145">
        <v>3</v>
      </c>
      <c r="F673" s="151" t="s">
        <v>358</v>
      </c>
      <c r="G673" s="151" t="s">
        <v>358</v>
      </c>
      <c r="H673" s="151" t="s">
        <v>358</v>
      </c>
    </row>
    <row r="674" spans="1:8" s="19" customFormat="1">
      <c r="A674" s="21" t="s">
        <v>10</v>
      </c>
      <c r="B674" s="145">
        <v>4</v>
      </c>
      <c r="C674" s="145">
        <v>4</v>
      </c>
      <c r="D674" s="145">
        <v>225886</v>
      </c>
      <c r="E674" s="145">
        <v>4</v>
      </c>
      <c r="F674" s="151" t="s">
        <v>358</v>
      </c>
      <c r="G674" s="151" t="s">
        <v>358</v>
      </c>
      <c r="H674" s="151" t="s">
        <v>358</v>
      </c>
    </row>
    <row r="675" spans="1:8" s="19" customFormat="1" ht="23.25" customHeight="1">
      <c r="A675" s="31" t="s">
        <v>657</v>
      </c>
      <c r="B675" s="145">
        <v>1</v>
      </c>
      <c r="C675" s="145">
        <v>548</v>
      </c>
      <c r="D675" s="145">
        <v>1441222</v>
      </c>
      <c r="E675" s="145">
        <v>150</v>
      </c>
      <c r="F675" s="145">
        <v>398</v>
      </c>
      <c r="G675" s="151" t="s">
        <v>358</v>
      </c>
      <c r="H675" s="151" t="s">
        <v>358</v>
      </c>
    </row>
    <row r="676" spans="1:8" s="19" customFormat="1">
      <c r="A676" s="21" t="s">
        <v>361</v>
      </c>
      <c r="B676" s="145">
        <v>1</v>
      </c>
      <c r="C676" s="145">
        <v>548</v>
      </c>
      <c r="D676" s="145">
        <v>1441222</v>
      </c>
      <c r="E676" s="145">
        <v>150</v>
      </c>
      <c r="F676" s="145">
        <v>398</v>
      </c>
      <c r="G676" s="151" t="s">
        <v>358</v>
      </c>
      <c r="H676" s="151" t="s">
        <v>358</v>
      </c>
    </row>
    <row r="677" spans="1:8" s="19" customFormat="1" ht="33.75">
      <c r="A677" s="31" t="s">
        <v>658</v>
      </c>
      <c r="B677" s="145">
        <v>2</v>
      </c>
      <c r="C677" s="145">
        <v>2060</v>
      </c>
      <c r="D677" s="145">
        <v>553041</v>
      </c>
      <c r="E677" s="145">
        <v>2060</v>
      </c>
      <c r="F677" s="151" t="s">
        <v>358</v>
      </c>
      <c r="G677" s="151" t="s">
        <v>358</v>
      </c>
      <c r="H677" s="151" t="s">
        <v>358</v>
      </c>
    </row>
    <row r="678" spans="1:8" s="19" customFormat="1">
      <c r="A678" s="21" t="s">
        <v>12</v>
      </c>
      <c r="B678" s="145">
        <v>2</v>
      </c>
      <c r="C678" s="145">
        <v>2060</v>
      </c>
      <c r="D678" s="145">
        <v>553041</v>
      </c>
      <c r="E678" s="145">
        <v>2060</v>
      </c>
      <c r="F678" s="151" t="s">
        <v>358</v>
      </c>
      <c r="G678" s="151" t="s">
        <v>358</v>
      </c>
      <c r="H678" s="151" t="s">
        <v>358</v>
      </c>
    </row>
    <row r="679" spans="1:8" s="19" customFormat="1" ht="33.75">
      <c r="A679" s="31" t="s">
        <v>659</v>
      </c>
      <c r="B679" s="151" t="s">
        <v>358</v>
      </c>
      <c r="C679" s="145">
        <v>2046</v>
      </c>
      <c r="D679" s="145">
        <v>3722374</v>
      </c>
      <c r="E679" s="151" t="s">
        <v>358</v>
      </c>
      <c r="F679" s="145">
        <v>2046</v>
      </c>
      <c r="G679" s="151" t="s">
        <v>358</v>
      </c>
      <c r="H679" s="151" t="s">
        <v>358</v>
      </c>
    </row>
    <row r="680" spans="1:8" s="19" customFormat="1">
      <c r="A680" s="21" t="s">
        <v>365</v>
      </c>
      <c r="B680" s="151" t="s">
        <v>358</v>
      </c>
      <c r="C680" s="145">
        <v>2046</v>
      </c>
      <c r="D680" s="145">
        <v>3722374</v>
      </c>
      <c r="E680" s="151" t="s">
        <v>358</v>
      </c>
      <c r="F680" s="145">
        <v>2046</v>
      </c>
      <c r="G680" s="151" t="s">
        <v>358</v>
      </c>
      <c r="H680" s="151" t="s">
        <v>358</v>
      </c>
    </row>
    <row r="681" spans="1:8" s="19" customFormat="1" ht="33.75">
      <c r="A681" s="31" t="s">
        <v>660</v>
      </c>
      <c r="B681" s="145">
        <v>2</v>
      </c>
      <c r="C681" s="145">
        <v>2</v>
      </c>
      <c r="D681" s="145">
        <v>178288</v>
      </c>
      <c r="E681" s="145">
        <v>2</v>
      </c>
      <c r="F681" s="151" t="s">
        <v>358</v>
      </c>
      <c r="G681" s="151" t="s">
        <v>358</v>
      </c>
      <c r="H681" s="151" t="s">
        <v>358</v>
      </c>
    </row>
    <row r="682" spans="1:8" s="19" customFormat="1">
      <c r="A682" s="21" t="s">
        <v>9</v>
      </c>
      <c r="B682" s="145">
        <v>2</v>
      </c>
      <c r="C682" s="145">
        <v>2</v>
      </c>
      <c r="D682" s="145">
        <v>178288</v>
      </c>
      <c r="E682" s="145">
        <v>2</v>
      </c>
      <c r="F682" s="151" t="s">
        <v>358</v>
      </c>
      <c r="G682" s="151" t="s">
        <v>358</v>
      </c>
      <c r="H682" s="151" t="s">
        <v>358</v>
      </c>
    </row>
    <row r="683" spans="1:8" s="19" customFormat="1" ht="22.5">
      <c r="A683" s="31" t="s">
        <v>661</v>
      </c>
      <c r="B683" s="145">
        <v>10</v>
      </c>
      <c r="C683" s="222">
        <v>22818</v>
      </c>
      <c r="D683" s="222">
        <v>708212</v>
      </c>
      <c r="E683" s="222">
        <v>14032</v>
      </c>
      <c r="F683" s="222">
        <v>8786</v>
      </c>
      <c r="G683" s="151" t="s">
        <v>358</v>
      </c>
      <c r="H683" s="151" t="s">
        <v>358</v>
      </c>
    </row>
    <row r="684" spans="1:8" s="19" customFormat="1">
      <c r="A684" s="21" t="s">
        <v>360</v>
      </c>
      <c r="B684" s="145">
        <v>4</v>
      </c>
      <c r="C684" s="222">
        <v>2356</v>
      </c>
      <c r="D684" s="222">
        <v>143260</v>
      </c>
      <c r="E684" s="222">
        <v>2356</v>
      </c>
      <c r="F684" s="222" t="s">
        <v>358</v>
      </c>
      <c r="G684" s="151" t="s">
        <v>358</v>
      </c>
      <c r="H684" s="151" t="s">
        <v>358</v>
      </c>
    </row>
    <row r="685" spans="1:8" s="19" customFormat="1">
      <c r="A685" s="21" t="s">
        <v>85</v>
      </c>
      <c r="B685" s="151" t="s">
        <v>358</v>
      </c>
      <c r="C685" s="222">
        <v>8786</v>
      </c>
      <c r="D685" s="222">
        <v>289596</v>
      </c>
      <c r="E685" s="222" t="s">
        <v>358</v>
      </c>
      <c r="F685" s="222">
        <v>8786</v>
      </c>
      <c r="G685" s="151" t="s">
        <v>358</v>
      </c>
      <c r="H685" s="151" t="s">
        <v>358</v>
      </c>
    </row>
    <row r="686" spans="1:8" s="19" customFormat="1">
      <c r="A686" s="21" t="s">
        <v>86</v>
      </c>
      <c r="B686" s="151" t="s">
        <v>358</v>
      </c>
      <c r="C686" s="222">
        <v>1757</v>
      </c>
      <c r="D686" s="222">
        <v>57799</v>
      </c>
      <c r="E686" s="222">
        <v>1757</v>
      </c>
      <c r="F686" s="222" t="s">
        <v>358</v>
      </c>
      <c r="G686" s="151" t="s">
        <v>358</v>
      </c>
      <c r="H686" s="151" t="s">
        <v>358</v>
      </c>
    </row>
    <row r="687" spans="1:8" s="19" customFormat="1">
      <c r="A687" s="21" t="s">
        <v>87</v>
      </c>
      <c r="B687" s="145">
        <v>1</v>
      </c>
      <c r="C687" s="222">
        <v>648</v>
      </c>
      <c r="D687" s="222">
        <v>27386</v>
      </c>
      <c r="E687" s="222">
        <v>648</v>
      </c>
      <c r="F687" s="222" t="s">
        <v>358</v>
      </c>
      <c r="G687" s="151" t="s">
        <v>358</v>
      </c>
      <c r="H687" s="151" t="s">
        <v>358</v>
      </c>
    </row>
    <row r="688" spans="1:8" s="19" customFormat="1">
      <c r="A688" s="21" t="s">
        <v>9</v>
      </c>
      <c r="B688" s="145">
        <v>1</v>
      </c>
      <c r="C688" s="222">
        <v>6900</v>
      </c>
      <c r="D688" s="222">
        <v>75358</v>
      </c>
      <c r="E688" s="222">
        <v>6900</v>
      </c>
      <c r="F688" s="222" t="s">
        <v>358</v>
      </c>
      <c r="G688" s="151" t="s">
        <v>358</v>
      </c>
      <c r="H688" s="151" t="s">
        <v>358</v>
      </c>
    </row>
    <row r="689" spans="1:8" s="19" customFormat="1">
      <c r="A689" s="21" t="s">
        <v>88</v>
      </c>
      <c r="B689" s="145">
        <v>3</v>
      </c>
      <c r="C689" s="222">
        <v>1723</v>
      </c>
      <c r="D689" s="222">
        <v>87427</v>
      </c>
      <c r="E689" s="222">
        <v>1723</v>
      </c>
      <c r="F689" s="222" t="s">
        <v>358</v>
      </c>
      <c r="G689" s="151" t="s">
        <v>358</v>
      </c>
      <c r="H689" s="151" t="s">
        <v>358</v>
      </c>
    </row>
    <row r="690" spans="1:8" s="19" customFormat="1">
      <c r="A690" s="21" t="s">
        <v>10</v>
      </c>
      <c r="B690" s="145">
        <v>1</v>
      </c>
      <c r="C690" s="222">
        <v>648</v>
      </c>
      <c r="D690" s="222">
        <v>27386</v>
      </c>
      <c r="E690" s="222">
        <v>648</v>
      </c>
      <c r="F690" s="222" t="s">
        <v>358</v>
      </c>
      <c r="G690" s="151" t="s">
        <v>358</v>
      </c>
      <c r="H690" s="151" t="s">
        <v>358</v>
      </c>
    </row>
    <row r="691" spans="1:8" s="19" customFormat="1">
      <c r="A691" s="31" t="s">
        <v>662</v>
      </c>
      <c r="B691" s="145">
        <v>3</v>
      </c>
      <c r="C691" s="222">
        <v>3</v>
      </c>
      <c r="D691" s="222">
        <v>1841054</v>
      </c>
      <c r="E691" s="222">
        <v>3</v>
      </c>
      <c r="F691" s="222" t="s">
        <v>358</v>
      </c>
      <c r="G691" s="151" t="s">
        <v>358</v>
      </c>
      <c r="H691" s="151" t="s">
        <v>358</v>
      </c>
    </row>
    <row r="692" spans="1:8" s="19" customFormat="1">
      <c r="A692" s="21" t="s">
        <v>8</v>
      </c>
      <c r="B692" s="145">
        <v>1</v>
      </c>
      <c r="C692" s="222">
        <v>1</v>
      </c>
      <c r="D692" s="222">
        <v>727826</v>
      </c>
      <c r="E692" s="222">
        <v>1</v>
      </c>
      <c r="F692" s="222" t="s">
        <v>358</v>
      </c>
      <c r="G692" s="151" t="s">
        <v>358</v>
      </c>
      <c r="H692" s="151" t="s">
        <v>358</v>
      </c>
    </row>
    <row r="693" spans="1:8" s="19" customFormat="1">
      <c r="A693" s="21" t="s">
        <v>363</v>
      </c>
      <c r="B693" s="145">
        <v>2</v>
      </c>
      <c r="C693" s="222">
        <v>2</v>
      </c>
      <c r="D693" s="222">
        <v>1113228</v>
      </c>
      <c r="E693" s="222">
        <v>2</v>
      </c>
      <c r="F693" s="222" t="s">
        <v>358</v>
      </c>
      <c r="G693" s="151" t="s">
        <v>358</v>
      </c>
      <c r="H693" s="151" t="s">
        <v>358</v>
      </c>
    </row>
    <row r="694" spans="1:8" s="19" customFormat="1" ht="26.25" customHeight="1">
      <c r="A694" s="31" t="s">
        <v>663</v>
      </c>
      <c r="B694" s="145">
        <v>5</v>
      </c>
      <c r="C694" s="222">
        <v>373772</v>
      </c>
      <c r="D694" s="222">
        <v>7063898</v>
      </c>
      <c r="E694" s="222">
        <v>134246</v>
      </c>
      <c r="F694" s="222">
        <v>239526</v>
      </c>
      <c r="G694" s="151" t="s">
        <v>358</v>
      </c>
      <c r="H694" s="151" t="s">
        <v>358</v>
      </c>
    </row>
    <row r="695" spans="1:8" s="19" customFormat="1">
      <c r="A695" s="21" t="s">
        <v>6</v>
      </c>
      <c r="B695" s="151" t="s">
        <v>358</v>
      </c>
      <c r="C695" s="222">
        <v>76826</v>
      </c>
      <c r="D695" s="222">
        <v>334123</v>
      </c>
      <c r="E695" s="222" t="s">
        <v>358</v>
      </c>
      <c r="F695" s="222">
        <v>76826</v>
      </c>
      <c r="G695" s="151" t="s">
        <v>358</v>
      </c>
      <c r="H695" s="151" t="s">
        <v>358</v>
      </c>
    </row>
    <row r="696" spans="1:8" s="19" customFormat="1">
      <c r="A696" s="21" t="s">
        <v>85</v>
      </c>
      <c r="B696" s="145">
        <v>1</v>
      </c>
      <c r="C696" s="222">
        <v>1286</v>
      </c>
      <c r="D696" s="222">
        <v>200000</v>
      </c>
      <c r="E696" s="222">
        <v>1286</v>
      </c>
      <c r="F696" s="222" t="s">
        <v>358</v>
      </c>
      <c r="G696" s="151" t="s">
        <v>358</v>
      </c>
      <c r="H696" s="151" t="s">
        <v>358</v>
      </c>
    </row>
    <row r="697" spans="1:8" s="19" customFormat="1">
      <c r="A697" s="21" t="s">
        <v>12</v>
      </c>
      <c r="B697" s="145">
        <v>3</v>
      </c>
      <c r="C697" s="222">
        <v>293842</v>
      </c>
      <c r="D697" s="222">
        <v>3929775</v>
      </c>
      <c r="E697" s="222">
        <v>131142</v>
      </c>
      <c r="F697" s="222">
        <v>162700</v>
      </c>
      <c r="G697" s="151" t="s">
        <v>358</v>
      </c>
      <c r="H697" s="151" t="s">
        <v>358</v>
      </c>
    </row>
    <row r="698" spans="1:8" s="19" customFormat="1">
      <c r="A698" s="21" t="s">
        <v>364</v>
      </c>
      <c r="B698" s="145">
        <v>1</v>
      </c>
      <c r="C698" s="222">
        <v>1818</v>
      </c>
      <c r="D698" s="222">
        <v>2600000</v>
      </c>
      <c r="E698" s="222">
        <v>1818</v>
      </c>
      <c r="F698" s="222" t="s">
        <v>358</v>
      </c>
      <c r="G698" s="151" t="s">
        <v>358</v>
      </c>
      <c r="H698" s="151" t="s">
        <v>358</v>
      </c>
    </row>
    <row r="699" spans="1:8" s="19" customFormat="1" ht="22.5">
      <c r="A699" s="31" t="s">
        <v>664</v>
      </c>
      <c r="B699" s="145">
        <v>2</v>
      </c>
      <c r="C699" s="145">
        <v>2</v>
      </c>
      <c r="D699" s="145">
        <v>60036</v>
      </c>
      <c r="E699" s="145">
        <v>2</v>
      </c>
      <c r="F699" s="151" t="s">
        <v>358</v>
      </c>
      <c r="G699" s="151" t="s">
        <v>358</v>
      </c>
      <c r="H699" s="151" t="s">
        <v>358</v>
      </c>
    </row>
    <row r="700" spans="1:8" s="19" customFormat="1">
      <c r="A700" s="21" t="s">
        <v>11</v>
      </c>
      <c r="B700" s="145">
        <v>2</v>
      </c>
      <c r="C700" s="145">
        <v>2</v>
      </c>
      <c r="D700" s="145">
        <v>60036</v>
      </c>
      <c r="E700" s="145">
        <v>2</v>
      </c>
      <c r="F700" s="151" t="s">
        <v>358</v>
      </c>
      <c r="G700" s="151" t="s">
        <v>358</v>
      </c>
      <c r="H700" s="151" t="s">
        <v>358</v>
      </c>
    </row>
    <row r="701" spans="1:8" s="19" customFormat="1">
      <c r="A701" s="31" t="s">
        <v>665</v>
      </c>
      <c r="B701" s="145">
        <v>36</v>
      </c>
      <c r="C701" s="145">
        <v>1861</v>
      </c>
      <c r="D701" s="145">
        <v>19719599</v>
      </c>
      <c r="E701" s="145">
        <v>1620</v>
      </c>
      <c r="F701" s="145">
        <v>216</v>
      </c>
      <c r="G701" s="145">
        <v>25</v>
      </c>
      <c r="H701" s="151" t="s">
        <v>358</v>
      </c>
    </row>
    <row r="702" spans="1:8" s="19" customFormat="1">
      <c r="A702" s="21" t="s">
        <v>360</v>
      </c>
      <c r="B702" s="145">
        <v>1</v>
      </c>
      <c r="C702" s="145">
        <v>12</v>
      </c>
      <c r="D702" s="145">
        <v>100000</v>
      </c>
      <c r="E702" s="151" t="s">
        <v>358</v>
      </c>
      <c r="F702" s="145">
        <v>12</v>
      </c>
      <c r="G702" s="151" t="s">
        <v>358</v>
      </c>
      <c r="H702" s="151" t="s">
        <v>358</v>
      </c>
    </row>
    <row r="703" spans="1:8" s="19" customFormat="1">
      <c r="A703" s="21" t="s">
        <v>5</v>
      </c>
      <c r="B703" s="145">
        <v>5</v>
      </c>
      <c r="C703" s="145">
        <v>293</v>
      </c>
      <c r="D703" s="145">
        <v>4535961</v>
      </c>
      <c r="E703" s="145">
        <v>293</v>
      </c>
      <c r="F703" s="151" t="s">
        <v>358</v>
      </c>
      <c r="G703" s="151" t="s">
        <v>358</v>
      </c>
      <c r="H703" s="151" t="s">
        <v>358</v>
      </c>
    </row>
    <row r="704" spans="1:8" s="19" customFormat="1">
      <c r="A704" s="21" t="s">
        <v>6</v>
      </c>
      <c r="B704" s="145">
        <v>1</v>
      </c>
      <c r="C704" s="145">
        <v>40</v>
      </c>
      <c r="D704" s="145">
        <v>50000</v>
      </c>
      <c r="E704" s="145">
        <v>40</v>
      </c>
      <c r="F704" s="151" t="s">
        <v>358</v>
      </c>
      <c r="G704" s="151" t="s">
        <v>358</v>
      </c>
      <c r="H704" s="151" t="s">
        <v>358</v>
      </c>
    </row>
    <row r="705" spans="1:8" s="19" customFormat="1">
      <c r="A705" s="21" t="s">
        <v>84</v>
      </c>
      <c r="B705" s="145">
        <v>4</v>
      </c>
      <c r="C705" s="145">
        <v>252</v>
      </c>
      <c r="D705" s="145">
        <v>5516527</v>
      </c>
      <c r="E705" s="145">
        <v>252</v>
      </c>
      <c r="F705" s="151" t="s">
        <v>358</v>
      </c>
      <c r="G705" s="151" t="s">
        <v>358</v>
      </c>
      <c r="H705" s="151" t="s">
        <v>358</v>
      </c>
    </row>
    <row r="706" spans="1:8" s="19" customFormat="1">
      <c r="A706" s="21" t="s">
        <v>85</v>
      </c>
      <c r="B706" s="145">
        <v>1</v>
      </c>
      <c r="C706" s="145">
        <v>75</v>
      </c>
      <c r="D706" s="145">
        <v>150000</v>
      </c>
      <c r="E706" s="145">
        <v>75</v>
      </c>
      <c r="F706" s="151" t="s">
        <v>358</v>
      </c>
      <c r="G706" s="151" t="s">
        <v>358</v>
      </c>
      <c r="H706" s="151" t="s">
        <v>358</v>
      </c>
    </row>
    <row r="707" spans="1:8" s="19" customFormat="1">
      <c r="A707" s="21" t="s">
        <v>86</v>
      </c>
      <c r="B707" s="145">
        <v>1</v>
      </c>
      <c r="C707" s="145">
        <v>43</v>
      </c>
      <c r="D707" s="145">
        <v>793950</v>
      </c>
      <c r="E707" s="145">
        <v>43</v>
      </c>
      <c r="F707" s="151" t="s">
        <v>358</v>
      </c>
      <c r="G707" s="151" t="s">
        <v>358</v>
      </c>
      <c r="H707" s="151" t="s">
        <v>358</v>
      </c>
    </row>
    <row r="708" spans="1:8" s="19" customFormat="1">
      <c r="A708" s="21" t="s">
        <v>7</v>
      </c>
      <c r="B708" s="145">
        <v>7</v>
      </c>
      <c r="C708" s="145">
        <v>390</v>
      </c>
      <c r="D708" s="145">
        <v>1697000</v>
      </c>
      <c r="E708" s="145">
        <v>275</v>
      </c>
      <c r="F708" s="145">
        <v>90</v>
      </c>
      <c r="G708" s="145">
        <v>25</v>
      </c>
      <c r="H708" s="151" t="s">
        <v>358</v>
      </c>
    </row>
    <row r="709" spans="1:8" s="19" customFormat="1">
      <c r="A709" s="21" t="s">
        <v>361</v>
      </c>
      <c r="B709" s="145">
        <v>2</v>
      </c>
      <c r="C709" s="145">
        <v>60</v>
      </c>
      <c r="D709" s="145">
        <v>774758</v>
      </c>
      <c r="E709" s="145">
        <v>60</v>
      </c>
      <c r="F709" s="151" t="s">
        <v>358</v>
      </c>
      <c r="G709" s="151" t="s">
        <v>358</v>
      </c>
      <c r="H709" s="151" t="s">
        <v>358</v>
      </c>
    </row>
    <row r="710" spans="1:8" s="19" customFormat="1">
      <c r="A710" s="21" t="s">
        <v>8</v>
      </c>
      <c r="B710" s="145">
        <v>1</v>
      </c>
      <c r="C710" s="145">
        <v>31</v>
      </c>
      <c r="D710" s="145">
        <v>170000</v>
      </c>
      <c r="E710" s="145">
        <v>31</v>
      </c>
      <c r="F710" s="151" t="s">
        <v>358</v>
      </c>
      <c r="G710" s="151" t="s">
        <v>358</v>
      </c>
      <c r="H710" s="151" t="s">
        <v>358</v>
      </c>
    </row>
    <row r="711" spans="1:8" s="19" customFormat="1">
      <c r="A711" s="21" t="s">
        <v>10</v>
      </c>
      <c r="B711" s="145">
        <v>1</v>
      </c>
      <c r="C711" s="145">
        <v>30</v>
      </c>
      <c r="D711" s="145">
        <v>4300</v>
      </c>
      <c r="E711" s="145">
        <v>30</v>
      </c>
      <c r="F711" s="151" t="s">
        <v>358</v>
      </c>
      <c r="G711" s="151" t="s">
        <v>358</v>
      </c>
      <c r="H711" s="151" t="s">
        <v>358</v>
      </c>
    </row>
    <row r="712" spans="1:8" s="19" customFormat="1">
      <c r="A712" s="21" t="s">
        <v>11</v>
      </c>
      <c r="B712" s="145">
        <v>1</v>
      </c>
      <c r="C712" s="145">
        <v>114</v>
      </c>
      <c r="D712" s="145">
        <v>170373</v>
      </c>
      <c r="E712" s="151" t="s">
        <v>358</v>
      </c>
      <c r="F712" s="145">
        <v>114</v>
      </c>
      <c r="G712" s="151" t="s">
        <v>358</v>
      </c>
      <c r="H712" s="151" t="s">
        <v>358</v>
      </c>
    </row>
    <row r="713" spans="1:8" s="19" customFormat="1">
      <c r="A713" s="21" t="s">
        <v>12</v>
      </c>
      <c r="B713" s="145">
        <v>9</v>
      </c>
      <c r="C713" s="145">
        <v>464</v>
      </c>
      <c r="D713" s="145">
        <v>5240592</v>
      </c>
      <c r="E713" s="145">
        <v>464</v>
      </c>
      <c r="F713" s="151" t="s">
        <v>358</v>
      </c>
      <c r="G713" s="151" t="s">
        <v>358</v>
      </c>
      <c r="H713" s="151" t="s">
        <v>358</v>
      </c>
    </row>
    <row r="714" spans="1:8" s="19" customFormat="1">
      <c r="A714" s="21" t="s">
        <v>363</v>
      </c>
      <c r="B714" s="145">
        <v>1</v>
      </c>
      <c r="C714" s="145">
        <v>32</v>
      </c>
      <c r="D714" s="145">
        <v>396138</v>
      </c>
      <c r="E714" s="145">
        <v>32</v>
      </c>
      <c r="F714" s="151" t="s">
        <v>358</v>
      </c>
      <c r="G714" s="151" t="s">
        <v>358</v>
      </c>
      <c r="H714" s="151" t="s">
        <v>358</v>
      </c>
    </row>
    <row r="715" spans="1:8" s="19" customFormat="1">
      <c r="A715" s="21" t="s">
        <v>365</v>
      </c>
      <c r="B715" s="145">
        <v>1</v>
      </c>
      <c r="C715" s="145">
        <v>25</v>
      </c>
      <c r="D715" s="145">
        <v>120000</v>
      </c>
      <c r="E715" s="145">
        <v>25</v>
      </c>
      <c r="F715" s="151" t="s">
        <v>358</v>
      </c>
      <c r="G715" s="151" t="s">
        <v>358</v>
      </c>
      <c r="H715" s="151" t="s">
        <v>358</v>
      </c>
    </row>
    <row r="716" spans="1:8" s="19" customFormat="1" ht="22.5">
      <c r="A716" s="31" t="s">
        <v>666</v>
      </c>
      <c r="B716" s="145">
        <v>51</v>
      </c>
      <c r="C716" s="145">
        <v>13452</v>
      </c>
      <c r="D716" s="145">
        <v>23297214</v>
      </c>
      <c r="E716" s="145">
        <v>12982</v>
      </c>
      <c r="F716" s="145">
        <v>400</v>
      </c>
      <c r="G716" s="145">
        <v>70</v>
      </c>
      <c r="H716" s="151" t="s">
        <v>358</v>
      </c>
    </row>
    <row r="717" spans="1:8" s="19" customFormat="1">
      <c r="A717" s="21" t="s">
        <v>360</v>
      </c>
      <c r="B717" s="145">
        <v>3</v>
      </c>
      <c r="C717" s="145">
        <v>350</v>
      </c>
      <c r="D717" s="145">
        <v>945000</v>
      </c>
      <c r="E717" s="145">
        <v>250</v>
      </c>
      <c r="F717" s="145">
        <v>100</v>
      </c>
      <c r="G717" s="151" t="s">
        <v>358</v>
      </c>
      <c r="H717" s="151" t="s">
        <v>358</v>
      </c>
    </row>
    <row r="718" spans="1:8" s="19" customFormat="1">
      <c r="A718" s="21" t="s">
        <v>5</v>
      </c>
      <c r="B718" s="145">
        <v>4</v>
      </c>
      <c r="C718" s="145">
        <v>1170</v>
      </c>
      <c r="D718" s="145">
        <v>673911</v>
      </c>
      <c r="E718" s="145">
        <v>1100</v>
      </c>
      <c r="F718" s="151" t="s">
        <v>358</v>
      </c>
      <c r="G718" s="145">
        <v>70</v>
      </c>
      <c r="H718" s="151" t="s">
        <v>358</v>
      </c>
    </row>
    <row r="719" spans="1:8" s="19" customFormat="1">
      <c r="A719" s="21" t="s">
        <v>6</v>
      </c>
      <c r="B719" s="145">
        <v>2</v>
      </c>
      <c r="C719" s="145">
        <v>450</v>
      </c>
      <c r="D719" s="145">
        <v>245000</v>
      </c>
      <c r="E719" s="145">
        <v>450</v>
      </c>
      <c r="F719" s="151" t="s">
        <v>358</v>
      </c>
      <c r="G719" s="151" t="s">
        <v>358</v>
      </c>
      <c r="H719" s="151" t="s">
        <v>358</v>
      </c>
    </row>
    <row r="720" spans="1:8" s="19" customFormat="1">
      <c r="A720" s="21" t="s">
        <v>84</v>
      </c>
      <c r="B720" s="145">
        <v>8</v>
      </c>
      <c r="C720" s="145">
        <v>2310</v>
      </c>
      <c r="D720" s="145">
        <v>8828560</v>
      </c>
      <c r="E720" s="145">
        <v>2310</v>
      </c>
      <c r="F720" s="151" t="s">
        <v>358</v>
      </c>
      <c r="G720" s="151" t="s">
        <v>358</v>
      </c>
      <c r="H720" s="151" t="s">
        <v>358</v>
      </c>
    </row>
    <row r="721" spans="1:8" s="19" customFormat="1">
      <c r="A721" s="21" t="s">
        <v>85</v>
      </c>
      <c r="B721" s="145">
        <v>7</v>
      </c>
      <c r="C721" s="145">
        <v>2052</v>
      </c>
      <c r="D721" s="145">
        <v>1460901</v>
      </c>
      <c r="E721" s="145">
        <v>2052</v>
      </c>
      <c r="F721" s="151" t="s">
        <v>358</v>
      </c>
      <c r="G721" s="151" t="s">
        <v>358</v>
      </c>
      <c r="H721" s="151" t="s">
        <v>358</v>
      </c>
    </row>
    <row r="722" spans="1:8" s="19" customFormat="1">
      <c r="A722" s="21" t="s">
        <v>86</v>
      </c>
      <c r="B722" s="145">
        <v>5</v>
      </c>
      <c r="C722" s="145">
        <v>650</v>
      </c>
      <c r="D722" s="145">
        <v>745904</v>
      </c>
      <c r="E722" s="145">
        <v>650</v>
      </c>
      <c r="F722" s="151" t="s">
        <v>358</v>
      </c>
      <c r="G722" s="151" t="s">
        <v>358</v>
      </c>
      <c r="H722" s="151" t="s">
        <v>358</v>
      </c>
    </row>
    <row r="723" spans="1:8" s="19" customFormat="1">
      <c r="A723" s="21" t="s">
        <v>7</v>
      </c>
      <c r="B723" s="145">
        <v>5</v>
      </c>
      <c r="C723" s="145">
        <v>1950</v>
      </c>
      <c r="D723" s="145">
        <v>2835955</v>
      </c>
      <c r="E723" s="145">
        <v>1950</v>
      </c>
      <c r="F723" s="151" t="s">
        <v>358</v>
      </c>
      <c r="G723" s="151" t="s">
        <v>358</v>
      </c>
      <c r="H723" s="151" t="s">
        <v>358</v>
      </c>
    </row>
    <row r="724" spans="1:8" s="19" customFormat="1">
      <c r="A724" s="21" t="s">
        <v>361</v>
      </c>
      <c r="B724" s="145">
        <v>2</v>
      </c>
      <c r="C724" s="145">
        <v>650</v>
      </c>
      <c r="D724" s="145">
        <v>448750</v>
      </c>
      <c r="E724" s="145">
        <v>650</v>
      </c>
      <c r="F724" s="151" t="s">
        <v>358</v>
      </c>
      <c r="G724" s="151" t="s">
        <v>358</v>
      </c>
      <c r="H724" s="151" t="s">
        <v>358</v>
      </c>
    </row>
    <row r="725" spans="1:8" s="19" customFormat="1">
      <c r="A725" s="21" t="s">
        <v>9</v>
      </c>
      <c r="B725" s="145">
        <v>1</v>
      </c>
      <c r="C725" s="145">
        <v>300</v>
      </c>
      <c r="D725" s="145">
        <v>150000</v>
      </c>
      <c r="E725" s="151" t="s">
        <v>358</v>
      </c>
      <c r="F725" s="145">
        <v>300</v>
      </c>
      <c r="G725" s="151" t="s">
        <v>358</v>
      </c>
      <c r="H725" s="151" t="s">
        <v>358</v>
      </c>
    </row>
    <row r="726" spans="1:8" s="19" customFormat="1">
      <c r="A726" s="21" t="s">
        <v>12</v>
      </c>
      <c r="B726" s="145">
        <v>12</v>
      </c>
      <c r="C726" s="145">
        <v>3250</v>
      </c>
      <c r="D726" s="145">
        <v>5756923</v>
      </c>
      <c r="E726" s="145">
        <v>3250</v>
      </c>
      <c r="F726" s="151" t="s">
        <v>358</v>
      </c>
      <c r="G726" s="151" t="s">
        <v>358</v>
      </c>
      <c r="H726" s="151" t="s">
        <v>358</v>
      </c>
    </row>
    <row r="727" spans="1:8" s="19" customFormat="1">
      <c r="A727" s="21" t="s">
        <v>363</v>
      </c>
      <c r="B727" s="145">
        <v>1</v>
      </c>
      <c r="C727" s="145">
        <v>200</v>
      </c>
      <c r="D727" s="145">
        <v>670000</v>
      </c>
      <c r="E727" s="145">
        <v>200</v>
      </c>
      <c r="F727" s="151" t="s">
        <v>358</v>
      </c>
      <c r="G727" s="151" t="s">
        <v>358</v>
      </c>
      <c r="H727" s="151" t="s">
        <v>358</v>
      </c>
    </row>
    <row r="728" spans="1:8" s="19" customFormat="1">
      <c r="A728" s="21" t="s">
        <v>365</v>
      </c>
      <c r="B728" s="145">
        <v>1</v>
      </c>
      <c r="C728" s="145">
        <v>120</v>
      </c>
      <c r="D728" s="145">
        <v>536310</v>
      </c>
      <c r="E728" s="145">
        <v>120</v>
      </c>
      <c r="F728" s="151" t="s">
        <v>358</v>
      </c>
      <c r="G728" s="151" t="s">
        <v>358</v>
      </c>
      <c r="H728" s="151" t="s">
        <v>358</v>
      </c>
    </row>
    <row r="729" spans="1:8" s="19" customFormat="1">
      <c r="A729" s="31" t="s">
        <v>667</v>
      </c>
      <c r="B729" s="145">
        <v>88</v>
      </c>
      <c r="C729" s="145">
        <v>7547</v>
      </c>
      <c r="D729" s="145">
        <v>21860887</v>
      </c>
      <c r="E729" s="145">
        <v>6664</v>
      </c>
      <c r="F729" s="145">
        <v>663</v>
      </c>
      <c r="G729" s="145">
        <v>220</v>
      </c>
      <c r="H729" s="151" t="s">
        <v>358</v>
      </c>
    </row>
    <row r="730" spans="1:8" s="19" customFormat="1">
      <c r="A730" s="21" t="s">
        <v>360</v>
      </c>
      <c r="B730" s="145">
        <v>7</v>
      </c>
      <c r="C730" s="145">
        <v>338</v>
      </c>
      <c r="D730" s="145">
        <v>1003800</v>
      </c>
      <c r="E730" s="145">
        <v>260</v>
      </c>
      <c r="F730" s="145">
        <v>78</v>
      </c>
      <c r="G730" s="151" t="s">
        <v>358</v>
      </c>
      <c r="H730" s="151" t="s">
        <v>358</v>
      </c>
    </row>
    <row r="731" spans="1:8" s="19" customFormat="1">
      <c r="A731" s="21" t="s">
        <v>5</v>
      </c>
      <c r="B731" s="145">
        <v>9</v>
      </c>
      <c r="C731" s="145">
        <v>710</v>
      </c>
      <c r="D731" s="145">
        <v>386871</v>
      </c>
      <c r="E731" s="145">
        <v>465</v>
      </c>
      <c r="F731" s="145">
        <v>185</v>
      </c>
      <c r="G731" s="145">
        <v>60</v>
      </c>
      <c r="H731" s="151" t="s">
        <v>358</v>
      </c>
    </row>
    <row r="732" spans="1:8" s="19" customFormat="1">
      <c r="A732" s="21" t="s">
        <v>6</v>
      </c>
      <c r="B732" s="145">
        <v>7</v>
      </c>
      <c r="C732" s="145">
        <v>530</v>
      </c>
      <c r="D732" s="145">
        <v>828335</v>
      </c>
      <c r="E732" s="145">
        <v>410</v>
      </c>
      <c r="F732" s="151" t="s">
        <v>358</v>
      </c>
      <c r="G732" s="145">
        <v>120</v>
      </c>
      <c r="H732" s="151" t="s">
        <v>358</v>
      </c>
    </row>
    <row r="733" spans="1:8" s="19" customFormat="1">
      <c r="A733" s="21" t="s">
        <v>84</v>
      </c>
      <c r="B733" s="145">
        <v>2</v>
      </c>
      <c r="C733" s="145">
        <v>230</v>
      </c>
      <c r="D733" s="145">
        <v>181332</v>
      </c>
      <c r="E733" s="145">
        <v>200</v>
      </c>
      <c r="F733" s="145">
        <v>30</v>
      </c>
      <c r="G733" s="151" t="s">
        <v>358</v>
      </c>
      <c r="H733" s="151" t="s">
        <v>358</v>
      </c>
    </row>
    <row r="734" spans="1:8" s="19" customFormat="1">
      <c r="A734" s="21" t="s">
        <v>85</v>
      </c>
      <c r="B734" s="145">
        <v>2</v>
      </c>
      <c r="C734" s="145">
        <v>115</v>
      </c>
      <c r="D734" s="145">
        <v>98160</v>
      </c>
      <c r="E734" s="145">
        <v>115</v>
      </c>
      <c r="F734" s="151" t="s">
        <v>358</v>
      </c>
      <c r="G734" s="151" t="s">
        <v>358</v>
      </c>
      <c r="H734" s="151" t="s">
        <v>358</v>
      </c>
    </row>
    <row r="735" spans="1:8" s="19" customFormat="1">
      <c r="A735" s="21" t="s">
        <v>86</v>
      </c>
      <c r="B735" s="145">
        <v>2</v>
      </c>
      <c r="C735" s="145">
        <v>130</v>
      </c>
      <c r="D735" s="145">
        <v>170000</v>
      </c>
      <c r="E735" s="145">
        <v>130</v>
      </c>
      <c r="F735" s="151" t="s">
        <v>358</v>
      </c>
      <c r="G735" s="151" t="s">
        <v>358</v>
      </c>
      <c r="H735" s="151" t="s">
        <v>358</v>
      </c>
    </row>
    <row r="736" spans="1:8" s="19" customFormat="1">
      <c r="A736" s="21" t="s">
        <v>7</v>
      </c>
      <c r="B736" s="145">
        <v>13</v>
      </c>
      <c r="C736" s="145">
        <v>1445</v>
      </c>
      <c r="D736" s="145">
        <v>6436280</v>
      </c>
      <c r="E736" s="145">
        <v>1445</v>
      </c>
      <c r="F736" s="151" t="s">
        <v>358</v>
      </c>
      <c r="G736" s="151" t="s">
        <v>358</v>
      </c>
      <c r="H736" s="151" t="s">
        <v>358</v>
      </c>
    </row>
    <row r="737" spans="1:8" s="19" customFormat="1">
      <c r="A737" s="21" t="s">
        <v>361</v>
      </c>
      <c r="B737" s="145">
        <v>5</v>
      </c>
      <c r="C737" s="145">
        <v>500</v>
      </c>
      <c r="D737" s="145">
        <v>595602</v>
      </c>
      <c r="E737" s="145">
        <v>300</v>
      </c>
      <c r="F737" s="145">
        <v>200</v>
      </c>
      <c r="G737" s="151" t="s">
        <v>358</v>
      </c>
      <c r="H737" s="151" t="s">
        <v>358</v>
      </c>
    </row>
    <row r="738" spans="1:8" s="19" customFormat="1">
      <c r="A738" s="21" t="s">
        <v>8</v>
      </c>
      <c r="B738" s="145">
        <v>2</v>
      </c>
      <c r="C738" s="145">
        <v>260</v>
      </c>
      <c r="D738" s="145">
        <v>43880</v>
      </c>
      <c r="E738" s="145">
        <v>200</v>
      </c>
      <c r="F738" s="145">
        <v>60</v>
      </c>
      <c r="G738" s="151" t="s">
        <v>358</v>
      </c>
      <c r="H738" s="151" t="s">
        <v>358</v>
      </c>
    </row>
    <row r="739" spans="1:8" s="19" customFormat="1">
      <c r="A739" s="21" t="s">
        <v>9</v>
      </c>
      <c r="B739" s="145">
        <v>3</v>
      </c>
      <c r="C739" s="145">
        <v>135</v>
      </c>
      <c r="D739" s="145">
        <v>332000</v>
      </c>
      <c r="E739" s="145">
        <v>95</v>
      </c>
      <c r="F739" s="151" t="s">
        <v>358</v>
      </c>
      <c r="G739" s="145">
        <v>40</v>
      </c>
      <c r="H739" s="151" t="s">
        <v>358</v>
      </c>
    </row>
    <row r="740" spans="1:8" s="19" customFormat="1">
      <c r="A740" s="21" t="s">
        <v>12</v>
      </c>
      <c r="B740" s="145">
        <v>23</v>
      </c>
      <c r="C740" s="145">
        <v>2398</v>
      </c>
      <c r="D740" s="145">
        <v>8087959</v>
      </c>
      <c r="E740" s="145">
        <v>2398</v>
      </c>
      <c r="F740" s="151" t="s">
        <v>358</v>
      </c>
      <c r="G740" s="151" t="s">
        <v>358</v>
      </c>
      <c r="H740" s="151" t="s">
        <v>358</v>
      </c>
    </row>
    <row r="741" spans="1:8" s="19" customFormat="1">
      <c r="A741" s="21" t="s">
        <v>362</v>
      </c>
      <c r="B741" s="151" t="s">
        <v>358</v>
      </c>
      <c r="C741" s="145">
        <v>90</v>
      </c>
      <c r="D741" s="145">
        <v>48000</v>
      </c>
      <c r="E741" s="151" t="s">
        <v>358</v>
      </c>
      <c r="F741" s="145">
        <v>90</v>
      </c>
      <c r="G741" s="151" t="s">
        <v>358</v>
      </c>
      <c r="H741" s="151" t="s">
        <v>358</v>
      </c>
    </row>
    <row r="742" spans="1:8" s="19" customFormat="1">
      <c r="A742" s="21" t="s">
        <v>89</v>
      </c>
      <c r="B742" s="145">
        <v>6</v>
      </c>
      <c r="C742" s="145">
        <v>395</v>
      </c>
      <c r="D742" s="145">
        <v>1773118</v>
      </c>
      <c r="E742" s="145">
        <v>375</v>
      </c>
      <c r="F742" s="145">
        <v>20</v>
      </c>
      <c r="G742" s="151" t="s">
        <v>358</v>
      </c>
      <c r="H742" s="151" t="s">
        <v>358</v>
      </c>
    </row>
    <row r="743" spans="1:8" s="19" customFormat="1">
      <c r="A743" s="21" t="s">
        <v>363</v>
      </c>
      <c r="B743" s="145">
        <v>2</v>
      </c>
      <c r="C743" s="145">
        <v>110</v>
      </c>
      <c r="D743" s="145">
        <v>780000</v>
      </c>
      <c r="E743" s="145">
        <v>110</v>
      </c>
      <c r="F743" s="151" t="s">
        <v>358</v>
      </c>
      <c r="G743" s="151" t="s">
        <v>358</v>
      </c>
      <c r="H743" s="151" t="s">
        <v>358</v>
      </c>
    </row>
    <row r="744" spans="1:8" s="19" customFormat="1">
      <c r="A744" s="21" t="s">
        <v>364</v>
      </c>
      <c r="B744" s="145">
        <v>1</v>
      </c>
      <c r="C744" s="145">
        <v>56</v>
      </c>
      <c r="D744" s="145">
        <v>800000</v>
      </c>
      <c r="E744" s="145">
        <v>56</v>
      </c>
      <c r="F744" s="151" t="s">
        <v>358</v>
      </c>
      <c r="G744" s="151" t="s">
        <v>358</v>
      </c>
      <c r="H744" s="151" t="s">
        <v>358</v>
      </c>
    </row>
    <row r="745" spans="1:8" s="19" customFormat="1">
      <c r="A745" s="21" t="s">
        <v>365</v>
      </c>
      <c r="B745" s="145">
        <v>4</v>
      </c>
      <c r="C745" s="145">
        <v>105</v>
      </c>
      <c r="D745" s="145">
        <v>295550</v>
      </c>
      <c r="E745" s="145">
        <v>105</v>
      </c>
      <c r="F745" s="151" t="s">
        <v>358</v>
      </c>
      <c r="G745" s="151" t="s">
        <v>358</v>
      </c>
      <c r="H745" s="151" t="s">
        <v>358</v>
      </c>
    </row>
    <row r="746" spans="1:8" s="19" customFormat="1" ht="22.5">
      <c r="A746" s="31" t="s">
        <v>668</v>
      </c>
      <c r="B746" s="145">
        <v>24</v>
      </c>
      <c r="C746" s="145">
        <v>2051</v>
      </c>
      <c r="D746" s="145">
        <v>3736893</v>
      </c>
      <c r="E746" s="145">
        <v>1571</v>
      </c>
      <c r="F746" s="145">
        <v>350</v>
      </c>
      <c r="G746" s="145">
        <v>130</v>
      </c>
      <c r="H746" s="151" t="s">
        <v>358</v>
      </c>
    </row>
    <row r="747" spans="1:8" s="19" customFormat="1">
      <c r="A747" s="21" t="s">
        <v>360</v>
      </c>
      <c r="B747" s="145">
        <v>2</v>
      </c>
      <c r="C747" s="145">
        <v>176</v>
      </c>
      <c r="D747" s="145">
        <v>666875</v>
      </c>
      <c r="E747" s="145">
        <v>176</v>
      </c>
      <c r="F747" s="151" t="s">
        <v>358</v>
      </c>
      <c r="G747" s="151" t="s">
        <v>358</v>
      </c>
      <c r="H747" s="151" t="s">
        <v>358</v>
      </c>
    </row>
    <row r="748" spans="1:8" s="19" customFormat="1">
      <c r="A748" s="21" t="s">
        <v>5</v>
      </c>
      <c r="B748" s="151" t="s">
        <v>358</v>
      </c>
      <c r="C748" s="145">
        <v>80</v>
      </c>
      <c r="D748" s="145">
        <v>212299</v>
      </c>
      <c r="E748" s="151" t="s">
        <v>358</v>
      </c>
      <c r="F748" s="151" t="s">
        <v>358</v>
      </c>
      <c r="G748" s="145">
        <v>80</v>
      </c>
      <c r="H748" s="151" t="s">
        <v>358</v>
      </c>
    </row>
    <row r="749" spans="1:8" s="19" customFormat="1">
      <c r="A749" s="21" t="s">
        <v>6</v>
      </c>
      <c r="B749" s="145">
        <v>4</v>
      </c>
      <c r="C749" s="145">
        <v>400</v>
      </c>
      <c r="D749" s="145">
        <v>549513</v>
      </c>
      <c r="E749" s="145">
        <v>350</v>
      </c>
      <c r="F749" s="151" t="s">
        <v>358</v>
      </c>
      <c r="G749" s="145">
        <v>50</v>
      </c>
      <c r="H749" s="151" t="s">
        <v>358</v>
      </c>
    </row>
    <row r="750" spans="1:8" s="19" customFormat="1">
      <c r="A750" s="21" t="s">
        <v>84</v>
      </c>
      <c r="B750" s="145">
        <v>1</v>
      </c>
      <c r="C750" s="145">
        <v>20</v>
      </c>
      <c r="D750" s="145">
        <v>96260</v>
      </c>
      <c r="E750" s="145">
        <v>20</v>
      </c>
      <c r="F750" s="151" t="s">
        <v>358</v>
      </c>
      <c r="G750" s="151" t="s">
        <v>358</v>
      </c>
      <c r="H750" s="151" t="s">
        <v>358</v>
      </c>
    </row>
    <row r="751" spans="1:8" s="19" customFormat="1">
      <c r="A751" s="21" t="s">
        <v>85</v>
      </c>
      <c r="B751" s="145">
        <v>2</v>
      </c>
      <c r="C751" s="145">
        <v>132</v>
      </c>
      <c r="D751" s="145">
        <v>210138</v>
      </c>
      <c r="E751" s="145">
        <v>132</v>
      </c>
      <c r="F751" s="151" t="s">
        <v>358</v>
      </c>
      <c r="G751" s="151" t="s">
        <v>358</v>
      </c>
      <c r="H751" s="151" t="s">
        <v>358</v>
      </c>
    </row>
    <row r="752" spans="1:8" s="19" customFormat="1">
      <c r="A752" s="21" t="s">
        <v>86</v>
      </c>
      <c r="B752" s="145">
        <v>1</v>
      </c>
      <c r="C752" s="145">
        <v>96</v>
      </c>
      <c r="D752" s="145">
        <v>50000</v>
      </c>
      <c r="E752" s="145">
        <v>96</v>
      </c>
      <c r="F752" s="151" t="s">
        <v>358</v>
      </c>
      <c r="G752" s="151" t="s">
        <v>358</v>
      </c>
      <c r="H752" s="151" t="s">
        <v>358</v>
      </c>
    </row>
    <row r="753" spans="1:8" s="19" customFormat="1">
      <c r="A753" s="21" t="s">
        <v>7</v>
      </c>
      <c r="B753" s="145">
        <v>3</v>
      </c>
      <c r="C753" s="145">
        <v>260</v>
      </c>
      <c r="D753" s="145">
        <v>384515</v>
      </c>
      <c r="E753" s="145">
        <v>260</v>
      </c>
      <c r="F753" s="151" t="s">
        <v>358</v>
      </c>
      <c r="G753" s="151" t="s">
        <v>358</v>
      </c>
      <c r="H753" s="151" t="s">
        <v>358</v>
      </c>
    </row>
    <row r="754" spans="1:8" s="19" customFormat="1">
      <c r="A754" s="21" t="s">
        <v>361</v>
      </c>
      <c r="B754" s="145">
        <v>1</v>
      </c>
      <c r="C754" s="145">
        <v>55</v>
      </c>
      <c r="D754" s="145">
        <v>264306</v>
      </c>
      <c r="E754" s="145">
        <v>55</v>
      </c>
      <c r="F754" s="151" t="s">
        <v>358</v>
      </c>
      <c r="G754" s="151" t="s">
        <v>358</v>
      </c>
      <c r="H754" s="151" t="s">
        <v>358</v>
      </c>
    </row>
    <row r="755" spans="1:8" s="19" customFormat="1">
      <c r="A755" s="21" t="s">
        <v>9</v>
      </c>
      <c r="B755" s="145">
        <v>3</v>
      </c>
      <c r="C755" s="145">
        <v>180</v>
      </c>
      <c r="D755" s="145">
        <v>362000</v>
      </c>
      <c r="E755" s="145">
        <v>80</v>
      </c>
      <c r="F755" s="145">
        <v>100</v>
      </c>
      <c r="G755" s="151" t="s">
        <v>358</v>
      </c>
      <c r="H755" s="151" t="s">
        <v>358</v>
      </c>
    </row>
    <row r="756" spans="1:8" s="19" customFormat="1">
      <c r="A756" s="21" t="s">
        <v>88</v>
      </c>
      <c r="B756" s="145">
        <v>1</v>
      </c>
      <c r="C756" s="145">
        <v>325</v>
      </c>
      <c r="D756" s="145">
        <v>550423</v>
      </c>
      <c r="E756" s="145">
        <v>75</v>
      </c>
      <c r="F756" s="145">
        <v>250</v>
      </c>
      <c r="G756" s="151" t="s">
        <v>358</v>
      </c>
      <c r="H756" s="151" t="s">
        <v>358</v>
      </c>
    </row>
    <row r="757" spans="1:8" s="19" customFormat="1">
      <c r="A757" s="21" t="s">
        <v>10</v>
      </c>
      <c r="B757" s="145">
        <v>1</v>
      </c>
      <c r="C757" s="145">
        <v>72</v>
      </c>
      <c r="D757" s="145">
        <v>58000</v>
      </c>
      <c r="E757" s="145">
        <v>72</v>
      </c>
      <c r="F757" s="151" t="s">
        <v>358</v>
      </c>
      <c r="G757" s="151" t="s">
        <v>358</v>
      </c>
      <c r="H757" s="151" t="s">
        <v>358</v>
      </c>
    </row>
    <row r="758" spans="1:8" s="19" customFormat="1">
      <c r="A758" s="21" t="s">
        <v>12</v>
      </c>
      <c r="B758" s="145">
        <v>3</v>
      </c>
      <c r="C758" s="145">
        <v>157</v>
      </c>
      <c r="D758" s="145">
        <v>204564</v>
      </c>
      <c r="E758" s="145">
        <v>157</v>
      </c>
      <c r="F758" s="151" t="s">
        <v>358</v>
      </c>
      <c r="G758" s="151" t="s">
        <v>358</v>
      </c>
      <c r="H758" s="151" t="s">
        <v>358</v>
      </c>
    </row>
    <row r="759" spans="1:8" s="19" customFormat="1">
      <c r="A759" s="21" t="s">
        <v>364</v>
      </c>
      <c r="B759" s="145">
        <v>1</v>
      </c>
      <c r="C759" s="145">
        <v>48</v>
      </c>
      <c r="D759" s="145">
        <v>18000</v>
      </c>
      <c r="E759" s="145">
        <v>48</v>
      </c>
      <c r="F759" s="151" t="s">
        <v>358</v>
      </c>
      <c r="G759" s="151" t="s">
        <v>358</v>
      </c>
      <c r="H759" s="151" t="s">
        <v>358</v>
      </c>
    </row>
    <row r="760" spans="1:8" s="19" customFormat="1">
      <c r="A760" s="21" t="s">
        <v>365</v>
      </c>
      <c r="B760" s="145">
        <v>1</v>
      </c>
      <c r="C760" s="145">
        <v>50</v>
      </c>
      <c r="D760" s="145">
        <v>110000</v>
      </c>
      <c r="E760" s="145">
        <v>50</v>
      </c>
      <c r="F760" s="151" t="s">
        <v>358</v>
      </c>
      <c r="G760" s="151" t="s">
        <v>358</v>
      </c>
      <c r="H760" s="151" t="s">
        <v>358</v>
      </c>
    </row>
    <row r="761" spans="1:8" s="19" customFormat="1" ht="22.5">
      <c r="A761" s="31" t="s">
        <v>669</v>
      </c>
      <c r="B761" s="145">
        <v>4</v>
      </c>
      <c r="C761" s="145">
        <v>130</v>
      </c>
      <c r="D761" s="145">
        <v>119000</v>
      </c>
      <c r="E761" s="145">
        <v>90</v>
      </c>
      <c r="F761" s="145">
        <v>40</v>
      </c>
      <c r="G761" s="151" t="s">
        <v>358</v>
      </c>
      <c r="H761" s="151" t="s">
        <v>358</v>
      </c>
    </row>
    <row r="762" spans="1:8" s="19" customFormat="1">
      <c r="A762" s="21" t="s">
        <v>8</v>
      </c>
      <c r="B762" s="145">
        <v>2</v>
      </c>
      <c r="C762" s="145">
        <v>90</v>
      </c>
      <c r="D762" s="145">
        <v>27000</v>
      </c>
      <c r="E762" s="145">
        <v>50</v>
      </c>
      <c r="F762" s="145">
        <v>40</v>
      </c>
      <c r="G762" s="151" t="s">
        <v>358</v>
      </c>
      <c r="H762" s="151" t="s">
        <v>358</v>
      </c>
    </row>
    <row r="763" spans="1:8" s="19" customFormat="1">
      <c r="A763" s="21" t="s">
        <v>12</v>
      </c>
      <c r="B763" s="145">
        <v>2</v>
      </c>
      <c r="C763" s="145">
        <v>40</v>
      </c>
      <c r="D763" s="145">
        <v>92000</v>
      </c>
      <c r="E763" s="145">
        <v>40</v>
      </c>
      <c r="F763" s="151" t="s">
        <v>358</v>
      </c>
      <c r="G763" s="151" t="s">
        <v>358</v>
      </c>
      <c r="H763" s="151" t="s">
        <v>358</v>
      </c>
    </row>
    <row r="764" spans="1:8" s="19" customFormat="1">
      <c r="A764" s="31" t="s">
        <v>670</v>
      </c>
      <c r="B764" s="145">
        <v>1</v>
      </c>
      <c r="C764" s="145">
        <v>5</v>
      </c>
      <c r="D764" s="145">
        <v>122000</v>
      </c>
      <c r="E764" s="145">
        <v>5</v>
      </c>
      <c r="F764" s="151" t="s">
        <v>358</v>
      </c>
      <c r="G764" s="151" t="s">
        <v>358</v>
      </c>
      <c r="H764" s="151" t="s">
        <v>358</v>
      </c>
    </row>
    <row r="765" spans="1:8" s="19" customFormat="1">
      <c r="A765" s="21" t="s">
        <v>362</v>
      </c>
      <c r="B765" s="145">
        <v>1</v>
      </c>
      <c r="C765" s="145">
        <v>5</v>
      </c>
      <c r="D765" s="145">
        <v>122000</v>
      </c>
      <c r="E765" s="145">
        <v>5</v>
      </c>
      <c r="F765" s="151" t="s">
        <v>358</v>
      </c>
      <c r="G765" s="151" t="s">
        <v>358</v>
      </c>
      <c r="H765" s="151" t="s">
        <v>358</v>
      </c>
    </row>
    <row r="766" spans="1:8" s="19" customFormat="1" ht="33.75">
      <c r="A766" s="31" t="s">
        <v>671</v>
      </c>
      <c r="B766" s="145">
        <v>2</v>
      </c>
      <c r="C766" s="145">
        <v>350</v>
      </c>
      <c r="D766" s="145">
        <v>650000</v>
      </c>
      <c r="E766" s="145">
        <v>50</v>
      </c>
      <c r="F766" s="145">
        <v>300</v>
      </c>
      <c r="G766" s="151" t="s">
        <v>358</v>
      </c>
      <c r="H766" s="151" t="s">
        <v>358</v>
      </c>
    </row>
    <row r="767" spans="1:8" s="19" customFormat="1">
      <c r="A767" s="21" t="s">
        <v>86</v>
      </c>
      <c r="B767" s="145">
        <v>1</v>
      </c>
      <c r="C767" s="145">
        <v>50</v>
      </c>
      <c r="D767" s="145">
        <v>50000</v>
      </c>
      <c r="E767" s="145">
        <v>50</v>
      </c>
      <c r="F767" s="151" t="s">
        <v>358</v>
      </c>
      <c r="G767" s="151" t="s">
        <v>358</v>
      </c>
      <c r="H767" s="151" t="s">
        <v>358</v>
      </c>
    </row>
    <row r="768" spans="1:8" s="19" customFormat="1">
      <c r="A768" s="21" t="s">
        <v>10</v>
      </c>
      <c r="B768" s="145">
        <v>1</v>
      </c>
      <c r="C768" s="145">
        <v>300</v>
      </c>
      <c r="D768" s="145">
        <v>600000</v>
      </c>
      <c r="E768" s="151" t="s">
        <v>358</v>
      </c>
      <c r="F768" s="145">
        <v>300</v>
      </c>
      <c r="G768" s="151" t="s">
        <v>358</v>
      </c>
      <c r="H768" s="151" t="s">
        <v>358</v>
      </c>
    </row>
    <row r="769" spans="1:8" s="19" customFormat="1" ht="22.5">
      <c r="A769" s="31" t="s">
        <v>672</v>
      </c>
      <c r="B769" s="145">
        <v>22</v>
      </c>
      <c r="C769" s="145">
        <v>766</v>
      </c>
      <c r="D769" s="145">
        <v>3638993</v>
      </c>
      <c r="E769" s="145">
        <v>766</v>
      </c>
      <c r="F769" s="151" t="s">
        <v>358</v>
      </c>
      <c r="G769" s="151" t="s">
        <v>358</v>
      </c>
      <c r="H769" s="151" t="s">
        <v>358</v>
      </c>
    </row>
    <row r="770" spans="1:8" s="19" customFormat="1">
      <c r="A770" s="21" t="s">
        <v>361</v>
      </c>
      <c r="B770" s="145">
        <v>19</v>
      </c>
      <c r="C770" s="145">
        <v>650</v>
      </c>
      <c r="D770" s="145">
        <v>1993775</v>
      </c>
      <c r="E770" s="145">
        <v>650</v>
      </c>
      <c r="F770" s="151" t="s">
        <v>358</v>
      </c>
      <c r="G770" s="151" t="s">
        <v>358</v>
      </c>
      <c r="H770" s="151" t="s">
        <v>358</v>
      </c>
    </row>
    <row r="771" spans="1:8" s="19" customFormat="1">
      <c r="A771" s="21" t="s">
        <v>87</v>
      </c>
      <c r="B771" s="145">
        <v>1</v>
      </c>
      <c r="C771" s="145">
        <v>16</v>
      </c>
      <c r="D771" s="145">
        <v>281306</v>
      </c>
      <c r="E771" s="145">
        <v>16</v>
      </c>
      <c r="F771" s="151" t="s">
        <v>358</v>
      </c>
      <c r="G771" s="151" t="s">
        <v>358</v>
      </c>
      <c r="H771" s="151" t="s">
        <v>358</v>
      </c>
    </row>
    <row r="772" spans="1:8" s="19" customFormat="1">
      <c r="A772" s="21" t="s">
        <v>88</v>
      </c>
      <c r="B772" s="145">
        <v>1</v>
      </c>
      <c r="C772" s="145">
        <v>50</v>
      </c>
      <c r="D772" s="145">
        <v>544192</v>
      </c>
      <c r="E772" s="145">
        <v>50</v>
      </c>
      <c r="F772" s="151" t="s">
        <v>358</v>
      </c>
      <c r="G772" s="151" t="s">
        <v>358</v>
      </c>
      <c r="H772" s="151" t="s">
        <v>358</v>
      </c>
    </row>
    <row r="773" spans="1:8" s="19" customFormat="1">
      <c r="A773" s="21" t="s">
        <v>364</v>
      </c>
      <c r="B773" s="145">
        <v>1</v>
      </c>
      <c r="C773" s="145">
        <v>50</v>
      </c>
      <c r="D773" s="145">
        <v>819720</v>
      </c>
      <c r="E773" s="145">
        <v>50</v>
      </c>
      <c r="F773" s="151" t="s">
        <v>358</v>
      </c>
      <c r="G773" s="151" t="s">
        <v>358</v>
      </c>
      <c r="H773" s="151" t="s">
        <v>358</v>
      </c>
    </row>
    <row r="774" spans="1:8" s="19" customFormat="1" ht="45">
      <c r="A774" s="31" t="s">
        <v>673</v>
      </c>
      <c r="B774" s="145">
        <v>56</v>
      </c>
      <c r="C774" s="145">
        <v>1337</v>
      </c>
      <c r="D774" s="145">
        <v>8110064</v>
      </c>
      <c r="E774" s="145">
        <v>1322</v>
      </c>
      <c r="F774" s="145">
        <v>15</v>
      </c>
      <c r="G774" s="151" t="s">
        <v>358</v>
      </c>
      <c r="H774" s="151" t="s">
        <v>358</v>
      </c>
    </row>
    <row r="775" spans="1:8" s="19" customFormat="1">
      <c r="A775" s="21" t="s">
        <v>360</v>
      </c>
      <c r="B775" s="145">
        <v>7</v>
      </c>
      <c r="C775" s="145">
        <v>458</v>
      </c>
      <c r="D775" s="145">
        <v>2308374</v>
      </c>
      <c r="E775" s="145">
        <v>458</v>
      </c>
      <c r="F775" s="151" t="s">
        <v>358</v>
      </c>
      <c r="G775" s="151" t="s">
        <v>358</v>
      </c>
      <c r="H775" s="151" t="s">
        <v>358</v>
      </c>
    </row>
    <row r="776" spans="1:8" s="19" customFormat="1">
      <c r="A776" s="21" t="s">
        <v>5</v>
      </c>
      <c r="B776" s="145">
        <v>9</v>
      </c>
      <c r="C776" s="145">
        <v>65</v>
      </c>
      <c r="D776" s="145">
        <v>241103</v>
      </c>
      <c r="E776" s="145">
        <v>50</v>
      </c>
      <c r="F776" s="145">
        <v>15</v>
      </c>
      <c r="G776" s="151" t="s">
        <v>358</v>
      </c>
      <c r="H776" s="151" t="s">
        <v>358</v>
      </c>
    </row>
    <row r="777" spans="1:8" s="19" customFormat="1">
      <c r="A777" s="21" t="s">
        <v>86</v>
      </c>
      <c r="B777" s="145">
        <v>6</v>
      </c>
      <c r="C777" s="145">
        <v>16</v>
      </c>
      <c r="D777" s="145">
        <v>100949</v>
      </c>
      <c r="E777" s="145">
        <v>16</v>
      </c>
      <c r="F777" s="151" t="s">
        <v>358</v>
      </c>
      <c r="G777" s="151" t="s">
        <v>358</v>
      </c>
      <c r="H777" s="151" t="s">
        <v>358</v>
      </c>
    </row>
    <row r="778" spans="1:8" s="19" customFormat="1">
      <c r="A778" s="21" t="s">
        <v>7</v>
      </c>
      <c r="B778" s="145">
        <v>1</v>
      </c>
      <c r="C778" s="145">
        <v>50</v>
      </c>
      <c r="D778" s="145">
        <v>1520000</v>
      </c>
      <c r="E778" s="145">
        <v>50</v>
      </c>
      <c r="F778" s="151" t="s">
        <v>358</v>
      </c>
      <c r="G778" s="151" t="s">
        <v>358</v>
      </c>
      <c r="H778" s="151" t="s">
        <v>358</v>
      </c>
    </row>
    <row r="779" spans="1:8" s="19" customFormat="1">
      <c r="A779" s="21" t="s">
        <v>12</v>
      </c>
      <c r="B779" s="145">
        <v>10</v>
      </c>
      <c r="C779" s="145">
        <v>382</v>
      </c>
      <c r="D779" s="145">
        <v>1824115</v>
      </c>
      <c r="E779" s="145">
        <v>382</v>
      </c>
      <c r="F779" s="151" t="s">
        <v>358</v>
      </c>
      <c r="G779" s="151" t="s">
        <v>358</v>
      </c>
      <c r="H779" s="151" t="s">
        <v>358</v>
      </c>
    </row>
    <row r="780" spans="1:8" s="19" customFormat="1">
      <c r="A780" s="21" t="s">
        <v>89</v>
      </c>
      <c r="B780" s="145">
        <v>22</v>
      </c>
      <c r="C780" s="145">
        <v>353</v>
      </c>
      <c r="D780" s="145">
        <v>1818969</v>
      </c>
      <c r="E780" s="145">
        <v>353</v>
      </c>
      <c r="F780" s="151" t="s">
        <v>358</v>
      </c>
      <c r="G780" s="151" t="s">
        <v>358</v>
      </c>
      <c r="H780" s="151" t="s">
        <v>358</v>
      </c>
    </row>
    <row r="781" spans="1:8" s="19" customFormat="1">
      <c r="A781" s="21" t="s">
        <v>364</v>
      </c>
      <c r="B781" s="145">
        <v>1</v>
      </c>
      <c r="C781" s="145">
        <v>13</v>
      </c>
      <c r="D781" s="145">
        <v>296554</v>
      </c>
      <c r="E781" s="145">
        <v>13</v>
      </c>
      <c r="F781" s="151" t="s">
        <v>358</v>
      </c>
      <c r="G781" s="151" t="s">
        <v>358</v>
      </c>
      <c r="H781" s="151" t="s">
        <v>358</v>
      </c>
    </row>
    <row r="782" spans="1:8" s="19" customFormat="1" ht="22.5">
      <c r="A782" s="31" t="s">
        <v>674</v>
      </c>
      <c r="B782" s="151" t="s">
        <v>358</v>
      </c>
      <c r="C782" s="145">
        <v>100</v>
      </c>
      <c r="D782" s="145">
        <v>1416223</v>
      </c>
      <c r="E782" s="151" t="s">
        <v>358</v>
      </c>
      <c r="F782" s="145">
        <v>100</v>
      </c>
      <c r="G782" s="151" t="s">
        <v>358</v>
      </c>
      <c r="H782" s="151" t="s">
        <v>358</v>
      </c>
    </row>
    <row r="783" spans="1:8" s="19" customFormat="1">
      <c r="A783" s="21" t="s">
        <v>361</v>
      </c>
      <c r="B783" s="151" t="s">
        <v>358</v>
      </c>
      <c r="C783" s="145">
        <v>100</v>
      </c>
      <c r="D783" s="145">
        <v>1416223</v>
      </c>
      <c r="E783" s="151" t="s">
        <v>358</v>
      </c>
      <c r="F783" s="145">
        <v>100</v>
      </c>
      <c r="G783" s="151" t="s">
        <v>358</v>
      </c>
      <c r="H783" s="151" t="s">
        <v>358</v>
      </c>
    </row>
    <row r="784" spans="1:8" s="19" customFormat="1">
      <c r="A784" s="31" t="s">
        <v>675</v>
      </c>
      <c r="B784" s="145">
        <v>3</v>
      </c>
      <c r="C784" s="145">
        <v>186</v>
      </c>
      <c r="D784" s="145">
        <v>1113259</v>
      </c>
      <c r="E784" s="145">
        <v>186</v>
      </c>
      <c r="F784" s="151" t="s">
        <v>358</v>
      </c>
      <c r="G784" s="151" t="s">
        <v>358</v>
      </c>
      <c r="H784" s="151" t="s">
        <v>358</v>
      </c>
    </row>
    <row r="785" spans="1:8" s="19" customFormat="1">
      <c r="A785" s="21" t="s">
        <v>7</v>
      </c>
      <c r="B785" s="145">
        <v>1</v>
      </c>
      <c r="C785" s="145">
        <v>70</v>
      </c>
      <c r="D785" s="145">
        <v>784241</v>
      </c>
      <c r="E785" s="145">
        <v>70</v>
      </c>
      <c r="F785" s="151" t="s">
        <v>358</v>
      </c>
      <c r="G785" s="151" t="s">
        <v>358</v>
      </c>
      <c r="H785" s="151" t="s">
        <v>358</v>
      </c>
    </row>
    <row r="786" spans="1:8" s="19" customFormat="1">
      <c r="A786" s="21" t="s">
        <v>8</v>
      </c>
      <c r="B786" s="145">
        <v>1</v>
      </c>
      <c r="C786" s="145">
        <v>110</v>
      </c>
      <c r="D786" s="145">
        <v>151000</v>
      </c>
      <c r="E786" s="145">
        <v>110</v>
      </c>
      <c r="F786" s="151" t="s">
        <v>358</v>
      </c>
      <c r="G786" s="151" t="s">
        <v>358</v>
      </c>
      <c r="H786" s="151" t="s">
        <v>358</v>
      </c>
    </row>
    <row r="787" spans="1:8" s="19" customFormat="1">
      <c r="A787" s="21" t="s">
        <v>364</v>
      </c>
      <c r="B787" s="145">
        <v>1</v>
      </c>
      <c r="C787" s="145">
        <v>6</v>
      </c>
      <c r="D787" s="145">
        <v>178018</v>
      </c>
      <c r="E787" s="145">
        <v>6</v>
      </c>
      <c r="F787" s="151" t="s">
        <v>358</v>
      </c>
      <c r="G787" s="151" t="s">
        <v>358</v>
      </c>
      <c r="H787" s="151" t="s">
        <v>358</v>
      </c>
    </row>
    <row r="788" spans="1:8" s="19" customFormat="1" ht="33.75">
      <c r="A788" s="31" t="s">
        <v>676</v>
      </c>
      <c r="B788" s="145">
        <v>28</v>
      </c>
      <c r="C788" s="145">
        <v>28</v>
      </c>
      <c r="D788" s="145">
        <v>1872503</v>
      </c>
      <c r="E788" s="145">
        <v>28</v>
      </c>
      <c r="F788" s="151" t="s">
        <v>358</v>
      </c>
      <c r="G788" s="151" t="s">
        <v>358</v>
      </c>
      <c r="H788" s="151" t="s">
        <v>358</v>
      </c>
    </row>
    <row r="789" spans="1:8" s="19" customFormat="1">
      <c r="A789" s="21" t="s">
        <v>84</v>
      </c>
      <c r="B789" s="145">
        <v>1</v>
      </c>
      <c r="C789" s="145">
        <v>1</v>
      </c>
      <c r="D789" s="145">
        <v>117220</v>
      </c>
      <c r="E789" s="145">
        <v>1</v>
      </c>
      <c r="F789" s="151" t="s">
        <v>358</v>
      </c>
      <c r="G789" s="151" t="s">
        <v>358</v>
      </c>
      <c r="H789" s="151" t="s">
        <v>358</v>
      </c>
    </row>
    <row r="790" spans="1:8" s="19" customFormat="1">
      <c r="A790" s="21" t="s">
        <v>89</v>
      </c>
      <c r="B790" s="145">
        <v>26</v>
      </c>
      <c r="C790" s="145">
        <v>26</v>
      </c>
      <c r="D790" s="145">
        <v>170535</v>
      </c>
      <c r="E790" s="145">
        <v>26</v>
      </c>
      <c r="F790" s="151" t="s">
        <v>358</v>
      </c>
      <c r="G790" s="151" t="s">
        <v>358</v>
      </c>
      <c r="H790" s="151" t="s">
        <v>358</v>
      </c>
    </row>
    <row r="791" spans="1:8" s="19" customFormat="1">
      <c r="A791" s="21" t="s">
        <v>364</v>
      </c>
      <c r="B791" s="145">
        <v>1</v>
      </c>
      <c r="C791" s="145">
        <v>1</v>
      </c>
      <c r="D791" s="145">
        <v>1584748</v>
      </c>
      <c r="E791" s="145">
        <v>1</v>
      </c>
      <c r="F791" s="151" t="s">
        <v>358</v>
      </c>
      <c r="G791" s="151" t="s">
        <v>358</v>
      </c>
      <c r="H791" s="151" t="s">
        <v>358</v>
      </c>
    </row>
    <row r="792" spans="1:8" s="19" customFormat="1" ht="56.25">
      <c r="A792" s="31" t="s">
        <v>677</v>
      </c>
      <c r="B792" s="145">
        <v>2</v>
      </c>
      <c r="C792" s="145">
        <v>420</v>
      </c>
      <c r="D792" s="145">
        <v>3247708</v>
      </c>
      <c r="E792" s="145">
        <v>420</v>
      </c>
      <c r="F792" s="151" t="s">
        <v>358</v>
      </c>
      <c r="G792" s="151" t="s">
        <v>358</v>
      </c>
      <c r="H792" s="151" t="s">
        <v>358</v>
      </c>
    </row>
    <row r="793" spans="1:8" s="19" customFormat="1">
      <c r="A793" s="21" t="s">
        <v>85</v>
      </c>
      <c r="B793" s="145">
        <v>1</v>
      </c>
      <c r="C793" s="145">
        <v>320</v>
      </c>
      <c r="D793" s="145">
        <v>1667995</v>
      </c>
      <c r="E793" s="145">
        <v>320</v>
      </c>
      <c r="F793" s="151" t="s">
        <v>358</v>
      </c>
      <c r="G793" s="151" t="s">
        <v>358</v>
      </c>
      <c r="H793" s="151" t="s">
        <v>358</v>
      </c>
    </row>
    <row r="794" spans="1:8" s="19" customFormat="1">
      <c r="A794" s="21" t="s">
        <v>361</v>
      </c>
      <c r="B794" s="145">
        <v>1</v>
      </c>
      <c r="C794" s="145">
        <v>100</v>
      </c>
      <c r="D794" s="145">
        <v>1579713</v>
      </c>
      <c r="E794" s="145">
        <v>100</v>
      </c>
      <c r="F794" s="151" t="s">
        <v>358</v>
      </c>
      <c r="G794" s="151" t="s">
        <v>358</v>
      </c>
      <c r="H794" s="151" t="s">
        <v>358</v>
      </c>
    </row>
    <row r="795" spans="1:8" s="19" customFormat="1" ht="33.75">
      <c r="A795" s="31" t="s">
        <v>678</v>
      </c>
      <c r="B795" s="145">
        <v>112</v>
      </c>
      <c r="C795" s="145">
        <v>59880</v>
      </c>
      <c r="D795" s="145">
        <v>251064725</v>
      </c>
      <c r="E795" s="145">
        <v>51771</v>
      </c>
      <c r="F795" s="145">
        <v>484</v>
      </c>
      <c r="G795" s="145">
        <v>7625</v>
      </c>
      <c r="H795" s="151" t="s">
        <v>358</v>
      </c>
    </row>
    <row r="796" spans="1:8" s="19" customFormat="1">
      <c r="A796" s="21" t="s">
        <v>5</v>
      </c>
      <c r="B796" s="145">
        <v>6</v>
      </c>
      <c r="C796" s="145">
        <v>3992</v>
      </c>
      <c r="D796" s="145">
        <v>19044693</v>
      </c>
      <c r="E796" s="145">
        <v>3992</v>
      </c>
      <c r="F796" s="151" t="s">
        <v>358</v>
      </c>
      <c r="G796" s="151" t="s">
        <v>358</v>
      </c>
      <c r="H796" s="151" t="s">
        <v>358</v>
      </c>
    </row>
    <row r="797" spans="1:8" s="19" customFormat="1">
      <c r="A797" s="21" t="s">
        <v>6</v>
      </c>
      <c r="B797" s="145">
        <v>1</v>
      </c>
      <c r="C797" s="145">
        <v>2620</v>
      </c>
      <c r="D797" s="145">
        <v>5800000</v>
      </c>
      <c r="E797" s="145">
        <v>2620</v>
      </c>
      <c r="F797" s="151" t="s">
        <v>358</v>
      </c>
      <c r="G797" s="151" t="s">
        <v>358</v>
      </c>
      <c r="H797" s="151" t="s">
        <v>358</v>
      </c>
    </row>
    <row r="798" spans="1:8" s="19" customFormat="1">
      <c r="A798" s="21" t="s">
        <v>84</v>
      </c>
      <c r="B798" s="145">
        <v>11</v>
      </c>
      <c r="C798" s="145">
        <v>13800</v>
      </c>
      <c r="D798" s="145">
        <v>52939384</v>
      </c>
      <c r="E798" s="145">
        <v>12600</v>
      </c>
      <c r="F798" s="151" t="s">
        <v>358</v>
      </c>
      <c r="G798" s="145">
        <v>1200</v>
      </c>
      <c r="H798" s="151" t="s">
        <v>358</v>
      </c>
    </row>
    <row r="799" spans="1:8" s="19" customFormat="1">
      <c r="A799" s="21" t="s">
        <v>85</v>
      </c>
      <c r="B799" s="145">
        <v>5</v>
      </c>
      <c r="C799" s="145">
        <v>5550</v>
      </c>
      <c r="D799" s="145">
        <v>31434936</v>
      </c>
      <c r="E799" s="145">
        <v>5200</v>
      </c>
      <c r="F799" s="151" t="s">
        <v>358</v>
      </c>
      <c r="G799" s="145">
        <v>350</v>
      </c>
      <c r="H799" s="151" t="s">
        <v>358</v>
      </c>
    </row>
    <row r="800" spans="1:8" s="19" customFormat="1">
      <c r="A800" s="21" t="s">
        <v>86</v>
      </c>
      <c r="B800" s="145">
        <v>16</v>
      </c>
      <c r="C800" s="145">
        <v>1878</v>
      </c>
      <c r="D800" s="145">
        <v>15949691</v>
      </c>
      <c r="E800" s="145">
        <v>1878</v>
      </c>
      <c r="F800" s="151" t="s">
        <v>358</v>
      </c>
      <c r="G800" s="151" t="s">
        <v>358</v>
      </c>
      <c r="H800" s="151" t="s">
        <v>358</v>
      </c>
    </row>
    <row r="801" spans="1:8" s="19" customFormat="1">
      <c r="A801" s="21" t="s">
        <v>7</v>
      </c>
      <c r="B801" s="145">
        <v>10</v>
      </c>
      <c r="C801" s="145">
        <v>2979</v>
      </c>
      <c r="D801" s="145">
        <v>7692207</v>
      </c>
      <c r="E801" s="145">
        <v>2979</v>
      </c>
      <c r="F801" s="151" t="s">
        <v>358</v>
      </c>
      <c r="G801" s="151" t="s">
        <v>358</v>
      </c>
      <c r="H801" s="151" t="s">
        <v>358</v>
      </c>
    </row>
    <row r="802" spans="1:8" s="19" customFormat="1">
      <c r="A802" s="21" t="s">
        <v>361</v>
      </c>
      <c r="B802" s="145">
        <v>5</v>
      </c>
      <c r="C802" s="145">
        <v>560</v>
      </c>
      <c r="D802" s="145">
        <v>5942259</v>
      </c>
      <c r="E802" s="145">
        <v>560</v>
      </c>
      <c r="F802" s="151" t="s">
        <v>358</v>
      </c>
      <c r="G802" s="151" t="s">
        <v>358</v>
      </c>
      <c r="H802" s="151" t="s">
        <v>358</v>
      </c>
    </row>
    <row r="803" spans="1:8" s="19" customFormat="1">
      <c r="A803" s="21" t="s">
        <v>9</v>
      </c>
      <c r="B803" s="145">
        <v>5</v>
      </c>
      <c r="C803" s="145">
        <v>3960</v>
      </c>
      <c r="D803" s="145">
        <v>8154320</v>
      </c>
      <c r="E803" s="145">
        <v>2110</v>
      </c>
      <c r="F803" s="151" t="s">
        <v>358</v>
      </c>
      <c r="G803" s="145">
        <v>1850</v>
      </c>
      <c r="H803" s="151" t="s">
        <v>358</v>
      </c>
    </row>
    <row r="804" spans="1:8" s="19" customFormat="1">
      <c r="A804" s="21" t="s">
        <v>88</v>
      </c>
      <c r="B804" s="151" t="s">
        <v>358</v>
      </c>
      <c r="C804" s="145">
        <v>125</v>
      </c>
      <c r="D804" s="145">
        <v>736170</v>
      </c>
      <c r="E804" s="151" t="s">
        <v>358</v>
      </c>
      <c r="F804" s="151" t="s">
        <v>358</v>
      </c>
      <c r="G804" s="145">
        <v>125</v>
      </c>
      <c r="H804" s="151" t="s">
        <v>358</v>
      </c>
    </row>
    <row r="805" spans="1:8" s="19" customFormat="1">
      <c r="A805" s="21" t="s">
        <v>10</v>
      </c>
      <c r="B805" s="145">
        <v>2</v>
      </c>
      <c r="C805" s="145">
        <v>310</v>
      </c>
      <c r="D805" s="145">
        <v>1351489</v>
      </c>
      <c r="E805" s="145">
        <v>310</v>
      </c>
      <c r="F805" s="151" t="s">
        <v>358</v>
      </c>
      <c r="G805" s="151" t="s">
        <v>358</v>
      </c>
      <c r="H805" s="151" t="s">
        <v>358</v>
      </c>
    </row>
    <row r="806" spans="1:8" s="19" customFormat="1">
      <c r="A806" s="21" t="s">
        <v>12</v>
      </c>
      <c r="B806" s="145">
        <v>36</v>
      </c>
      <c r="C806" s="145">
        <v>12101</v>
      </c>
      <c r="D806" s="145">
        <v>49712402</v>
      </c>
      <c r="E806" s="145">
        <v>10551</v>
      </c>
      <c r="F806" s="151" t="s">
        <v>358</v>
      </c>
      <c r="G806" s="145">
        <v>1550</v>
      </c>
      <c r="H806" s="151" t="s">
        <v>358</v>
      </c>
    </row>
    <row r="807" spans="1:8" s="19" customFormat="1">
      <c r="A807" s="21" t="s">
        <v>363</v>
      </c>
      <c r="B807" s="145">
        <v>5</v>
      </c>
      <c r="C807" s="145">
        <v>4295</v>
      </c>
      <c r="D807" s="145">
        <v>24710318</v>
      </c>
      <c r="E807" s="145">
        <v>4295</v>
      </c>
      <c r="F807" s="151" t="s">
        <v>358</v>
      </c>
      <c r="G807" s="151" t="s">
        <v>358</v>
      </c>
      <c r="H807" s="151" t="s">
        <v>358</v>
      </c>
    </row>
    <row r="808" spans="1:8" s="19" customFormat="1">
      <c r="A808" s="21" t="s">
        <v>364</v>
      </c>
      <c r="B808" s="145">
        <v>3</v>
      </c>
      <c r="C808" s="145">
        <v>2150</v>
      </c>
      <c r="D808" s="145">
        <v>14033080</v>
      </c>
      <c r="E808" s="145">
        <v>1116</v>
      </c>
      <c r="F808" s="145">
        <v>484</v>
      </c>
      <c r="G808" s="145">
        <v>550</v>
      </c>
      <c r="H808" s="151" t="s">
        <v>358</v>
      </c>
    </row>
    <row r="809" spans="1:8" s="19" customFormat="1">
      <c r="A809" s="21" t="s">
        <v>365</v>
      </c>
      <c r="B809" s="145">
        <v>7</v>
      </c>
      <c r="C809" s="145">
        <v>5560</v>
      </c>
      <c r="D809" s="145">
        <v>13563776</v>
      </c>
      <c r="E809" s="145">
        <v>3560</v>
      </c>
      <c r="F809" s="151" t="s">
        <v>358</v>
      </c>
      <c r="G809" s="145">
        <v>2000</v>
      </c>
      <c r="H809" s="151" t="s">
        <v>358</v>
      </c>
    </row>
    <row r="810" spans="1:8" s="19" customFormat="1" ht="33.75">
      <c r="A810" s="31" t="s">
        <v>679</v>
      </c>
      <c r="B810" s="145">
        <v>63</v>
      </c>
      <c r="C810" s="145">
        <v>6739</v>
      </c>
      <c r="D810" s="145">
        <v>23522627</v>
      </c>
      <c r="E810" s="145">
        <v>5221</v>
      </c>
      <c r="F810" s="145">
        <v>1352</v>
      </c>
      <c r="G810" s="145">
        <v>166</v>
      </c>
      <c r="H810" s="151" t="s">
        <v>358</v>
      </c>
    </row>
    <row r="811" spans="1:8" s="19" customFormat="1">
      <c r="A811" s="21" t="s">
        <v>360</v>
      </c>
      <c r="B811" s="145">
        <v>3</v>
      </c>
      <c r="C811" s="145">
        <v>330</v>
      </c>
      <c r="D811" s="145">
        <v>977180</v>
      </c>
      <c r="E811" s="145">
        <v>50</v>
      </c>
      <c r="F811" s="145">
        <v>230</v>
      </c>
      <c r="G811" s="145">
        <v>50</v>
      </c>
      <c r="H811" s="151" t="s">
        <v>358</v>
      </c>
    </row>
    <row r="812" spans="1:8" s="19" customFormat="1">
      <c r="A812" s="21" t="s">
        <v>5</v>
      </c>
      <c r="B812" s="145">
        <v>1</v>
      </c>
      <c r="C812" s="145">
        <v>45</v>
      </c>
      <c r="D812" s="145">
        <v>60000</v>
      </c>
      <c r="E812" s="145">
        <v>45</v>
      </c>
      <c r="F812" s="151" t="s">
        <v>358</v>
      </c>
      <c r="G812" s="151" t="s">
        <v>358</v>
      </c>
      <c r="H812" s="151" t="s">
        <v>358</v>
      </c>
    </row>
    <row r="813" spans="1:8" s="19" customFormat="1">
      <c r="A813" s="21" t="s">
        <v>6</v>
      </c>
      <c r="B813" s="145">
        <v>1</v>
      </c>
      <c r="C813" s="145">
        <v>75</v>
      </c>
      <c r="D813" s="145">
        <v>89930</v>
      </c>
      <c r="E813" s="145">
        <v>75</v>
      </c>
      <c r="F813" s="151" t="s">
        <v>358</v>
      </c>
      <c r="G813" s="151" t="s">
        <v>358</v>
      </c>
      <c r="H813" s="151" t="s">
        <v>358</v>
      </c>
    </row>
    <row r="814" spans="1:8" s="19" customFormat="1">
      <c r="A814" s="21" t="s">
        <v>85</v>
      </c>
      <c r="B814" s="145">
        <v>9</v>
      </c>
      <c r="C814" s="145">
        <v>2610</v>
      </c>
      <c r="D814" s="145">
        <v>10184747</v>
      </c>
      <c r="E814" s="145">
        <v>2610</v>
      </c>
      <c r="F814" s="151" t="s">
        <v>358</v>
      </c>
      <c r="G814" s="151" t="s">
        <v>358</v>
      </c>
      <c r="H814" s="151" t="s">
        <v>358</v>
      </c>
    </row>
    <row r="815" spans="1:8" s="19" customFormat="1">
      <c r="A815" s="21" t="s">
        <v>7</v>
      </c>
      <c r="B815" s="145">
        <v>2</v>
      </c>
      <c r="C815" s="145">
        <v>200</v>
      </c>
      <c r="D815" s="145">
        <v>147300</v>
      </c>
      <c r="E815" s="145">
        <v>150</v>
      </c>
      <c r="F815" s="145">
        <v>50</v>
      </c>
      <c r="G815" s="151" t="s">
        <v>358</v>
      </c>
      <c r="H815" s="151" t="s">
        <v>358</v>
      </c>
    </row>
    <row r="816" spans="1:8" s="19" customFormat="1">
      <c r="A816" s="21" t="s">
        <v>361</v>
      </c>
      <c r="B816" s="145">
        <v>1</v>
      </c>
      <c r="C816" s="145">
        <v>50</v>
      </c>
      <c r="D816" s="145">
        <v>104970</v>
      </c>
      <c r="E816" s="145">
        <v>30</v>
      </c>
      <c r="F816" s="151" t="s">
        <v>358</v>
      </c>
      <c r="G816" s="145">
        <v>20</v>
      </c>
      <c r="H816" s="151" t="s">
        <v>358</v>
      </c>
    </row>
    <row r="817" spans="1:8" s="19" customFormat="1">
      <c r="A817" s="21" t="s">
        <v>9</v>
      </c>
      <c r="B817" s="145">
        <v>20</v>
      </c>
      <c r="C817" s="145">
        <v>1112</v>
      </c>
      <c r="D817" s="145">
        <v>1720000</v>
      </c>
      <c r="E817" s="145">
        <v>40</v>
      </c>
      <c r="F817" s="145">
        <v>1072</v>
      </c>
      <c r="G817" s="151" t="s">
        <v>358</v>
      </c>
      <c r="H817" s="151" t="s">
        <v>358</v>
      </c>
    </row>
    <row r="818" spans="1:8" s="19" customFormat="1">
      <c r="A818" s="21" t="s">
        <v>11</v>
      </c>
      <c r="B818" s="151" t="s">
        <v>358</v>
      </c>
      <c r="C818" s="145">
        <v>96</v>
      </c>
      <c r="D818" s="145">
        <v>155733</v>
      </c>
      <c r="E818" s="151" t="s">
        <v>358</v>
      </c>
      <c r="F818" s="151" t="s">
        <v>358</v>
      </c>
      <c r="G818" s="145">
        <v>96</v>
      </c>
      <c r="H818" s="151" t="s">
        <v>358</v>
      </c>
    </row>
    <row r="819" spans="1:8" s="19" customFormat="1">
      <c r="A819" s="21" t="s">
        <v>12</v>
      </c>
      <c r="B819" s="145">
        <v>24</v>
      </c>
      <c r="C819" s="145">
        <v>1997</v>
      </c>
      <c r="D819" s="145">
        <v>8868931</v>
      </c>
      <c r="E819" s="145">
        <v>1997</v>
      </c>
      <c r="F819" s="151" t="s">
        <v>358</v>
      </c>
      <c r="G819" s="151" t="s">
        <v>358</v>
      </c>
      <c r="H819" s="151" t="s">
        <v>358</v>
      </c>
    </row>
    <row r="820" spans="1:8" s="19" customFormat="1">
      <c r="A820" s="21" t="s">
        <v>363</v>
      </c>
      <c r="B820" s="145">
        <v>1</v>
      </c>
      <c r="C820" s="145">
        <v>64</v>
      </c>
      <c r="D820" s="145">
        <v>138499</v>
      </c>
      <c r="E820" s="145">
        <v>64</v>
      </c>
      <c r="F820" s="151" t="s">
        <v>358</v>
      </c>
      <c r="G820" s="151" t="s">
        <v>358</v>
      </c>
      <c r="H820" s="151" t="s">
        <v>358</v>
      </c>
    </row>
    <row r="821" spans="1:8" s="19" customFormat="1">
      <c r="A821" s="21" t="s">
        <v>364</v>
      </c>
      <c r="B821" s="145">
        <v>1</v>
      </c>
      <c r="C821" s="145">
        <v>160</v>
      </c>
      <c r="D821" s="145">
        <v>1075337</v>
      </c>
      <c r="E821" s="145">
        <v>160</v>
      </c>
      <c r="F821" s="151" t="s">
        <v>358</v>
      </c>
      <c r="G821" s="151" t="s">
        <v>358</v>
      </c>
      <c r="H821" s="151" t="s">
        <v>358</v>
      </c>
    </row>
    <row r="822" spans="1:8" s="19" customFormat="1" ht="33.75">
      <c r="A822" s="31" t="s">
        <v>680</v>
      </c>
      <c r="B822" s="145">
        <v>1</v>
      </c>
      <c r="C822" s="145">
        <v>1</v>
      </c>
      <c r="D822" s="145">
        <v>37993</v>
      </c>
      <c r="E822" s="145">
        <v>1</v>
      </c>
      <c r="F822" s="151" t="s">
        <v>358</v>
      </c>
      <c r="G822" s="151" t="s">
        <v>358</v>
      </c>
      <c r="H822" s="151" t="s">
        <v>358</v>
      </c>
    </row>
    <row r="823" spans="1:8" s="19" customFormat="1">
      <c r="A823" s="21" t="s">
        <v>85</v>
      </c>
      <c r="B823" s="145">
        <v>1</v>
      </c>
      <c r="C823" s="145">
        <v>1</v>
      </c>
      <c r="D823" s="145">
        <v>37993</v>
      </c>
      <c r="E823" s="145">
        <v>1</v>
      </c>
      <c r="F823" s="151" t="s">
        <v>358</v>
      </c>
      <c r="G823" s="151" t="s">
        <v>358</v>
      </c>
      <c r="H823" s="151" t="s">
        <v>358</v>
      </c>
    </row>
    <row r="824" spans="1:8" s="19" customFormat="1" ht="22.5">
      <c r="A824" s="31" t="s">
        <v>681</v>
      </c>
      <c r="B824" s="145">
        <v>1</v>
      </c>
      <c r="C824" s="222">
        <v>4191</v>
      </c>
      <c r="D824" s="222">
        <v>1094812</v>
      </c>
      <c r="E824" s="222">
        <v>4191</v>
      </c>
      <c r="F824" s="151" t="s">
        <v>358</v>
      </c>
      <c r="G824" s="151" t="s">
        <v>358</v>
      </c>
      <c r="H824" s="151" t="s">
        <v>358</v>
      </c>
    </row>
    <row r="825" spans="1:8" s="19" customFormat="1">
      <c r="A825" s="21" t="s">
        <v>365</v>
      </c>
      <c r="B825" s="145">
        <v>1</v>
      </c>
      <c r="C825" s="222">
        <v>4191</v>
      </c>
      <c r="D825" s="222">
        <v>1094812</v>
      </c>
      <c r="E825" s="222">
        <v>4191</v>
      </c>
      <c r="F825" s="151" t="s">
        <v>358</v>
      </c>
      <c r="G825" s="151" t="s">
        <v>358</v>
      </c>
      <c r="H825" s="151" t="s">
        <v>358</v>
      </c>
    </row>
    <row r="826" spans="1:8" s="19" customFormat="1" ht="22.5">
      <c r="A826" s="31" t="s">
        <v>682</v>
      </c>
      <c r="B826" s="145">
        <v>1</v>
      </c>
      <c r="C826" s="145">
        <v>3112</v>
      </c>
      <c r="D826" s="145">
        <v>770200</v>
      </c>
      <c r="E826" s="145">
        <v>2404</v>
      </c>
      <c r="F826" s="145">
        <v>708</v>
      </c>
      <c r="G826" s="151" t="s">
        <v>358</v>
      </c>
      <c r="H826" s="151" t="s">
        <v>358</v>
      </c>
    </row>
    <row r="827" spans="1:8" s="19" customFormat="1">
      <c r="A827" s="21" t="s">
        <v>7</v>
      </c>
      <c r="B827" s="151" t="s">
        <v>358</v>
      </c>
      <c r="C827" s="145">
        <v>708</v>
      </c>
      <c r="D827" s="145">
        <v>94625</v>
      </c>
      <c r="E827" s="151" t="s">
        <v>358</v>
      </c>
      <c r="F827" s="145">
        <v>708</v>
      </c>
      <c r="G827" s="151" t="s">
        <v>358</v>
      </c>
      <c r="H827" s="151" t="s">
        <v>358</v>
      </c>
    </row>
    <row r="828" spans="1:8" s="19" customFormat="1">
      <c r="A828" s="21" t="s">
        <v>365</v>
      </c>
      <c r="B828" s="145">
        <v>1</v>
      </c>
      <c r="C828" s="145">
        <v>2404</v>
      </c>
      <c r="D828" s="145">
        <v>675575</v>
      </c>
      <c r="E828" s="145">
        <v>2404</v>
      </c>
      <c r="F828" s="151" t="s">
        <v>358</v>
      </c>
      <c r="G828" s="151" t="s">
        <v>358</v>
      </c>
      <c r="H828" s="151" t="s">
        <v>358</v>
      </c>
    </row>
    <row r="829" spans="1:8" s="19" customFormat="1" ht="22.5">
      <c r="A829" s="31" t="s">
        <v>683</v>
      </c>
      <c r="B829" s="145">
        <v>1</v>
      </c>
      <c r="C829" s="145">
        <v>291</v>
      </c>
      <c r="D829" s="145">
        <v>30000</v>
      </c>
      <c r="E829" s="145">
        <v>291</v>
      </c>
      <c r="F829" s="151" t="s">
        <v>358</v>
      </c>
      <c r="G829" s="151" t="s">
        <v>358</v>
      </c>
      <c r="H829" s="151" t="s">
        <v>358</v>
      </c>
    </row>
    <row r="830" spans="1:8" s="19" customFormat="1">
      <c r="A830" s="21" t="s">
        <v>12</v>
      </c>
      <c r="B830" s="145">
        <v>1</v>
      </c>
      <c r="C830" s="145">
        <v>291</v>
      </c>
      <c r="D830" s="145">
        <v>30000</v>
      </c>
      <c r="E830" s="145">
        <v>291</v>
      </c>
      <c r="F830" s="151" t="s">
        <v>358</v>
      </c>
      <c r="G830" s="151" t="s">
        <v>358</v>
      </c>
      <c r="H830" s="151" t="s">
        <v>358</v>
      </c>
    </row>
    <row r="831" spans="1:8" s="19" customFormat="1" ht="33.75">
      <c r="A831" s="31" t="s">
        <v>684</v>
      </c>
      <c r="B831" s="145">
        <v>2</v>
      </c>
      <c r="C831" s="145">
        <v>21188</v>
      </c>
      <c r="D831" s="145">
        <v>18551945</v>
      </c>
      <c r="E831" s="145">
        <v>21188</v>
      </c>
      <c r="F831" s="151" t="s">
        <v>358</v>
      </c>
      <c r="G831" s="151" t="s">
        <v>358</v>
      </c>
      <c r="H831" s="151" t="s">
        <v>358</v>
      </c>
    </row>
    <row r="832" spans="1:8" s="19" customFormat="1">
      <c r="A832" s="21" t="s">
        <v>364</v>
      </c>
      <c r="B832" s="145">
        <v>2</v>
      </c>
      <c r="C832" s="145">
        <v>21188</v>
      </c>
      <c r="D832" s="145">
        <v>18551945</v>
      </c>
      <c r="E832" s="145">
        <v>21188</v>
      </c>
      <c r="F832" s="151" t="s">
        <v>358</v>
      </c>
      <c r="G832" s="151" t="s">
        <v>358</v>
      </c>
      <c r="H832" s="151" t="s">
        <v>358</v>
      </c>
    </row>
    <row r="833" spans="1:8" s="19" customFormat="1" ht="45">
      <c r="A833" s="31" t="s">
        <v>685</v>
      </c>
      <c r="B833" s="145">
        <v>1</v>
      </c>
      <c r="C833" s="145">
        <v>1</v>
      </c>
      <c r="D833" s="145">
        <v>20567</v>
      </c>
      <c r="E833" s="145">
        <v>1</v>
      </c>
      <c r="F833" s="151" t="s">
        <v>358</v>
      </c>
      <c r="G833" s="151" t="s">
        <v>358</v>
      </c>
      <c r="H833" s="151" t="s">
        <v>358</v>
      </c>
    </row>
    <row r="834" spans="1:8" s="19" customFormat="1">
      <c r="A834" s="21" t="s">
        <v>7</v>
      </c>
      <c r="B834" s="145">
        <v>1</v>
      </c>
      <c r="C834" s="145">
        <v>1</v>
      </c>
      <c r="D834" s="145">
        <v>20567</v>
      </c>
      <c r="E834" s="145">
        <v>1</v>
      </c>
      <c r="F834" s="151" t="s">
        <v>358</v>
      </c>
      <c r="G834" s="151" t="s">
        <v>358</v>
      </c>
      <c r="H834" s="151" t="s">
        <v>358</v>
      </c>
    </row>
    <row r="835" spans="1:8" s="19" customFormat="1" ht="27" customHeight="1">
      <c r="A835" s="31" t="s">
        <v>686</v>
      </c>
      <c r="B835" s="145">
        <v>2</v>
      </c>
      <c r="C835" s="145">
        <v>10488</v>
      </c>
      <c r="D835" s="145">
        <v>8938688</v>
      </c>
      <c r="E835" s="145">
        <v>10488</v>
      </c>
      <c r="F835" s="151" t="s">
        <v>358</v>
      </c>
      <c r="G835" s="151" t="s">
        <v>358</v>
      </c>
      <c r="H835" s="151" t="s">
        <v>358</v>
      </c>
    </row>
    <row r="836" spans="1:8" s="19" customFormat="1">
      <c r="A836" s="21" t="s">
        <v>12</v>
      </c>
      <c r="B836" s="145">
        <v>1</v>
      </c>
      <c r="C836" s="145">
        <v>777</v>
      </c>
      <c r="D836" s="145">
        <v>600327</v>
      </c>
      <c r="E836" s="145">
        <v>777</v>
      </c>
      <c r="F836" s="151" t="s">
        <v>358</v>
      </c>
      <c r="G836" s="151" t="s">
        <v>358</v>
      </c>
      <c r="H836" s="151" t="s">
        <v>358</v>
      </c>
    </row>
    <row r="837" spans="1:8" s="19" customFormat="1">
      <c r="A837" s="21" t="s">
        <v>365</v>
      </c>
      <c r="B837" s="145">
        <v>1</v>
      </c>
      <c r="C837" s="145">
        <v>9711</v>
      </c>
      <c r="D837" s="145">
        <v>8338361</v>
      </c>
      <c r="E837" s="145">
        <v>9711</v>
      </c>
      <c r="F837" s="151" t="s">
        <v>358</v>
      </c>
      <c r="G837" s="151" t="s">
        <v>358</v>
      </c>
      <c r="H837" s="151" t="s">
        <v>358</v>
      </c>
    </row>
    <row r="838" spans="1:8" s="19" customFormat="1" ht="22.5">
      <c r="A838" s="31" t="s">
        <v>687</v>
      </c>
      <c r="B838" s="145">
        <v>15</v>
      </c>
      <c r="C838" s="145">
        <v>27350</v>
      </c>
      <c r="D838" s="145">
        <v>16234531</v>
      </c>
      <c r="E838" s="145">
        <v>26654</v>
      </c>
      <c r="F838" s="151" t="s">
        <v>358</v>
      </c>
      <c r="G838" s="145">
        <v>696</v>
      </c>
      <c r="H838" s="151" t="s">
        <v>358</v>
      </c>
    </row>
    <row r="839" spans="1:8" s="19" customFormat="1">
      <c r="A839" s="21" t="s">
        <v>5</v>
      </c>
      <c r="B839" s="145">
        <v>1</v>
      </c>
      <c r="C839" s="145">
        <v>371</v>
      </c>
      <c r="D839" s="145">
        <v>25000</v>
      </c>
      <c r="E839" s="145">
        <v>371</v>
      </c>
      <c r="F839" s="151" t="s">
        <v>358</v>
      </c>
      <c r="G839" s="151" t="s">
        <v>358</v>
      </c>
      <c r="H839" s="151" t="s">
        <v>358</v>
      </c>
    </row>
    <row r="840" spans="1:8" s="19" customFormat="1">
      <c r="A840" s="21" t="s">
        <v>6</v>
      </c>
      <c r="B840" s="145">
        <v>1</v>
      </c>
      <c r="C840" s="145">
        <v>256</v>
      </c>
      <c r="D840" s="145">
        <v>27000</v>
      </c>
      <c r="E840" s="145">
        <v>256</v>
      </c>
      <c r="F840" s="151" t="s">
        <v>358</v>
      </c>
      <c r="G840" s="151" t="s">
        <v>358</v>
      </c>
      <c r="H840" s="151" t="s">
        <v>358</v>
      </c>
    </row>
    <row r="841" spans="1:8" s="19" customFormat="1">
      <c r="A841" s="21" t="s">
        <v>7</v>
      </c>
      <c r="B841" s="145">
        <v>1</v>
      </c>
      <c r="C841" s="145">
        <v>3487</v>
      </c>
      <c r="D841" s="145">
        <v>780500</v>
      </c>
      <c r="E841" s="145">
        <v>2791</v>
      </c>
      <c r="F841" s="151" t="s">
        <v>358</v>
      </c>
      <c r="G841" s="145">
        <v>696</v>
      </c>
      <c r="H841" s="151" t="s">
        <v>358</v>
      </c>
    </row>
    <row r="842" spans="1:8" s="19" customFormat="1">
      <c r="A842" s="21" t="s">
        <v>8</v>
      </c>
      <c r="B842" s="145">
        <v>1</v>
      </c>
      <c r="C842" s="145">
        <v>12030</v>
      </c>
      <c r="D842" s="145">
        <v>11114480</v>
      </c>
      <c r="E842" s="145">
        <v>12030</v>
      </c>
      <c r="F842" s="151" t="s">
        <v>358</v>
      </c>
      <c r="G842" s="151" t="s">
        <v>358</v>
      </c>
      <c r="H842" s="151" t="s">
        <v>358</v>
      </c>
    </row>
    <row r="843" spans="1:8" s="19" customFormat="1">
      <c r="A843" s="21" t="s">
        <v>9</v>
      </c>
      <c r="B843" s="145">
        <v>1</v>
      </c>
      <c r="C843" s="145">
        <v>200</v>
      </c>
      <c r="D843" s="145">
        <v>50000</v>
      </c>
      <c r="E843" s="145">
        <v>200</v>
      </c>
      <c r="F843" s="151" t="s">
        <v>358</v>
      </c>
      <c r="G843" s="151" t="s">
        <v>358</v>
      </c>
      <c r="H843" s="151" t="s">
        <v>358</v>
      </c>
    </row>
    <row r="844" spans="1:8" s="19" customFormat="1">
      <c r="A844" s="21" t="s">
        <v>12</v>
      </c>
      <c r="B844" s="145">
        <v>5</v>
      </c>
      <c r="C844" s="145">
        <v>5123</v>
      </c>
      <c r="D844" s="145">
        <v>2060520</v>
      </c>
      <c r="E844" s="145">
        <v>5123</v>
      </c>
      <c r="F844" s="151" t="s">
        <v>358</v>
      </c>
      <c r="G844" s="151" t="s">
        <v>358</v>
      </c>
      <c r="H844" s="151" t="s">
        <v>358</v>
      </c>
    </row>
    <row r="845" spans="1:8" s="19" customFormat="1">
      <c r="A845" s="21" t="s">
        <v>363</v>
      </c>
      <c r="B845" s="145">
        <v>1</v>
      </c>
      <c r="C845" s="145">
        <v>1153</v>
      </c>
      <c r="D845" s="145">
        <v>1101151</v>
      </c>
      <c r="E845" s="145">
        <v>1153</v>
      </c>
      <c r="F845" s="151" t="s">
        <v>358</v>
      </c>
      <c r="G845" s="151" t="s">
        <v>358</v>
      </c>
      <c r="H845" s="151" t="s">
        <v>358</v>
      </c>
    </row>
    <row r="846" spans="1:8" s="19" customFormat="1">
      <c r="A846" s="21" t="s">
        <v>364</v>
      </c>
      <c r="B846" s="145">
        <v>1</v>
      </c>
      <c r="C846" s="145">
        <v>604</v>
      </c>
      <c r="D846" s="145">
        <v>2000</v>
      </c>
      <c r="E846" s="145">
        <v>604</v>
      </c>
      <c r="F846" s="151" t="s">
        <v>358</v>
      </c>
      <c r="G846" s="151" t="s">
        <v>358</v>
      </c>
      <c r="H846" s="151" t="s">
        <v>358</v>
      </c>
    </row>
    <row r="847" spans="1:8" s="19" customFormat="1">
      <c r="A847" s="21" t="s">
        <v>365</v>
      </c>
      <c r="B847" s="145">
        <v>3</v>
      </c>
      <c r="C847" s="145">
        <v>4126</v>
      </c>
      <c r="D847" s="145">
        <v>1073880</v>
      </c>
      <c r="E847" s="145">
        <v>4126</v>
      </c>
      <c r="F847" s="151" t="s">
        <v>358</v>
      </c>
      <c r="G847" s="151" t="s">
        <v>358</v>
      </c>
      <c r="H847" s="151" t="s">
        <v>358</v>
      </c>
    </row>
    <row r="848" spans="1:8" s="19" customFormat="1">
      <c r="A848" s="31" t="s">
        <v>688</v>
      </c>
      <c r="B848" s="145">
        <v>1</v>
      </c>
      <c r="C848" s="145">
        <v>1</v>
      </c>
      <c r="D848" s="145">
        <v>800000</v>
      </c>
      <c r="E848" s="145">
        <v>1</v>
      </c>
      <c r="F848" s="151" t="s">
        <v>358</v>
      </c>
      <c r="G848" s="151" t="s">
        <v>358</v>
      </c>
      <c r="H848" s="151" t="s">
        <v>358</v>
      </c>
    </row>
    <row r="849" spans="1:8" s="19" customFormat="1">
      <c r="A849" s="21" t="s">
        <v>9</v>
      </c>
      <c r="B849" s="145">
        <v>1</v>
      </c>
      <c r="C849" s="145">
        <v>1</v>
      </c>
      <c r="D849" s="145">
        <v>800000</v>
      </c>
      <c r="E849" s="145">
        <v>1</v>
      </c>
      <c r="F849" s="151" t="s">
        <v>358</v>
      </c>
      <c r="G849" s="151" t="s">
        <v>358</v>
      </c>
      <c r="H849" s="151" t="s">
        <v>358</v>
      </c>
    </row>
    <row r="850" spans="1:8" s="19" customFormat="1">
      <c r="A850" s="31" t="s">
        <v>689</v>
      </c>
      <c r="B850" s="145">
        <v>3</v>
      </c>
      <c r="C850" s="145">
        <v>400</v>
      </c>
      <c r="D850" s="145">
        <v>957000</v>
      </c>
      <c r="E850" s="145">
        <v>400</v>
      </c>
      <c r="F850" s="151" t="s">
        <v>358</v>
      </c>
      <c r="G850" s="151" t="s">
        <v>358</v>
      </c>
      <c r="H850" s="151" t="s">
        <v>358</v>
      </c>
    </row>
    <row r="851" spans="1:8" s="19" customFormat="1">
      <c r="A851" s="21" t="s">
        <v>12</v>
      </c>
      <c r="B851" s="145">
        <v>3</v>
      </c>
      <c r="C851" s="145">
        <v>400</v>
      </c>
      <c r="D851" s="145">
        <v>957000</v>
      </c>
      <c r="E851" s="145">
        <v>400</v>
      </c>
      <c r="F851" s="151" t="s">
        <v>358</v>
      </c>
      <c r="G851" s="151" t="s">
        <v>358</v>
      </c>
      <c r="H851" s="151" t="s">
        <v>358</v>
      </c>
    </row>
    <row r="852" spans="1:8" s="19" customFormat="1" ht="22.5">
      <c r="A852" s="31" t="s">
        <v>690</v>
      </c>
      <c r="B852" s="145">
        <v>2</v>
      </c>
      <c r="C852" s="145">
        <v>2</v>
      </c>
      <c r="D852" s="145">
        <v>1106368</v>
      </c>
      <c r="E852" s="145">
        <v>2</v>
      </c>
      <c r="F852" s="151" t="s">
        <v>358</v>
      </c>
      <c r="G852" s="151" t="s">
        <v>358</v>
      </c>
      <c r="H852" s="151" t="s">
        <v>358</v>
      </c>
    </row>
    <row r="853" spans="1:8" s="19" customFormat="1">
      <c r="A853" s="21" t="s">
        <v>85</v>
      </c>
      <c r="B853" s="145">
        <v>1</v>
      </c>
      <c r="C853" s="145">
        <v>1</v>
      </c>
      <c r="D853" s="145">
        <v>115247</v>
      </c>
      <c r="E853" s="145">
        <v>1</v>
      </c>
      <c r="F853" s="151" t="s">
        <v>358</v>
      </c>
      <c r="G853" s="151" t="s">
        <v>358</v>
      </c>
      <c r="H853" s="151" t="s">
        <v>358</v>
      </c>
    </row>
    <row r="854" spans="1:8" s="19" customFormat="1">
      <c r="A854" s="21" t="s">
        <v>363</v>
      </c>
      <c r="B854" s="145">
        <v>1</v>
      </c>
      <c r="C854" s="145">
        <v>1</v>
      </c>
      <c r="D854" s="145">
        <v>991121</v>
      </c>
      <c r="E854" s="145">
        <v>1</v>
      </c>
      <c r="F854" s="151" t="s">
        <v>358</v>
      </c>
      <c r="G854" s="151" t="s">
        <v>358</v>
      </c>
      <c r="H854" s="151" t="s">
        <v>358</v>
      </c>
    </row>
    <row r="855" spans="1:8" s="19" customFormat="1" ht="22.5">
      <c r="A855" s="31" t="s">
        <v>691</v>
      </c>
      <c r="B855" s="145">
        <v>1</v>
      </c>
      <c r="C855" s="145">
        <v>1</v>
      </c>
      <c r="D855" s="145">
        <v>2367600</v>
      </c>
      <c r="E855" s="145">
        <v>1</v>
      </c>
      <c r="F855" s="151" t="s">
        <v>358</v>
      </c>
      <c r="G855" s="151" t="s">
        <v>358</v>
      </c>
      <c r="H855" s="151" t="s">
        <v>358</v>
      </c>
    </row>
    <row r="856" spans="1:8" s="19" customFormat="1">
      <c r="A856" s="21" t="s">
        <v>363</v>
      </c>
      <c r="B856" s="145">
        <v>1</v>
      </c>
      <c r="C856" s="145">
        <v>1</v>
      </c>
      <c r="D856" s="145">
        <v>2367600</v>
      </c>
      <c r="E856" s="145">
        <v>1</v>
      </c>
      <c r="F856" s="151" t="s">
        <v>358</v>
      </c>
      <c r="G856" s="151" t="s">
        <v>358</v>
      </c>
      <c r="H856" s="151" t="s">
        <v>358</v>
      </c>
    </row>
    <row r="857" spans="1:8" s="19" customFormat="1" ht="11.25" customHeight="1">
      <c r="A857" s="31" t="s">
        <v>692</v>
      </c>
      <c r="B857" s="145">
        <v>1</v>
      </c>
      <c r="C857" s="145">
        <v>200</v>
      </c>
      <c r="D857" s="145">
        <v>12198132</v>
      </c>
      <c r="E857" s="145">
        <v>200</v>
      </c>
      <c r="F857" s="151" t="s">
        <v>358</v>
      </c>
      <c r="G857" s="151" t="s">
        <v>358</v>
      </c>
      <c r="H857" s="151" t="s">
        <v>358</v>
      </c>
    </row>
    <row r="858" spans="1:8" s="19" customFormat="1">
      <c r="A858" s="21" t="s">
        <v>87</v>
      </c>
      <c r="B858" s="145">
        <v>1</v>
      </c>
      <c r="C858" s="145">
        <v>200</v>
      </c>
      <c r="D858" s="145">
        <v>12198132</v>
      </c>
      <c r="E858" s="145">
        <v>200</v>
      </c>
      <c r="F858" s="151" t="s">
        <v>358</v>
      </c>
      <c r="G858" s="151" t="s">
        <v>358</v>
      </c>
      <c r="H858" s="151" t="s">
        <v>358</v>
      </c>
    </row>
    <row r="859" spans="1:8" s="19" customFormat="1" ht="33.75">
      <c r="A859" s="31" t="s">
        <v>693</v>
      </c>
      <c r="B859" s="145">
        <v>1</v>
      </c>
      <c r="C859" s="145">
        <v>200</v>
      </c>
      <c r="D859" s="145">
        <v>14007754</v>
      </c>
      <c r="E859" s="145">
        <v>200</v>
      </c>
      <c r="F859" s="151" t="s">
        <v>358</v>
      </c>
      <c r="G859" s="151" t="s">
        <v>358</v>
      </c>
      <c r="H859" s="151" t="s">
        <v>358</v>
      </c>
    </row>
    <row r="860" spans="1:8" s="19" customFormat="1">
      <c r="A860" s="21" t="s">
        <v>7</v>
      </c>
      <c r="B860" s="145">
        <v>1</v>
      </c>
      <c r="C860" s="145">
        <v>200</v>
      </c>
      <c r="D860" s="145">
        <v>14007754</v>
      </c>
      <c r="E860" s="145">
        <v>200</v>
      </c>
      <c r="F860" s="151" t="s">
        <v>358</v>
      </c>
      <c r="G860" s="151" t="s">
        <v>358</v>
      </c>
      <c r="H860" s="151" t="s">
        <v>358</v>
      </c>
    </row>
    <row r="861" spans="1:8" s="19" customFormat="1" ht="33.75">
      <c r="A861" s="31" t="s">
        <v>694</v>
      </c>
      <c r="B861" s="145">
        <v>1</v>
      </c>
      <c r="C861" s="145">
        <v>200</v>
      </c>
      <c r="D861" s="145">
        <v>7396127</v>
      </c>
      <c r="E861" s="145">
        <v>150</v>
      </c>
      <c r="F861" s="151" t="s">
        <v>358</v>
      </c>
      <c r="G861" s="145">
        <v>50</v>
      </c>
      <c r="H861" s="151" t="s">
        <v>358</v>
      </c>
    </row>
    <row r="862" spans="1:8" s="19" customFormat="1">
      <c r="A862" s="21" t="s">
        <v>360</v>
      </c>
      <c r="B862" s="145">
        <v>1</v>
      </c>
      <c r="C862" s="145">
        <v>150</v>
      </c>
      <c r="D862" s="145">
        <v>7358361</v>
      </c>
      <c r="E862" s="145">
        <v>150</v>
      </c>
      <c r="F862" s="151" t="s">
        <v>358</v>
      </c>
      <c r="G862" s="151" t="s">
        <v>358</v>
      </c>
      <c r="H862" s="151" t="s">
        <v>358</v>
      </c>
    </row>
    <row r="863" spans="1:8" s="19" customFormat="1">
      <c r="A863" s="21" t="s">
        <v>7</v>
      </c>
      <c r="B863" s="151" t="s">
        <v>358</v>
      </c>
      <c r="C863" s="145">
        <v>50</v>
      </c>
      <c r="D863" s="145">
        <v>37766</v>
      </c>
      <c r="E863" s="151" t="s">
        <v>358</v>
      </c>
      <c r="F863" s="151" t="s">
        <v>358</v>
      </c>
      <c r="G863" s="145">
        <v>50</v>
      </c>
      <c r="H863" s="151" t="s">
        <v>358</v>
      </c>
    </row>
    <row r="864" spans="1:8" s="19" customFormat="1" ht="45">
      <c r="A864" s="31" t="s">
        <v>845</v>
      </c>
      <c r="B864" s="145">
        <v>6</v>
      </c>
      <c r="C864" s="145">
        <v>1545</v>
      </c>
      <c r="D864" s="145">
        <v>8225533</v>
      </c>
      <c r="E864" s="145">
        <v>1025</v>
      </c>
      <c r="F864" s="145">
        <v>520</v>
      </c>
      <c r="G864" s="151" t="s">
        <v>358</v>
      </c>
      <c r="H864" s="151" t="s">
        <v>358</v>
      </c>
    </row>
    <row r="865" spans="1:8" s="19" customFormat="1">
      <c r="A865" s="21" t="s">
        <v>360</v>
      </c>
      <c r="B865" s="145">
        <v>1</v>
      </c>
      <c r="C865" s="145">
        <v>170</v>
      </c>
      <c r="D865" s="145">
        <v>692655</v>
      </c>
      <c r="E865" s="145">
        <v>150</v>
      </c>
      <c r="F865" s="145">
        <v>20</v>
      </c>
      <c r="G865" s="151" t="s">
        <v>358</v>
      </c>
      <c r="H865" s="151" t="s">
        <v>358</v>
      </c>
    </row>
    <row r="866" spans="1:8" s="19" customFormat="1">
      <c r="A866" s="21" t="s">
        <v>7</v>
      </c>
      <c r="B866" s="151" t="s">
        <v>358</v>
      </c>
      <c r="C866" s="145">
        <v>500</v>
      </c>
      <c r="D866" s="145">
        <v>470266</v>
      </c>
      <c r="E866" s="151" t="s">
        <v>358</v>
      </c>
      <c r="F866" s="145">
        <v>500</v>
      </c>
      <c r="G866" s="151" t="s">
        <v>358</v>
      </c>
      <c r="H866" s="151" t="s">
        <v>358</v>
      </c>
    </row>
    <row r="867" spans="1:8" s="19" customFormat="1">
      <c r="A867" s="21" t="s">
        <v>87</v>
      </c>
      <c r="B867" s="145">
        <v>2</v>
      </c>
      <c r="C867" s="145">
        <v>75</v>
      </c>
      <c r="D867" s="145">
        <v>765941</v>
      </c>
      <c r="E867" s="145">
        <v>75</v>
      </c>
      <c r="F867" s="151" t="s">
        <v>358</v>
      </c>
      <c r="G867" s="151" t="s">
        <v>358</v>
      </c>
      <c r="H867" s="151" t="s">
        <v>358</v>
      </c>
    </row>
    <row r="868" spans="1:8" s="19" customFormat="1">
      <c r="A868" s="21" t="s">
        <v>11</v>
      </c>
      <c r="B868" s="145">
        <v>1</v>
      </c>
      <c r="C868" s="145">
        <v>250</v>
      </c>
      <c r="D868" s="145">
        <v>2956298</v>
      </c>
      <c r="E868" s="145">
        <v>250</v>
      </c>
      <c r="F868" s="151" t="s">
        <v>358</v>
      </c>
      <c r="G868" s="151" t="s">
        <v>358</v>
      </c>
      <c r="H868" s="151" t="s">
        <v>358</v>
      </c>
    </row>
    <row r="869" spans="1:8" s="19" customFormat="1">
      <c r="A869" s="21" t="s">
        <v>365</v>
      </c>
      <c r="B869" s="145">
        <v>2</v>
      </c>
      <c r="C869" s="145">
        <v>550</v>
      </c>
      <c r="D869" s="145">
        <v>3340373</v>
      </c>
      <c r="E869" s="145">
        <v>550</v>
      </c>
      <c r="F869" s="151" t="s">
        <v>358</v>
      </c>
      <c r="G869" s="151" t="s">
        <v>358</v>
      </c>
      <c r="H869" s="151" t="s">
        <v>358</v>
      </c>
    </row>
    <row r="870" spans="1:8" s="19" customFormat="1" ht="22.5">
      <c r="A870" s="31" t="s">
        <v>695</v>
      </c>
      <c r="B870" s="145">
        <v>28</v>
      </c>
      <c r="C870" s="145">
        <v>567</v>
      </c>
      <c r="D870" s="145">
        <v>4085074</v>
      </c>
      <c r="E870" s="145">
        <v>567</v>
      </c>
      <c r="F870" s="151" t="s">
        <v>358</v>
      </c>
      <c r="G870" s="151" t="s">
        <v>358</v>
      </c>
      <c r="H870" s="151" t="s">
        <v>358</v>
      </c>
    </row>
    <row r="871" spans="1:8" s="19" customFormat="1">
      <c r="A871" s="21" t="s">
        <v>5</v>
      </c>
      <c r="B871" s="145">
        <v>1</v>
      </c>
      <c r="C871" s="145">
        <v>12</v>
      </c>
      <c r="D871" s="145">
        <v>164535</v>
      </c>
      <c r="E871" s="145">
        <v>12</v>
      </c>
      <c r="F871" s="151" t="s">
        <v>358</v>
      </c>
      <c r="G871" s="151" t="s">
        <v>358</v>
      </c>
      <c r="H871" s="151" t="s">
        <v>358</v>
      </c>
    </row>
    <row r="872" spans="1:8" s="19" customFormat="1">
      <c r="A872" s="21" t="s">
        <v>85</v>
      </c>
      <c r="B872" s="145">
        <v>4</v>
      </c>
      <c r="C872" s="145">
        <v>100</v>
      </c>
      <c r="D872" s="145">
        <v>833354</v>
      </c>
      <c r="E872" s="145">
        <v>100</v>
      </c>
      <c r="F872" s="151" t="s">
        <v>358</v>
      </c>
      <c r="G872" s="151" t="s">
        <v>358</v>
      </c>
      <c r="H872" s="151" t="s">
        <v>358</v>
      </c>
    </row>
    <row r="873" spans="1:8" s="19" customFormat="1">
      <c r="A873" s="21" t="s">
        <v>7</v>
      </c>
      <c r="B873" s="145">
        <v>5</v>
      </c>
      <c r="C873" s="145">
        <v>25</v>
      </c>
      <c r="D873" s="145">
        <v>561024</v>
      </c>
      <c r="E873" s="145">
        <v>25</v>
      </c>
      <c r="F873" s="151" t="s">
        <v>358</v>
      </c>
      <c r="G873" s="151" t="s">
        <v>358</v>
      </c>
      <c r="H873" s="151" t="s">
        <v>358</v>
      </c>
    </row>
    <row r="874" spans="1:8" s="19" customFormat="1">
      <c r="A874" s="21" t="s">
        <v>361</v>
      </c>
      <c r="B874" s="145">
        <v>1</v>
      </c>
      <c r="C874" s="145">
        <v>10</v>
      </c>
      <c r="D874" s="145">
        <v>109855</v>
      </c>
      <c r="E874" s="145">
        <v>10</v>
      </c>
      <c r="F874" s="151" t="s">
        <v>358</v>
      </c>
      <c r="G874" s="151" t="s">
        <v>358</v>
      </c>
      <c r="H874" s="151" t="s">
        <v>358</v>
      </c>
    </row>
    <row r="875" spans="1:8" s="19" customFormat="1">
      <c r="A875" s="21" t="s">
        <v>9</v>
      </c>
      <c r="B875" s="145">
        <v>1</v>
      </c>
      <c r="C875" s="145">
        <v>20</v>
      </c>
      <c r="D875" s="145">
        <v>126226</v>
      </c>
      <c r="E875" s="145">
        <v>20</v>
      </c>
      <c r="F875" s="151" t="s">
        <v>358</v>
      </c>
      <c r="G875" s="151" t="s">
        <v>358</v>
      </c>
      <c r="H875" s="151" t="s">
        <v>358</v>
      </c>
    </row>
    <row r="876" spans="1:8" s="19" customFormat="1">
      <c r="A876" s="21" t="s">
        <v>89</v>
      </c>
      <c r="B876" s="145">
        <v>16</v>
      </c>
      <c r="C876" s="145">
        <v>400</v>
      </c>
      <c r="D876" s="145">
        <v>2290080</v>
      </c>
      <c r="E876" s="145">
        <v>400</v>
      </c>
      <c r="F876" s="151" t="s">
        <v>358</v>
      </c>
      <c r="G876" s="151" t="s">
        <v>358</v>
      </c>
      <c r="H876" s="151" t="s">
        <v>358</v>
      </c>
    </row>
    <row r="877" spans="1:8" s="19" customFormat="1" ht="33.75">
      <c r="A877" s="31" t="s">
        <v>696</v>
      </c>
      <c r="B877" s="145">
        <v>30</v>
      </c>
      <c r="C877" s="145">
        <v>630</v>
      </c>
      <c r="D877" s="145">
        <v>5036672</v>
      </c>
      <c r="E877" s="145">
        <v>622</v>
      </c>
      <c r="F877" s="145">
        <v>8</v>
      </c>
      <c r="G877" s="151" t="s">
        <v>358</v>
      </c>
      <c r="H877" s="151" t="s">
        <v>358</v>
      </c>
    </row>
    <row r="878" spans="1:8" s="19" customFormat="1">
      <c r="A878" s="21" t="s">
        <v>85</v>
      </c>
      <c r="B878" s="145">
        <v>1</v>
      </c>
      <c r="C878" s="145">
        <v>25</v>
      </c>
      <c r="D878" s="145">
        <v>259613</v>
      </c>
      <c r="E878" s="145">
        <v>25</v>
      </c>
      <c r="F878" s="151" t="s">
        <v>358</v>
      </c>
      <c r="G878" s="151" t="s">
        <v>358</v>
      </c>
      <c r="H878" s="151" t="s">
        <v>358</v>
      </c>
    </row>
    <row r="879" spans="1:8" s="19" customFormat="1">
      <c r="A879" s="21" t="s">
        <v>86</v>
      </c>
      <c r="B879" s="145">
        <v>4</v>
      </c>
      <c r="C879" s="145">
        <v>60</v>
      </c>
      <c r="D879" s="145">
        <v>722771</v>
      </c>
      <c r="E879" s="145">
        <v>60</v>
      </c>
      <c r="F879" s="151" t="s">
        <v>358</v>
      </c>
      <c r="G879" s="151" t="s">
        <v>358</v>
      </c>
      <c r="H879" s="151" t="s">
        <v>358</v>
      </c>
    </row>
    <row r="880" spans="1:8" s="19" customFormat="1">
      <c r="A880" s="21" t="s">
        <v>7</v>
      </c>
      <c r="B880" s="145">
        <v>1</v>
      </c>
      <c r="C880" s="145">
        <v>10</v>
      </c>
      <c r="D880" s="145">
        <v>178007</v>
      </c>
      <c r="E880" s="145">
        <v>10</v>
      </c>
      <c r="F880" s="151" t="s">
        <v>358</v>
      </c>
      <c r="G880" s="151" t="s">
        <v>358</v>
      </c>
      <c r="H880" s="151" t="s">
        <v>358</v>
      </c>
    </row>
    <row r="881" spans="1:8" s="19" customFormat="1">
      <c r="A881" s="21" t="s">
        <v>361</v>
      </c>
      <c r="B881" s="145">
        <v>1</v>
      </c>
      <c r="C881" s="145">
        <v>15</v>
      </c>
      <c r="D881" s="145">
        <v>143836</v>
      </c>
      <c r="E881" s="145">
        <v>15</v>
      </c>
      <c r="F881" s="151" t="s">
        <v>358</v>
      </c>
      <c r="G881" s="151" t="s">
        <v>358</v>
      </c>
      <c r="H881" s="151" t="s">
        <v>358</v>
      </c>
    </row>
    <row r="882" spans="1:8" s="19" customFormat="1">
      <c r="A882" s="21" t="s">
        <v>87</v>
      </c>
      <c r="B882" s="145">
        <v>9</v>
      </c>
      <c r="C882" s="145">
        <v>225</v>
      </c>
      <c r="D882" s="145">
        <v>1281110</v>
      </c>
      <c r="E882" s="145">
        <v>225</v>
      </c>
      <c r="F882" s="151" t="s">
        <v>358</v>
      </c>
      <c r="G882" s="151" t="s">
        <v>358</v>
      </c>
      <c r="H882" s="151" t="s">
        <v>358</v>
      </c>
    </row>
    <row r="883" spans="1:8" s="19" customFormat="1">
      <c r="A883" s="21" t="s">
        <v>8</v>
      </c>
      <c r="B883" s="145">
        <v>2</v>
      </c>
      <c r="C883" s="145">
        <v>55</v>
      </c>
      <c r="D883" s="145">
        <v>1007713</v>
      </c>
      <c r="E883" s="145">
        <v>55</v>
      </c>
      <c r="F883" s="151" t="s">
        <v>358</v>
      </c>
      <c r="G883" s="151" t="s">
        <v>358</v>
      </c>
      <c r="H883" s="151" t="s">
        <v>358</v>
      </c>
    </row>
    <row r="884" spans="1:8" s="19" customFormat="1">
      <c r="A884" s="21" t="s">
        <v>10</v>
      </c>
      <c r="B884" s="145">
        <v>1</v>
      </c>
      <c r="C884" s="145">
        <v>25</v>
      </c>
      <c r="D884" s="145">
        <v>139988</v>
      </c>
      <c r="E884" s="145">
        <v>25</v>
      </c>
      <c r="F884" s="151" t="s">
        <v>358</v>
      </c>
      <c r="G884" s="151" t="s">
        <v>358</v>
      </c>
      <c r="H884" s="151" t="s">
        <v>358</v>
      </c>
    </row>
    <row r="885" spans="1:8" s="19" customFormat="1">
      <c r="A885" s="21" t="s">
        <v>11</v>
      </c>
      <c r="B885" s="145">
        <v>1</v>
      </c>
      <c r="C885" s="145">
        <v>8</v>
      </c>
      <c r="D885" s="145">
        <v>12406</v>
      </c>
      <c r="E885" s="151" t="s">
        <v>358</v>
      </c>
      <c r="F885" s="145">
        <v>8</v>
      </c>
      <c r="G885" s="151" t="s">
        <v>358</v>
      </c>
      <c r="H885" s="151" t="s">
        <v>358</v>
      </c>
    </row>
    <row r="886" spans="1:8" s="19" customFormat="1">
      <c r="A886" s="21" t="s">
        <v>12</v>
      </c>
      <c r="B886" s="145">
        <v>10</v>
      </c>
      <c r="C886" s="145">
        <v>207</v>
      </c>
      <c r="D886" s="145">
        <v>1291228</v>
      </c>
      <c r="E886" s="145">
        <v>207</v>
      </c>
      <c r="F886" s="151" t="s">
        <v>358</v>
      </c>
      <c r="G886" s="151" t="s">
        <v>358</v>
      </c>
      <c r="H886" s="151" t="s">
        <v>358</v>
      </c>
    </row>
    <row r="887" spans="1:8" s="19" customFormat="1" ht="33.75">
      <c r="A887" s="31" t="s">
        <v>697</v>
      </c>
      <c r="B887" s="145">
        <v>43</v>
      </c>
      <c r="C887" s="145">
        <v>1690</v>
      </c>
      <c r="D887" s="145">
        <v>16225275</v>
      </c>
      <c r="E887" s="145">
        <v>1690</v>
      </c>
      <c r="F887" s="151" t="s">
        <v>358</v>
      </c>
      <c r="G887" s="151" t="s">
        <v>358</v>
      </c>
      <c r="H887" s="151" t="s">
        <v>358</v>
      </c>
    </row>
    <row r="888" spans="1:8" s="19" customFormat="1">
      <c r="A888" s="21" t="s">
        <v>360</v>
      </c>
      <c r="B888" s="145">
        <v>1</v>
      </c>
      <c r="C888" s="145">
        <v>30</v>
      </c>
      <c r="D888" s="145">
        <v>443755</v>
      </c>
      <c r="E888" s="145">
        <v>30</v>
      </c>
      <c r="F888" s="151" t="s">
        <v>358</v>
      </c>
      <c r="G888" s="151" t="s">
        <v>358</v>
      </c>
      <c r="H888" s="151" t="s">
        <v>358</v>
      </c>
    </row>
    <row r="889" spans="1:8" s="19" customFormat="1">
      <c r="A889" s="21" t="s">
        <v>5</v>
      </c>
      <c r="B889" s="145">
        <v>1</v>
      </c>
      <c r="C889" s="145">
        <v>50</v>
      </c>
      <c r="D889" s="145">
        <v>230649</v>
      </c>
      <c r="E889" s="145">
        <v>50</v>
      </c>
      <c r="F889" s="151" t="s">
        <v>358</v>
      </c>
      <c r="G889" s="151" t="s">
        <v>358</v>
      </c>
      <c r="H889" s="151" t="s">
        <v>358</v>
      </c>
    </row>
    <row r="890" spans="1:8" s="19" customFormat="1">
      <c r="A890" s="21" t="s">
        <v>6</v>
      </c>
      <c r="B890" s="145">
        <v>2</v>
      </c>
      <c r="C890" s="145">
        <v>90</v>
      </c>
      <c r="D890" s="145">
        <v>377385</v>
      </c>
      <c r="E890" s="145">
        <v>90</v>
      </c>
      <c r="F890" s="151" t="s">
        <v>358</v>
      </c>
      <c r="G890" s="151" t="s">
        <v>358</v>
      </c>
      <c r="H890" s="151" t="s">
        <v>358</v>
      </c>
    </row>
    <row r="891" spans="1:8" s="19" customFormat="1">
      <c r="A891" s="21" t="s">
        <v>84</v>
      </c>
      <c r="B891" s="145">
        <v>1</v>
      </c>
      <c r="C891" s="145">
        <v>30</v>
      </c>
      <c r="D891" s="145">
        <v>414188</v>
      </c>
      <c r="E891" s="145">
        <v>30</v>
      </c>
      <c r="F891" s="151" t="s">
        <v>358</v>
      </c>
      <c r="G891" s="151" t="s">
        <v>358</v>
      </c>
      <c r="H891" s="151" t="s">
        <v>358</v>
      </c>
    </row>
    <row r="892" spans="1:8" s="19" customFormat="1">
      <c r="A892" s="21" t="s">
        <v>85</v>
      </c>
      <c r="B892" s="145">
        <v>2</v>
      </c>
      <c r="C892" s="145">
        <v>50</v>
      </c>
      <c r="D892" s="145">
        <v>334786</v>
      </c>
      <c r="E892" s="145">
        <v>50</v>
      </c>
      <c r="F892" s="151" t="s">
        <v>358</v>
      </c>
      <c r="G892" s="151" t="s">
        <v>358</v>
      </c>
      <c r="H892" s="151" t="s">
        <v>358</v>
      </c>
    </row>
    <row r="893" spans="1:8" s="19" customFormat="1">
      <c r="A893" s="21" t="s">
        <v>86</v>
      </c>
      <c r="B893" s="145">
        <v>4</v>
      </c>
      <c r="C893" s="145">
        <v>140</v>
      </c>
      <c r="D893" s="145">
        <v>1471310</v>
      </c>
      <c r="E893" s="145">
        <v>140</v>
      </c>
      <c r="F893" s="151" t="s">
        <v>358</v>
      </c>
      <c r="G893" s="151" t="s">
        <v>358</v>
      </c>
      <c r="H893" s="151" t="s">
        <v>358</v>
      </c>
    </row>
    <row r="894" spans="1:8" s="19" customFormat="1">
      <c r="A894" s="21" t="s">
        <v>7</v>
      </c>
      <c r="B894" s="145">
        <v>4</v>
      </c>
      <c r="C894" s="145">
        <v>100</v>
      </c>
      <c r="D894" s="145">
        <v>783337</v>
      </c>
      <c r="E894" s="145">
        <v>100</v>
      </c>
      <c r="F894" s="151" t="s">
        <v>358</v>
      </c>
      <c r="G894" s="151" t="s">
        <v>358</v>
      </c>
      <c r="H894" s="151" t="s">
        <v>358</v>
      </c>
    </row>
    <row r="895" spans="1:8" s="19" customFormat="1">
      <c r="A895" s="21" t="s">
        <v>361</v>
      </c>
      <c r="B895" s="145">
        <v>3</v>
      </c>
      <c r="C895" s="145">
        <v>100</v>
      </c>
      <c r="D895" s="145">
        <v>748911</v>
      </c>
      <c r="E895" s="145">
        <v>100</v>
      </c>
      <c r="F895" s="151" t="s">
        <v>358</v>
      </c>
      <c r="G895" s="151" t="s">
        <v>358</v>
      </c>
      <c r="H895" s="151" t="s">
        <v>358</v>
      </c>
    </row>
    <row r="896" spans="1:8" s="19" customFormat="1">
      <c r="A896" s="21" t="s">
        <v>8</v>
      </c>
      <c r="B896" s="145">
        <v>2</v>
      </c>
      <c r="C896" s="145">
        <v>100</v>
      </c>
      <c r="D896" s="145">
        <v>1563428</v>
      </c>
      <c r="E896" s="145">
        <v>100</v>
      </c>
      <c r="F896" s="151" t="s">
        <v>358</v>
      </c>
      <c r="G896" s="151" t="s">
        <v>358</v>
      </c>
      <c r="H896" s="151" t="s">
        <v>358</v>
      </c>
    </row>
    <row r="897" spans="1:8" s="19" customFormat="1">
      <c r="A897" s="21" t="s">
        <v>9</v>
      </c>
      <c r="B897" s="145">
        <v>15</v>
      </c>
      <c r="C897" s="145">
        <v>375</v>
      </c>
      <c r="D897" s="145">
        <v>6423250</v>
      </c>
      <c r="E897" s="145">
        <v>375</v>
      </c>
      <c r="F897" s="151" t="s">
        <v>358</v>
      </c>
      <c r="G897" s="151" t="s">
        <v>358</v>
      </c>
      <c r="H897" s="151" t="s">
        <v>358</v>
      </c>
    </row>
    <row r="898" spans="1:8" s="19" customFormat="1">
      <c r="A898" s="21" t="s">
        <v>88</v>
      </c>
      <c r="B898" s="145">
        <v>1</v>
      </c>
      <c r="C898" s="145">
        <v>50</v>
      </c>
      <c r="D898" s="145">
        <v>377036</v>
      </c>
      <c r="E898" s="145">
        <v>50</v>
      </c>
      <c r="F898" s="151" t="s">
        <v>358</v>
      </c>
      <c r="G898" s="151" t="s">
        <v>358</v>
      </c>
      <c r="H898" s="151" t="s">
        <v>358</v>
      </c>
    </row>
    <row r="899" spans="1:8" s="19" customFormat="1">
      <c r="A899" s="21" t="s">
        <v>10</v>
      </c>
      <c r="B899" s="145">
        <v>1</v>
      </c>
      <c r="C899" s="145">
        <v>50</v>
      </c>
      <c r="D899" s="145">
        <v>223408</v>
      </c>
      <c r="E899" s="145">
        <v>50</v>
      </c>
      <c r="F899" s="151" t="s">
        <v>358</v>
      </c>
      <c r="G899" s="151" t="s">
        <v>358</v>
      </c>
      <c r="H899" s="151" t="s">
        <v>358</v>
      </c>
    </row>
    <row r="900" spans="1:8" s="19" customFormat="1">
      <c r="A900" s="21" t="s">
        <v>12</v>
      </c>
      <c r="B900" s="145">
        <v>4</v>
      </c>
      <c r="C900" s="145">
        <v>125</v>
      </c>
      <c r="D900" s="145">
        <v>1404966</v>
      </c>
      <c r="E900" s="145">
        <v>125</v>
      </c>
      <c r="F900" s="151" t="s">
        <v>358</v>
      </c>
      <c r="G900" s="151" t="s">
        <v>358</v>
      </c>
      <c r="H900" s="151" t="s">
        <v>358</v>
      </c>
    </row>
    <row r="901" spans="1:8" s="19" customFormat="1">
      <c r="A901" s="21" t="s">
        <v>364</v>
      </c>
      <c r="B901" s="145">
        <v>2</v>
      </c>
      <c r="C901" s="145">
        <v>400</v>
      </c>
      <c r="D901" s="145">
        <v>1428866</v>
      </c>
      <c r="E901" s="145">
        <v>400</v>
      </c>
      <c r="F901" s="151" t="s">
        <v>358</v>
      </c>
      <c r="G901" s="151" t="s">
        <v>358</v>
      </c>
      <c r="H901" s="151" t="s">
        <v>358</v>
      </c>
    </row>
    <row r="902" spans="1:8" s="19" customFormat="1" ht="22.5">
      <c r="A902" s="31" t="s">
        <v>699</v>
      </c>
      <c r="B902" s="145">
        <v>3</v>
      </c>
      <c r="C902" s="145">
        <v>398</v>
      </c>
      <c r="D902" s="145">
        <v>8831253</v>
      </c>
      <c r="E902" s="145">
        <v>398</v>
      </c>
      <c r="F902" s="151" t="s">
        <v>358</v>
      </c>
      <c r="G902" s="151" t="s">
        <v>358</v>
      </c>
      <c r="H902" s="151" t="s">
        <v>358</v>
      </c>
    </row>
    <row r="903" spans="1:8" s="19" customFormat="1">
      <c r="A903" s="21" t="s">
        <v>7</v>
      </c>
      <c r="B903" s="145">
        <v>2</v>
      </c>
      <c r="C903" s="145">
        <v>198</v>
      </c>
      <c r="D903" s="145">
        <v>6224733</v>
      </c>
      <c r="E903" s="145">
        <v>198</v>
      </c>
      <c r="F903" s="151" t="s">
        <v>358</v>
      </c>
      <c r="G903" s="151" t="s">
        <v>358</v>
      </c>
      <c r="H903" s="151" t="s">
        <v>358</v>
      </c>
    </row>
    <row r="904" spans="1:8" s="19" customFormat="1">
      <c r="A904" s="21" t="s">
        <v>12</v>
      </c>
      <c r="B904" s="145">
        <v>1</v>
      </c>
      <c r="C904" s="145">
        <v>200</v>
      </c>
      <c r="D904" s="145">
        <v>2606520</v>
      </c>
      <c r="E904" s="145">
        <v>200</v>
      </c>
      <c r="F904" s="151" t="s">
        <v>358</v>
      </c>
      <c r="G904" s="151" t="s">
        <v>358</v>
      </c>
      <c r="H904" s="151" t="s">
        <v>358</v>
      </c>
    </row>
    <row r="905" spans="1:8" s="19" customFormat="1" ht="33.75">
      <c r="A905" s="31" t="s">
        <v>700</v>
      </c>
      <c r="B905" s="145">
        <v>4</v>
      </c>
      <c r="C905" s="145">
        <v>94</v>
      </c>
      <c r="D905" s="145">
        <v>895250</v>
      </c>
      <c r="E905" s="145">
        <v>84</v>
      </c>
      <c r="F905" s="151" t="s">
        <v>358</v>
      </c>
      <c r="G905" s="145">
        <v>10</v>
      </c>
      <c r="H905" s="151" t="s">
        <v>358</v>
      </c>
    </row>
    <row r="906" spans="1:8" s="19" customFormat="1">
      <c r="A906" s="21" t="s">
        <v>5</v>
      </c>
      <c r="B906" s="151" t="s">
        <v>358</v>
      </c>
      <c r="C906" s="145">
        <v>10</v>
      </c>
      <c r="D906" s="145">
        <v>35000</v>
      </c>
      <c r="E906" s="151" t="s">
        <v>358</v>
      </c>
      <c r="F906" s="151" t="s">
        <v>358</v>
      </c>
      <c r="G906" s="145">
        <v>10</v>
      </c>
      <c r="H906" s="151" t="s">
        <v>358</v>
      </c>
    </row>
    <row r="907" spans="1:8" s="19" customFormat="1">
      <c r="A907" s="21" t="s">
        <v>7</v>
      </c>
      <c r="B907" s="145">
        <v>1</v>
      </c>
      <c r="C907" s="145">
        <v>35</v>
      </c>
      <c r="D907" s="145">
        <v>200000</v>
      </c>
      <c r="E907" s="145">
        <v>35</v>
      </c>
      <c r="F907" s="151" t="s">
        <v>358</v>
      </c>
      <c r="G907" s="151" t="s">
        <v>358</v>
      </c>
      <c r="H907" s="151" t="s">
        <v>358</v>
      </c>
    </row>
    <row r="908" spans="1:8" s="19" customFormat="1">
      <c r="A908" s="21" t="s">
        <v>9</v>
      </c>
      <c r="B908" s="145">
        <v>1</v>
      </c>
      <c r="C908" s="145">
        <v>8</v>
      </c>
      <c r="D908" s="145">
        <v>568250</v>
      </c>
      <c r="E908" s="145">
        <v>8</v>
      </c>
      <c r="F908" s="151" t="s">
        <v>358</v>
      </c>
      <c r="G908" s="151" t="s">
        <v>358</v>
      </c>
      <c r="H908" s="151" t="s">
        <v>358</v>
      </c>
    </row>
    <row r="909" spans="1:8" s="19" customFormat="1">
      <c r="A909" s="21" t="s">
        <v>12</v>
      </c>
      <c r="B909" s="145">
        <v>1</v>
      </c>
      <c r="C909" s="145">
        <v>30</v>
      </c>
      <c r="D909" s="145">
        <v>47000</v>
      </c>
      <c r="E909" s="145">
        <v>30</v>
      </c>
      <c r="F909" s="151" t="s">
        <v>358</v>
      </c>
      <c r="G909" s="151" t="s">
        <v>358</v>
      </c>
      <c r="H909" s="151" t="s">
        <v>358</v>
      </c>
    </row>
    <row r="910" spans="1:8" s="19" customFormat="1">
      <c r="A910" s="21" t="s">
        <v>365</v>
      </c>
      <c r="B910" s="145">
        <v>1</v>
      </c>
      <c r="C910" s="145">
        <v>11</v>
      </c>
      <c r="D910" s="145">
        <v>45000</v>
      </c>
      <c r="E910" s="145">
        <v>11</v>
      </c>
      <c r="F910" s="151" t="s">
        <v>358</v>
      </c>
      <c r="G910" s="151" t="s">
        <v>358</v>
      </c>
      <c r="H910" s="151" t="s">
        <v>358</v>
      </c>
    </row>
    <row r="911" spans="1:8" s="19" customFormat="1" ht="33.75">
      <c r="A911" s="31" t="s">
        <v>701</v>
      </c>
      <c r="B911" s="145">
        <v>3</v>
      </c>
      <c r="C911" s="145">
        <v>130</v>
      </c>
      <c r="D911" s="145">
        <v>316000</v>
      </c>
      <c r="E911" s="145">
        <v>120</v>
      </c>
      <c r="F911" s="151" t="s">
        <v>358</v>
      </c>
      <c r="G911" s="145">
        <v>10</v>
      </c>
      <c r="H911" s="151" t="s">
        <v>358</v>
      </c>
    </row>
    <row r="912" spans="1:8" s="19" customFormat="1">
      <c r="A912" s="21" t="s">
        <v>6</v>
      </c>
      <c r="B912" s="145">
        <v>1</v>
      </c>
      <c r="C912" s="145">
        <v>20</v>
      </c>
      <c r="D912" s="145">
        <v>46000</v>
      </c>
      <c r="E912" s="145">
        <v>20</v>
      </c>
      <c r="F912" s="151" t="s">
        <v>358</v>
      </c>
      <c r="G912" s="151" t="s">
        <v>358</v>
      </c>
      <c r="H912" s="151" t="s">
        <v>358</v>
      </c>
    </row>
    <row r="913" spans="1:8" s="19" customFormat="1">
      <c r="A913" s="21" t="s">
        <v>361</v>
      </c>
      <c r="B913" s="145">
        <v>2</v>
      </c>
      <c r="C913" s="145">
        <v>110</v>
      </c>
      <c r="D913" s="145">
        <v>270000</v>
      </c>
      <c r="E913" s="145">
        <v>100</v>
      </c>
      <c r="F913" s="151" t="s">
        <v>358</v>
      </c>
      <c r="G913" s="145">
        <v>10</v>
      </c>
      <c r="H913" s="151" t="s">
        <v>358</v>
      </c>
    </row>
    <row r="914" spans="1:8" s="19" customFormat="1" ht="22.5">
      <c r="A914" s="31" t="s">
        <v>702</v>
      </c>
      <c r="B914" s="145">
        <v>4</v>
      </c>
      <c r="C914" s="145">
        <v>4</v>
      </c>
      <c r="D914" s="145">
        <v>1035000</v>
      </c>
      <c r="E914" s="145">
        <v>4</v>
      </c>
      <c r="F914" s="151" t="s">
        <v>358</v>
      </c>
      <c r="G914" s="151" t="s">
        <v>358</v>
      </c>
      <c r="H914" s="151" t="s">
        <v>358</v>
      </c>
    </row>
    <row r="915" spans="1:8" s="19" customFormat="1">
      <c r="A915" s="21" t="s">
        <v>6</v>
      </c>
      <c r="B915" s="145">
        <v>1</v>
      </c>
      <c r="C915" s="145">
        <v>1</v>
      </c>
      <c r="D915" s="145">
        <v>120000</v>
      </c>
      <c r="E915" s="145">
        <v>1</v>
      </c>
      <c r="F915" s="151" t="s">
        <v>358</v>
      </c>
      <c r="G915" s="151" t="s">
        <v>358</v>
      </c>
      <c r="H915" s="151" t="s">
        <v>358</v>
      </c>
    </row>
    <row r="916" spans="1:8" s="19" customFormat="1">
      <c r="A916" s="21" t="s">
        <v>86</v>
      </c>
      <c r="B916" s="145">
        <v>1</v>
      </c>
      <c r="C916" s="145">
        <v>1</v>
      </c>
      <c r="D916" s="145">
        <v>320000</v>
      </c>
      <c r="E916" s="145">
        <v>1</v>
      </c>
      <c r="F916" s="151" t="s">
        <v>358</v>
      </c>
      <c r="G916" s="151" t="s">
        <v>358</v>
      </c>
      <c r="H916" s="151" t="s">
        <v>358</v>
      </c>
    </row>
    <row r="917" spans="1:8" s="19" customFormat="1">
      <c r="A917" s="21" t="s">
        <v>7</v>
      </c>
      <c r="B917" s="145">
        <v>1</v>
      </c>
      <c r="C917" s="145">
        <v>1</v>
      </c>
      <c r="D917" s="145">
        <v>550000</v>
      </c>
      <c r="E917" s="145">
        <v>1</v>
      </c>
      <c r="F917" s="151" t="s">
        <v>358</v>
      </c>
      <c r="G917" s="151" t="s">
        <v>358</v>
      </c>
      <c r="H917" s="151" t="s">
        <v>358</v>
      </c>
    </row>
    <row r="918" spans="1:8" s="19" customFormat="1">
      <c r="A918" s="21" t="s">
        <v>365</v>
      </c>
      <c r="B918" s="145">
        <v>1</v>
      </c>
      <c r="C918" s="145">
        <v>1</v>
      </c>
      <c r="D918" s="145">
        <v>45000</v>
      </c>
      <c r="E918" s="145">
        <v>1</v>
      </c>
      <c r="F918" s="151" t="s">
        <v>358</v>
      </c>
      <c r="G918" s="151" t="s">
        <v>358</v>
      </c>
      <c r="H918" s="151" t="s">
        <v>358</v>
      </c>
    </row>
    <row r="919" spans="1:8" s="19" customFormat="1" ht="33.75">
      <c r="A919" s="31" t="s">
        <v>703</v>
      </c>
      <c r="B919" s="145">
        <v>1</v>
      </c>
      <c r="C919" s="145">
        <v>1</v>
      </c>
      <c r="D919" s="145">
        <v>13998299</v>
      </c>
      <c r="E919" s="145">
        <v>1</v>
      </c>
      <c r="F919" s="151" t="s">
        <v>358</v>
      </c>
      <c r="G919" s="151" t="s">
        <v>358</v>
      </c>
      <c r="H919" s="151" t="s">
        <v>358</v>
      </c>
    </row>
    <row r="920" spans="1:8" s="19" customFormat="1">
      <c r="A920" s="21" t="s">
        <v>363</v>
      </c>
      <c r="B920" s="145">
        <v>1</v>
      </c>
      <c r="C920" s="145">
        <v>1</v>
      </c>
      <c r="D920" s="145">
        <v>13998299</v>
      </c>
      <c r="E920" s="145">
        <v>1</v>
      </c>
      <c r="F920" s="151" t="s">
        <v>358</v>
      </c>
      <c r="G920" s="151" t="s">
        <v>358</v>
      </c>
      <c r="H920" s="151" t="s">
        <v>358</v>
      </c>
    </row>
    <row r="921" spans="1:8" s="19" customFormat="1" ht="33.75">
      <c r="A921" s="31" t="s">
        <v>704</v>
      </c>
      <c r="B921" s="145">
        <v>1</v>
      </c>
      <c r="C921" s="145">
        <v>1</v>
      </c>
      <c r="D921" s="145">
        <v>30588</v>
      </c>
      <c r="E921" s="145">
        <v>1</v>
      </c>
      <c r="F921" s="151" t="s">
        <v>358</v>
      </c>
      <c r="G921" s="151" t="s">
        <v>358</v>
      </c>
      <c r="H921" s="151" t="s">
        <v>358</v>
      </c>
    </row>
    <row r="922" spans="1:8" s="19" customFormat="1">
      <c r="A922" s="21" t="s">
        <v>7</v>
      </c>
      <c r="B922" s="145">
        <v>1</v>
      </c>
      <c r="C922" s="145">
        <v>1</v>
      </c>
      <c r="D922" s="145">
        <v>30588</v>
      </c>
      <c r="E922" s="145">
        <v>1</v>
      </c>
      <c r="F922" s="151" t="s">
        <v>358</v>
      </c>
      <c r="G922" s="151" t="s">
        <v>358</v>
      </c>
      <c r="H922" s="151" t="s">
        <v>358</v>
      </c>
    </row>
    <row r="923" spans="1:8" s="19" customFormat="1" ht="22.5">
      <c r="A923" s="31" t="s">
        <v>705</v>
      </c>
      <c r="B923" s="145">
        <v>27</v>
      </c>
      <c r="C923" s="145">
        <v>1925</v>
      </c>
      <c r="D923" s="145">
        <v>14666097</v>
      </c>
      <c r="E923" s="145">
        <v>1797</v>
      </c>
      <c r="F923" s="145">
        <v>98</v>
      </c>
      <c r="G923" s="145">
        <v>30</v>
      </c>
      <c r="H923" s="151" t="s">
        <v>358</v>
      </c>
    </row>
    <row r="924" spans="1:8" s="19" customFormat="1">
      <c r="A924" s="21" t="s">
        <v>5</v>
      </c>
      <c r="B924" s="145">
        <v>1</v>
      </c>
      <c r="C924" s="145">
        <v>5</v>
      </c>
      <c r="D924" s="145">
        <v>1000</v>
      </c>
      <c r="E924" s="151" t="s">
        <v>358</v>
      </c>
      <c r="F924" s="145">
        <v>5</v>
      </c>
      <c r="G924" s="151" t="s">
        <v>358</v>
      </c>
      <c r="H924" s="151" t="s">
        <v>358</v>
      </c>
    </row>
    <row r="925" spans="1:8" s="19" customFormat="1">
      <c r="A925" s="21" t="s">
        <v>6</v>
      </c>
      <c r="B925" s="145">
        <v>1</v>
      </c>
      <c r="C925" s="145">
        <v>30</v>
      </c>
      <c r="D925" s="145">
        <v>80000</v>
      </c>
      <c r="E925" s="145">
        <v>30</v>
      </c>
      <c r="F925" s="151" t="s">
        <v>358</v>
      </c>
      <c r="G925" s="151" t="s">
        <v>358</v>
      </c>
      <c r="H925" s="151" t="s">
        <v>358</v>
      </c>
    </row>
    <row r="926" spans="1:8" s="19" customFormat="1">
      <c r="A926" s="21" t="s">
        <v>7</v>
      </c>
      <c r="B926" s="145">
        <v>5</v>
      </c>
      <c r="C926" s="145">
        <v>298</v>
      </c>
      <c r="D926" s="145">
        <v>2160500</v>
      </c>
      <c r="E926" s="145">
        <v>230</v>
      </c>
      <c r="F926" s="145">
        <v>68</v>
      </c>
      <c r="G926" s="151" t="s">
        <v>358</v>
      </c>
      <c r="H926" s="151" t="s">
        <v>358</v>
      </c>
    </row>
    <row r="927" spans="1:8" s="19" customFormat="1">
      <c r="A927" s="21" t="s">
        <v>9</v>
      </c>
      <c r="B927" s="145">
        <v>4</v>
      </c>
      <c r="C927" s="145">
        <v>55</v>
      </c>
      <c r="D927" s="145">
        <v>1625000</v>
      </c>
      <c r="E927" s="145">
        <v>30</v>
      </c>
      <c r="F927" s="145">
        <v>25</v>
      </c>
      <c r="G927" s="151" t="s">
        <v>358</v>
      </c>
      <c r="H927" s="151" t="s">
        <v>358</v>
      </c>
    </row>
    <row r="928" spans="1:8" s="19" customFormat="1">
      <c r="A928" s="21" t="s">
        <v>88</v>
      </c>
      <c r="B928" s="145">
        <v>1</v>
      </c>
      <c r="C928" s="145">
        <v>120</v>
      </c>
      <c r="D928" s="145">
        <v>50000</v>
      </c>
      <c r="E928" s="145">
        <v>120</v>
      </c>
      <c r="F928" s="151" t="s">
        <v>358</v>
      </c>
      <c r="G928" s="151" t="s">
        <v>358</v>
      </c>
      <c r="H928" s="151" t="s">
        <v>358</v>
      </c>
    </row>
    <row r="929" spans="1:8" s="19" customFormat="1">
      <c r="A929" s="21" t="s">
        <v>12</v>
      </c>
      <c r="B929" s="145">
        <v>14</v>
      </c>
      <c r="C929" s="145">
        <v>987</v>
      </c>
      <c r="D929" s="145">
        <v>10295059</v>
      </c>
      <c r="E929" s="145">
        <v>987</v>
      </c>
      <c r="F929" s="151" t="s">
        <v>358</v>
      </c>
      <c r="G929" s="151" t="s">
        <v>358</v>
      </c>
      <c r="H929" s="151" t="s">
        <v>358</v>
      </c>
    </row>
    <row r="930" spans="1:8" s="19" customFormat="1">
      <c r="A930" s="21" t="s">
        <v>363</v>
      </c>
      <c r="B930" s="145">
        <v>1</v>
      </c>
      <c r="C930" s="145">
        <v>400</v>
      </c>
      <c r="D930" s="145">
        <v>432243</v>
      </c>
      <c r="E930" s="145">
        <v>400</v>
      </c>
      <c r="F930" s="151" t="s">
        <v>358</v>
      </c>
      <c r="G930" s="151" t="s">
        <v>358</v>
      </c>
      <c r="H930" s="151" t="s">
        <v>358</v>
      </c>
    </row>
    <row r="931" spans="1:8" s="19" customFormat="1">
      <c r="A931" s="21" t="s">
        <v>364</v>
      </c>
      <c r="B931" s="151" t="s">
        <v>358</v>
      </c>
      <c r="C931" s="145">
        <v>30</v>
      </c>
      <c r="D931" s="145">
        <v>22295</v>
      </c>
      <c r="E931" s="151" t="s">
        <v>358</v>
      </c>
      <c r="F931" s="151" t="s">
        <v>358</v>
      </c>
      <c r="G931" s="145">
        <v>30</v>
      </c>
      <c r="H931" s="151" t="s">
        <v>358</v>
      </c>
    </row>
    <row r="932" spans="1:8" s="19" customFormat="1" ht="22.5">
      <c r="A932" s="31" t="s">
        <v>698</v>
      </c>
      <c r="B932" s="145">
        <v>1</v>
      </c>
      <c r="C932" s="145">
        <v>1</v>
      </c>
      <c r="D932" s="145">
        <v>88760</v>
      </c>
      <c r="E932" s="145">
        <v>1</v>
      </c>
      <c r="F932" s="151" t="s">
        <v>358</v>
      </c>
      <c r="G932" s="151" t="s">
        <v>358</v>
      </c>
      <c r="H932" s="151" t="s">
        <v>358</v>
      </c>
    </row>
    <row r="933" spans="1:8" s="19" customFormat="1">
      <c r="A933" s="21" t="s">
        <v>361</v>
      </c>
      <c r="B933" s="145">
        <v>1</v>
      </c>
      <c r="C933" s="145">
        <v>1</v>
      </c>
      <c r="D933" s="145">
        <v>88760</v>
      </c>
      <c r="E933" s="145">
        <v>1</v>
      </c>
      <c r="F933" s="151" t="s">
        <v>358</v>
      </c>
      <c r="G933" s="151" t="s">
        <v>358</v>
      </c>
      <c r="H933" s="151" t="s">
        <v>358</v>
      </c>
    </row>
    <row r="934" spans="1:8" s="19" customFormat="1" ht="22.5">
      <c r="A934" s="31" t="s">
        <v>799</v>
      </c>
      <c r="B934" s="145">
        <v>1</v>
      </c>
      <c r="C934" s="222">
        <v>109</v>
      </c>
      <c r="D934" s="222">
        <v>2950</v>
      </c>
      <c r="E934" s="222">
        <v>109</v>
      </c>
      <c r="F934" s="151" t="s">
        <v>358</v>
      </c>
      <c r="G934" s="151" t="s">
        <v>358</v>
      </c>
      <c r="H934" s="151" t="s">
        <v>358</v>
      </c>
    </row>
    <row r="935" spans="1:8" s="19" customFormat="1">
      <c r="A935" s="21" t="s">
        <v>5</v>
      </c>
      <c r="B935" s="145">
        <v>1</v>
      </c>
      <c r="C935" s="222">
        <v>109</v>
      </c>
      <c r="D935" s="222">
        <v>2950</v>
      </c>
      <c r="E935" s="222">
        <v>109</v>
      </c>
      <c r="F935" s="151" t="s">
        <v>358</v>
      </c>
      <c r="G935" s="151" t="s">
        <v>358</v>
      </c>
      <c r="H935" s="151" t="s">
        <v>358</v>
      </c>
    </row>
    <row r="936" spans="1:8" s="19" customFormat="1" ht="22.5">
      <c r="A936" s="31" t="s">
        <v>846</v>
      </c>
      <c r="B936" s="145">
        <v>2</v>
      </c>
      <c r="C936" s="145">
        <v>2</v>
      </c>
      <c r="D936" s="145">
        <v>160390</v>
      </c>
      <c r="E936" s="145">
        <v>2</v>
      </c>
      <c r="F936" s="151" t="s">
        <v>358</v>
      </c>
      <c r="G936" s="151" t="s">
        <v>358</v>
      </c>
      <c r="H936" s="151" t="s">
        <v>358</v>
      </c>
    </row>
    <row r="937" spans="1:8" s="19" customFormat="1">
      <c r="A937" s="132" t="s">
        <v>87</v>
      </c>
      <c r="B937" s="145">
        <v>2</v>
      </c>
      <c r="C937" s="145">
        <v>2</v>
      </c>
      <c r="D937" s="145">
        <v>160390</v>
      </c>
      <c r="E937" s="145">
        <v>2</v>
      </c>
      <c r="F937" s="151" t="s">
        <v>358</v>
      </c>
      <c r="G937" s="151" t="s">
        <v>358</v>
      </c>
      <c r="H937" s="151" t="s">
        <v>358</v>
      </c>
    </row>
    <row r="938" spans="1:8" s="19" customFormat="1" ht="45">
      <c r="A938" s="31" t="s">
        <v>706</v>
      </c>
      <c r="B938" s="145">
        <v>24</v>
      </c>
      <c r="C938" s="222">
        <v>59307</v>
      </c>
      <c r="D938" s="222">
        <v>14948191</v>
      </c>
      <c r="E938" s="222">
        <v>16584</v>
      </c>
      <c r="F938" s="222">
        <v>42423</v>
      </c>
      <c r="G938" s="222">
        <v>300</v>
      </c>
      <c r="H938" s="151" t="s">
        <v>358</v>
      </c>
    </row>
    <row r="939" spans="1:8" s="19" customFormat="1">
      <c r="A939" s="21" t="s">
        <v>84</v>
      </c>
      <c r="B939" s="145">
        <v>6</v>
      </c>
      <c r="C939" s="222">
        <v>4635</v>
      </c>
      <c r="D939" s="222">
        <v>1755016</v>
      </c>
      <c r="E939" s="222">
        <v>4635</v>
      </c>
      <c r="F939" s="222" t="s">
        <v>358</v>
      </c>
      <c r="G939" s="222" t="s">
        <v>358</v>
      </c>
      <c r="H939" s="151" t="s">
        <v>358</v>
      </c>
    </row>
    <row r="940" spans="1:8" s="19" customFormat="1">
      <c r="A940" s="21" t="s">
        <v>85</v>
      </c>
      <c r="B940" s="145">
        <v>5</v>
      </c>
      <c r="C940" s="222">
        <v>18412</v>
      </c>
      <c r="D940" s="222">
        <v>6036775</v>
      </c>
      <c r="E940" s="222">
        <v>2443</v>
      </c>
      <c r="F940" s="222">
        <v>15969</v>
      </c>
      <c r="G940" s="222" t="s">
        <v>358</v>
      </c>
      <c r="H940" s="151" t="s">
        <v>358</v>
      </c>
    </row>
    <row r="941" spans="1:8" s="19" customFormat="1">
      <c r="A941" s="21" t="s">
        <v>7</v>
      </c>
      <c r="B941" s="145">
        <v>3</v>
      </c>
      <c r="C941" s="222">
        <v>666</v>
      </c>
      <c r="D941" s="222">
        <v>255328</v>
      </c>
      <c r="E941" s="222">
        <v>666</v>
      </c>
      <c r="F941" s="222" t="s">
        <v>358</v>
      </c>
      <c r="G941" s="222" t="s">
        <v>358</v>
      </c>
      <c r="H941" s="151" t="s">
        <v>358</v>
      </c>
    </row>
    <row r="942" spans="1:8" s="19" customFormat="1">
      <c r="A942" s="21" t="s">
        <v>11</v>
      </c>
      <c r="B942" s="145">
        <v>1</v>
      </c>
      <c r="C942" s="222">
        <v>868</v>
      </c>
      <c r="D942" s="222">
        <v>175653</v>
      </c>
      <c r="E942" s="222" t="s">
        <v>358</v>
      </c>
      <c r="F942" s="222">
        <v>568</v>
      </c>
      <c r="G942" s="222">
        <v>300</v>
      </c>
      <c r="H942" s="151" t="s">
        <v>358</v>
      </c>
    </row>
    <row r="943" spans="1:8" s="19" customFormat="1">
      <c r="A943" s="21" t="s">
        <v>12</v>
      </c>
      <c r="B943" s="145">
        <v>6</v>
      </c>
      <c r="C943" s="222">
        <v>3220</v>
      </c>
      <c r="D943" s="222">
        <v>863903</v>
      </c>
      <c r="E943" s="222">
        <v>3220</v>
      </c>
      <c r="F943" s="222" t="s">
        <v>358</v>
      </c>
      <c r="G943" s="222" t="s">
        <v>358</v>
      </c>
      <c r="H943" s="151" t="s">
        <v>358</v>
      </c>
    </row>
    <row r="944" spans="1:8" s="19" customFormat="1">
      <c r="A944" s="21" t="s">
        <v>364</v>
      </c>
      <c r="B944" s="145">
        <v>3</v>
      </c>
      <c r="C944" s="222">
        <v>31506</v>
      </c>
      <c r="D944" s="222">
        <v>5861516</v>
      </c>
      <c r="E944" s="222">
        <v>5620</v>
      </c>
      <c r="F944" s="222">
        <v>25886</v>
      </c>
      <c r="G944" s="222" t="s">
        <v>358</v>
      </c>
      <c r="H944" s="151" t="s">
        <v>358</v>
      </c>
    </row>
    <row r="945" spans="1:8" s="19" customFormat="1" ht="24.75" customHeight="1">
      <c r="A945" s="31" t="s">
        <v>707</v>
      </c>
      <c r="B945" s="145">
        <v>12</v>
      </c>
      <c r="C945" s="222">
        <v>54657</v>
      </c>
      <c r="D945" s="222">
        <v>21189825</v>
      </c>
      <c r="E945" s="222">
        <v>37258</v>
      </c>
      <c r="F945" s="222">
        <v>16323</v>
      </c>
      <c r="G945" s="222">
        <v>1076</v>
      </c>
      <c r="H945" s="151" t="s">
        <v>358</v>
      </c>
    </row>
    <row r="946" spans="1:8" s="19" customFormat="1">
      <c r="A946" s="21" t="s">
        <v>6</v>
      </c>
      <c r="B946" s="145">
        <v>2</v>
      </c>
      <c r="C946" s="222">
        <v>330</v>
      </c>
      <c r="D946" s="222">
        <v>171713</v>
      </c>
      <c r="E946" s="222">
        <v>330</v>
      </c>
      <c r="F946" s="222" t="s">
        <v>358</v>
      </c>
      <c r="G946" s="222" t="s">
        <v>358</v>
      </c>
      <c r="H946" s="151" t="s">
        <v>358</v>
      </c>
    </row>
    <row r="947" spans="1:8" s="19" customFormat="1">
      <c r="A947" s="21" t="s">
        <v>85</v>
      </c>
      <c r="B947" s="145">
        <v>2</v>
      </c>
      <c r="C947" s="222">
        <v>21735</v>
      </c>
      <c r="D947" s="222">
        <v>11987007</v>
      </c>
      <c r="E947" s="222">
        <v>21735</v>
      </c>
      <c r="F947" s="222" t="s">
        <v>358</v>
      </c>
      <c r="G947" s="222" t="s">
        <v>358</v>
      </c>
      <c r="H947" s="151" t="s">
        <v>358</v>
      </c>
    </row>
    <row r="948" spans="1:8" s="19" customFormat="1">
      <c r="A948" s="21" t="s">
        <v>7</v>
      </c>
      <c r="B948" s="145">
        <v>1</v>
      </c>
      <c r="C948" s="222">
        <v>5964</v>
      </c>
      <c r="D948" s="222">
        <v>1965989</v>
      </c>
      <c r="E948" s="222">
        <v>5964</v>
      </c>
      <c r="F948" s="222" t="s">
        <v>358</v>
      </c>
      <c r="G948" s="222" t="s">
        <v>358</v>
      </c>
      <c r="H948" s="151" t="s">
        <v>358</v>
      </c>
    </row>
    <row r="949" spans="1:8" s="19" customFormat="1">
      <c r="A949" s="21" t="s">
        <v>361</v>
      </c>
      <c r="B949" s="145">
        <v>2</v>
      </c>
      <c r="C949" s="222">
        <v>9935</v>
      </c>
      <c r="D949" s="222">
        <v>345441</v>
      </c>
      <c r="E949" s="222">
        <v>389</v>
      </c>
      <c r="F949" s="222">
        <v>9546</v>
      </c>
      <c r="G949" s="222" t="s">
        <v>358</v>
      </c>
      <c r="H949" s="151" t="s">
        <v>358</v>
      </c>
    </row>
    <row r="950" spans="1:8" s="19" customFormat="1">
      <c r="A950" s="21" t="s">
        <v>12</v>
      </c>
      <c r="B950" s="145">
        <v>5</v>
      </c>
      <c r="C950" s="222">
        <v>16693</v>
      </c>
      <c r="D950" s="222">
        <v>6719675</v>
      </c>
      <c r="E950" s="222">
        <v>8840</v>
      </c>
      <c r="F950" s="222">
        <v>6777</v>
      </c>
      <c r="G950" s="222">
        <v>1076</v>
      </c>
      <c r="H950" s="151" t="s">
        <v>358</v>
      </c>
    </row>
    <row r="951" spans="1:8" s="19" customFormat="1" ht="67.5">
      <c r="A951" s="31" t="s">
        <v>708</v>
      </c>
      <c r="B951" s="151" t="s">
        <v>358</v>
      </c>
      <c r="C951" s="222">
        <v>2330</v>
      </c>
      <c r="D951" s="222">
        <v>124027</v>
      </c>
      <c r="E951" s="222" t="s">
        <v>358</v>
      </c>
      <c r="F951" s="222">
        <v>2330</v>
      </c>
      <c r="G951" s="222" t="s">
        <v>358</v>
      </c>
      <c r="H951" s="151" t="s">
        <v>358</v>
      </c>
    </row>
    <row r="952" spans="1:8" s="19" customFormat="1">
      <c r="A952" s="21" t="s">
        <v>7</v>
      </c>
      <c r="B952" s="151" t="s">
        <v>358</v>
      </c>
      <c r="C952" s="222">
        <v>2330</v>
      </c>
      <c r="D952" s="222">
        <v>124027</v>
      </c>
      <c r="E952" s="222" t="s">
        <v>358</v>
      </c>
      <c r="F952" s="222">
        <v>2330</v>
      </c>
      <c r="G952" s="222" t="s">
        <v>358</v>
      </c>
      <c r="H952" s="151" t="s">
        <v>358</v>
      </c>
    </row>
    <row r="953" spans="1:8" s="19" customFormat="1" ht="33.75">
      <c r="A953" s="31" t="s">
        <v>709</v>
      </c>
      <c r="B953" s="145">
        <v>1</v>
      </c>
      <c r="C953" s="222">
        <v>17964</v>
      </c>
      <c r="D953" s="222">
        <v>19208792</v>
      </c>
      <c r="E953" s="222">
        <v>17964</v>
      </c>
      <c r="F953" s="222" t="s">
        <v>358</v>
      </c>
      <c r="G953" s="222" t="s">
        <v>358</v>
      </c>
      <c r="H953" s="151" t="s">
        <v>358</v>
      </c>
    </row>
    <row r="954" spans="1:8" s="19" customFormat="1">
      <c r="A954" s="21" t="s">
        <v>365</v>
      </c>
      <c r="B954" s="145">
        <v>1</v>
      </c>
      <c r="C954" s="222">
        <v>17964</v>
      </c>
      <c r="D954" s="222">
        <v>19208792</v>
      </c>
      <c r="E954" s="222">
        <v>17964</v>
      </c>
      <c r="F954" s="222" t="s">
        <v>358</v>
      </c>
      <c r="G954" s="222" t="s">
        <v>358</v>
      </c>
      <c r="H954" s="151" t="s">
        <v>358</v>
      </c>
    </row>
    <row r="955" spans="1:8" s="19" customFormat="1" ht="22.5">
      <c r="A955" s="31" t="s">
        <v>710</v>
      </c>
      <c r="B955" s="145">
        <v>361</v>
      </c>
      <c r="C955" s="222">
        <v>595590.1</v>
      </c>
      <c r="D955" s="222">
        <v>135927192</v>
      </c>
      <c r="E955" s="222">
        <v>582292.69999999995</v>
      </c>
      <c r="F955" s="222">
        <v>10063.4</v>
      </c>
      <c r="G955" s="222">
        <v>3234</v>
      </c>
      <c r="H955" s="151" t="s">
        <v>358</v>
      </c>
    </row>
    <row r="956" spans="1:8" s="19" customFormat="1">
      <c r="A956" s="21" t="s">
        <v>5</v>
      </c>
      <c r="B956" s="145">
        <v>46</v>
      </c>
      <c r="C956" s="222">
        <v>32593</v>
      </c>
      <c r="D956" s="222">
        <v>5375318</v>
      </c>
      <c r="E956" s="222">
        <v>31777</v>
      </c>
      <c r="F956" s="222">
        <v>816</v>
      </c>
      <c r="G956" s="222" t="s">
        <v>358</v>
      </c>
      <c r="H956" s="151" t="s">
        <v>358</v>
      </c>
    </row>
    <row r="957" spans="1:8" s="19" customFormat="1">
      <c r="A957" s="21" t="s">
        <v>6</v>
      </c>
      <c r="B957" s="145">
        <v>6</v>
      </c>
      <c r="C957" s="222">
        <v>7374</v>
      </c>
      <c r="D957" s="222">
        <v>1553221</v>
      </c>
      <c r="E957" s="222">
        <v>7374</v>
      </c>
      <c r="F957" s="222" t="s">
        <v>358</v>
      </c>
      <c r="G957" s="222" t="s">
        <v>358</v>
      </c>
      <c r="H957" s="151" t="s">
        <v>358</v>
      </c>
    </row>
    <row r="958" spans="1:8" s="19" customFormat="1">
      <c r="A958" s="21" t="s">
        <v>84</v>
      </c>
      <c r="B958" s="145">
        <v>5</v>
      </c>
      <c r="C958" s="222">
        <v>9860</v>
      </c>
      <c r="D958" s="222">
        <v>4241140</v>
      </c>
      <c r="E958" s="222">
        <v>9860</v>
      </c>
      <c r="F958" s="222" t="s">
        <v>358</v>
      </c>
      <c r="G958" s="222" t="s">
        <v>358</v>
      </c>
      <c r="H958" s="151" t="s">
        <v>358</v>
      </c>
    </row>
    <row r="959" spans="1:8" s="19" customFormat="1">
      <c r="A959" s="21" t="s">
        <v>85</v>
      </c>
      <c r="B959" s="145">
        <v>15</v>
      </c>
      <c r="C959" s="222">
        <v>14631</v>
      </c>
      <c r="D959" s="222">
        <v>1329797</v>
      </c>
      <c r="E959" s="222">
        <v>12690</v>
      </c>
      <c r="F959" s="222" t="s">
        <v>358</v>
      </c>
      <c r="G959" s="222">
        <v>1941</v>
      </c>
      <c r="H959" s="151" t="s">
        <v>358</v>
      </c>
    </row>
    <row r="960" spans="1:8" s="19" customFormat="1">
      <c r="A960" s="21" t="s">
        <v>86</v>
      </c>
      <c r="B960" s="145">
        <v>2</v>
      </c>
      <c r="C960" s="222">
        <v>982</v>
      </c>
      <c r="D960" s="222">
        <v>25300</v>
      </c>
      <c r="E960" s="222">
        <v>982</v>
      </c>
      <c r="F960" s="222" t="s">
        <v>358</v>
      </c>
      <c r="G960" s="222" t="s">
        <v>358</v>
      </c>
      <c r="H960" s="151" t="s">
        <v>358</v>
      </c>
    </row>
    <row r="961" spans="1:8" s="19" customFormat="1">
      <c r="A961" s="21" t="s">
        <v>7</v>
      </c>
      <c r="B961" s="145">
        <v>2</v>
      </c>
      <c r="C961" s="222">
        <v>805</v>
      </c>
      <c r="D961" s="222">
        <v>455000</v>
      </c>
      <c r="E961" s="222">
        <v>179</v>
      </c>
      <c r="F961" s="222" t="s">
        <v>358</v>
      </c>
      <c r="G961" s="222">
        <v>626</v>
      </c>
      <c r="H961" s="151" t="s">
        <v>358</v>
      </c>
    </row>
    <row r="962" spans="1:8" s="19" customFormat="1">
      <c r="A962" s="21" t="s">
        <v>361</v>
      </c>
      <c r="B962" s="145">
        <v>2</v>
      </c>
      <c r="C962" s="222">
        <v>1170</v>
      </c>
      <c r="D962" s="222">
        <v>228000</v>
      </c>
      <c r="E962" s="222">
        <v>1170</v>
      </c>
      <c r="F962" s="222" t="s">
        <v>358</v>
      </c>
      <c r="G962" s="222" t="s">
        <v>358</v>
      </c>
      <c r="H962" s="151" t="s">
        <v>358</v>
      </c>
    </row>
    <row r="963" spans="1:8" s="19" customFormat="1">
      <c r="A963" s="21" t="s">
        <v>87</v>
      </c>
      <c r="B963" s="145">
        <v>15</v>
      </c>
      <c r="C963" s="222">
        <v>12572</v>
      </c>
      <c r="D963" s="222">
        <v>2140164</v>
      </c>
      <c r="E963" s="222">
        <v>12572</v>
      </c>
      <c r="F963" s="222" t="s">
        <v>358</v>
      </c>
      <c r="G963" s="222" t="s">
        <v>358</v>
      </c>
      <c r="H963" s="151" t="s">
        <v>358</v>
      </c>
    </row>
    <row r="964" spans="1:8" s="19" customFormat="1">
      <c r="A964" s="21" t="s">
        <v>8</v>
      </c>
      <c r="B964" s="145">
        <v>9</v>
      </c>
      <c r="C964" s="222">
        <v>14994</v>
      </c>
      <c r="D964" s="222">
        <v>3627112</v>
      </c>
      <c r="E964" s="222">
        <v>14327</v>
      </c>
      <c r="F964" s="222" t="s">
        <v>358</v>
      </c>
      <c r="G964" s="222">
        <v>667</v>
      </c>
      <c r="H964" s="151" t="s">
        <v>358</v>
      </c>
    </row>
    <row r="965" spans="1:8" s="19" customFormat="1">
      <c r="A965" s="21" t="s">
        <v>9</v>
      </c>
      <c r="B965" s="145">
        <v>8</v>
      </c>
      <c r="C965" s="222">
        <v>1750</v>
      </c>
      <c r="D965" s="222">
        <v>886210</v>
      </c>
      <c r="E965" s="222">
        <v>1500</v>
      </c>
      <c r="F965" s="222">
        <v>250</v>
      </c>
      <c r="G965" s="222" t="s">
        <v>358</v>
      </c>
      <c r="H965" s="151" t="s">
        <v>358</v>
      </c>
    </row>
    <row r="966" spans="1:8" s="19" customFormat="1">
      <c r="A966" s="21" t="s">
        <v>88</v>
      </c>
      <c r="B966" s="145">
        <v>5</v>
      </c>
      <c r="C966" s="222">
        <v>8472</v>
      </c>
      <c r="D966" s="222">
        <v>1665602</v>
      </c>
      <c r="E966" s="222">
        <v>8472</v>
      </c>
      <c r="F966" s="222" t="s">
        <v>358</v>
      </c>
      <c r="G966" s="222" t="s">
        <v>358</v>
      </c>
      <c r="H966" s="151" t="s">
        <v>358</v>
      </c>
    </row>
    <row r="967" spans="1:8" s="19" customFormat="1">
      <c r="A967" s="21" t="s">
        <v>10</v>
      </c>
      <c r="B967" s="145">
        <v>3</v>
      </c>
      <c r="C967" s="222">
        <v>732.4</v>
      </c>
      <c r="D967" s="222">
        <v>77924</v>
      </c>
      <c r="E967" s="222">
        <v>379</v>
      </c>
      <c r="F967" s="222">
        <v>353.4</v>
      </c>
      <c r="G967" s="222" t="s">
        <v>358</v>
      </c>
      <c r="H967" s="151" t="s">
        <v>358</v>
      </c>
    </row>
    <row r="968" spans="1:8" s="19" customFormat="1">
      <c r="A968" s="21" t="s">
        <v>11</v>
      </c>
      <c r="B968" s="145">
        <v>4</v>
      </c>
      <c r="C968" s="222">
        <v>1965</v>
      </c>
      <c r="D968" s="222">
        <v>435138</v>
      </c>
      <c r="E968" s="222">
        <v>1694</v>
      </c>
      <c r="F968" s="222">
        <v>271</v>
      </c>
      <c r="G968" s="222" t="s">
        <v>358</v>
      </c>
      <c r="H968" s="151" t="s">
        <v>358</v>
      </c>
    </row>
    <row r="969" spans="1:8" s="19" customFormat="1">
      <c r="A969" s="21" t="s">
        <v>12</v>
      </c>
      <c r="B969" s="145">
        <v>14</v>
      </c>
      <c r="C969" s="222">
        <v>11966</v>
      </c>
      <c r="D969" s="222">
        <v>3852080</v>
      </c>
      <c r="E969" s="222">
        <v>11966</v>
      </c>
      <c r="F969" s="222" t="s">
        <v>358</v>
      </c>
      <c r="G969" s="222" t="s">
        <v>358</v>
      </c>
      <c r="H969" s="151" t="s">
        <v>358</v>
      </c>
    </row>
    <row r="970" spans="1:8" s="19" customFormat="1">
      <c r="A970" s="21" t="s">
        <v>89</v>
      </c>
      <c r="B970" s="145">
        <v>3</v>
      </c>
      <c r="C970" s="222">
        <v>2131</v>
      </c>
      <c r="D970" s="222">
        <v>82000</v>
      </c>
      <c r="E970" s="222">
        <v>1534</v>
      </c>
      <c r="F970" s="222">
        <v>597</v>
      </c>
      <c r="G970" s="222" t="s">
        <v>358</v>
      </c>
      <c r="H970" s="151" t="s">
        <v>358</v>
      </c>
    </row>
    <row r="971" spans="1:8" s="19" customFormat="1">
      <c r="A971" s="21" t="s">
        <v>363</v>
      </c>
      <c r="B971" s="145">
        <v>150</v>
      </c>
      <c r="C971" s="222">
        <v>347377.4</v>
      </c>
      <c r="D971" s="222">
        <v>75988059</v>
      </c>
      <c r="E971" s="222">
        <v>339601.4</v>
      </c>
      <c r="F971" s="222">
        <v>7776</v>
      </c>
      <c r="G971" s="222" t="s">
        <v>358</v>
      </c>
      <c r="H971" s="151" t="s">
        <v>358</v>
      </c>
    </row>
    <row r="972" spans="1:8" s="19" customFormat="1">
      <c r="A972" s="21" t="s">
        <v>364</v>
      </c>
      <c r="B972" s="145">
        <v>66</v>
      </c>
      <c r="C972" s="222">
        <v>113812</v>
      </c>
      <c r="D972" s="222">
        <v>31589864</v>
      </c>
      <c r="E972" s="222">
        <v>113812</v>
      </c>
      <c r="F972" s="222" t="s">
        <v>358</v>
      </c>
      <c r="G972" s="222" t="s">
        <v>358</v>
      </c>
      <c r="H972" s="151" t="s">
        <v>358</v>
      </c>
    </row>
    <row r="973" spans="1:8" s="19" customFormat="1">
      <c r="A973" s="21" t="s">
        <v>365</v>
      </c>
      <c r="B973" s="145">
        <v>6</v>
      </c>
      <c r="C973" s="222">
        <v>12403.3</v>
      </c>
      <c r="D973" s="222">
        <v>2375263</v>
      </c>
      <c r="E973" s="222">
        <v>12403.3</v>
      </c>
      <c r="F973" s="222" t="s">
        <v>358</v>
      </c>
      <c r="G973" s="222" t="s">
        <v>358</v>
      </c>
      <c r="H973" s="151" t="s">
        <v>358</v>
      </c>
    </row>
    <row r="974" spans="1:8" s="19" customFormat="1" ht="45">
      <c r="A974" s="31" t="s">
        <v>711</v>
      </c>
      <c r="B974" s="145">
        <v>2</v>
      </c>
      <c r="C974" s="222">
        <v>1336</v>
      </c>
      <c r="D974" s="222">
        <v>514047</v>
      </c>
      <c r="E974" s="222">
        <v>1336</v>
      </c>
      <c r="F974" s="222" t="s">
        <v>358</v>
      </c>
      <c r="G974" s="222" t="s">
        <v>358</v>
      </c>
      <c r="H974" s="151" t="s">
        <v>358</v>
      </c>
    </row>
    <row r="975" spans="1:8" s="19" customFormat="1">
      <c r="A975" s="21" t="s">
        <v>361</v>
      </c>
      <c r="B975" s="145">
        <v>1</v>
      </c>
      <c r="C975" s="222">
        <v>1148</v>
      </c>
      <c r="D975" s="222">
        <v>414047</v>
      </c>
      <c r="E975" s="222">
        <v>1148</v>
      </c>
      <c r="F975" s="222" t="s">
        <v>358</v>
      </c>
      <c r="G975" s="222" t="s">
        <v>358</v>
      </c>
      <c r="H975" s="151" t="s">
        <v>358</v>
      </c>
    </row>
    <row r="976" spans="1:8" s="19" customFormat="1">
      <c r="A976" s="21" t="s">
        <v>364</v>
      </c>
      <c r="B976" s="145">
        <v>1</v>
      </c>
      <c r="C976" s="222">
        <v>188</v>
      </c>
      <c r="D976" s="222">
        <v>100000</v>
      </c>
      <c r="E976" s="222">
        <v>188</v>
      </c>
      <c r="F976" s="222" t="s">
        <v>358</v>
      </c>
      <c r="G976" s="222" t="s">
        <v>358</v>
      </c>
      <c r="H976" s="151" t="s">
        <v>358</v>
      </c>
    </row>
    <row r="977" spans="1:8" s="19" customFormat="1" ht="22.5">
      <c r="A977" s="31" t="s">
        <v>712</v>
      </c>
      <c r="B977" s="145">
        <v>5</v>
      </c>
      <c r="C977" s="145">
        <v>5</v>
      </c>
      <c r="D977" s="145">
        <v>3282111</v>
      </c>
      <c r="E977" s="145">
        <v>3</v>
      </c>
      <c r="F977" s="145">
        <v>1</v>
      </c>
      <c r="G977" s="145">
        <v>1</v>
      </c>
      <c r="H977" s="151" t="s">
        <v>358</v>
      </c>
    </row>
    <row r="978" spans="1:8" s="19" customFormat="1">
      <c r="A978" s="21" t="s">
        <v>360</v>
      </c>
      <c r="B978" s="145">
        <v>2</v>
      </c>
      <c r="C978" s="145">
        <v>3</v>
      </c>
      <c r="D978" s="145">
        <v>546128</v>
      </c>
      <c r="E978" s="145">
        <v>1</v>
      </c>
      <c r="F978" s="145">
        <v>1</v>
      </c>
      <c r="G978" s="145">
        <v>1</v>
      </c>
      <c r="H978" s="151" t="s">
        <v>358</v>
      </c>
    </row>
    <row r="979" spans="1:8" s="19" customFormat="1">
      <c r="A979" s="21" t="s">
        <v>364</v>
      </c>
      <c r="B979" s="145">
        <v>3</v>
      </c>
      <c r="C979" s="145">
        <v>2</v>
      </c>
      <c r="D979" s="145">
        <v>2735983</v>
      </c>
      <c r="E979" s="145">
        <v>2</v>
      </c>
      <c r="F979" s="151" t="s">
        <v>358</v>
      </c>
      <c r="G979" s="151" t="s">
        <v>358</v>
      </c>
      <c r="H979" s="151" t="s">
        <v>358</v>
      </c>
    </row>
    <row r="980" spans="1:8" s="19" customFormat="1" ht="33.75">
      <c r="A980" s="31" t="s">
        <v>713</v>
      </c>
      <c r="B980" s="145">
        <v>1</v>
      </c>
      <c r="C980" s="145">
        <v>1</v>
      </c>
      <c r="D980" s="145">
        <v>114761</v>
      </c>
      <c r="E980" s="145">
        <v>1</v>
      </c>
      <c r="F980" s="151" t="s">
        <v>358</v>
      </c>
      <c r="G980" s="151" t="s">
        <v>358</v>
      </c>
      <c r="H980" s="151" t="s">
        <v>358</v>
      </c>
    </row>
    <row r="981" spans="1:8" s="19" customFormat="1">
      <c r="A981" s="21" t="s">
        <v>88</v>
      </c>
      <c r="B981" s="145">
        <v>1</v>
      </c>
      <c r="C981" s="145">
        <v>1</v>
      </c>
      <c r="D981" s="145">
        <v>114761</v>
      </c>
      <c r="E981" s="145">
        <v>1</v>
      </c>
      <c r="F981" s="151" t="s">
        <v>358</v>
      </c>
      <c r="G981" s="151" t="s">
        <v>358</v>
      </c>
      <c r="H981" s="151" t="s">
        <v>358</v>
      </c>
    </row>
    <row r="982" spans="1:8" s="19" customFormat="1" ht="22.5">
      <c r="A982" s="31" t="s">
        <v>714</v>
      </c>
      <c r="B982" s="145">
        <v>13</v>
      </c>
      <c r="C982" s="145">
        <v>13</v>
      </c>
      <c r="D982" s="145">
        <v>699103</v>
      </c>
      <c r="E982" s="145">
        <v>13</v>
      </c>
      <c r="F982" s="151" t="s">
        <v>358</v>
      </c>
      <c r="G982" s="151" t="s">
        <v>358</v>
      </c>
      <c r="H982" s="151" t="s">
        <v>358</v>
      </c>
    </row>
    <row r="983" spans="1:8" s="19" customFormat="1">
      <c r="A983" s="21" t="s">
        <v>360</v>
      </c>
      <c r="B983" s="145">
        <v>7</v>
      </c>
      <c r="C983" s="145">
        <v>7</v>
      </c>
      <c r="D983" s="145">
        <v>351669</v>
      </c>
      <c r="E983" s="145">
        <v>7</v>
      </c>
      <c r="F983" s="151" t="s">
        <v>358</v>
      </c>
      <c r="G983" s="151" t="s">
        <v>358</v>
      </c>
      <c r="H983" s="151" t="s">
        <v>358</v>
      </c>
    </row>
    <row r="984" spans="1:8" s="19" customFormat="1">
      <c r="A984" s="21" t="s">
        <v>85</v>
      </c>
      <c r="B984" s="145">
        <v>4</v>
      </c>
      <c r="C984" s="145">
        <v>4</v>
      </c>
      <c r="D984" s="145">
        <v>252722</v>
      </c>
      <c r="E984" s="145">
        <v>4</v>
      </c>
      <c r="F984" s="151" t="s">
        <v>358</v>
      </c>
      <c r="G984" s="151" t="s">
        <v>358</v>
      </c>
      <c r="H984" s="151" t="s">
        <v>358</v>
      </c>
    </row>
    <row r="985" spans="1:8" s="19" customFormat="1">
      <c r="A985" s="21" t="s">
        <v>89</v>
      </c>
      <c r="B985" s="145">
        <v>2</v>
      </c>
      <c r="C985" s="145">
        <v>2</v>
      </c>
      <c r="D985" s="145">
        <v>94712</v>
      </c>
      <c r="E985" s="145">
        <v>2</v>
      </c>
      <c r="F985" s="151" t="s">
        <v>358</v>
      </c>
      <c r="G985" s="151" t="s">
        <v>358</v>
      </c>
      <c r="H985" s="151" t="s">
        <v>358</v>
      </c>
    </row>
    <row r="986" spans="1:8" s="19" customFormat="1">
      <c r="A986" s="31" t="s">
        <v>715</v>
      </c>
      <c r="B986" s="145">
        <v>3</v>
      </c>
      <c r="C986" s="145">
        <v>7</v>
      </c>
      <c r="D986" s="145">
        <v>421364</v>
      </c>
      <c r="E986" s="145">
        <v>7</v>
      </c>
      <c r="F986" s="151" t="s">
        <v>358</v>
      </c>
      <c r="G986" s="151" t="s">
        <v>358</v>
      </c>
      <c r="H986" s="151" t="s">
        <v>358</v>
      </c>
    </row>
    <row r="987" spans="1:8" s="19" customFormat="1">
      <c r="A987" s="21" t="s">
        <v>5</v>
      </c>
      <c r="B987" s="145">
        <v>1</v>
      </c>
      <c r="C987" s="145">
        <v>1</v>
      </c>
      <c r="D987" s="145">
        <v>21391</v>
      </c>
      <c r="E987" s="145">
        <v>1</v>
      </c>
      <c r="F987" s="151" t="s">
        <v>358</v>
      </c>
      <c r="G987" s="151" t="s">
        <v>358</v>
      </c>
      <c r="H987" s="151" t="s">
        <v>358</v>
      </c>
    </row>
    <row r="988" spans="1:8" s="19" customFormat="1">
      <c r="A988" s="21" t="s">
        <v>86</v>
      </c>
      <c r="B988" s="145">
        <v>1</v>
      </c>
      <c r="C988" s="145">
        <v>4</v>
      </c>
      <c r="D988" s="145">
        <v>249058</v>
      </c>
      <c r="E988" s="145">
        <v>4</v>
      </c>
      <c r="F988" s="151" t="s">
        <v>358</v>
      </c>
      <c r="G988" s="151" t="s">
        <v>358</v>
      </c>
      <c r="H988" s="151" t="s">
        <v>358</v>
      </c>
    </row>
    <row r="989" spans="1:8" s="19" customFormat="1">
      <c r="A989" s="21" t="s">
        <v>361</v>
      </c>
      <c r="B989" s="145">
        <v>1</v>
      </c>
      <c r="C989" s="145">
        <v>2</v>
      </c>
      <c r="D989" s="145">
        <v>150915</v>
      </c>
      <c r="E989" s="145">
        <v>2</v>
      </c>
      <c r="F989" s="151" t="s">
        <v>358</v>
      </c>
      <c r="G989" s="151" t="s">
        <v>358</v>
      </c>
      <c r="H989" s="151" t="s">
        <v>358</v>
      </c>
    </row>
    <row r="990" spans="1:8" s="19" customFormat="1" ht="33.75">
      <c r="A990" s="31" t="s">
        <v>716</v>
      </c>
      <c r="B990" s="145">
        <v>37</v>
      </c>
      <c r="C990" s="145">
        <v>175</v>
      </c>
      <c r="D990" s="145">
        <v>1347774</v>
      </c>
      <c r="E990" s="145">
        <v>173</v>
      </c>
      <c r="F990" s="151" t="s">
        <v>358</v>
      </c>
      <c r="G990" s="145">
        <v>2</v>
      </c>
      <c r="H990" s="151" t="s">
        <v>358</v>
      </c>
    </row>
    <row r="991" spans="1:8" s="19" customFormat="1">
      <c r="A991" s="21" t="s">
        <v>5</v>
      </c>
      <c r="B991" s="145">
        <v>7</v>
      </c>
      <c r="C991" s="145">
        <v>71</v>
      </c>
      <c r="D991" s="145">
        <v>881907</v>
      </c>
      <c r="E991" s="145">
        <v>69</v>
      </c>
      <c r="F991" s="151" t="s">
        <v>358</v>
      </c>
      <c r="G991" s="145">
        <v>2</v>
      </c>
      <c r="H991" s="151" t="s">
        <v>358</v>
      </c>
    </row>
    <row r="992" spans="1:8" s="19" customFormat="1">
      <c r="A992" s="21" t="s">
        <v>6</v>
      </c>
      <c r="B992" s="145">
        <v>3</v>
      </c>
      <c r="C992" s="145">
        <v>57</v>
      </c>
      <c r="D992" s="145">
        <v>134054</v>
      </c>
      <c r="E992" s="145">
        <v>57</v>
      </c>
      <c r="F992" s="151" t="s">
        <v>358</v>
      </c>
      <c r="G992" s="151" t="s">
        <v>358</v>
      </c>
      <c r="H992" s="151" t="s">
        <v>358</v>
      </c>
    </row>
    <row r="993" spans="1:8" s="19" customFormat="1">
      <c r="A993" s="21" t="s">
        <v>87</v>
      </c>
      <c r="B993" s="145">
        <v>3</v>
      </c>
      <c r="C993" s="145">
        <v>3</v>
      </c>
      <c r="D993" s="145">
        <v>3000</v>
      </c>
      <c r="E993" s="145">
        <v>3</v>
      </c>
      <c r="F993" s="151" t="s">
        <v>358</v>
      </c>
      <c r="G993" s="151" t="s">
        <v>358</v>
      </c>
      <c r="H993" s="151" t="s">
        <v>358</v>
      </c>
    </row>
    <row r="994" spans="1:8" s="19" customFormat="1">
      <c r="A994" s="21" t="s">
        <v>88</v>
      </c>
      <c r="B994" s="145">
        <v>1</v>
      </c>
      <c r="C994" s="145">
        <v>5</v>
      </c>
      <c r="D994" s="145">
        <v>10000</v>
      </c>
      <c r="E994" s="145">
        <v>5</v>
      </c>
      <c r="F994" s="151" t="s">
        <v>358</v>
      </c>
      <c r="G994" s="151" t="s">
        <v>358</v>
      </c>
      <c r="H994" s="151" t="s">
        <v>358</v>
      </c>
    </row>
    <row r="995" spans="1:8" s="19" customFormat="1">
      <c r="A995" s="21" t="s">
        <v>10</v>
      </c>
      <c r="B995" s="145">
        <v>2</v>
      </c>
      <c r="C995" s="145">
        <v>8</v>
      </c>
      <c r="D995" s="145">
        <v>9482</v>
      </c>
      <c r="E995" s="145">
        <v>8</v>
      </c>
      <c r="F995" s="151" t="s">
        <v>358</v>
      </c>
      <c r="G995" s="151" t="s">
        <v>358</v>
      </c>
      <c r="H995" s="151" t="s">
        <v>358</v>
      </c>
    </row>
    <row r="996" spans="1:8" s="19" customFormat="1">
      <c r="A996" s="21" t="s">
        <v>362</v>
      </c>
      <c r="B996" s="145">
        <v>19</v>
      </c>
      <c r="C996" s="145">
        <v>19</v>
      </c>
      <c r="D996" s="145">
        <v>88825</v>
      </c>
      <c r="E996" s="145">
        <v>19</v>
      </c>
      <c r="F996" s="151" t="s">
        <v>358</v>
      </c>
      <c r="G996" s="151" t="s">
        <v>358</v>
      </c>
      <c r="H996" s="151" t="s">
        <v>358</v>
      </c>
    </row>
    <row r="997" spans="1:8" s="19" customFormat="1">
      <c r="A997" s="21" t="s">
        <v>363</v>
      </c>
      <c r="B997" s="145">
        <v>2</v>
      </c>
      <c r="C997" s="145">
        <v>12</v>
      </c>
      <c r="D997" s="145">
        <v>220506</v>
      </c>
      <c r="E997" s="145">
        <v>12</v>
      </c>
      <c r="F997" s="151" t="s">
        <v>358</v>
      </c>
      <c r="G997" s="151" t="s">
        <v>358</v>
      </c>
      <c r="H997" s="151" t="s">
        <v>358</v>
      </c>
    </row>
    <row r="998" spans="1:8" s="19" customFormat="1" ht="33.75">
      <c r="A998" s="31" t="s">
        <v>717</v>
      </c>
      <c r="B998" s="145">
        <v>20</v>
      </c>
      <c r="C998" s="146">
        <v>23803.3</v>
      </c>
      <c r="D998" s="145">
        <v>1487607</v>
      </c>
      <c r="E998" s="146">
        <v>23803.3</v>
      </c>
      <c r="F998" s="151" t="s">
        <v>358</v>
      </c>
      <c r="G998" s="151" t="s">
        <v>358</v>
      </c>
      <c r="H998" s="151" t="s">
        <v>358</v>
      </c>
    </row>
    <row r="999" spans="1:8" s="19" customFormat="1">
      <c r="A999" s="21" t="s">
        <v>360</v>
      </c>
      <c r="B999" s="145">
        <v>4</v>
      </c>
      <c r="C999" s="146">
        <v>6678</v>
      </c>
      <c r="D999" s="145">
        <v>136599</v>
      </c>
      <c r="E999" s="146">
        <v>6678</v>
      </c>
      <c r="F999" s="151" t="s">
        <v>358</v>
      </c>
      <c r="G999" s="151" t="s">
        <v>358</v>
      </c>
      <c r="H999" s="151" t="s">
        <v>358</v>
      </c>
    </row>
    <row r="1000" spans="1:8" s="19" customFormat="1">
      <c r="A1000" s="21" t="s">
        <v>5</v>
      </c>
      <c r="B1000" s="145">
        <v>6</v>
      </c>
      <c r="C1000" s="146">
        <v>4700</v>
      </c>
      <c r="D1000" s="145">
        <v>178994</v>
      </c>
      <c r="E1000" s="146">
        <v>4700</v>
      </c>
      <c r="F1000" s="151" t="s">
        <v>358</v>
      </c>
      <c r="G1000" s="151" t="s">
        <v>358</v>
      </c>
      <c r="H1000" s="151" t="s">
        <v>358</v>
      </c>
    </row>
    <row r="1001" spans="1:8" s="19" customFormat="1">
      <c r="A1001" s="21" t="s">
        <v>84</v>
      </c>
      <c r="B1001" s="145">
        <v>1</v>
      </c>
      <c r="C1001" s="146">
        <v>3957</v>
      </c>
      <c r="D1001" s="145">
        <v>562184</v>
      </c>
      <c r="E1001" s="146">
        <v>3957</v>
      </c>
      <c r="F1001" s="151" t="s">
        <v>358</v>
      </c>
      <c r="G1001" s="151" t="s">
        <v>358</v>
      </c>
      <c r="H1001" s="151" t="s">
        <v>358</v>
      </c>
    </row>
    <row r="1002" spans="1:8" s="19" customFormat="1">
      <c r="A1002" s="21" t="s">
        <v>8</v>
      </c>
      <c r="B1002" s="145">
        <v>3</v>
      </c>
      <c r="C1002" s="146">
        <v>5917</v>
      </c>
      <c r="D1002" s="145">
        <v>370838</v>
      </c>
      <c r="E1002" s="146">
        <v>5917</v>
      </c>
      <c r="F1002" s="151" t="s">
        <v>358</v>
      </c>
      <c r="G1002" s="151" t="s">
        <v>358</v>
      </c>
      <c r="H1002" s="151" t="s">
        <v>358</v>
      </c>
    </row>
    <row r="1003" spans="1:8" s="19" customFormat="1">
      <c r="A1003" s="21" t="s">
        <v>10</v>
      </c>
      <c r="B1003" s="145">
        <v>2</v>
      </c>
      <c r="C1003" s="146">
        <v>820.3</v>
      </c>
      <c r="D1003" s="145">
        <v>33150</v>
      </c>
      <c r="E1003" s="146">
        <v>820.3</v>
      </c>
      <c r="F1003" s="151" t="s">
        <v>358</v>
      </c>
      <c r="G1003" s="151" t="s">
        <v>358</v>
      </c>
      <c r="H1003" s="151" t="s">
        <v>358</v>
      </c>
    </row>
    <row r="1004" spans="1:8" s="19" customFormat="1">
      <c r="A1004" s="21" t="s">
        <v>11</v>
      </c>
      <c r="B1004" s="145">
        <v>2</v>
      </c>
      <c r="C1004" s="146">
        <v>651</v>
      </c>
      <c r="D1004" s="145">
        <v>82429</v>
      </c>
      <c r="E1004" s="146">
        <v>651</v>
      </c>
      <c r="F1004" s="151" t="s">
        <v>358</v>
      </c>
      <c r="G1004" s="151" t="s">
        <v>358</v>
      </c>
      <c r="H1004" s="151" t="s">
        <v>358</v>
      </c>
    </row>
    <row r="1005" spans="1:8" s="19" customFormat="1">
      <c r="A1005" s="21" t="s">
        <v>89</v>
      </c>
      <c r="B1005" s="145">
        <v>2</v>
      </c>
      <c r="C1005" s="146">
        <v>1080</v>
      </c>
      <c r="D1005" s="145">
        <v>123413</v>
      </c>
      <c r="E1005" s="146">
        <v>1080</v>
      </c>
      <c r="F1005" s="151" t="s">
        <v>358</v>
      </c>
      <c r="G1005" s="151" t="s">
        <v>358</v>
      </c>
      <c r="H1005" s="151" t="s">
        <v>358</v>
      </c>
    </row>
    <row r="1006" spans="1:8" s="19" customFormat="1">
      <c r="A1006" s="31" t="s">
        <v>718</v>
      </c>
      <c r="B1006" s="145">
        <v>141</v>
      </c>
      <c r="C1006" s="145">
        <v>17416</v>
      </c>
      <c r="D1006" s="145">
        <v>74561761</v>
      </c>
      <c r="E1006" s="145">
        <v>17416</v>
      </c>
      <c r="F1006" s="151" t="s">
        <v>358</v>
      </c>
      <c r="G1006" s="151" t="s">
        <v>358</v>
      </c>
      <c r="H1006" s="151" t="s">
        <v>358</v>
      </c>
    </row>
    <row r="1007" spans="1:8" s="19" customFormat="1">
      <c r="A1007" s="21" t="s">
        <v>5</v>
      </c>
      <c r="B1007" s="145">
        <v>1</v>
      </c>
      <c r="C1007" s="145">
        <v>39</v>
      </c>
      <c r="D1007" s="145">
        <v>428198</v>
      </c>
      <c r="E1007" s="145">
        <v>39</v>
      </c>
      <c r="F1007" s="151" t="s">
        <v>358</v>
      </c>
      <c r="G1007" s="151" t="s">
        <v>358</v>
      </c>
      <c r="H1007" s="151" t="s">
        <v>358</v>
      </c>
    </row>
    <row r="1008" spans="1:8" s="19" customFormat="1">
      <c r="A1008" s="21" t="s">
        <v>85</v>
      </c>
      <c r="B1008" s="145">
        <v>1</v>
      </c>
      <c r="C1008" s="145">
        <v>38</v>
      </c>
      <c r="D1008" s="145">
        <v>54575</v>
      </c>
      <c r="E1008" s="145">
        <v>38</v>
      </c>
      <c r="F1008" s="151" t="s">
        <v>358</v>
      </c>
      <c r="G1008" s="151" t="s">
        <v>358</v>
      </c>
      <c r="H1008" s="151" t="s">
        <v>358</v>
      </c>
    </row>
    <row r="1009" spans="1:8" s="19" customFormat="1">
      <c r="A1009" s="21" t="s">
        <v>7</v>
      </c>
      <c r="B1009" s="145">
        <v>1</v>
      </c>
      <c r="C1009" s="145">
        <v>70</v>
      </c>
      <c r="D1009" s="145">
        <v>117000</v>
      </c>
      <c r="E1009" s="145">
        <v>70</v>
      </c>
      <c r="F1009" s="151" t="s">
        <v>358</v>
      </c>
      <c r="G1009" s="151" t="s">
        <v>358</v>
      </c>
      <c r="H1009" s="151" t="s">
        <v>358</v>
      </c>
    </row>
    <row r="1010" spans="1:8" s="19" customFormat="1">
      <c r="A1010" s="21" t="s">
        <v>87</v>
      </c>
      <c r="B1010" s="145">
        <v>3</v>
      </c>
      <c r="C1010" s="145">
        <v>116</v>
      </c>
      <c r="D1010" s="145">
        <v>575773</v>
      </c>
      <c r="E1010" s="145">
        <v>116</v>
      </c>
      <c r="F1010" s="151" t="s">
        <v>358</v>
      </c>
      <c r="G1010" s="151" t="s">
        <v>358</v>
      </c>
      <c r="H1010" s="151" t="s">
        <v>358</v>
      </c>
    </row>
    <row r="1011" spans="1:8" s="19" customFormat="1">
      <c r="A1011" s="21" t="s">
        <v>8</v>
      </c>
      <c r="B1011" s="145">
        <v>3</v>
      </c>
      <c r="C1011" s="145">
        <v>410</v>
      </c>
      <c r="D1011" s="145">
        <v>2906481</v>
      </c>
      <c r="E1011" s="145">
        <v>410</v>
      </c>
      <c r="F1011" s="151" t="s">
        <v>358</v>
      </c>
      <c r="G1011" s="151" t="s">
        <v>358</v>
      </c>
      <c r="H1011" s="151" t="s">
        <v>358</v>
      </c>
    </row>
    <row r="1012" spans="1:8" s="19" customFormat="1">
      <c r="A1012" s="21" t="s">
        <v>11</v>
      </c>
      <c r="B1012" s="145">
        <v>1</v>
      </c>
      <c r="C1012" s="145">
        <v>53</v>
      </c>
      <c r="D1012" s="145">
        <v>150123</v>
      </c>
      <c r="E1012" s="145">
        <v>53</v>
      </c>
      <c r="F1012" s="151" t="s">
        <v>358</v>
      </c>
      <c r="G1012" s="151" t="s">
        <v>358</v>
      </c>
      <c r="H1012" s="151" t="s">
        <v>358</v>
      </c>
    </row>
    <row r="1013" spans="1:8" s="19" customFormat="1">
      <c r="A1013" s="21" t="s">
        <v>363</v>
      </c>
      <c r="B1013" s="145">
        <v>90</v>
      </c>
      <c r="C1013" s="145">
        <v>11465</v>
      </c>
      <c r="D1013" s="145">
        <v>42722307</v>
      </c>
      <c r="E1013" s="145">
        <v>11465</v>
      </c>
      <c r="F1013" s="151" t="s">
        <v>358</v>
      </c>
      <c r="G1013" s="151" t="s">
        <v>358</v>
      </c>
      <c r="H1013" s="151" t="s">
        <v>358</v>
      </c>
    </row>
    <row r="1014" spans="1:8" s="19" customFormat="1">
      <c r="A1014" s="21" t="s">
        <v>364</v>
      </c>
      <c r="B1014" s="145">
        <v>31</v>
      </c>
      <c r="C1014" s="145">
        <v>4796</v>
      </c>
      <c r="D1014" s="145">
        <v>25968240</v>
      </c>
      <c r="E1014" s="145">
        <v>4796</v>
      </c>
      <c r="F1014" s="151" t="s">
        <v>358</v>
      </c>
      <c r="G1014" s="151" t="s">
        <v>358</v>
      </c>
      <c r="H1014" s="151" t="s">
        <v>358</v>
      </c>
    </row>
    <row r="1015" spans="1:8" s="19" customFormat="1">
      <c r="A1015" s="21" t="s">
        <v>365</v>
      </c>
      <c r="B1015" s="145">
        <v>10</v>
      </c>
      <c r="C1015" s="145">
        <v>429</v>
      </c>
      <c r="D1015" s="145">
        <v>1639064</v>
      </c>
      <c r="E1015" s="145">
        <v>429</v>
      </c>
      <c r="F1015" s="151" t="s">
        <v>358</v>
      </c>
      <c r="G1015" s="151" t="s">
        <v>358</v>
      </c>
      <c r="H1015" s="151" t="s">
        <v>358</v>
      </c>
    </row>
    <row r="1016" spans="1:8" s="19" customFormat="1">
      <c r="A1016" s="31" t="s">
        <v>719</v>
      </c>
      <c r="B1016" s="145">
        <v>3</v>
      </c>
      <c r="C1016" s="222">
        <v>51451</v>
      </c>
      <c r="D1016" s="222">
        <v>3537479</v>
      </c>
      <c r="E1016" s="222">
        <v>51451</v>
      </c>
      <c r="F1016" s="151" t="s">
        <v>358</v>
      </c>
      <c r="G1016" s="151" t="s">
        <v>358</v>
      </c>
      <c r="H1016" s="151" t="s">
        <v>358</v>
      </c>
    </row>
    <row r="1017" spans="1:8" s="19" customFormat="1">
      <c r="A1017" s="21" t="s">
        <v>361</v>
      </c>
      <c r="B1017" s="145">
        <v>3</v>
      </c>
      <c r="C1017" s="222">
        <v>51451</v>
      </c>
      <c r="D1017" s="222">
        <v>3537479</v>
      </c>
      <c r="E1017" s="222">
        <v>51451</v>
      </c>
      <c r="F1017" s="151" t="s">
        <v>358</v>
      </c>
      <c r="G1017" s="151" t="s">
        <v>358</v>
      </c>
      <c r="H1017" s="151" t="s">
        <v>358</v>
      </c>
    </row>
    <row r="1018" spans="1:8" s="19" customFormat="1" ht="22.5">
      <c r="A1018" s="31" t="s">
        <v>720</v>
      </c>
      <c r="B1018" s="145">
        <v>1</v>
      </c>
      <c r="C1018" s="222">
        <v>1654</v>
      </c>
      <c r="D1018" s="222">
        <v>12763174</v>
      </c>
      <c r="E1018" s="222">
        <v>1654</v>
      </c>
      <c r="F1018" s="151" t="s">
        <v>358</v>
      </c>
      <c r="G1018" s="151" t="s">
        <v>358</v>
      </c>
      <c r="H1018" s="151" t="s">
        <v>358</v>
      </c>
    </row>
    <row r="1019" spans="1:8" s="19" customFormat="1">
      <c r="A1019" s="21" t="s">
        <v>365</v>
      </c>
      <c r="B1019" s="145">
        <v>1</v>
      </c>
      <c r="C1019" s="222">
        <v>1654</v>
      </c>
      <c r="D1019" s="222">
        <v>12763174</v>
      </c>
      <c r="E1019" s="222">
        <v>1654</v>
      </c>
      <c r="F1019" s="151" t="s">
        <v>358</v>
      </c>
      <c r="G1019" s="151" t="s">
        <v>358</v>
      </c>
      <c r="H1019" s="151" t="s">
        <v>358</v>
      </c>
    </row>
    <row r="1020" spans="1:8" s="19" customFormat="1" ht="33.75">
      <c r="A1020" s="31" t="s">
        <v>721</v>
      </c>
      <c r="B1020" s="145">
        <v>7</v>
      </c>
      <c r="C1020" s="146">
        <v>8.4</v>
      </c>
      <c r="D1020" s="145">
        <v>1174782</v>
      </c>
      <c r="E1020" s="146">
        <v>6.2</v>
      </c>
      <c r="F1020" s="146">
        <v>0.8</v>
      </c>
      <c r="G1020" s="146">
        <v>1.4</v>
      </c>
      <c r="H1020" s="151" t="s">
        <v>358</v>
      </c>
    </row>
    <row r="1021" spans="1:8" s="19" customFormat="1">
      <c r="A1021" s="21" t="s">
        <v>5</v>
      </c>
      <c r="B1021" s="145">
        <v>3</v>
      </c>
      <c r="C1021" s="146">
        <v>1</v>
      </c>
      <c r="D1021" s="145">
        <v>118282</v>
      </c>
      <c r="E1021" s="146">
        <v>0.8</v>
      </c>
      <c r="F1021" s="151" t="s">
        <v>358</v>
      </c>
      <c r="G1021" s="146">
        <v>0.2</v>
      </c>
      <c r="H1021" s="151" t="s">
        <v>358</v>
      </c>
    </row>
    <row r="1022" spans="1:8" s="19" customFormat="1">
      <c r="A1022" s="21" t="s">
        <v>361</v>
      </c>
      <c r="B1022" s="151" t="s">
        <v>358</v>
      </c>
      <c r="C1022" s="146">
        <v>0.1</v>
      </c>
      <c r="D1022" s="145">
        <v>49813</v>
      </c>
      <c r="E1022" s="146">
        <v>0.1</v>
      </c>
      <c r="F1022" s="151" t="s">
        <v>358</v>
      </c>
      <c r="G1022" s="151" t="s">
        <v>358</v>
      </c>
      <c r="H1022" s="151" t="s">
        <v>358</v>
      </c>
    </row>
    <row r="1023" spans="1:8" s="19" customFormat="1">
      <c r="A1023" s="21" t="s">
        <v>87</v>
      </c>
      <c r="B1023" s="145">
        <v>1</v>
      </c>
      <c r="C1023" s="146">
        <v>3.3</v>
      </c>
      <c r="D1023" s="145">
        <v>788814</v>
      </c>
      <c r="E1023" s="146">
        <v>3.3</v>
      </c>
      <c r="F1023" s="151" t="s">
        <v>358</v>
      </c>
      <c r="G1023" s="151" t="s">
        <v>358</v>
      </c>
      <c r="H1023" s="151" t="s">
        <v>358</v>
      </c>
    </row>
    <row r="1024" spans="1:8" s="19" customFormat="1">
      <c r="A1024" s="21" t="s">
        <v>8</v>
      </c>
      <c r="B1024" s="145">
        <v>2</v>
      </c>
      <c r="C1024" s="146">
        <v>1.7</v>
      </c>
      <c r="D1024" s="145">
        <v>60000</v>
      </c>
      <c r="E1024" s="146">
        <v>1.7</v>
      </c>
      <c r="F1024" s="151" t="s">
        <v>358</v>
      </c>
      <c r="G1024" s="151" t="s">
        <v>358</v>
      </c>
      <c r="H1024" s="151" t="s">
        <v>358</v>
      </c>
    </row>
    <row r="1025" spans="1:8" s="19" customFormat="1">
      <c r="A1025" s="21" t="s">
        <v>11</v>
      </c>
      <c r="B1025" s="145">
        <v>1</v>
      </c>
      <c r="C1025" s="146">
        <v>2.2999999999999998</v>
      </c>
      <c r="D1025" s="145">
        <v>157873</v>
      </c>
      <c r="E1025" s="146">
        <v>0.3</v>
      </c>
      <c r="F1025" s="146">
        <v>0.8</v>
      </c>
      <c r="G1025" s="146">
        <v>1.2</v>
      </c>
      <c r="H1025" s="151" t="s">
        <v>358</v>
      </c>
    </row>
    <row r="1026" spans="1:8" s="19" customFormat="1" ht="33.75">
      <c r="A1026" s="31" t="s">
        <v>722</v>
      </c>
      <c r="B1026" s="145">
        <v>3</v>
      </c>
      <c r="C1026" s="146">
        <v>9.1999999999999993</v>
      </c>
      <c r="D1026" s="145">
        <v>1265915</v>
      </c>
      <c r="E1026" s="146">
        <v>9.1999999999999993</v>
      </c>
      <c r="F1026" s="151" t="s">
        <v>358</v>
      </c>
      <c r="G1026" s="151" t="s">
        <v>358</v>
      </c>
      <c r="H1026" s="151" t="s">
        <v>358</v>
      </c>
    </row>
    <row r="1027" spans="1:8" s="19" customFormat="1">
      <c r="A1027" s="21" t="s">
        <v>84</v>
      </c>
      <c r="B1027" s="145">
        <v>1</v>
      </c>
      <c r="C1027" s="146">
        <v>1</v>
      </c>
      <c r="D1027" s="145">
        <v>229927</v>
      </c>
      <c r="E1027" s="146">
        <v>1</v>
      </c>
      <c r="F1027" s="151" t="s">
        <v>358</v>
      </c>
      <c r="G1027" s="151" t="s">
        <v>358</v>
      </c>
      <c r="H1027" s="151" t="s">
        <v>358</v>
      </c>
    </row>
    <row r="1028" spans="1:8" s="19" customFormat="1">
      <c r="A1028" s="21" t="s">
        <v>361</v>
      </c>
      <c r="B1028" s="145">
        <v>2</v>
      </c>
      <c r="C1028" s="146">
        <v>8.1999999999999993</v>
      </c>
      <c r="D1028" s="145">
        <v>1035988</v>
      </c>
      <c r="E1028" s="146">
        <v>8.1999999999999993</v>
      </c>
      <c r="F1028" s="151" t="s">
        <v>358</v>
      </c>
      <c r="G1028" s="151" t="s">
        <v>358</v>
      </c>
      <c r="H1028" s="151" t="s">
        <v>358</v>
      </c>
    </row>
    <row r="1029" spans="1:8" s="19" customFormat="1" ht="56.25">
      <c r="A1029" s="31" t="s">
        <v>723</v>
      </c>
      <c r="B1029" s="145">
        <v>1</v>
      </c>
      <c r="C1029" s="146">
        <v>418.2</v>
      </c>
      <c r="D1029" s="145">
        <v>182646534</v>
      </c>
      <c r="E1029" s="151" t="s">
        <v>358</v>
      </c>
      <c r="F1029" s="146">
        <v>417.8</v>
      </c>
      <c r="G1029" s="146">
        <v>0.4</v>
      </c>
      <c r="H1029" s="151" t="s">
        <v>358</v>
      </c>
    </row>
    <row r="1030" spans="1:8" s="19" customFormat="1">
      <c r="A1030" s="21" t="s">
        <v>6</v>
      </c>
      <c r="B1030" s="151" t="s">
        <v>358</v>
      </c>
      <c r="C1030" s="146">
        <v>155.1</v>
      </c>
      <c r="D1030" s="145">
        <v>47648271</v>
      </c>
      <c r="E1030" s="151" t="s">
        <v>358</v>
      </c>
      <c r="F1030" s="146">
        <v>155.1</v>
      </c>
      <c r="G1030" s="151" t="s">
        <v>358</v>
      </c>
      <c r="H1030" s="151" t="s">
        <v>358</v>
      </c>
    </row>
    <row r="1031" spans="1:8" s="19" customFormat="1">
      <c r="A1031" s="21" t="s">
        <v>84</v>
      </c>
      <c r="B1031" s="145">
        <v>1</v>
      </c>
      <c r="C1031" s="146">
        <v>38.4</v>
      </c>
      <c r="D1031" s="145">
        <v>25993361</v>
      </c>
      <c r="E1031" s="151" t="s">
        <v>358</v>
      </c>
      <c r="F1031" s="146">
        <v>38</v>
      </c>
      <c r="G1031" s="146">
        <v>0.4</v>
      </c>
      <c r="H1031" s="151" t="s">
        <v>358</v>
      </c>
    </row>
    <row r="1032" spans="1:8" s="19" customFormat="1">
      <c r="A1032" s="21" t="s">
        <v>85</v>
      </c>
      <c r="B1032" s="151" t="s">
        <v>358</v>
      </c>
      <c r="C1032" s="146">
        <v>37.9</v>
      </c>
      <c r="D1032" s="145">
        <v>20985496</v>
      </c>
      <c r="E1032" s="151" t="s">
        <v>358</v>
      </c>
      <c r="F1032" s="146">
        <v>37.9</v>
      </c>
      <c r="G1032" s="151" t="s">
        <v>358</v>
      </c>
      <c r="H1032" s="151" t="s">
        <v>358</v>
      </c>
    </row>
    <row r="1033" spans="1:8" s="19" customFormat="1">
      <c r="A1033" s="21" t="s">
        <v>7</v>
      </c>
      <c r="B1033" s="151" t="s">
        <v>358</v>
      </c>
      <c r="C1033" s="146">
        <v>133.4</v>
      </c>
      <c r="D1033" s="145">
        <v>44265449</v>
      </c>
      <c r="E1033" s="151" t="s">
        <v>358</v>
      </c>
      <c r="F1033" s="146">
        <v>133.4</v>
      </c>
      <c r="G1033" s="151" t="s">
        <v>358</v>
      </c>
      <c r="H1033" s="151" t="s">
        <v>358</v>
      </c>
    </row>
    <row r="1034" spans="1:8" s="19" customFormat="1">
      <c r="A1034" s="21" t="s">
        <v>361</v>
      </c>
      <c r="B1034" s="151" t="s">
        <v>358</v>
      </c>
      <c r="C1034" s="146">
        <v>30.2</v>
      </c>
      <c r="D1034" s="145">
        <v>14645371</v>
      </c>
      <c r="E1034" s="151" t="s">
        <v>358</v>
      </c>
      <c r="F1034" s="146">
        <v>30.2</v>
      </c>
      <c r="G1034" s="151" t="s">
        <v>358</v>
      </c>
      <c r="H1034" s="151" t="s">
        <v>358</v>
      </c>
    </row>
    <row r="1035" spans="1:8" s="19" customFormat="1">
      <c r="A1035" s="21" t="s">
        <v>8</v>
      </c>
      <c r="B1035" s="151" t="s">
        <v>358</v>
      </c>
      <c r="C1035" s="146">
        <v>21.3</v>
      </c>
      <c r="D1035" s="145">
        <v>26864428</v>
      </c>
      <c r="E1035" s="151" t="s">
        <v>358</v>
      </c>
      <c r="F1035" s="146">
        <v>21.3</v>
      </c>
      <c r="G1035" s="151" t="s">
        <v>358</v>
      </c>
      <c r="H1035" s="151" t="s">
        <v>358</v>
      </c>
    </row>
    <row r="1036" spans="1:8" s="19" customFormat="1">
      <c r="A1036" s="21" t="s">
        <v>363</v>
      </c>
      <c r="B1036" s="151" t="s">
        <v>358</v>
      </c>
      <c r="C1036" s="146">
        <v>1.9</v>
      </c>
      <c r="D1036" s="145">
        <v>2244158</v>
      </c>
      <c r="E1036" s="151" t="s">
        <v>358</v>
      </c>
      <c r="F1036" s="146">
        <v>1.9</v>
      </c>
      <c r="G1036" s="151" t="s">
        <v>358</v>
      </c>
      <c r="H1036" s="151" t="s">
        <v>358</v>
      </c>
    </row>
    <row r="1037" spans="1:8" s="19" customFormat="1" ht="45">
      <c r="A1037" s="31" t="s">
        <v>724</v>
      </c>
      <c r="B1037" s="145">
        <v>1</v>
      </c>
      <c r="C1037" s="146">
        <v>46.6</v>
      </c>
      <c r="D1037" s="145">
        <v>7603521</v>
      </c>
      <c r="E1037" s="146">
        <v>8.8000000000000007</v>
      </c>
      <c r="F1037" s="146">
        <v>37.799999999999997</v>
      </c>
      <c r="G1037" s="151" t="s">
        <v>358</v>
      </c>
      <c r="H1037" s="151" t="s">
        <v>358</v>
      </c>
    </row>
    <row r="1038" spans="1:8" s="19" customFormat="1">
      <c r="A1038" s="21" t="s">
        <v>85</v>
      </c>
      <c r="B1038" s="151" t="s">
        <v>358</v>
      </c>
      <c r="C1038" s="146">
        <v>37.799999999999997</v>
      </c>
      <c r="D1038" s="145">
        <v>7262222</v>
      </c>
      <c r="E1038" s="151" t="s">
        <v>358</v>
      </c>
      <c r="F1038" s="146">
        <v>37.799999999999997</v>
      </c>
      <c r="G1038" s="151" t="s">
        <v>358</v>
      </c>
      <c r="H1038" s="151" t="s">
        <v>358</v>
      </c>
    </row>
    <row r="1039" spans="1:8" s="19" customFormat="1">
      <c r="A1039" s="21" t="s">
        <v>9</v>
      </c>
      <c r="B1039" s="145">
        <v>1</v>
      </c>
      <c r="C1039" s="146">
        <v>8.8000000000000007</v>
      </c>
      <c r="D1039" s="145">
        <v>341299</v>
      </c>
      <c r="E1039" s="146">
        <v>8.8000000000000007</v>
      </c>
      <c r="F1039" s="151" t="s">
        <v>358</v>
      </c>
      <c r="G1039" s="151" t="s">
        <v>358</v>
      </c>
      <c r="H1039" s="151" t="s">
        <v>358</v>
      </c>
    </row>
    <row r="1040" spans="1:8" s="19" customFormat="1" ht="45">
      <c r="A1040" s="31" t="s">
        <v>725</v>
      </c>
      <c r="B1040" s="145">
        <v>3</v>
      </c>
      <c r="C1040" s="146">
        <v>17.2</v>
      </c>
      <c r="D1040" s="145">
        <v>2935332</v>
      </c>
      <c r="E1040" s="146">
        <v>3.7</v>
      </c>
      <c r="F1040" s="146">
        <v>13.5</v>
      </c>
      <c r="G1040" s="151" t="s">
        <v>358</v>
      </c>
      <c r="H1040" s="151" t="s">
        <v>358</v>
      </c>
    </row>
    <row r="1041" spans="1:8" s="19" customFormat="1">
      <c r="A1041" s="21" t="s">
        <v>6</v>
      </c>
      <c r="B1041" s="145">
        <v>3</v>
      </c>
      <c r="C1041" s="146">
        <v>3.7</v>
      </c>
      <c r="D1041" s="145">
        <v>460369</v>
      </c>
      <c r="E1041" s="146">
        <v>3.7</v>
      </c>
      <c r="F1041" s="151" t="s">
        <v>358</v>
      </c>
      <c r="G1041" s="151" t="s">
        <v>358</v>
      </c>
      <c r="H1041" s="151" t="s">
        <v>358</v>
      </c>
    </row>
    <row r="1042" spans="1:8" s="19" customFormat="1">
      <c r="A1042" s="21" t="s">
        <v>85</v>
      </c>
      <c r="B1042" s="151" t="s">
        <v>358</v>
      </c>
      <c r="C1042" s="146">
        <v>13.5</v>
      </c>
      <c r="D1042" s="145">
        <v>2474963</v>
      </c>
      <c r="E1042" s="151" t="s">
        <v>358</v>
      </c>
      <c r="F1042" s="146">
        <v>13.5</v>
      </c>
      <c r="G1042" s="151" t="s">
        <v>358</v>
      </c>
      <c r="H1042" s="151" t="s">
        <v>358</v>
      </c>
    </row>
    <row r="1043" spans="1:8" s="19" customFormat="1" ht="45">
      <c r="A1043" s="31" t="s">
        <v>726</v>
      </c>
      <c r="B1043" s="145">
        <v>30</v>
      </c>
      <c r="C1043" s="146">
        <v>136.69999999999999</v>
      </c>
      <c r="D1043" s="145">
        <v>3997970</v>
      </c>
      <c r="E1043" s="146">
        <v>136.69999999999999</v>
      </c>
      <c r="F1043" s="151" t="s">
        <v>358</v>
      </c>
      <c r="G1043" s="151" t="s">
        <v>358</v>
      </c>
      <c r="H1043" s="151" t="s">
        <v>358</v>
      </c>
    </row>
    <row r="1044" spans="1:8" s="19" customFormat="1">
      <c r="A1044" s="21" t="s">
        <v>5</v>
      </c>
      <c r="B1044" s="145">
        <v>1</v>
      </c>
      <c r="C1044" s="146">
        <v>4.7</v>
      </c>
      <c r="D1044" s="145">
        <v>320252</v>
      </c>
      <c r="E1044" s="146">
        <v>4.7</v>
      </c>
      <c r="F1044" s="151" t="s">
        <v>358</v>
      </c>
      <c r="G1044" s="151" t="s">
        <v>358</v>
      </c>
      <c r="H1044" s="151" t="s">
        <v>358</v>
      </c>
    </row>
    <row r="1045" spans="1:8" s="19" customFormat="1">
      <c r="A1045" s="21" t="s">
        <v>7</v>
      </c>
      <c r="B1045" s="145">
        <v>3</v>
      </c>
      <c r="C1045" s="146">
        <v>80.7</v>
      </c>
      <c r="D1045" s="145">
        <v>1020321</v>
      </c>
      <c r="E1045" s="146">
        <v>80.7</v>
      </c>
      <c r="F1045" s="151" t="s">
        <v>358</v>
      </c>
      <c r="G1045" s="151" t="s">
        <v>358</v>
      </c>
      <c r="H1045" s="151" t="s">
        <v>358</v>
      </c>
    </row>
    <row r="1046" spans="1:8" s="19" customFormat="1">
      <c r="A1046" s="21" t="s">
        <v>8</v>
      </c>
      <c r="B1046" s="145">
        <v>1</v>
      </c>
      <c r="C1046" s="146">
        <v>13.2</v>
      </c>
      <c r="D1046" s="145">
        <v>649016</v>
      </c>
      <c r="E1046" s="146">
        <v>13.2</v>
      </c>
      <c r="F1046" s="151" t="s">
        <v>358</v>
      </c>
      <c r="G1046" s="151" t="s">
        <v>358</v>
      </c>
      <c r="H1046" s="151" t="s">
        <v>358</v>
      </c>
    </row>
    <row r="1047" spans="1:8" s="19" customFormat="1">
      <c r="A1047" s="21" t="s">
        <v>9</v>
      </c>
      <c r="B1047" s="145">
        <v>13</v>
      </c>
      <c r="C1047" s="146">
        <v>12.3</v>
      </c>
      <c r="D1047" s="145">
        <v>122537</v>
      </c>
      <c r="E1047" s="146">
        <v>12.3</v>
      </c>
      <c r="F1047" s="151" t="s">
        <v>358</v>
      </c>
      <c r="G1047" s="151" t="s">
        <v>358</v>
      </c>
      <c r="H1047" s="151" t="s">
        <v>358</v>
      </c>
    </row>
    <row r="1048" spans="1:8" s="19" customFormat="1">
      <c r="A1048" s="21" t="s">
        <v>88</v>
      </c>
      <c r="B1048" s="145">
        <v>9</v>
      </c>
      <c r="C1048" s="146">
        <v>15.9</v>
      </c>
      <c r="D1048" s="145">
        <v>483650</v>
      </c>
      <c r="E1048" s="146">
        <v>15.9</v>
      </c>
      <c r="F1048" s="151" t="s">
        <v>358</v>
      </c>
      <c r="G1048" s="151" t="s">
        <v>358</v>
      </c>
      <c r="H1048" s="151" t="s">
        <v>358</v>
      </c>
    </row>
    <row r="1049" spans="1:8" s="19" customFormat="1">
      <c r="A1049" s="21" t="s">
        <v>12</v>
      </c>
      <c r="B1049" s="145">
        <v>2</v>
      </c>
      <c r="C1049" s="146">
        <v>6.2</v>
      </c>
      <c r="D1049" s="145">
        <v>602194</v>
      </c>
      <c r="E1049" s="146">
        <v>6.2</v>
      </c>
      <c r="F1049" s="151" t="s">
        <v>358</v>
      </c>
      <c r="G1049" s="151" t="s">
        <v>358</v>
      </c>
      <c r="H1049" s="151" t="s">
        <v>358</v>
      </c>
    </row>
    <row r="1050" spans="1:8" s="19" customFormat="1">
      <c r="A1050" s="21" t="s">
        <v>89</v>
      </c>
      <c r="B1050" s="145">
        <v>1</v>
      </c>
      <c r="C1050" s="146">
        <v>3.7</v>
      </c>
      <c r="D1050" s="145">
        <v>800000</v>
      </c>
      <c r="E1050" s="146">
        <v>3.7</v>
      </c>
      <c r="F1050" s="151" t="s">
        <v>358</v>
      </c>
      <c r="G1050" s="151" t="s">
        <v>358</v>
      </c>
      <c r="H1050" s="151" t="s">
        <v>358</v>
      </c>
    </row>
    <row r="1051" spans="1:8" s="19" customFormat="1" ht="33.75">
      <c r="A1051" s="31" t="s">
        <v>847</v>
      </c>
      <c r="B1051" s="145">
        <v>14</v>
      </c>
      <c r="C1051" s="146">
        <v>82.1</v>
      </c>
      <c r="D1051" s="145">
        <v>14389235</v>
      </c>
      <c r="E1051" s="146">
        <v>60</v>
      </c>
      <c r="F1051" s="146">
        <v>22.1</v>
      </c>
      <c r="G1051" s="151" t="s">
        <v>358</v>
      </c>
      <c r="H1051" s="151" t="s">
        <v>358</v>
      </c>
    </row>
    <row r="1052" spans="1:8" s="19" customFormat="1">
      <c r="A1052" s="21" t="s">
        <v>6</v>
      </c>
      <c r="B1052" s="145">
        <v>1</v>
      </c>
      <c r="C1052" s="146">
        <v>3</v>
      </c>
      <c r="D1052" s="145">
        <v>2465711</v>
      </c>
      <c r="E1052" s="151" t="s">
        <v>358</v>
      </c>
      <c r="F1052" s="146">
        <v>3</v>
      </c>
      <c r="G1052" s="151" t="s">
        <v>358</v>
      </c>
      <c r="H1052" s="151" t="s">
        <v>358</v>
      </c>
    </row>
    <row r="1053" spans="1:8" s="19" customFormat="1">
      <c r="A1053" s="21" t="s">
        <v>86</v>
      </c>
      <c r="B1053" s="151" t="s">
        <v>358</v>
      </c>
      <c r="C1053" s="146">
        <v>5.7</v>
      </c>
      <c r="D1053" s="145">
        <v>680167</v>
      </c>
      <c r="E1053" s="146">
        <v>0.8</v>
      </c>
      <c r="F1053" s="146">
        <v>4.9000000000000004</v>
      </c>
      <c r="G1053" s="151" t="s">
        <v>358</v>
      </c>
      <c r="H1053" s="151" t="s">
        <v>358</v>
      </c>
    </row>
    <row r="1054" spans="1:8" s="19" customFormat="1">
      <c r="A1054" s="21" t="s">
        <v>7</v>
      </c>
      <c r="B1054" s="145">
        <v>5</v>
      </c>
      <c r="C1054" s="146">
        <v>53.4</v>
      </c>
      <c r="D1054" s="145">
        <v>2528220</v>
      </c>
      <c r="E1054" s="146">
        <v>43.6</v>
      </c>
      <c r="F1054" s="146">
        <v>9.8000000000000007</v>
      </c>
      <c r="G1054" s="151" t="s">
        <v>358</v>
      </c>
      <c r="H1054" s="151" t="s">
        <v>358</v>
      </c>
    </row>
    <row r="1055" spans="1:8" s="19" customFormat="1">
      <c r="A1055" s="21" t="s">
        <v>9</v>
      </c>
      <c r="B1055" s="145">
        <v>2</v>
      </c>
      <c r="C1055" s="146">
        <v>4.5999999999999996</v>
      </c>
      <c r="D1055" s="145">
        <v>159850</v>
      </c>
      <c r="E1055" s="146">
        <v>4.5999999999999996</v>
      </c>
      <c r="F1055" s="151" t="s">
        <v>358</v>
      </c>
      <c r="G1055" s="151" t="s">
        <v>358</v>
      </c>
      <c r="H1055" s="151" t="s">
        <v>358</v>
      </c>
    </row>
    <row r="1056" spans="1:8" s="19" customFormat="1">
      <c r="A1056" s="21" t="s">
        <v>11</v>
      </c>
      <c r="B1056" s="151" t="s">
        <v>358</v>
      </c>
      <c r="C1056" s="146">
        <v>4.4000000000000004</v>
      </c>
      <c r="D1056" s="145">
        <v>548575</v>
      </c>
      <c r="E1056" s="151" t="s">
        <v>358</v>
      </c>
      <c r="F1056" s="146">
        <v>4.4000000000000004</v>
      </c>
      <c r="G1056" s="151" t="s">
        <v>358</v>
      </c>
      <c r="H1056" s="151" t="s">
        <v>358</v>
      </c>
    </row>
    <row r="1057" spans="1:8" s="19" customFormat="1">
      <c r="A1057" s="21" t="s">
        <v>363</v>
      </c>
      <c r="B1057" s="145">
        <v>3</v>
      </c>
      <c r="C1057" s="146">
        <v>2.9</v>
      </c>
      <c r="D1057" s="145">
        <v>6182496</v>
      </c>
      <c r="E1057" s="146">
        <v>2.9</v>
      </c>
      <c r="F1057" s="151" t="s">
        <v>358</v>
      </c>
      <c r="G1057" s="151" t="s">
        <v>358</v>
      </c>
      <c r="H1057" s="151" t="s">
        <v>358</v>
      </c>
    </row>
    <row r="1058" spans="1:8" s="19" customFormat="1">
      <c r="A1058" s="21" t="s">
        <v>364</v>
      </c>
      <c r="B1058" s="145">
        <v>3</v>
      </c>
      <c r="C1058" s="146">
        <v>8.1</v>
      </c>
      <c r="D1058" s="145">
        <v>1824216</v>
      </c>
      <c r="E1058" s="146">
        <v>8.1</v>
      </c>
      <c r="F1058" s="151" t="s">
        <v>358</v>
      </c>
      <c r="G1058" s="151" t="s">
        <v>358</v>
      </c>
      <c r="H1058" s="151" t="s">
        <v>358</v>
      </c>
    </row>
    <row r="1059" spans="1:8" s="19" customFormat="1" ht="22.5">
      <c r="A1059" s="31" t="s">
        <v>727</v>
      </c>
      <c r="B1059" s="145">
        <v>1</v>
      </c>
      <c r="C1059" s="146">
        <v>8.8000000000000007</v>
      </c>
      <c r="D1059" s="145">
        <v>869338</v>
      </c>
      <c r="E1059" s="146">
        <v>0.2</v>
      </c>
      <c r="F1059" s="146">
        <v>8.6</v>
      </c>
      <c r="G1059" s="151" t="s">
        <v>358</v>
      </c>
      <c r="H1059" s="151" t="s">
        <v>358</v>
      </c>
    </row>
    <row r="1060" spans="1:8" s="19" customFormat="1">
      <c r="A1060" s="21" t="s">
        <v>85</v>
      </c>
      <c r="B1060" s="151" t="s">
        <v>358</v>
      </c>
      <c r="C1060" s="146">
        <v>8.6</v>
      </c>
      <c r="D1060" s="145">
        <v>149166</v>
      </c>
      <c r="E1060" s="151" t="s">
        <v>358</v>
      </c>
      <c r="F1060" s="146">
        <v>8.6</v>
      </c>
      <c r="G1060" s="151" t="s">
        <v>358</v>
      </c>
      <c r="H1060" s="151" t="s">
        <v>358</v>
      </c>
    </row>
    <row r="1061" spans="1:8" s="19" customFormat="1">
      <c r="A1061" s="21" t="s">
        <v>89</v>
      </c>
      <c r="B1061" s="145">
        <v>1</v>
      </c>
      <c r="C1061" s="146">
        <v>0.2</v>
      </c>
      <c r="D1061" s="145">
        <v>720172</v>
      </c>
      <c r="E1061" s="146">
        <v>0.2</v>
      </c>
      <c r="F1061" s="151" t="s">
        <v>358</v>
      </c>
      <c r="G1061" s="151" t="s">
        <v>358</v>
      </c>
      <c r="H1061" s="151" t="s">
        <v>358</v>
      </c>
    </row>
    <row r="1062" spans="1:8" s="19" customFormat="1" ht="22.5">
      <c r="A1062" s="31" t="s">
        <v>728</v>
      </c>
      <c r="B1062" s="145">
        <v>3</v>
      </c>
      <c r="C1062" s="146">
        <v>12.7</v>
      </c>
      <c r="D1062" s="145">
        <v>2994516</v>
      </c>
      <c r="E1062" s="146">
        <v>12.7</v>
      </c>
      <c r="F1062" s="151" t="s">
        <v>358</v>
      </c>
      <c r="G1062" s="151" t="s">
        <v>358</v>
      </c>
      <c r="H1062" s="151" t="s">
        <v>358</v>
      </c>
    </row>
    <row r="1063" spans="1:8" s="19" customFormat="1">
      <c r="A1063" s="21" t="s">
        <v>87</v>
      </c>
      <c r="B1063" s="145">
        <v>2</v>
      </c>
      <c r="C1063" s="146">
        <v>12</v>
      </c>
      <c r="D1063" s="145">
        <v>2968271</v>
      </c>
      <c r="E1063" s="146">
        <v>12</v>
      </c>
      <c r="F1063" s="151" t="s">
        <v>358</v>
      </c>
      <c r="G1063" s="151" t="s">
        <v>358</v>
      </c>
      <c r="H1063" s="151" t="s">
        <v>358</v>
      </c>
    </row>
    <row r="1064" spans="1:8" s="19" customFormat="1">
      <c r="A1064" s="21" t="s">
        <v>10</v>
      </c>
      <c r="B1064" s="145">
        <v>1</v>
      </c>
      <c r="C1064" s="146">
        <v>0.7</v>
      </c>
      <c r="D1064" s="145">
        <v>26245</v>
      </c>
      <c r="E1064" s="146">
        <v>0.7</v>
      </c>
      <c r="F1064" s="151" t="s">
        <v>358</v>
      </c>
      <c r="G1064" s="151" t="s">
        <v>358</v>
      </c>
      <c r="H1064" s="151" t="s">
        <v>358</v>
      </c>
    </row>
    <row r="1065" spans="1:8" s="19" customFormat="1" ht="33.75">
      <c r="A1065" s="31" t="s">
        <v>729</v>
      </c>
      <c r="B1065" s="145">
        <v>2</v>
      </c>
      <c r="C1065" s="145">
        <v>1659</v>
      </c>
      <c r="D1065" s="145">
        <v>16957676</v>
      </c>
      <c r="E1065" s="145">
        <v>1526</v>
      </c>
      <c r="F1065" s="145">
        <v>133</v>
      </c>
      <c r="G1065" s="151" t="s">
        <v>358</v>
      </c>
      <c r="H1065" s="151" t="s">
        <v>358</v>
      </c>
    </row>
    <row r="1066" spans="1:8" s="19" customFormat="1">
      <c r="A1066" s="21" t="s">
        <v>360</v>
      </c>
      <c r="B1066" s="145">
        <v>1</v>
      </c>
      <c r="C1066" s="145">
        <v>18</v>
      </c>
      <c r="D1066" s="145">
        <v>227513</v>
      </c>
      <c r="E1066" s="145">
        <v>18</v>
      </c>
      <c r="F1066" s="151" t="s">
        <v>358</v>
      </c>
      <c r="G1066" s="151" t="s">
        <v>358</v>
      </c>
      <c r="H1066" s="151" t="s">
        <v>358</v>
      </c>
    </row>
    <row r="1067" spans="1:8" s="19" customFormat="1">
      <c r="A1067" s="21" t="s">
        <v>9</v>
      </c>
      <c r="B1067" s="145">
        <v>1</v>
      </c>
      <c r="C1067" s="145">
        <v>908</v>
      </c>
      <c r="D1067" s="145">
        <v>5535263</v>
      </c>
      <c r="E1067" s="145">
        <v>908</v>
      </c>
      <c r="F1067" s="151" t="s">
        <v>358</v>
      </c>
      <c r="G1067" s="151" t="s">
        <v>358</v>
      </c>
      <c r="H1067" s="151" t="s">
        <v>358</v>
      </c>
    </row>
    <row r="1068" spans="1:8" s="19" customFormat="1">
      <c r="A1068" s="21" t="s">
        <v>363</v>
      </c>
      <c r="B1068" s="151" t="s">
        <v>358</v>
      </c>
      <c r="C1068" s="145">
        <v>133</v>
      </c>
      <c r="D1068" s="145">
        <v>4468457</v>
      </c>
      <c r="E1068" s="151" t="s">
        <v>358</v>
      </c>
      <c r="F1068" s="145">
        <v>133</v>
      </c>
      <c r="G1068" s="151" t="s">
        <v>358</v>
      </c>
      <c r="H1068" s="151" t="s">
        <v>358</v>
      </c>
    </row>
    <row r="1069" spans="1:8" s="19" customFormat="1">
      <c r="A1069" s="21" t="s">
        <v>365</v>
      </c>
      <c r="B1069" s="151" t="s">
        <v>358</v>
      </c>
      <c r="C1069" s="145">
        <v>600</v>
      </c>
      <c r="D1069" s="145">
        <v>6726443</v>
      </c>
      <c r="E1069" s="145">
        <v>600</v>
      </c>
      <c r="F1069" s="151" t="s">
        <v>358</v>
      </c>
      <c r="G1069" s="151" t="s">
        <v>358</v>
      </c>
      <c r="H1069" s="151" t="s">
        <v>358</v>
      </c>
    </row>
    <row r="1070" spans="1:8" s="19" customFormat="1" ht="27" customHeight="1">
      <c r="A1070" s="31" t="s">
        <v>730</v>
      </c>
      <c r="B1070" s="145">
        <v>6</v>
      </c>
      <c r="C1070" s="146">
        <v>381.7</v>
      </c>
      <c r="D1070" s="145">
        <v>1381063</v>
      </c>
      <c r="E1070" s="146">
        <v>381.7</v>
      </c>
      <c r="F1070" s="151" t="s">
        <v>358</v>
      </c>
      <c r="G1070" s="151" t="s">
        <v>358</v>
      </c>
      <c r="H1070" s="151" t="s">
        <v>358</v>
      </c>
    </row>
    <row r="1071" spans="1:8" s="19" customFormat="1">
      <c r="A1071" s="21" t="s">
        <v>84</v>
      </c>
      <c r="B1071" s="145">
        <v>5</v>
      </c>
      <c r="C1071" s="146">
        <v>220.7</v>
      </c>
      <c r="D1071" s="145">
        <v>1246063</v>
      </c>
      <c r="E1071" s="146">
        <v>220.7</v>
      </c>
      <c r="F1071" s="151" t="s">
        <v>358</v>
      </c>
      <c r="G1071" s="151" t="s">
        <v>358</v>
      </c>
      <c r="H1071" s="151" t="s">
        <v>358</v>
      </c>
    </row>
    <row r="1072" spans="1:8" s="19" customFormat="1">
      <c r="A1072" s="21" t="s">
        <v>85</v>
      </c>
      <c r="B1072" s="145">
        <v>1</v>
      </c>
      <c r="C1072" s="146">
        <v>161</v>
      </c>
      <c r="D1072" s="145">
        <v>135000</v>
      </c>
      <c r="E1072" s="146">
        <v>161</v>
      </c>
      <c r="F1072" s="151" t="s">
        <v>358</v>
      </c>
      <c r="G1072" s="151" t="s">
        <v>358</v>
      </c>
      <c r="H1072" s="151" t="s">
        <v>358</v>
      </c>
    </row>
    <row r="1073" spans="1:8" s="19" customFormat="1" ht="27" customHeight="1">
      <c r="A1073" s="31" t="s">
        <v>731</v>
      </c>
      <c r="B1073" s="151" t="s">
        <v>358</v>
      </c>
      <c r="C1073" s="146">
        <v>194</v>
      </c>
      <c r="D1073" s="145">
        <v>1312481</v>
      </c>
      <c r="E1073" s="146">
        <v>194</v>
      </c>
      <c r="F1073" s="151" t="s">
        <v>358</v>
      </c>
      <c r="G1073" s="151" t="s">
        <v>358</v>
      </c>
      <c r="H1073" s="151" t="s">
        <v>358</v>
      </c>
    </row>
    <row r="1074" spans="1:8" s="19" customFormat="1">
      <c r="A1074" s="21" t="s">
        <v>365</v>
      </c>
      <c r="B1074" s="151" t="s">
        <v>358</v>
      </c>
      <c r="C1074" s="146">
        <v>194</v>
      </c>
      <c r="D1074" s="145">
        <v>1312481</v>
      </c>
      <c r="E1074" s="146">
        <v>194</v>
      </c>
      <c r="F1074" s="151" t="s">
        <v>358</v>
      </c>
      <c r="G1074" s="151" t="s">
        <v>358</v>
      </c>
      <c r="H1074" s="151" t="s">
        <v>358</v>
      </c>
    </row>
    <row r="1075" spans="1:8" s="19" customFormat="1" ht="22.5">
      <c r="A1075" s="31" t="s">
        <v>861</v>
      </c>
      <c r="B1075" s="145">
        <v>2</v>
      </c>
      <c r="C1075" s="223">
        <v>60.8</v>
      </c>
      <c r="D1075" s="223">
        <v>10932370</v>
      </c>
      <c r="E1075" s="223">
        <v>60.8</v>
      </c>
      <c r="F1075" s="151" t="s">
        <v>358</v>
      </c>
      <c r="G1075" s="151" t="s">
        <v>358</v>
      </c>
      <c r="H1075" s="151" t="s">
        <v>358</v>
      </c>
    </row>
    <row r="1076" spans="1:8" s="19" customFormat="1">
      <c r="A1076" s="21" t="s">
        <v>84</v>
      </c>
      <c r="B1076" s="145">
        <v>1</v>
      </c>
      <c r="C1076" s="223">
        <v>55.5</v>
      </c>
      <c r="D1076" s="223">
        <v>9876289</v>
      </c>
      <c r="E1076" s="223">
        <v>55.5</v>
      </c>
      <c r="F1076" s="151" t="s">
        <v>358</v>
      </c>
      <c r="G1076" s="151" t="s">
        <v>358</v>
      </c>
      <c r="H1076" s="151" t="s">
        <v>358</v>
      </c>
    </row>
    <row r="1077" spans="1:8" s="19" customFormat="1">
      <c r="A1077" s="21" t="s">
        <v>12</v>
      </c>
      <c r="B1077" s="145">
        <v>1</v>
      </c>
      <c r="C1077" s="223">
        <v>5.3</v>
      </c>
      <c r="D1077" s="223">
        <v>1056081</v>
      </c>
      <c r="E1077" s="223">
        <v>5.3</v>
      </c>
      <c r="F1077" s="151" t="s">
        <v>358</v>
      </c>
      <c r="G1077" s="151" t="s">
        <v>358</v>
      </c>
      <c r="H1077" s="151" t="s">
        <v>358</v>
      </c>
    </row>
    <row r="1078" spans="1:8" s="19" customFormat="1" ht="22.5">
      <c r="A1078" s="31" t="s">
        <v>732</v>
      </c>
      <c r="B1078" s="145">
        <v>1</v>
      </c>
      <c r="C1078" s="146">
        <v>247.2</v>
      </c>
      <c r="D1078" s="145">
        <v>220413</v>
      </c>
      <c r="E1078" s="146">
        <v>247.2</v>
      </c>
      <c r="F1078" s="151" t="s">
        <v>358</v>
      </c>
      <c r="G1078" s="151" t="s">
        <v>358</v>
      </c>
      <c r="H1078" s="151" t="s">
        <v>358</v>
      </c>
    </row>
    <row r="1079" spans="1:8" s="19" customFormat="1">
      <c r="A1079" s="21" t="s">
        <v>87</v>
      </c>
      <c r="B1079" s="145">
        <v>1</v>
      </c>
      <c r="C1079" s="146">
        <v>247.2</v>
      </c>
      <c r="D1079" s="145">
        <v>220413</v>
      </c>
      <c r="E1079" s="146">
        <v>247.2</v>
      </c>
      <c r="F1079" s="151" t="s">
        <v>358</v>
      </c>
      <c r="G1079" s="151" t="s">
        <v>358</v>
      </c>
      <c r="H1079" s="151" t="s">
        <v>358</v>
      </c>
    </row>
    <row r="1080" spans="1:8" s="19" customFormat="1" ht="33.75">
      <c r="A1080" s="31" t="s">
        <v>733</v>
      </c>
      <c r="B1080" s="145">
        <v>9</v>
      </c>
      <c r="C1080" s="222">
        <v>99107</v>
      </c>
      <c r="D1080" s="222">
        <v>2963060</v>
      </c>
      <c r="E1080" s="222">
        <v>99107</v>
      </c>
      <c r="F1080" s="151" t="s">
        <v>358</v>
      </c>
      <c r="G1080" s="151" t="s">
        <v>358</v>
      </c>
      <c r="H1080" s="151" t="s">
        <v>358</v>
      </c>
    </row>
    <row r="1081" spans="1:8" s="19" customFormat="1">
      <c r="A1081" s="21" t="s">
        <v>5</v>
      </c>
      <c r="B1081" s="145">
        <v>2</v>
      </c>
      <c r="C1081" s="222">
        <v>2145</v>
      </c>
      <c r="D1081" s="222">
        <v>44000</v>
      </c>
      <c r="E1081" s="222">
        <v>2145</v>
      </c>
      <c r="F1081" s="151" t="s">
        <v>358</v>
      </c>
      <c r="G1081" s="151" t="s">
        <v>358</v>
      </c>
      <c r="H1081" s="151" t="s">
        <v>358</v>
      </c>
    </row>
    <row r="1082" spans="1:8" s="19" customFormat="1">
      <c r="A1082" s="21" t="s">
        <v>6</v>
      </c>
      <c r="B1082" s="145">
        <v>3</v>
      </c>
      <c r="C1082" s="222">
        <v>13012</v>
      </c>
      <c r="D1082" s="222">
        <v>200820</v>
      </c>
      <c r="E1082" s="222">
        <v>13012</v>
      </c>
      <c r="F1082" s="151" t="s">
        <v>358</v>
      </c>
      <c r="G1082" s="151" t="s">
        <v>358</v>
      </c>
      <c r="H1082" s="151" t="s">
        <v>358</v>
      </c>
    </row>
    <row r="1083" spans="1:8" s="19" customFormat="1">
      <c r="A1083" s="21" t="s">
        <v>12</v>
      </c>
      <c r="B1083" s="145">
        <v>3</v>
      </c>
      <c r="C1083" s="222">
        <v>32778</v>
      </c>
      <c r="D1083" s="222">
        <v>2624240</v>
      </c>
      <c r="E1083" s="222">
        <v>32778</v>
      </c>
      <c r="F1083" s="151" t="s">
        <v>358</v>
      </c>
      <c r="G1083" s="151" t="s">
        <v>358</v>
      </c>
      <c r="H1083" s="151" t="s">
        <v>358</v>
      </c>
    </row>
    <row r="1084" spans="1:8" s="19" customFormat="1">
      <c r="A1084" s="21" t="s">
        <v>365</v>
      </c>
      <c r="B1084" s="145">
        <v>1</v>
      </c>
      <c r="C1084" s="222">
        <v>51172</v>
      </c>
      <c r="D1084" s="222">
        <v>94000</v>
      </c>
      <c r="E1084" s="222">
        <v>51172</v>
      </c>
      <c r="F1084" s="151" t="s">
        <v>358</v>
      </c>
      <c r="G1084" s="151" t="s">
        <v>358</v>
      </c>
      <c r="H1084" s="151" t="s">
        <v>358</v>
      </c>
    </row>
    <row r="1085" spans="1:8" s="19" customFormat="1" ht="33.75">
      <c r="A1085" s="31" t="s">
        <v>734</v>
      </c>
      <c r="B1085" s="145">
        <v>1</v>
      </c>
      <c r="C1085" s="145">
        <v>8</v>
      </c>
      <c r="D1085" s="145">
        <v>345625</v>
      </c>
      <c r="E1085" s="145">
        <v>8</v>
      </c>
      <c r="F1085" s="151" t="s">
        <v>358</v>
      </c>
      <c r="G1085" s="151" t="s">
        <v>358</v>
      </c>
      <c r="H1085" s="151" t="s">
        <v>358</v>
      </c>
    </row>
    <row r="1086" spans="1:8" s="19" customFormat="1">
      <c r="A1086" s="21" t="s">
        <v>12</v>
      </c>
      <c r="B1086" s="145">
        <v>1</v>
      </c>
      <c r="C1086" s="145">
        <v>8</v>
      </c>
      <c r="D1086" s="145">
        <v>345625</v>
      </c>
      <c r="E1086" s="145">
        <v>8</v>
      </c>
      <c r="F1086" s="151" t="s">
        <v>358</v>
      </c>
      <c r="G1086" s="151" t="s">
        <v>358</v>
      </c>
      <c r="H1086" s="151" t="s">
        <v>358</v>
      </c>
    </row>
    <row r="1087" spans="1:8" s="19" customFormat="1" ht="27.75" customHeight="1">
      <c r="A1087" s="31" t="s">
        <v>735</v>
      </c>
      <c r="B1087" s="145">
        <v>1</v>
      </c>
      <c r="C1087" s="222">
        <v>30000</v>
      </c>
      <c r="D1087" s="222">
        <v>15731916</v>
      </c>
      <c r="E1087" s="222">
        <v>30000</v>
      </c>
      <c r="F1087" s="151" t="s">
        <v>358</v>
      </c>
      <c r="G1087" s="151" t="s">
        <v>358</v>
      </c>
      <c r="H1087" s="151" t="s">
        <v>358</v>
      </c>
    </row>
    <row r="1088" spans="1:8" s="19" customFormat="1">
      <c r="A1088" s="21" t="s">
        <v>5</v>
      </c>
      <c r="B1088" s="145">
        <v>1</v>
      </c>
      <c r="C1088" s="222">
        <v>30000</v>
      </c>
      <c r="D1088" s="222">
        <v>15731916</v>
      </c>
      <c r="E1088" s="222">
        <v>30000</v>
      </c>
      <c r="F1088" s="151" t="s">
        <v>358</v>
      </c>
      <c r="G1088" s="151" t="s">
        <v>358</v>
      </c>
      <c r="H1088" s="151" t="s">
        <v>358</v>
      </c>
    </row>
    <row r="1089" spans="1:8" s="19" customFormat="1" ht="36" customHeight="1">
      <c r="A1089" s="31" t="s">
        <v>736</v>
      </c>
      <c r="B1089" s="145">
        <v>4</v>
      </c>
      <c r="C1089" s="222">
        <v>37550</v>
      </c>
      <c r="D1089" s="222">
        <v>1581075</v>
      </c>
      <c r="E1089" s="222">
        <v>37550</v>
      </c>
      <c r="F1089" s="151" t="s">
        <v>358</v>
      </c>
      <c r="G1089" s="151" t="s">
        <v>358</v>
      </c>
      <c r="H1089" s="151" t="s">
        <v>358</v>
      </c>
    </row>
    <row r="1090" spans="1:8" s="19" customFormat="1">
      <c r="A1090" s="21" t="s">
        <v>5</v>
      </c>
      <c r="B1090" s="145">
        <v>1</v>
      </c>
      <c r="C1090" s="222">
        <v>25550</v>
      </c>
      <c r="D1090" s="222">
        <v>753075</v>
      </c>
      <c r="E1090" s="222">
        <v>25550</v>
      </c>
      <c r="F1090" s="151" t="s">
        <v>358</v>
      </c>
      <c r="G1090" s="151" t="s">
        <v>358</v>
      </c>
      <c r="H1090" s="151" t="s">
        <v>358</v>
      </c>
    </row>
    <row r="1091" spans="1:8" s="19" customFormat="1">
      <c r="A1091" s="21" t="s">
        <v>9</v>
      </c>
      <c r="B1091" s="145">
        <v>1</v>
      </c>
      <c r="C1091" s="222">
        <v>3000</v>
      </c>
      <c r="D1091" s="222">
        <v>700000</v>
      </c>
      <c r="E1091" s="222">
        <v>3000</v>
      </c>
      <c r="F1091" s="151" t="s">
        <v>358</v>
      </c>
      <c r="G1091" s="151" t="s">
        <v>358</v>
      </c>
      <c r="H1091" s="151" t="s">
        <v>358</v>
      </c>
    </row>
    <row r="1092" spans="1:8" s="19" customFormat="1">
      <c r="A1092" s="21" t="s">
        <v>10</v>
      </c>
      <c r="B1092" s="145">
        <v>2</v>
      </c>
      <c r="C1092" s="222">
        <v>9000</v>
      </c>
      <c r="D1092" s="222">
        <v>128000</v>
      </c>
      <c r="E1092" s="222">
        <v>9000</v>
      </c>
      <c r="F1092" s="151" t="s">
        <v>358</v>
      </c>
      <c r="G1092" s="151" t="s">
        <v>358</v>
      </c>
      <c r="H1092" s="151" t="s">
        <v>358</v>
      </c>
    </row>
    <row r="1093" spans="1:8" s="19" customFormat="1" ht="45">
      <c r="A1093" s="31" t="s">
        <v>737</v>
      </c>
      <c r="B1093" s="145">
        <v>113</v>
      </c>
      <c r="C1093" s="145">
        <v>20985</v>
      </c>
      <c r="D1093" s="145">
        <v>15245451</v>
      </c>
      <c r="E1093" s="145">
        <v>20985</v>
      </c>
      <c r="F1093" s="151" t="s">
        <v>358</v>
      </c>
      <c r="G1093" s="151" t="s">
        <v>358</v>
      </c>
      <c r="H1093" s="151" t="s">
        <v>358</v>
      </c>
    </row>
    <row r="1094" spans="1:8" s="19" customFormat="1">
      <c r="A1094" s="21" t="s">
        <v>360</v>
      </c>
      <c r="B1094" s="145">
        <v>20</v>
      </c>
      <c r="C1094" s="145">
        <v>3457</v>
      </c>
      <c r="D1094" s="145">
        <v>2792740</v>
      </c>
      <c r="E1094" s="145">
        <v>3457</v>
      </c>
      <c r="F1094" s="151" t="s">
        <v>358</v>
      </c>
      <c r="G1094" s="151" t="s">
        <v>358</v>
      </c>
      <c r="H1094" s="151" t="s">
        <v>358</v>
      </c>
    </row>
    <row r="1095" spans="1:8" s="19" customFormat="1">
      <c r="A1095" s="21" t="s">
        <v>5</v>
      </c>
      <c r="B1095" s="145">
        <v>9</v>
      </c>
      <c r="C1095" s="145">
        <v>1068</v>
      </c>
      <c r="D1095" s="145">
        <v>1031000</v>
      </c>
      <c r="E1095" s="145">
        <v>1068</v>
      </c>
      <c r="F1095" s="151" t="s">
        <v>358</v>
      </c>
      <c r="G1095" s="151" t="s">
        <v>358</v>
      </c>
      <c r="H1095" s="151" t="s">
        <v>358</v>
      </c>
    </row>
    <row r="1096" spans="1:8" s="19" customFormat="1">
      <c r="A1096" s="21" t="s">
        <v>6</v>
      </c>
      <c r="B1096" s="145">
        <v>3</v>
      </c>
      <c r="C1096" s="145">
        <v>400</v>
      </c>
      <c r="D1096" s="145">
        <v>255539</v>
      </c>
      <c r="E1096" s="145">
        <v>400</v>
      </c>
      <c r="F1096" s="151" t="s">
        <v>358</v>
      </c>
      <c r="G1096" s="151" t="s">
        <v>358</v>
      </c>
      <c r="H1096" s="151" t="s">
        <v>358</v>
      </c>
    </row>
    <row r="1097" spans="1:8" s="19" customFormat="1">
      <c r="A1097" s="21" t="s">
        <v>86</v>
      </c>
      <c r="B1097" s="145">
        <v>8</v>
      </c>
      <c r="C1097" s="145">
        <v>670</v>
      </c>
      <c r="D1097" s="145">
        <v>32209</v>
      </c>
      <c r="E1097" s="145">
        <v>670</v>
      </c>
      <c r="F1097" s="151" t="s">
        <v>358</v>
      </c>
      <c r="G1097" s="151" t="s">
        <v>358</v>
      </c>
      <c r="H1097" s="151" t="s">
        <v>358</v>
      </c>
    </row>
    <row r="1098" spans="1:8" s="19" customFormat="1">
      <c r="A1098" s="21" t="s">
        <v>7</v>
      </c>
      <c r="B1098" s="145">
        <v>3</v>
      </c>
      <c r="C1098" s="145">
        <v>1900</v>
      </c>
      <c r="D1098" s="145">
        <v>808500</v>
      </c>
      <c r="E1098" s="145">
        <v>1900</v>
      </c>
      <c r="F1098" s="151" t="s">
        <v>358</v>
      </c>
      <c r="G1098" s="151" t="s">
        <v>358</v>
      </c>
      <c r="H1098" s="151" t="s">
        <v>358</v>
      </c>
    </row>
    <row r="1099" spans="1:8" s="19" customFormat="1">
      <c r="A1099" s="21" t="s">
        <v>361</v>
      </c>
      <c r="B1099" s="145">
        <v>9</v>
      </c>
      <c r="C1099" s="145">
        <v>923</v>
      </c>
      <c r="D1099" s="145">
        <v>820746</v>
      </c>
      <c r="E1099" s="145">
        <v>923</v>
      </c>
      <c r="F1099" s="151" t="s">
        <v>358</v>
      </c>
      <c r="G1099" s="151" t="s">
        <v>358</v>
      </c>
      <c r="H1099" s="151" t="s">
        <v>358</v>
      </c>
    </row>
    <row r="1100" spans="1:8" s="19" customFormat="1">
      <c r="A1100" s="21" t="s">
        <v>8</v>
      </c>
      <c r="B1100" s="145">
        <v>4</v>
      </c>
      <c r="C1100" s="145">
        <v>1400</v>
      </c>
      <c r="D1100" s="145">
        <v>334337</v>
      </c>
      <c r="E1100" s="145">
        <v>1400</v>
      </c>
      <c r="F1100" s="151" t="s">
        <v>358</v>
      </c>
      <c r="G1100" s="151" t="s">
        <v>358</v>
      </c>
      <c r="H1100" s="151" t="s">
        <v>358</v>
      </c>
    </row>
    <row r="1101" spans="1:8" s="19" customFormat="1">
      <c r="A1101" s="21" t="s">
        <v>10</v>
      </c>
      <c r="B1101" s="145">
        <v>6</v>
      </c>
      <c r="C1101" s="145">
        <v>1070</v>
      </c>
      <c r="D1101" s="145">
        <v>432000</v>
      </c>
      <c r="E1101" s="145">
        <v>1070</v>
      </c>
      <c r="F1101" s="151" t="s">
        <v>358</v>
      </c>
      <c r="G1101" s="151" t="s">
        <v>358</v>
      </c>
      <c r="H1101" s="151" t="s">
        <v>358</v>
      </c>
    </row>
    <row r="1102" spans="1:8" s="19" customFormat="1">
      <c r="A1102" s="21" t="s">
        <v>12</v>
      </c>
      <c r="B1102" s="145">
        <v>38</v>
      </c>
      <c r="C1102" s="145">
        <v>7400</v>
      </c>
      <c r="D1102" s="145">
        <v>6657189</v>
      </c>
      <c r="E1102" s="145">
        <v>7400</v>
      </c>
      <c r="F1102" s="151" t="s">
        <v>358</v>
      </c>
      <c r="G1102" s="151" t="s">
        <v>358</v>
      </c>
      <c r="H1102" s="151" t="s">
        <v>358</v>
      </c>
    </row>
    <row r="1103" spans="1:8" s="19" customFormat="1">
      <c r="A1103" s="21" t="s">
        <v>89</v>
      </c>
      <c r="B1103" s="145">
        <v>13</v>
      </c>
      <c r="C1103" s="145">
        <v>2697</v>
      </c>
      <c r="D1103" s="145">
        <v>2081191</v>
      </c>
      <c r="E1103" s="145">
        <v>2697</v>
      </c>
      <c r="F1103" s="151" t="s">
        <v>358</v>
      </c>
      <c r="G1103" s="151" t="s">
        <v>358</v>
      </c>
      <c r="H1103" s="151" t="s">
        <v>358</v>
      </c>
    </row>
    <row r="1104" spans="1:8" s="19" customFormat="1" ht="33.75">
      <c r="A1104" s="31" t="s">
        <v>738</v>
      </c>
      <c r="B1104" s="145">
        <v>1</v>
      </c>
      <c r="C1104" s="145">
        <v>50800</v>
      </c>
      <c r="D1104" s="145">
        <v>9271859</v>
      </c>
      <c r="E1104" s="145">
        <v>800</v>
      </c>
      <c r="F1104" s="151" t="s">
        <v>358</v>
      </c>
      <c r="G1104" s="145">
        <v>50000</v>
      </c>
      <c r="H1104" s="151" t="s">
        <v>358</v>
      </c>
    </row>
    <row r="1105" spans="1:8" s="19" customFormat="1">
      <c r="A1105" s="21" t="s">
        <v>87</v>
      </c>
      <c r="B1105" s="145">
        <v>1</v>
      </c>
      <c r="C1105" s="145">
        <v>800</v>
      </c>
      <c r="D1105" s="145">
        <v>408111</v>
      </c>
      <c r="E1105" s="145">
        <v>800</v>
      </c>
      <c r="F1105" s="151" t="s">
        <v>358</v>
      </c>
      <c r="G1105" s="151" t="s">
        <v>358</v>
      </c>
      <c r="H1105" s="151" t="s">
        <v>358</v>
      </c>
    </row>
    <row r="1106" spans="1:8" s="19" customFormat="1">
      <c r="A1106" s="21" t="s">
        <v>11</v>
      </c>
      <c r="B1106" s="151" t="s">
        <v>358</v>
      </c>
      <c r="C1106" s="145">
        <v>50000</v>
      </c>
      <c r="D1106" s="145">
        <v>8863748</v>
      </c>
      <c r="E1106" s="151" t="s">
        <v>358</v>
      </c>
      <c r="F1106" s="151" t="s">
        <v>358</v>
      </c>
      <c r="G1106" s="145">
        <v>50000</v>
      </c>
      <c r="H1106" s="151" t="s">
        <v>358</v>
      </c>
    </row>
    <row r="1107" spans="1:8" s="19" customFormat="1" ht="33.75">
      <c r="A1107" s="31" t="s">
        <v>739</v>
      </c>
      <c r="B1107" s="145">
        <v>27</v>
      </c>
      <c r="C1107" s="145">
        <v>10320</v>
      </c>
      <c r="D1107" s="145">
        <v>3661925</v>
      </c>
      <c r="E1107" s="145">
        <v>9820</v>
      </c>
      <c r="F1107" s="145">
        <v>500</v>
      </c>
      <c r="G1107" s="151" t="s">
        <v>358</v>
      </c>
      <c r="H1107" s="151" t="s">
        <v>358</v>
      </c>
    </row>
    <row r="1108" spans="1:8" s="19" customFormat="1">
      <c r="A1108" s="21" t="s">
        <v>5</v>
      </c>
      <c r="B1108" s="145">
        <v>1</v>
      </c>
      <c r="C1108" s="145">
        <v>150</v>
      </c>
      <c r="D1108" s="145">
        <v>36647</v>
      </c>
      <c r="E1108" s="145">
        <v>150</v>
      </c>
      <c r="F1108" s="151" t="s">
        <v>358</v>
      </c>
      <c r="G1108" s="151" t="s">
        <v>358</v>
      </c>
      <c r="H1108" s="151" t="s">
        <v>358</v>
      </c>
    </row>
    <row r="1109" spans="1:8" s="19" customFormat="1">
      <c r="A1109" s="21" t="s">
        <v>6</v>
      </c>
      <c r="B1109" s="145">
        <v>1</v>
      </c>
      <c r="C1109" s="145">
        <v>200</v>
      </c>
      <c r="D1109" s="145">
        <v>60000</v>
      </c>
      <c r="E1109" s="145">
        <v>200</v>
      </c>
      <c r="F1109" s="151" t="s">
        <v>358</v>
      </c>
      <c r="G1109" s="151" t="s">
        <v>358</v>
      </c>
      <c r="H1109" s="151" t="s">
        <v>358</v>
      </c>
    </row>
    <row r="1110" spans="1:8" s="19" customFormat="1">
      <c r="A1110" s="21" t="s">
        <v>84</v>
      </c>
      <c r="B1110" s="145">
        <v>1</v>
      </c>
      <c r="C1110" s="145">
        <v>1000</v>
      </c>
      <c r="D1110" s="145">
        <v>5957</v>
      </c>
      <c r="E1110" s="145">
        <v>1000</v>
      </c>
      <c r="F1110" s="151" t="s">
        <v>358</v>
      </c>
      <c r="G1110" s="151" t="s">
        <v>358</v>
      </c>
      <c r="H1110" s="151" t="s">
        <v>358</v>
      </c>
    </row>
    <row r="1111" spans="1:8" s="19" customFormat="1">
      <c r="A1111" s="21" t="s">
        <v>7</v>
      </c>
      <c r="B1111" s="145">
        <v>4</v>
      </c>
      <c r="C1111" s="145">
        <v>3450</v>
      </c>
      <c r="D1111" s="145">
        <v>589570</v>
      </c>
      <c r="E1111" s="145">
        <v>3450</v>
      </c>
      <c r="F1111" s="151" t="s">
        <v>358</v>
      </c>
      <c r="G1111" s="151" t="s">
        <v>358</v>
      </c>
      <c r="H1111" s="151" t="s">
        <v>358</v>
      </c>
    </row>
    <row r="1112" spans="1:8" s="19" customFormat="1">
      <c r="A1112" s="21" t="s">
        <v>361</v>
      </c>
      <c r="B1112" s="145">
        <v>2</v>
      </c>
      <c r="C1112" s="145">
        <v>680</v>
      </c>
      <c r="D1112" s="145">
        <v>270000</v>
      </c>
      <c r="E1112" s="145">
        <v>180</v>
      </c>
      <c r="F1112" s="145">
        <v>500</v>
      </c>
      <c r="G1112" s="151" t="s">
        <v>358</v>
      </c>
      <c r="H1112" s="151" t="s">
        <v>358</v>
      </c>
    </row>
    <row r="1113" spans="1:8" s="19" customFormat="1">
      <c r="A1113" s="21" t="s">
        <v>11</v>
      </c>
      <c r="B1113" s="145">
        <v>1</v>
      </c>
      <c r="C1113" s="145">
        <v>400</v>
      </c>
      <c r="D1113" s="145">
        <v>8928</v>
      </c>
      <c r="E1113" s="145">
        <v>400</v>
      </c>
      <c r="F1113" s="151" t="s">
        <v>358</v>
      </c>
      <c r="G1113" s="151" t="s">
        <v>358</v>
      </c>
      <c r="H1113" s="151" t="s">
        <v>358</v>
      </c>
    </row>
    <row r="1114" spans="1:8" s="19" customFormat="1">
      <c r="A1114" s="21" t="s">
        <v>12</v>
      </c>
      <c r="B1114" s="145">
        <v>14</v>
      </c>
      <c r="C1114" s="145">
        <v>2940</v>
      </c>
      <c r="D1114" s="145">
        <v>2597234</v>
      </c>
      <c r="E1114" s="145">
        <v>2940</v>
      </c>
      <c r="F1114" s="151" t="s">
        <v>358</v>
      </c>
      <c r="G1114" s="151" t="s">
        <v>358</v>
      </c>
      <c r="H1114" s="151" t="s">
        <v>358</v>
      </c>
    </row>
    <row r="1115" spans="1:8" s="19" customFormat="1">
      <c r="A1115" s="21" t="s">
        <v>362</v>
      </c>
      <c r="B1115" s="145">
        <v>3</v>
      </c>
      <c r="C1115" s="145">
        <v>1500</v>
      </c>
      <c r="D1115" s="145">
        <v>93589</v>
      </c>
      <c r="E1115" s="145">
        <v>1500</v>
      </c>
      <c r="F1115" s="151" t="s">
        <v>358</v>
      </c>
      <c r="G1115" s="151" t="s">
        <v>358</v>
      </c>
      <c r="H1115" s="151" t="s">
        <v>358</v>
      </c>
    </row>
    <row r="1116" spans="1:8" s="19" customFormat="1" ht="33.75">
      <c r="A1116" s="31" t="s">
        <v>740</v>
      </c>
      <c r="B1116" s="145">
        <v>9</v>
      </c>
      <c r="C1116" s="145">
        <v>1096</v>
      </c>
      <c r="D1116" s="145">
        <v>1019147</v>
      </c>
      <c r="E1116" s="145">
        <v>1096</v>
      </c>
      <c r="F1116" s="151" t="s">
        <v>358</v>
      </c>
      <c r="G1116" s="151" t="s">
        <v>358</v>
      </c>
      <c r="H1116" s="151" t="s">
        <v>358</v>
      </c>
    </row>
    <row r="1117" spans="1:8" s="19" customFormat="1">
      <c r="A1117" s="21" t="s">
        <v>5</v>
      </c>
      <c r="B1117" s="145">
        <v>3</v>
      </c>
      <c r="C1117" s="145">
        <v>244</v>
      </c>
      <c r="D1117" s="145">
        <v>241920</v>
      </c>
      <c r="E1117" s="145">
        <v>244</v>
      </c>
      <c r="F1117" s="151" t="s">
        <v>358</v>
      </c>
      <c r="G1117" s="151" t="s">
        <v>358</v>
      </c>
      <c r="H1117" s="151" t="s">
        <v>358</v>
      </c>
    </row>
    <row r="1118" spans="1:8" s="19" customFormat="1">
      <c r="A1118" s="21" t="s">
        <v>361</v>
      </c>
      <c r="B1118" s="145">
        <v>1</v>
      </c>
      <c r="C1118" s="145">
        <v>200</v>
      </c>
      <c r="D1118" s="145">
        <v>25000</v>
      </c>
      <c r="E1118" s="145">
        <v>200</v>
      </c>
      <c r="F1118" s="151" t="s">
        <v>358</v>
      </c>
      <c r="G1118" s="151" t="s">
        <v>358</v>
      </c>
      <c r="H1118" s="151" t="s">
        <v>358</v>
      </c>
    </row>
    <row r="1119" spans="1:8" s="19" customFormat="1">
      <c r="A1119" s="21" t="s">
        <v>8</v>
      </c>
      <c r="B1119" s="145">
        <v>1</v>
      </c>
      <c r="C1119" s="145">
        <v>400</v>
      </c>
      <c r="D1119" s="145">
        <v>362227</v>
      </c>
      <c r="E1119" s="145">
        <v>400</v>
      </c>
      <c r="F1119" s="151" t="s">
        <v>358</v>
      </c>
      <c r="G1119" s="151" t="s">
        <v>358</v>
      </c>
      <c r="H1119" s="151" t="s">
        <v>358</v>
      </c>
    </row>
    <row r="1120" spans="1:8" s="19" customFormat="1">
      <c r="A1120" s="21" t="s">
        <v>10</v>
      </c>
      <c r="B1120" s="145">
        <v>1</v>
      </c>
      <c r="C1120" s="145">
        <v>50</v>
      </c>
      <c r="D1120" s="145">
        <v>50000</v>
      </c>
      <c r="E1120" s="145">
        <v>50</v>
      </c>
      <c r="F1120" s="151" t="s">
        <v>358</v>
      </c>
      <c r="G1120" s="151" t="s">
        <v>358</v>
      </c>
      <c r="H1120" s="151" t="s">
        <v>358</v>
      </c>
    </row>
    <row r="1121" spans="1:8" s="19" customFormat="1">
      <c r="A1121" s="21" t="s">
        <v>12</v>
      </c>
      <c r="B1121" s="145">
        <v>3</v>
      </c>
      <c r="C1121" s="145">
        <v>202</v>
      </c>
      <c r="D1121" s="145">
        <v>340000</v>
      </c>
      <c r="E1121" s="145">
        <v>202</v>
      </c>
      <c r="F1121" s="151" t="s">
        <v>358</v>
      </c>
      <c r="G1121" s="151" t="s">
        <v>358</v>
      </c>
      <c r="H1121" s="151" t="s">
        <v>358</v>
      </c>
    </row>
    <row r="1122" spans="1:8" s="19" customFormat="1" ht="33.75">
      <c r="A1122" s="31" t="s">
        <v>741</v>
      </c>
      <c r="B1122" s="145">
        <v>1</v>
      </c>
      <c r="C1122" s="145">
        <v>40</v>
      </c>
      <c r="D1122" s="145">
        <v>41000</v>
      </c>
      <c r="E1122" s="145">
        <v>40</v>
      </c>
      <c r="F1122" s="151" t="s">
        <v>358</v>
      </c>
      <c r="G1122" s="151" t="s">
        <v>358</v>
      </c>
      <c r="H1122" s="151" t="s">
        <v>358</v>
      </c>
    </row>
    <row r="1123" spans="1:8" s="19" customFormat="1">
      <c r="A1123" s="21" t="s">
        <v>12</v>
      </c>
      <c r="B1123" s="145">
        <v>1</v>
      </c>
      <c r="C1123" s="145">
        <v>40</v>
      </c>
      <c r="D1123" s="145">
        <v>41000</v>
      </c>
      <c r="E1123" s="145">
        <v>40</v>
      </c>
      <c r="F1123" s="151" t="s">
        <v>358</v>
      </c>
      <c r="G1123" s="151" t="s">
        <v>358</v>
      </c>
      <c r="H1123" s="151" t="s">
        <v>358</v>
      </c>
    </row>
    <row r="1124" spans="1:8" s="19" customFormat="1" ht="45">
      <c r="A1124" s="31" t="s">
        <v>742</v>
      </c>
      <c r="B1124" s="145">
        <v>5</v>
      </c>
      <c r="C1124" s="145">
        <v>98300</v>
      </c>
      <c r="D1124" s="145">
        <v>7847537</v>
      </c>
      <c r="E1124" s="145">
        <v>92300</v>
      </c>
      <c r="F1124" s="145">
        <v>6000</v>
      </c>
      <c r="G1124" s="151" t="s">
        <v>358</v>
      </c>
      <c r="H1124" s="151" t="s">
        <v>358</v>
      </c>
    </row>
    <row r="1125" spans="1:8" s="19" customFormat="1">
      <c r="A1125" s="21" t="s">
        <v>5</v>
      </c>
      <c r="B1125" s="145">
        <v>1</v>
      </c>
      <c r="C1125" s="145">
        <v>300</v>
      </c>
      <c r="D1125" s="145">
        <v>24068</v>
      </c>
      <c r="E1125" s="145">
        <v>300</v>
      </c>
      <c r="F1125" s="151" t="s">
        <v>358</v>
      </c>
      <c r="G1125" s="151" t="s">
        <v>358</v>
      </c>
      <c r="H1125" s="151" t="s">
        <v>358</v>
      </c>
    </row>
    <row r="1126" spans="1:8" s="19" customFormat="1">
      <c r="A1126" s="21" t="s">
        <v>84</v>
      </c>
      <c r="B1126" s="151" t="s">
        <v>358</v>
      </c>
      <c r="C1126" s="145">
        <v>92000</v>
      </c>
      <c r="D1126" s="145">
        <v>7795465</v>
      </c>
      <c r="E1126" s="145">
        <v>92000</v>
      </c>
      <c r="F1126" s="151" t="s">
        <v>358</v>
      </c>
      <c r="G1126" s="151" t="s">
        <v>358</v>
      </c>
      <c r="H1126" s="151" t="s">
        <v>358</v>
      </c>
    </row>
    <row r="1127" spans="1:8" s="19" customFormat="1">
      <c r="A1127" s="21" t="s">
        <v>8</v>
      </c>
      <c r="B1127" s="145">
        <v>4</v>
      </c>
      <c r="C1127" s="145">
        <v>6000</v>
      </c>
      <c r="D1127" s="145">
        <v>28004</v>
      </c>
      <c r="E1127" s="151" t="s">
        <v>358</v>
      </c>
      <c r="F1127" s="145">
        <v>6000</v>
      </c>
      <c r="G1127" s="151" t="s">
        <v>358</v>
      </c>
      <c r="H1127" s="151" t="s">
        <v>358</v>
      </c>
    </row>
    <row r="1128" spans="1:8" s="19" customFormat="1" ht="45">
      <c r="A1128" s="31" t="s">
        <v>743</v>
      </c>
      <c r="B1128" s="145">
        <v>1</v>
      </c>
      <c r="C1128" s="145">
        <v>80</v>
      </c>
      <c r="D1128" s="145">
        <v>250000</v>
      </c>
      <c r="E1128" s="145">
        <v>80</v>
      </c>
      <c r="F1128" s="151" t="s">
        <v>358</v>
      </c>
      <c r="G1128" s="151" t="s">
        <v>358</v>
      </c>
      <c r="H1128" s="151" t="s">
        <v>358</v>
      </c>
    </row>
    <row r="1129" spans="1:8" s="19" customFormat="1">
      <c r="A1129" s="21" t="s">
        <v>361</v>
      </c>
      <c r="B1129" s="145">
        <v>1</v>
      </c>
      <c r="C1129" s="145">
        <v>80</v>
      </c>
      <c r="D1129" s="145">
        <v>250000</v>
      </c>
      <c r="E1129" s="145">
        <v>80</v>
      </c>
      <c r="F1129" s="151" t="s">
        <v>358</v>
      </c>
      <c r="G1129" s="151" t="s">
        <v>358</v>
      </c>
      <c r="H1129" s="151" t="s">
        <v>358</v>
      </c>
    </row>
    <row r="1130" spans="1:8" s="19" customFormat="1" ht="59.25" customHeight="1">
      <c r="A1130" s="31" t="s">
        <v>744</v>
      </c>
      <c r="B1130" s="145">
        <v>9</v>
      </c>
      <c r="C1130" s="145">
        <v>3380</v>
      </c>
      <c r="D1130" s="145">
        <v>3329178</v>
      </c>
      <c r="E1130" s="145">
        <v>3020</v>
      </c>
      <c r="F1130" s="151" t="s">
        <v>358</v>
      </c>
      <c r="G1130" s="145">
        <v>360</v>
      </c>
      <c r="H1130" s="151" t="s">
        <v>358</v>
      </c>
    </row>
    <row r="1131" spans="1:8" s="19" customFormat="1">
      <c r="A1131" s="21" t="s">
        <v>360</v>
      </c>
      <c r="B1131" s="145">
        <v>2</v>
      </c>
      <c r="C1131" s="145">
        <v>670</v>
      </c>
      <c r="D1131" s="145">
        <v>1285160</v>
      </c>
      <c r="E1131" s="145">
        <v>670</v>
      </c>
      <c r="F1131" s="151" t="s">
        <v>358</v>
      </c>
      <c r="G1131" s="151" t="s">
        <v>358</v>
      </c>
      <c r="H1131" s="151" t="s">
        <v>358</v>
      </c>
    </row>
    <row r="1132" spans="1:8" s="19" customFormat="1">
      <c r="A1132" s="21" t="s">
        <v>86</v>
      </c>
      <c r="B1132" s="145">
        <v>1</v>
      </c>
      <c r="C1132" s="145">
        <v>500</v>
      </c>
      <c r="D1132" s="145">
        <v>56718</v>
      </c>
      <c r="E1132" s="145">
        <v>500</v>
      </c>
      <c r="F1132" s="151" t="s">
        <v>358</v>
      </c>
      <c r="G1132" s="151" t="s">
        <v>358</v>
      </c>
      <c r="H1132" s="151" t="s">
        <v>358</v>
      </c>
    </row>
    <row r="1133" spans="1:8" s="19" customFormat="1">
      <c r="A1133" s="21" t="s">
        <v>7</v>
      </c>
      <c r="B1133" s="145">
        <v>2</v>
      </c>
      <c r="C1133" s="145">
        <v>1000</v>
      </c>
      <c r="D1133" s="145">
        <v>515000</v>
      </c>
      <c r="E1133" s="145">
        <v>1000</v>
      </c>
      <c r="F1133" s="151" t="s">
        <v>358</v>
      </c>
      <c r="G1133" s="151" t="s">
        <v>358</v>
      </c>
      <c r="H1133" s="151" t="s">
        <v>358</v>
      </c>
    </row>
    <row r="1134" spans="1:8" s="19" customFormat="1">
      <c r="A1134" s="21" t="s">
        <v>11</v>
      </c>
      <c r="B1134" s="151" t="s">
        <v>358</v>
      </c>
      <c r="C1134" s="145">
        <v>360</v>
      </c>
      <c r="D1134" s="145">
        <v>282718</v>
      </c>
      <c r="E1134" s="151" t="s">
        <v>358</v>
      </c>
      <c r="F1134" s="151" t="s">
        <v>358</v>
      </c>
      <c r="G1134" s="145">
        <v>360</v>
      </c>
      <c r="H1134" s="151" t="s">
        <v>358</v>
      </c>
    </row>
    <row r="1135" spans="1:8" s="19" customFormat="1">
      <c r="A1135" s="21" t="s">
        <v>12</v>
      </c>
      <c r="B1135" s="145">
        <v>4</v>
      </c>
      <c r="C1135" s="145">
        <v>850</v>
      </c>
      <c r="D1135" s="145">
        <v>1189582</v>
      </c>
      <c r="E1135" s="145">
        <v>850</v>
      </c>
      <c r="F1135" s="151" t="s">
        <v>358</v>
      </c>
      <c r="G1135" s="151" t="s">
        <v>358</v>
      </c>
      <c r="H1135" s="151" t="s">
        <v>358</v>
      </c>
    </row>
    <row r="1136" spans="1:8" s="19" customFormat="1" ht="45">
      <c r="A1136" s="31" t="s">
        <v>745</v>
      </c>
      <c r="B1136" s="145">
        <v>18</v>
      </c>
      <c r="C1136" s="145">
        <v>3495</v>
      </c>
      <c r="D1136" s="145">
        <v>7624934</v>
      </c>
      <c r="E1136" s="145">
        <v>3495</v>
      </c>
      <c r="F1136" s="151" t="s">
        <v>358</v>
      </c>
      <c r="G1136" s="151" t="s">
        <v>358</v>
      </c>
      <c r="H1136" s="151" t="s">
        <v>358</v>
      </c>
    </row>
    <row r="1137" spans="1:8" s="19" customFormat="1">
      <c r="A1137" s="21" t="s">
        <v>84</v>
      </c>
      <c r="B1137" s="145">
        <v>1</v>
      </c>
      <c r="C1137" s="145">
        <v>415</v>
      </c>
      <c r="D1137" s="145">
        <v>842400</v>
      </c>
      <c r="E1137" s="145">
        <v>415</v>
      </c>
      <c r="F1137" s="151" t="s">
        <v>358</v>
      </c>
      <c r="G1137" s="151" t="s">
        <v>358</v>
      </c>
      <c r="H1137" s="151" t="s">
        <v>358</v>
      </c>
    </row>
    <row r="1138" spans="1:8" s="19" customFormat="1">
      <c r="A1138" s="21" t="s">
        <v>86</v>
      </c>
      <c r="B1138" s="145">
        <v>9</v>
      </c>
      <c r="C1138" s="145">
        <v>640</v>
      </c>
      <c r="D1138" s="145">
        <v>2938628</v>
      </c>
      <c r="E1138" s="145">
        <v>640</v>
      </c>
      <c r="F1138" s="151" t="s">
        <v>358</v>
      </c>
      <c r="G1138" s="151" t="s">
        <v>358</v>
      </c>
      <c r="H1138" s="151" t="s">
        <v>358</v>
      </c>
    </row>
    <row r="1139" spans="1:8" s="19" customFormat="1">
      <c r="A1139" s="21" t="s">
        <v>7</v>
      </c>
      <c r="B1139" s="145">
        <v>1</v>
      </c>
      <c r="C1139" s="145">
        <v>500</v>
      </c>
      <c r="D1139" s="145">
        <v>200000</v>
      </c>
      <c r="E1139" s="145">
        <v>500</v>
      </c>
      <c r="F1139" s="151" t="s">
        <v>358</v>
      </c>
      <c r="G1139" s="151" t="s">
        <v>358</v>
      </c>
      <c r="H1139" s="151" t="s">
        <v>358</v>
      </c>
    </row>
    <row r="1140" spans="1:8" s="19" customFormat="1">
      <c r="A1140" s="21" t="s">
        <v>361</v>
      </c>
      <c r="B1140" s="145">
        <v>2</v>
      </c>
      <c r="C1140" s="145">
        <v>270</v>
      </c>
      <c r="D1140" s="145">
        <v>360520</v>
      </c>
      <c r="E1140" s="145">
        <v>270</v>
      </c>
      <c r="F1140" s="151" t="s">
        <v>358</v>
      </c>
      <c r="G1140" s="151" t="s">
        <v>358</v>
      </c>
      <c r="H1140" s="151" t="s">
        <v>358</v>
      </c>
    </row>
    <row r="1141" spans="1:8" s="19" customFormat="1">
      <c r="A1141" s="21" t="s">
        <v>11</v>
      </c>
      <c r="B1141" s="145">
        <v>4</v>
      </c>
      <c r="C1141" s="145">
        <v>1600</v>
      </c>
      <c r="D1141" s="145">
        <v>1443386</v>
      </c>
      <c r="E1141" s="145">
        <v>1600</v>
      </c>
      <c r="F1141" s="151" t="s">
        <v>358</v>
      </c>
      <c r="G1141" s="151" t="s">
        <v>358</v>
      </c>
      <c r="H1141" s="151" t="s">
        <v>358</v>
      </c>
    </row>
    <row r="1142" spans="1:8" s="19" customFormat="1">
      <c r="A1142" s="21" t="s">
        <v>12</v>
      </c>
      <c r="B1142" s="145">
        <v>1</v>
      </c>
      <c r="C1142" s="145">
        <v>70</v>
      </c>
      <c r="D1142" s="145">
        <v>1840000</v>
      </c>
      <c r="E1142" s="145">
        <v>70</v>
      </c>
      <c r="F1142" s="151" t="s">
        <v>358</v>
      </c>
      <c r="G1142" s="151" t="s">
        <v>358</v>
      </c>
      <c r="H1142" s="151" t="s">
        <v>358</v>
      </c>
    </row>
    <row r="1143" spans="1:8" s="19" customFormat="1" ht="45">
      <c r="A1143" s="31" t="s">
        <v>746</v>
      </c>
      <c r="B1143" s="151" t="s">
        <v>358</v>
      </c>
      <c r="C1143" s="145">
        <v>260</v>
      </c>
      <c r="D1143" s="145">
        <v>555854</v>
      </c>
      <c r="E1143" s="151" t="s">
        <v>358</v>
      </c>
      <c r="F1143" s="145">
        <v>260</v>
      </c>
      <c r="G1143" s="151" t="s">
        <v>358</v>
      </c>
      <c r="H1143" s="151" t="s">
        <v>358</v>
      </c>
    </row>
    <row r="1144" spans="1:8" s="19" customFormat="1">
      <c r="A1144" s="21" t="s">
        <v>10</v>
      </c>
      <c r="B1144" s="151" t="s">
        <v>358</v>
      </c>
      <c r="C1144" s="145">
        <v>260</v>
      </c>
      <c r="D1144" s="145">
        <v>555854</v>
      </c>
      <c r="E1144" s="151" t="s">
        <v>358</v>
      </c>
      <c r="F1144" s="145">
        <v>260</v>
      </c>
      <c r="G1144" s="151" t="s">
        <v>358</v>
      </c>
      <c r="H1144" s="151" t="s">
        <v>358</v>
      </c>
    </row>
    <row r="1145" spans="1:8" s="19" customFormat="1" ht="56.25" customHeight="1">
      <c r="A1145" s="31" t="s">
        <v>747</v>
      </c>
      <c r="B1145" s="151" t="s">
        <v>358</v>
      </c>
      <c r="C1145" s="145">
        <v>200</v>
      </c>
      <c r="D1145" s="145">
        <v>356249</v>
      </c>
      <c r="E1145" s="151" t="s">
        <v>358</v>
      </c>
      <c r="F1145" s="151" t="s">
        <v>358</v>
      </c>
      <c r="G1145" s="145">
        <v>200</v>
      </c>
      <c r="H1145" s="151" t="s">
        <v>358</v>
      </c>
    </row>
    <row r="1146" spans="1:8" s="19" customFormat="1">
      <c r="A1146" s="21" t="s">
        <v>10</v>
      </c>
      <c r="B1146" s="151" t="s">
        <v>358</v>
      </c>
      <c r="C1146" s="145">
        <v>200</v>
      </c>
      <c r="D1146" s="145">
        <v>356249</v>
      </c>
      <c r="E1146" s="151" t="s">
        <v>358</v>
      </c>
      <c r="F1146" s="151" t="s">
        <v>358</v>
      </c>
      <c r="G1146" s="145">
        <v>200</v>
      </c>
      <c r="H1146" s="151" t="s">
        <v>358</v>
      </c>
    </row>
    <row r="1147" spans="1:8" s="19" customFormat="1">
      <c r="A1147" s="31" t="s">
        <v>748</v>
      </c>
      <c r="B1147" s="151" t="s">
        <v>358</v>
      </c>
      <c r="C1147" s="145">
        <v>16180000</v>
      </c>
      <c r="D1147" s="145">
        <v>4310196</v>
      </c>
      <c r="E1147" s="151" t="s">
        <v>358</v>
      </c>
      <c r="F1147" s="145">
        <v>16160000</v>
      </c>
      <c r="G1147" s="145">
        <v>20000</v>
      </c>
      <c r="H1147" s="151" t="s">
        <v>358</v>
      </c>
    </row>
    <row r="1148" spans="1:8" s="19" customFormat="1">
      <c r="A1148" s="21" t="s">
        <v>5</v>
      </c>
      <c r="B1148" s="151" t="s">
        <v>358</v>
      </c>
      <c r="C1148" s="145">
        <v>20000</v>
      </c>
      <c r="D1148" s="145">
        <v>1739453</v>
      </c>
      <c r="E1148" s="151" t="s">
        <v>358</v>
      </c>
      <c r="F1148" s="151" t="s">
        <v>358</v>
      </c>
      <c r="G1148" s="145">
        <v>20000</v>
      </c>
      <c r="H1148" s="151" t="s">
        <v>358</v>
      </c>
    </row>
    <row r="1149" spans="1:8" s="19" customFormat="1">
      <c r="A1149" s="21" t="s">
        <v>7</v>
      </c>
      <c r="B1149" s="151" t="s">
        <v>358</v>
      </c>
      <c r="C1149" s="145">
        <v>16160000</v>
      </c>
      <c r="D1149" s="145">
        <v>2570743</v>
      </c>
      <c r="E1149" s="151" t="s">
        <v>358</v>
      </c>
      <c r="F1149" s="145">
        <v>16160000</v>
      </c>
      <c r="G1149" s="151" t="s">
        <v>358</v>
      </c>
      <c r="H1149" s="151" t="s">
        <v>358</v>
      </c>
    </row>
    <row r="1150" spans="1:8" s="19" customFormat="1" ht="33.75">
      <c r="A1150" s="31" t="s">
        <v>749</v>
      </c>
      <c r="B1150" s="145">
        <v>2</v>
      </c>
      <c r="C1150" s="146">
        <v>3200</v>
      </c>
      <c r="D1150" s="145">
        <v>358567</v>
      </c>
      <c r="E1150" s="146">
        <v>400</v>
      </c>
      <c r="F1150" s="146">
        <v>2800</v>
      </c>
      <c r="G1150" s="151" t="s">
        <v>358</v>
      </c>
      <c r="H1150" s="151" t="s">
        <v>358</v>
      </c>
    </row>
    <row r="1151" spans="1:8" s="19" customFormat="1">
      <c r="A1151" s="21" t="s">
        <v>86</v>
      </c>
      <c r="B1151" s="145">
        <v>1</v>
      </c>
      <c r="C1151" s="146">
        <v>400</v>
      </c>
      <c r="D1151" s="145">
        <v>296012</v>
      </c>
      <c r="E1151" s="146">
        <v>400</v>
      </c>
      <c r="F1151" s="151" t="s">
        <v>358</v>
      </c>
      <c r="G1151" s="151" t="s">
        <v>358</v>
      </c>
      <c r="H1151" s="151" t="s">
        <v>358</v>
      </c>
    </row>
    <row r="1152" spans="1:8" s="19" customFormat="1">
      <c r="A1152" s="21" t="s">
        <v>8</v>
      </c>
      <c r="B1152" s="145">
        <v>1</v>
      </c>
      <c r="C1152" s="146">
        <v>2800</v>
      </c>
      <c r="D1152" s="145">
        <v>62555</v>
      </c>
      <c r="E1152" s="151" t="s">
        <v>358</v>
      </c>
      <c r="F1152" s="146">
        <v>2800</v>
      </c>
      <c r="G1152" s="151" t="s">
        <v>358</v>
      </c>
      <c r="H1152" s="151" t="s">
        <v>358</v>
      </c>
    </row>
    <row r="1153" spans="1:8" s="19" customFormat="1" ht="24.75" customHeight="1">
      <c r="A1153" s="31" t="s">
        <v>750</v>
      </c>
      <c r="B1153" s="151" t="s">
        <v>358</v>
      </c>
      <c r="C1153" s="222">
        <v>20820</v>
      </c>
      <c r="D1153" s="222">
        <v>519875</v>
      </c>
      <c r="E1153" s="222">
        <v>1320</v>
      </c>
      <c r="F1153" s="222" t="s">
        <v>358</v>
      </c>
      <c r="G1153" s="222">
        <v>19500</v>
      </c>
      <c r="H1153" s="151" t="s">
        <v>358</v>
      </c>
    </row>
    <row r="1154" spans="1:8" s="19" customFormat="1">
      <c r="A1154" s="21" t="s">
        <v>5</v>
      </c>
      <c r="B1154" s="151" t="s">
        <v>358</v>
      </c>
      <c r="C1154" s="222">
        <v>19500</v>
      </c>
      <c r="D1154" s="222">
        <v>475940</v>
      </c>
      <c r="E1154" s="222" t="s">
        <v>358</v>
      </c>
      <c r="F1154" s="222" t="s">
        <v>358</v>
      </c>
      <c r="G1154" s="222">
        <v>19500</v>
      </c>
      <c r="H1154" s="151" t="s">
        <v>358</v>
      </c>
    </row>
    <row r="1155" spans="1:8" s="19" customFormat="1">
      <c r="A1155" s="21" t="s">
        <v>84</v>
      </c>
      <c r="B1155" s="151" t="s">
        <v>358</v>
      </c>
      <c r="C1155" s="222">
        <v>1320</v>
      </c>
      <c r="D1155" s="222">
        <v>43935</v>
      </c>
      <c r="E1155" s="222">
        <v>1320</v>
      </c>
      <c r="F1155" s="222" t="s">
        <v>358</v>
      </c>
      <c r="G1155" s="222" t="s">
        <v>358</v>
      </c>
      <c r="H1155" s="151" t="s">
        <v>358</v>
      </c>
    </row>
    <row r="1156" spans="1:8" s="19" customFormat="1" ht="22.5">
      <c r="A1156" s="31" t="s">
        <v>751</v>
      </c>
      <c r="B1156" s="145">
        <v>46</v>
      </c>
      <c r="C1156" s="222">
        <v>261536</v>
      </c>
      <c r="D1156" s="222">
        <v>8011762</v>
      </c>
      <c r="E1156" s="222">
        <v>222036</v>
      </c>
      <c r="F1156" s="222">
        <v>3000</v>
      </c>
      <c r="G1156" s="222">
        <v>36500</v>
      </c>
      <c r="H1156" s="151" t="s">
        <v>358</v>
      </c>
    </row>
    <row r="1157" spans="1:8" s="19" customFormat="1">
      <c r="A1157" s="21" t="s">
        <v>5</v>
      </c>
      <c r="B1157" s="145">
        <v>11</v>
      </c>
      <c r="C1157" s="222">
        <v>27307</v>
      </c>
      <c r="D1157" s="222">
        <v>1276689</v>
      </c>
      <c r="E1157" s="222">
        <v>27307</v>
      </c>
      <c r="F1157" s="222" t="s">
        <v>358</v>
      </c>
      <c r="G1157" s="222" t="s">
        <v>358</v>
      </c>
      <c r="H1157" s="151" t="s">
        <v>358</v>
      </c>
    </row>
    <row r="1158" spans="1:8" s="19" customFormat="1">
      <c r="A1158" s="21" t="s">
        <v>361</v>
      </c>
      <c r="B1158" s="145">
        <v>1</v>
      </c>
      <c r="C1158" s="222">
        <v>15050</v>
      </c>
      <c r="D1158" s="222">
        <v>256456</v>
      </c>
      <c r="E1158" s="222">
        <v>15050</v>
      </c>
      <c r="F1158" s="222" t="s">
        <v>358</v>
      </c>
      <c r="G1158" s="222" t="s">
        <v>358</v>
      </c>
      <c r="H1158" s="151" t="s">
        <v>358</v>
      </c>
    </row>
    <row r="1159" spans="1:8" s="19" customFormat="1">
      <c r="A1159" s="21" t="s">
        <v>8</v>
      </c>
      <c r="B1159" s="145">
        <v>9</v>
      </c>
      <c r="C1159" s="222">
        <v>28600</v>
      </c>
      <c r="D1159" s="222">
        <v>1807033</v>
      </c>
      <c r="E1159" s="222">
        <v>28600</v>
      </c>
      <c r="F1159" s="222" t="s">
        <v>358</v>
      </c>
      <c r="G1159" s="222" t="s">
        <v>358</v>
      </c>
      <c r="H1159" s="151" t="s">
        <v>358</v>
      </c>
    </row>
    <row r="1160" spans="1:8" s="19" customFormat="1">
      <c r="A1160" s="21" t="s">
        <v>10</v>
      </c>
      <c r="B1160" s="145">
        <v>12</v>
      </c>
      <c r="C1160" s="222">
        <v>112740</v>
      </c>
      <c r="D1160" s="222">
        <v>606001</v>
      </c>
      <c r="E1160" s="222">
        <v>112740</v>
      </c>
      <c r="F1160" s="222" t="s">
        <v>358</v>
      </c>
      <c r="G1160" s="222" t="s">
        <v>358</v>
      </c>
      <c r="H1160" s="151" t="s">
        <v>358</v>
      </c>
    </row>
    <row r="1161" spans="1:8" s="19" customFormat="1">
      <c r="A1161" s="21" t="s">
        <v>11</v>
      </c>
      <c r="B1161" s="145">
        <v>11</v>
      </c>
      <c r="C1161" s="222">
        <v>72349</v>
      </c>
      <c r="D1161" s="222">
        <v>3589405</v>
      </c>
      <c r="E1161" s="222">
        <v>37849</v>
      </c>
      <c r="F1161" s="222">
        <v>3000</v>
      </c>
      <c r="G1161" s="222">
        <v>31500</v>
      </c>
      <c r="H1161" s="151" t="s">
        <v>358</v>
      </c>
    </row>
    <row r="1162" spans="1:8" s="19" customFormat="1">
      <c r="A1162" s="21" t="s">
        <v>89</v>
      </c>
      <c r="B1162" s="145">
        <v>2</v>
      </c>
      <c r="C1162" s="222">
        <v>5490</v>
      </c>
      <c r="D1162" s="222">
        <v>476178</v>
      </c>
      <c r="E1162" s="222">
        <v>490</v>
      </c>
      <c r="F1162" s="222" t="s">
        <v>358</v>
      </c>
      <c r="G1162" s="222">
        <v>5000</v>
      </c>
      <c r="H1162" s="151" t="s">
        <v>358</v>
      </c>
    </row>
    <row r="1163" spans="1:8" s="19" customFormat="1" ht="22.5">
      <c r="A1163" s="31" t="s">
        <v>752</v>
      </c>
      <c r="B1163" s="145">
        <v>3</v>
      </c>
      <c r="C1163" s="222">
        <v>6900</v>
      </c>
      <c r="D1163" s="222">
        <v>140036</v>
      </c>
      <c r="E1163" s="222">
        <v>6900</v>
      </c>
      <c r="F1163" s="222" t="s">
        <v>358</v>
      </c>
      <c r="G1163" s="222" t="s">
        <v>358</v>
      </c>
      <c r="H1163" s="151" t="s">
        <v>358</v>
      </c>
    </row>
    <row r="1164" spans="1:8" s="19" customFormat="1">
      <c r="A1164" s="21" t="s">
        <v>5</v>
      </c>
      <c r="B1164" s="145">
        <v>1</v>
      </c>
      <c r="C1164" s="222">
        <v>100</v>
      </c>
      <c r="D1164" s="222">
        <v>4000</v>
      </c>
      <c r="E1164" s="222">
        <v>100</v>
      </c>
      <c r="F1164" s="222" t="s">
        <v>358</v>
      </c>
      <c r="G1164" s="222" t="s">
        <v>358</v>
      </c>
      <c r="H1164" s="151" t="s">
        <v>358</v>
      </c>
    </row>
    <row r="1165" spans="1:8" s="19" customFormat="1">
      <c r="A1165" s="21" t="s">
        <v>8</v>
      </c>
      <c r="B1165" s="145">
        <v>1</v>
      </c>
      <c r="C1165" s="222">
        <v>2800</v>
      </c>
      <c r="D1165" s="222">
        <v>99200</v>
      </c>
      <c r="E1165" s="222">
        <v>2800</v>
      </c>
      <c r="F1165" s="222" t="s">
        <v>358</v>
      </c>
      <c r="G1165" s="222" t="s">
        <v>358</v>
      </c>
      <c r="H1165" s="151" t="s">
        <v>358</v>
      </c>
    </row>
    <row r="1166" spans="1:8" s="19" customFormat="1">
      <c r="A1166" s="21" t="s">
        <v>10</v>
      </c>
      <c r="B1166" s="145">
        <v>1</v>
      </c>
      <c r="C1166" s="222">
        <v>4000</v>
      </c>
      <c r="D1166" s="222">
        <v>36836</v>
      </c>
      <c r="E1166" s="222">
        <v>4000</v>
      </c>
      <c r="F1166" s="222" t="s">
        <v>358</v>
      </c>
      <c r="G1166" s="222" t="s">
        <v>358</v>
      </c>
      <c r="H1166" s="151" t="s">
        <v>358</v>
      </c>
    </row>
    <row r="1167" spans="1:8" s="19" customFormat="1" ht="22.5">
      <c r="A1167" s="31" t="s">
        <v>753</v>
      </c>
      <c r="B1167" s="145">
        <v>5</v>
      </c>
      <c r="C1167" s="222">
        <v>456200</v>
      </c>
      <c r="D1167" s="222">
        <v>864141</v>
      </c>
      <c r="E1167" s="222">
        <v>446200</v>
      </c>
      <c r="F1167" s="222" t="s">
        <v>358</v>
      </c>
      <c r="G1167" s="222">
        <v>10000</v>
      </c>
      <c r="H1167" s="151" t="s">
        <v>358</v>
      </c>
    </row>
    <row r="1168" spans="1:8" s="19" customFormat="1">
      <c r="A1168" s="21" t="s">
        <v>5</v>
      </c>
      <c r="B1168" s="145">
        <v>1</v>
      </c>
      <c r="C1168" s="222">
        <v>1200</v>
      </c>
      <c r="D1168" s="222">
        <v>350000</v>
      </c>
      <c r="E1168" s="222">
        <v>1200</v>
      </c>
      <c r="F1168" s="222" t="s">
        <v>358</v>
      </c>
      <c r="G1168" s="222" t="s">
        <v>358</v>
      </c>
      <c r="H1168" s="151" t="s">
        <v>358</v>
      </c>
    </row>
    <row r="1169" spans="1:8" s="19" customFormat="1">
      <c r="A1169" s="21" t="s">
        <v>87</v>
      </c>
      <c r="B1169" s="145">
        <v>1</v>
      </c>
      <c r="C1169" s="222">
        <v>10000</v>
      </c>
      <c r="D1169" s="222">
        <v>132697</v>
      </c>
      <c r="E1169" s="222">
        <v>10000</v>
      </c>
      <c r="F1169" s="222" t="s">
        <v>358</v>
      </c>
      <c r="G1169" s="222" t="s">
        <v>358</v>
      </c>
      <c r="H1169" s="151" t="s">
        <v>358</v>
      </c>
    </row>
    <row r="1170" spans="1:8" s="19" customFormat="1">
      <c r="A1170" s="21" t="s">
        <v>8</v>
      </c>
      <c r="B1170" s="145">
        <v>1</v>
      </c>
      <c r="C1170" s="222">
        <v>27000</v>
      </c>
      <c r="D1170" s="222">
        <v>118151</v>
      </c>
      <c r="E1170" s="222">
        <v>27000</v>
      </c>
      <c r="F1170" s="222" t="s">
        <v>358</v>
      </c>
      <c r="G1170" s="222" t="s">
        <v>358</v>
      </c>
      <c r="H1170" s="151" t="s">
        <v>358</v>
      </c>
    </row>
    <row r="1171" spans="1:8" s="19" customFormat="1">
      <c r="A1171" s="21" t="s">
        <v>10</v>
      </c>
      <c r="B1171" s="145">
        <v>1</v>
      </c>
      <c r="C1171" s="222">
        <v>5000</v>
      </c>
      <c r="D1171" s="222">
        <v>27000</v>
      </c>
      <c r="E1171" s="222">
        <v>5000</v>
      </c>
      <c r="F1171" s="222" t="s">
        <v>358</v>
      </c>
      <c r="G1171" s="222" t="s">
        <v>358</v>
      </c>
      <c r="H1171" s="151" t="s">
        <v>358</v>
      </c>
    </row>
    <row r="1172" spans="1:8" s="19" customFormat="1">
      <c r="A1172" s="21" t="s">
        <v>11</v>
      </c>
      <c r="B1172" s="145">
        <v>1</v>
      </c>
      <c r="C1172" s="222">
        <v>413000</v>
      </c>
      <c r="D1172" s="222">
        <v>236293</v>
      </c>
      <c r="E1172" s="222">
        <v>403000</v>
      </c>
      <c r="F1172" s="222" t="s">
        <v>358</v>
      </c>
      <c r="G1172" s="222">
        <v>10000</v>
      </c>
      <c r="H1172" s="151" t="s">
        <v>358</v>
      </c>
    </row>
    <row r="1173" spans="1:8" s="19" customFormat="1" ht="36" customHeight="1">
      <c r="A1173" s="31" t="s">
        <v>754</v>
      </c>
      <c r="B1173" s="145">
        <v>5</v>
      </c>
      <c r="C1173" s="145">
        <v>5</v>
      </c>
      <c r="D1173" s="145">
        <v>2220438</v>
      </c>
      <c r="E1173" s="145">
        <v>5</v>
      </c>
      <c r="F1173" s="151" t="s">
        <v>358</v>
      </c>
      <c r="G1173" s="151" t="s">
        <v>358</v>
      </c>
      <c r="H1173" s="151" t="s">
        <v>358</v>
      </c>
    </row>
    <row r="1174" spans="1:8" s="19" customFormat="1">
      <c r="A1174" s="21" t="s">
        <v>5</v>
      </c>
      <c r="B1174" s="145">
        <v>2</v>
      </c>
      <c r="C1174" s="145">
        <v>2</v>
      </c>
      <c r="D1174" s="145">
        <v>1150580</v>
      </c>
      <c r="E1174" s="145">
        <v>2</v>
      </c>
      <c r="F1174" s="151" t="s">
        <v>358</v>
      </c>
      <c r="G1174" s="151" t="s">
        <v>358</v>
      </c>
      <c r="H1174" s="151" t="s">
        <v>358</v>
      </c>
    </row>
    <row r="1175" spans="1:8" s="19" customFormat="1">
      <c r="A1175" s="21" t="s">
        <v>361</v>
      </c>
      <c r="B1175" s="145">
        <v>2</v>
      </c>
      <c r="C1175" s="145">
        <v>2</v>
      </c>
      <c r="D1175" s="145">
        <v>974889</v>
      </c>
      <c r="E1175" s="145">
        <v>2</v>
      </c>
      <c r="F1175" s="151" t="s">
        <v>358</v>
      </c>
      <c r="G1175" s="151" t="s">
        <v>358</v>
      </c>
      <c r="H1175" s="151" t="s">
        <v>358</v>
      </c>
    </row>
    <row r="1176" spans="1:8" s="19" customFormat="1">
      <c r="A1176" s="21" t="s">
        <v>87</v>
      </c>
      <c r="B1176" s="145">
        <v>1</v>
      </c>
      <c r="C1176" s="145">
        <v>1</v>
      </c>
      <c r="D1176" s="145">
        <v>94969</v>
      </c>
      <c r="E1176" s="145">
        <v>1</v>
      </c>
      <c r="F1176" s="151" t="s">
        <v>358</v>
      </c>
      <c r="G1176" s="151" t="s">
        <v>358</v>
      </c>
      <c r="H1176" s="151" t="s">
        <v>358</v>
      </c>
    </row>
    <row r="1177" spans="1:8" s="19" customFormat="1" ht="33.75">
      <c r="A1177" s="31" t="s">
        <v>755</v>
      </c>
      <c r="B1177" s="145">
        <v>2</v>
      </c>
      <c r="C1177" s="222">
        <v>1035</v>
      </c>
      <c r="D1177" s="222">
        <v>340568</v>
      </c>
      <c r="E1177" s="222">
        <v>1035</v>
      </c>
      <c r="F1177" s="151" t="s">
        <v>358</v>
      </c>
      <c r="G1177" s="151" t="s">
        <v>358</v>
      </c>
      <c r="H1177" s="151" t="s">
        <v>358</v>
      </c>
    </row>
    <row r="1178" spans="1:8" s="19" customFormat="1">
      <c r="A1178" s="21" t="s">
        <v>5</v>
      </c>
      <c r="B1178" s="145">
        <v>1</v>
      </c>
      <c r="C1178" s="222">
        <v>1000</v>
      </c>
      <c r="D1178" s="222">
        <v>120000</v>
      </c>
      <c r="E1178" s="222">
        <v>1000</v>
      </c>
      <c r="F1178" s="151" t="s">
        <v>358</v>
      </c>
      <c r="G1178" s="151" t="s">
        <v>358</v>
      </c>
      <c r="H1178" s="151" t="s">
        <v>358</v>
      </c>
    </row>
    <row r="1179" spans="1:8" s="19" customFormat="1">
      <c r="A1179" s="21" t="s">
        <v>7</v>
      </c>
      <c r="B1179" s="145">
        <v>1</v>
      </c>
      <c r="C1179" s="222">
        <v>35</v>
      </c>
      <c r="D1179" s="222">
        <v>220568</v>
      </c>
      <c r="E1179" s="222">
        <v>35</v>
      </c>
      <c r="F1179" s="151" t="s">
        <v>358</v>
      </c>
      <c r="G1179" s="151" t="s">
        <v>358</v>
      </c>
      <c r="H1179" s="151" t="s">
        <v>358</v>
      </c>
    </row>
    <row r="1180" spans="1:8" s="19" customFormat="1" ht="22.5">
      <c r="A1180" s="31" t="s">
        <v>756</v>
      </c>
      <c r="B1180" s="145">
        <v>6</v>
      </c>
      <c r="C1180" s="146">
        <v>6027.3</v>
      </c>
      <c r="D1180" s="145">
        <v>786095</v>
      </c>
      <c r="E1180" s="146">
        <v>5977.3</v>
      </c>
      <c r="F1180" s="146">
        <v>50</v>
      </c>
      <c r="G1180" s="151" t="s">
        <v>358</v>
      </c>
      <c r="H1180" s="151" t="s">
        <v>358</v>
      </c>
    </row>
    <row r="1181" spans="1:8" s="19" customFormat="1">
      <c r="A1181" s="21" t="s">
        <v>5</v>
      </c>
      <c r="B1181" s="145">
        <v>2</v>
      </c>
      <c r="C1181" s="146">
        <v>60</v>
      </c>
      <c r="D1181" s="145">
        <v>57455</v>
      </c>
      <c r="E1181" s="146">
        <v>10</v>
      </c>
      <c r="F1181" s="146">
        <v>50</v>
      </c>
      <c r="G1181" s="151" t="s">
        <v>358</v>
      </c>
      <c r="H1181" s="151" t="s">
        <v>358</v>
      </c>
    </row>
    <row r="1182" spans="1:8" s="19" customFormat="1">
      <c r="A1182" s="21" t="s">
        <v>7</v>
      </c>
      <c r="B1182" s="145">
        <v>1</v>
      </c>
      <c r="C1182" s="146">
        <v>2850</v>
      </c>
      <c r="D1182" s="145">
        <v>290000</v>
      </c>
      <c r="E1182" s="146">
        <v>2850</v>
      </c>
      <c r="F1182" s="151" t="s">
        <v>358</v>
      </c>
      <c r="G1182" s="151" t="s">
        <v>358</v>
      </c>
      <c r="H1182" s="151" t="s">
        <v>358</v>
      </c>
    </row>
    <row r="1183" spans="1:8" s="19" customFormat="1">
      <c r="A1183" s="21" t="s">
        <v>11</v>
      </c>
      <c r="B1183" s="145">
        <v>1</v>
      </c>
      <c r="C1183" s="146">
        <v>18.3</v>
      </c>
      <c r="D1183" s="145">
        <v>17200</v>
      </c>
      <c r="E1183" s="146">
        <v>18.3</v>
      </c>
      <c r="F1183" s="151" t="s">
        <v>358</v>
      </c>
      <c r="G1183" s="151" t="s">
        <v>358</v>
      </c>
      <c r="H1183" s="151" t="s">
        <v>358</v>
      </c>
    </row>
    <row r="1184" spans="1:8" s="19" customFormat="1">
      <c r="A1184" s="21" t="s">
        <v>12</v>
      </c>
      <c r="B1184" s="145">
        <v>2</v>
      </c>
      <c r="C1184" s="146">
        <v>3099</v>
      </c>
      <c r="D1184" s="145">
        <v>421440</v>
      </c>
      <c r="E1184" s="146">
        <v>3099</v>
      </c>
      <c r="F1184" s="151" t="s">
        <v>358</v>
      </c>
      <c r="G1184" s="151" t="s">
        <v>358</v>
      </c>
      <c r="H1184" s="151" t="s">
        <v>358</v>
      </c>
    </row>
    <row r="1185" spans="1:8" s="19" customFormat="1" ht="22.5">
      <c r="A1185" s="31" t="s">
        <v>757</v>
      </c>
      <c r="B1185" s="145">
        <v>1</v>
      </c>
      <c r="C1185" s="222">
        <v>35880</v>
      </c>
      <c r="D1185" s="222">
        <v>8891224</v>
      </c>
      <c r="E1185" s="222">
        <v>35880</v>
      </c>
      <c r="F1185" s="151" t="s">
        <v>358</v>
      </c>
      <c r="G1185" s="151" t="s">
        <v>358</v>
      </c>
      <c r="H1185" s="151" t="s">
        <v>358</v>
      </c>
    </row>
    <row r="1186" spans="1:8" s="19" customFormat="1">
      <c r="A1186" s="21" t="s">
        <v>84</v>
      </c>
      <c r="B1186" s="145">
        <v>1</v>
      </c>
      <c r="C1186" s="222">
        <v>35880</v>
      </c>
      <c r="D1186" s="222">
        <v>8891224</v>
      </c>
      <c r="E1186" s="222">
        <v>35880</v>
      </c>
      <c r="F1186" s="151" t="s">
        <v>358</v>
      </c>
      <c r="G1186" s="151" t="s">
        <v>358</v>
      </c>
      <c r="H1186" s="151" t="s">
        <v>358</v>
      </c>
    </row>
    <row r="1187" spans="1:8" s="19" customFormat="1" ht="22.5">
      <c r="A1187" s="31" t="s">
        <v>758</v>
      </c>
      <c r="B1187" s="145">
        <v>14</v>
      </c>
      <c r="C1187" s="222">
        <v>106250</v>
      </c>
      <c r="D1187" s="222">
        <v>10938429</v>
      </c>
      <c r="E1187" s="222">
        <v>106250</v>
      </c>
      <c r="F1187" s="151" t="s">
        <v>358</v>
      </c>
      <c r="G1187" s="151" t="s">
        <v>358</v>
      </c>
      <c r="H1187" s="151" t="s">
        <v>358</v>
      </c>
    </row>
    <row r="1188" spans="1:8" s="19" customFormat="1">
      <c r="A1188" s="21" t="s">
        <v>7</v>
      </c>
      <c r="B1188" s="145">
        <v>6</v>
      </c>
      <c r="C1188" s="222">
        <v>43300</v>
      </c>
      <c r="D1188" s="222">
        <v>2255222</v>
      </c>
      <c r="E1188" s="222">
        <v>43300</v>
      </c>
      <c r="F1188" s="151" t="s">
        <v>358</v>
      </c>
      <c r="G1188" s="151" t="s">
        <v>358</v>
      </c>
      <c r="H1188" s="151" t="s">
        <v>358</v>
      </c>
    </row>
    <row r="1189" spans="1:8" s="19" customFormat="1">
      <c r="A1189" s="21" t="s">
        <v>87</v>
      </c>
      <c r="B1189" s="145">
        <v>1</v>
      </c>
      <c r="C1189" s="222">
        <v>7250</v>
      </c>
      <c r="D1189" s="222">
        <v>648778</v>
      </c>
      <c r="E1189" s="222">
        <v>7250</v>
      </c>
      <c r="F1189" s="151" t="s">
        <v>358</v>
      </c>
      <c r="G1189" s="151" t="s">
        <v>358</v>
      </c>
      <c r="H1189" s="151" t="s">
        <v>358</v>
      </c>
    </row>
    <row r="1190" spans="1:8" s="19" customFormat="1">
      <c r="A1190" s="21" t="s">
        <v>10</v>
      </c>
      <c r="B1190" s="145">
        <v>6</v>
      </c>
      <c r="C1190" s="222">
        <v>52700</v>
      </c>
      <c r="D1190" s="222">
        <v>6766989</v>
      </c>
      <c r="E1190" s="222">
        <v>52700</v>
      </c>
      <c r="F1190" s="151" t="s">
        <v>358</v>
      </c>
      <c r="G1190" s="151" t="s">
        <v>358</v>
      </c>
      <c r="H1190" s="151" t="s">
        <v>358</v>
      </c>
    </row>
    <row r="1191" spans="1:8" s="19" customFormat="1">
      <c r="A1191" s="21" t="s">
        <v>12</v>
      </c>
      <c r="B1191" s="145">
        <v>1</v>
      </c>
      <c r="C1191" s="222">
        <v>3000</v>
      </c>
      <c r="D1191" s="222">
        <v>1267440</v>
      </c>
      <c r="E1191" s="222">
        <v>3000</v>
      </c>
      <c r="F1191" s="151" t="s">
        <v>358</v>
      </c>
      <c r="G1191" s="151" t="s">
        <v>358</v>
      </c>
      <c r="H1191" s="151" t="s">
        <v>358</v>
      </c>
    </row>
    <row r="1192" spans="1:8" s="19" customFormat="1" ht="22.5">
      <c r="A1192" s="31" t="s">
        <v>759</v>
      </c>
      <c r="B1192" s="145">
        <v>2</v>
      </c>
      <c r="C1192" s="222">
        <v>17200</v>
      </c>
      <c r="D1192" s="222">
        <v>1654586</v>
      </c>
      <c r="E1192" s="222">
        <v>17200</v>
      </c>
      <c r="F1192" s="151" t="s">
        <v>358</v>
      </c>
      <c r="G1192" s="151" t="s">
        <v>358</v>
      </c>
      <c r="H1192" s="151" t="s">
        <v>358</v>
      </c>
    </row>
    <row r="1193" spans="1:8" s="19" customFormat="1">
      <c r="A1193" s="21" t="s">
        <v>5</v>
      </c>
      <c r="B1193" s="145">
        <v>1</v>
      </c>
      <c r="C1193" s="222">
        <v>7200</v>
      </c>
      <c r="D1193" s="222">
        <v>892602</v>
      </c>
      <c r="E1193" s="222">
        <v>7200</v>
      </c>
      <c r="F1193" s="151" t="s">
        <v>358</v>
      </c>
      <c r="G1193" s="151" t="s">
        <v>358</v>
      </c>
      <c r="H1193" s="151" t="s">
        <v>358</v>
      </c>
    </row>
    <row r="1194" spans="1:8" s="19" customFormat="1">
      <c r="A1194" s="21" t="s">
        <v>10</v>
      </c>
      <c r="B1194" s="145">
        <v>1</v>
      </c>
      <c r="C1194" s="222">
        <v>10000</v>
      </c>
      <c r="D1194" s="222">
        <v>761984</v>
      </c>
      <c r="E1194" s="222">
        <v>10000</v>
      </c>
      <c r="F1194" s="151" t="s">
        <v>358</v>
      </c>
      <c r="G1194" s="151" t="s">
        <v>358</v>
      </c>
      <c r="H1194" s="151" t="s">
        <v>358</v>
      </c>
    </row>
    <row r="1195" spans="1:8" s="19" customFormat="1" ht="22.5">
      <c r="A1195" s="31" t="s">
        <v>760</v>
      </c>
      <c r="B1195" s="145">
        <v>2</v>
      </c>
      <c r="C1195" s="222">
        <v>255000</v>
      </c>
      <c r="D1195" s="222">
        <v>32235237</v>
      </c>
      <c r="E1195" s="222">
        <v>255000</v>
      </c>
      <c r="F1195" s="151" t="s">
        <v>358</v>
      </c>
      <c r="G1195" s="151" t="s">
        <v>358</v>
      </c>
      <c r="H1195" s="151" t="s">
        <v>358</v>
      </c>
    </row>
    <row r="1196" spans="1:8" s="19" customFormat="1">
      <c r="A1196" s="21" t="s">
        <v>84</v>
      </c>
      <c r="B1196" s="145">
        <v>2</v>
      </c>
      <c r="C1196" s="222">
        <v>255000</v>
      </c>
      <c r="D1196" s="222">
        <v>32235237</v>
      </c>
      <c r="E1196" s="222">
        <v>255000</v>
      </c>
      <c r="F1196" s="151" t="s">
        <v>358</v>
      </c>
      <c r="G1196" s="151" t="s">
        <v>358</v>
      </c>
      <c r="H1196" s="151" t="s">
        <v>358</v>
      </c>
    </row>
    <row r="1197" spans="1:8" s="19" customFormat="1" ht="33.75">
      <c r="A1197" s="31" t="s">
        <v>761</v>
      </c>
      <c r="B1197" s="145">
        <v>1</v>
      </c>
      <c r="C1197" s="145">
        <v>1</v>
      </c>
      <c r="D1197" s="145">
        <v>4345179</v>
      </c>
      <c r="E1197" s="145">
        <v>1</v>
      </c>
      <c r="F1197" s="151" t="s">
        <v>358</v>
      </c>
      <c r="G1197" s="151" t="s">
        <v>358</v>
      </c>
      <c r="H1197" s="151" t="s">
        <v>358</v>
      </c>
    </row>
    <row r="1198" spans="1:8" s="19" customFormat="1">
      <c r="A1198" s="21" t="s">
        <v>361</v>
      </c>
      <c r="B1198" s="145">
        <v>1</v>
      </c>
      <c r="C1198" s="145">
        <v>1</v>
      </c>
      <c r="D1198" s="145">
        <v>4345179</v>
      </c>
      <c r="E1198" s="145">
        <v>1</v>
      </c>
      <c r="F1198" s="151" t="s">
        <v>358</v>
      </c>
      <c r="G1198" s="151" t="s">
        <v>358</v>
      </c>
      <c r="H1198" s="151" t="s">
        <v>358</v>
      </c>
    </row>
    <row r="1199" spans="1:8" s="19" customFormat="1">
      <c r="A1199" s="31" t="s">
        <v>762</v>
      </c>
      <c r="B1199" s="145">
        <v>18</v>
      </c>
      <c r="C1199" s="145">
        <v>18</v>
      </c>
      <c r="D1199" s="145">
        <v>42901459</v>
      </c>
      <c r="E1199" s="145">
        <v>18</v>
      </c>
      <c r="F1199" s="151" t="s">
        <v>358</v>
      </c>
      <c r="G1199" s="151" t="s">
        <v>358</v>
      </c>
      <c r="H1199" s="151" t="s">
        <v>358</v>
      </c>
    </row>
    <row r="1200" spans="1:8" s="19" customFormat="1">
      <c r="A1200" s="21" t="s">
        <v>5</v>
      </c>
      <c r="B1200" s="145">
        <v>4</v>
      </c>
      <c r="C1200" s="145">
        <v>4</v>
      </c>
      <c r="D1200" s="145">
        <v>277510</v>
      </c>
      <c r="E1200" s="145">
        <v>4</v>
      </c>
      <c r="F1200" s="151" t="s">
        <v>358</v>
      </c>
      <c r="G1200" s="151" t="s">
        <v>358</v>
      </c>
      <c r="H1200" s="151" t="s">
        <v>358</v>
      </c>
    </row>
    <row r="1201" spans="1:8" s="19" customFormat="1">
      <c r="A1201" s="21" t="s">
        <v>9</v>
      </c>
      <c r="B1201" s="145">
        <v>3</v>
      </c>
      <c r="C1201" s="145">
        <v>3</v>
      </c>
      <c r="D1201" s="145">
        <v>500177</v>
      </c>
      <c r="E1201" s="145">
        <v>3</v>
      </c>
      <c r="F1201" s="151" t="s">
        <v>358</v>
      </c>
      <c r="G1201" s="151" t="s">
        <v>358</v>
      </c>
      <c r="H1201" s="151" t="s">
        <v>358</v>
      </c>
    </row>
    <row r="1202" spans="1:8" s="19" customFormat="1">
      <c r="A1202" s="21" t="s">
        <v>88</v>
      </c>
      <c r="B1202" s="145">
        <v>1</v>
      </c>
      <c r="C1202" s="145">
        <v>1</v>
      </c>
      <c r="D1202" s="145">
        <v>105000</v>
      </c>
      <c r="E1202" s="145">
        <v>1</v>
      </c>
      <c r="F1202" s="151" t="s">
        <v>358</v>
      </c>
      <c r="G1202" s="151" t="s">
        <v>358</v>
      </c>
      <c r="H1202" s="151" t="s">
        <v>358</v>
      </c>
    </row>
    <row r="1203" spans="1:8" s="19" customFormat="1">
      <c r="A1203" s="21" t="s">
        <v>10</v>
      </c>
      <c r="B1203" s="145">
        <v>2</v>
      </c>
      <c r="C1203" s="145">
        <v>2</v>
      </c>
      <c r="D1203" s="145">
        <v>33006</v>
      </c>
      <c r="E1203" s="145">
        <v>2</v>
      </c>
      <c r="F1203" s="151" t="s">
        <v>358</v>
      </c>
      <c r="G1203" s="151" t="s">
        <v>358</v>
      </c>
      <c r="H1203" s="151" t="s">
        <v>358</v>
      </c>
    </row>
    <row r="1204" spans="1:8" s="19" customFormat="1">
      <c r="A1204" s="21" t="s">
        <v>12</v>
      </c>
      <c r="B1204" s="145">
        <v>7</v>
      </c>
      <c r="C1204" s="145">
        <v>7</v>
      </c>
      <c r="D1204" s="145">
        <v>5829200</v>
      </c>
      <c r="E1204" s="145">
        <v>7</v>
      </c>
      <c r="F1204" s="151" t="s">
        <v>358</v>
      </c>
      <c r="G1204" s="151" t="s">
        <v>358</v>
      </c>
      <c r="H1204" s="151" t="s">
        <v>358</v>
      </c>
    </row>
    <row r="1205" spans="1:8" s="19" customFormat="1">
      <c r="A1205" s="21" t="s">
        <v>365</v>
      </c>
      <c r="B1205" s="145">
        <v>1</v>
      </c>
      <c r="C1205" s="145">
        <v>1</v>
      </c>
      <c r="D1205" s="145">
        <v>36156566</v>
      </c>
      <c r="E1205" s="145">
        <v>1</v>
      </c>
      <c r="F1205" s="151" t="s">
        <v>358</v>
      </c>
      <c r="G1205" s="151" t="s">
        <v>358</v>
      </c>
      <c r="H1205" s="151" t="s">
        <v>358</v>
      </c>
    </row>
    <row r="1206" spans="1:8" s="19" customFormat="1" ht="33.75">
      <c r="A1206" s="31" t="s">
        <v>763</v>
      </c>
      <c r="B1206" s="145">
        <v>7</v>
      </c>
      <c r="C1206" s="146">
        <v>215.7</v>
      </c>
      <c r="D1206" s="145">
        <v>8569174</v>
      </c>
      <c r="E1206" s="146">
        <v>215.7</v>
      </c>
      <c r="F1206" s="151" t="s">
        <v>358</v>
      </c>
      <c r="G1206" s="151" t="s">
        <v>358</v>
      </c>
      <c r="H1206" s="151" t="s">
        <v>358</v>
      </c>
    </row>
    <row r="1207" spans="1:8" s="19" customFormat="1">
      <c r="A1207" s="21" t="s">
        <v>360</v>
      </c>
      <c r="B1207" s="145">
        <v>1</v>
      </c>
      <c r="C1207" s="146">
        <v>32.299999999999997</v>
      </c>
      <c r="D1207" s="145">
        <v>1512285</v>
      </c>
      <c r="E1207" s="146">
        <v>32.299999999999997</v>
      </c>
      <c r="F1207" s="151" t="s">
        <v>358</v>
      </c>
      <c r="G1207" s="151" t="s">
        <v>358</v>
      </c>
      <c r="H1207" s="151" t="s">
        <v>358</v>
      </c>
    </row>
    <row r="1208" spans="1:8" s="19" customFormat="1">
      <c r="A1208" s="21" t="s">
        <v>5</v>
      </c>
      <c r="B1208" s="145">
        <v>1</v>
      </c>
      <c r="C1208" s="146">
        <v>10.199999999999999</v>
      </c>
      <c r="D1208" s="145">
        <v>1211131</v>
      </c>
      <c r="E1208" s="146">
        <v>10.199999999999999</v>
      </c>
      <c r="F1208" s="151" t="s">
        <v>358</v>
      </c>
      <c r="G1208" s="151" t="s">
        <v>358</v>
      </c>
      <c r="H1208" s="151" t="s">
        <v>358</v>
      </c>
    </row>
    <row r="1209" spans="1:8" s="19" customFormat="1">
      <c r="A1209" s="21" t="s">
        <v>84</v>
      </c>
      <c r="B1209" s="145">
        <v>1</v>
      </c>
      <c r="C1209" s="146">
        <v>2.2000000000000002</v>
      </c>
      <c r="D1209" s="145">
        <v>46325</v>
      </c>
      <c r="E1209" s="146">
        <v>2.2000000000000002</v>
      </c>
      <c r="F1209" s="151" t="s">
        <v>358</v>
      </c>
      <c r="G1209" s="151" t="s">
        <v>358</v>
      </c>
      <c r="H1209" s="151" t="s">
        <v>358</v>
      </c>
    </row>
    <row r="1210" spans="1:8" s="19" customFormat="1">
      <c r="A1210" s="21" t="s">
        <v>87</v>
      </c>
      <c r="B1210" s="145">
        <v>3</v>
      </c>
      <c r="C1210" s="146">
        <v>128.69999999999999</v>
      </c>
      <c r="D1210" s="145">
        <v>4991753</v>
      </c>
      <c r="E1210" s="146">
        <v>128.69999999999999</v>
      </c>
      <c r="F1210" s="151" t="s">
        <v>358</v>
      </c>
      <c r="G1210" s="151" t="s">
        <v>358</v>
      </c>
      <c r="H1210" s="151" t="s">
        <v>358</v>
      </c>
    </row>
    <row r="1211" spans="1:8" s="19" customFormat="1">
      <c r="A1211" s="21" t="s">
        <v>8</v>
      </c>
      <c r="B1211" s="145">
        <v>1</v>
      </c>
      <c r="C1211" s="146">
        <v>42.3</v>
      </c>
      <c r="D1211" s="145">
        <v>807680</v>
      </c>
      <c r="E1211" s="146">
        <v>42.3</v>
      </c>
      <c r="F1211" s="151" t="s">
        <v>358</v>
      </c>
      <c r="G1211" s="151" t="s">
        <v>358</v>
      </c>
      <c r="H1211" s="151" t="s">
        <v>358</v>
      </c>
    </row>
    <row r="1212" spans="1:8" s="19" customFormat="1" ht="33.75">
      <c r="A1212" s="31" t="s">
        <v>764</v>
      </c>
      <c r="B1212" s="145">
        <v>3</v>
      </c>
      <c r="C1212" s="146">
        <v>15.9</v>
      </c>
      <c r="D1212" s="145">
        <v>6756967</v>
      </c>
      <c r="E1212" s="146">
        <v>9</v>
      </c>
      <c r="F1212" s="146">
        <v>6.9</v>
      </c>
      <c r="G1212" s="151" t="s">
        <v>358</v>
      </c>
      <c r="H1212" s="151" t="s">
        <v>358</v>
      </c>
    </row>
    <row r="1213" spans="1:8" s="19" customFormat="1">
      <c r="A1213" s="21" t="s">
        <v>6</v>
      </c>
      <c r="B1213" s="145">
        <v>1</v>
      </c>
      <c r="C1213" s="146">
        <v>8.1</v>
      </c>
      <c r="D1213" s="145">
        <v>995023</v>
      </c>
      <c r="E1213" s="146">
        <v>8.1</v>
      </c>
      <c r="F1213" s="151" t="s">
        <v>358</v>
      </c>
      <c r="G1213" s="151" t="s">
        <v>358</v>
      </c>
      <c r="H1213" s="151" t="s">
        <v>358</v>
      </c>
    </row>
    <row r="1214" spans="1:8" s="19" customFormat="1">
      <c r="A1214" s="21" t="s">
        <v>86</v>
      </c>
      <c r="B1214" s="145">
        <v>2</v>
      </c>
      <c r="C1214" s="146">
        <v>0.9</v>
      </c>
      <c r="D1214" s="145">
        <v>2000571</v>
      </c>
      <c r="E1214" s="146">
        <v>0.9</v>
      </c>
      <c r="F1214" s="151" t="s">
        <v>358</v>
      </c>
      <c r="G1214" s="151" t="s">
        <v>358</v>
      </c>
      <c r="H1214" s="151" t="s">
        <v>358</v>
      </c>
    </row>
    <row r="1215" spans="1:8" s="19" customFormat="1">
      <c r="A1215" s="21" t="s">
        <v>10</v>
      </c>
      <c r="B1215" s="151" t="s">
        <v>358</v>
      </c>
      <c r="C1215" s="146">
        <v>6.1</v>
      </c>
      <c r="D1215" s="145">
        <v>2387136</v>
      </c>
      <c r="E1215" s="151" t="s">
        <v>358</v>
      </c>
      <c r="F1215" s="146">
        <v>6.1</v>
      </c>
      <c r="G1215" s="151" t="s">
        <v>358</v>
      </c>
      <c r="H1215" s="151" t="s">
        <v>358</v>
      </c>
    </row>
    <row r="1216" spans="1:8" s="19" customFormat="1">
      <c r="A1216" s="21" t="s">
        <v>12</v>
      </c>
      <c r="B1216" s="151" t="s">
        <v>358</v>
      </c>
      <c r="C1216" s="146">
        <v>0.8</v>
      </c>
      <c r="D1216" s="145">
        <v>1374237</v>
      </c>
      <c r="E1216" s="151" t="s">
        <v>358</v>
      </c>
      <c r="F1216" s="146">
        <v>0.8</v>
      </c>
      <c r="G1216" s="151" t="s">
        <v>358</v>
      </c>
      <c r="H1216" s="151" t="s">
        <v>358</v>
      </c>
    </row>
    <row r="1217" spans="1:8" s="19" customFormat="1" ht="45">
      <c r="A1217" s="31" t="s">
        <v>765</v>
      </c>
      <c r="B1217" s="145">
        <v>8</v>
      </c>
      <c r="C1217" s="146">
        <v>296.39999999999998</v>
      </c>
      <c r="D1217" s="145">
        <v>174794828</v>
      </c>
      <c r="E1217" s="146">
        <v>296.39999999999998</v>
      </c>
      <c r="F1217" s="151" t="s">
        <v>358</v>
      </c>
      <c r="G1217" s="151" t="s">
        <v>358</v>
      </c>
      <c r="H1217" s="151" t="s">
        <v>358</v>
      </c>
    </row>
    <row r="1218" spans="1:8" s="19" customFormat="1">
      <c r="A1218" s="21" t="s">
        <v>84</v>
      </c>
      <c r="B1218" s="145">
        <v>3</v>
      </c>
      <c r="C1218" s="146">
        <v>58.4</v>
      </c>
      <c r="D1218" s="145">
        <v>1360262</v>
      </c>
      <c r="E1218" s="146">
        <v>58.4</v>
      </c>
      <c r="F1218" s="151" t="s">
        <v>358</v>
      </c>
      <c r="G1218" s="151" t="s">
        <v>358</v>
      </c>
      <c r="H1218" s="151" t="s">
        <v>358</v>
      </c>
    </row>
    <row r="1219" spans="1:8" s="19" customFormat="1">
      <c r="A1219" s="21" t="s">
        <v>85</v>
      </c>
      <c r="B1219" s="145">
        <v>3</v>
      </c>
      <c r="C1219" s="146">
        <v>145.30000000000001</v>
      </c>
      <c r="D1219" s="145">
        <v>170566279</v>
      </c>
      <c r="E1219" s="146">
        <v>145.30000000000001</v>
      </c>
      <c r="F1219" s="151" t="s">
        <v>358</v>
      </c>
      <c r="G1219" s="151" t="s">
        <v>358</v>
      </c>
      <c r="H1219" s="151" t="s">
        <v>358</v>
      </c>
    </row>
    <row r="1220" spans="1:8" s="19" customFormat="1">
      <c r="A1220" s="21" t="s">
        <v>7</v>
      </c>
      <c r="B1220" s="145">
        <v>1</v>
      </c>
      <c r="C1220" s="146">
        <v>28.9</v>
      </c>
      <c r="D1220" s="145">
        <v>2147900</v>
      </c>
      <c r="E1220" s="146">
        <v>28.9</v>
      </c>
      <c r="F1220" s="151" t="s">
        <v>358</v>
      </c>
      <c r="G1220" s="151" t="s">
        <v>358</v>
      </c>
      <c r="H1220" s="151" t="s">
        <v>358</v>
      </c>
    </row>
    <row r="1221" spans="1:8" s="19" customFormat="1">
      <c r="A1221" s="21" t="s">
        <v>9</v>
      </c>
      <c r="B1221" s="145">
        <v>1</v>
      </c>
      <c r="C1221" s="146">
        <v>63.8</v>
      </c>
      <c r="D1221" s="145">
        <v>720387</v>
      </c>
      <c r="E1221" s="146">
        <v>63.8</v>
      </c>
      <c r="F1221" s="151" t="s">
        <v>358</v>
      </c>
      <c r="G1221" s="151" t="s">
        <v>358</v>
      </c>
      <c r="H1221" s="151" t="s">
        <v>358</v>
      </c>
    </row>
    <row r="1222" spans="1:8" s="19" customFormat="1" ht="33.75">
      <c r="A1222" s="31" t="s">
        <v>766</v>
      </c>
      <c r="B1222" s="145">
        <v>46</v>
      </c>
      <c r="C1222" s="146">
        <v>464.6</v>
      </c>
      <c r="D1222" s="145">
        <v>1944990</v>
      </c>
      <c r="E1222" s="146">
        <v>464.6</v>
      </c>
      <c r="F1222" s="151" t="s">
        <v>358</v>
      </c>
      <c r="G1222" s="151" t="s">
        <v>358</v>
      </c>
      <c r="H1222" s="151" t="s">
        <v>358</v>
      </c>
    </row>
    <row r="1223" spans="1:8" s="19" customFormat="1">
      <c r="A1223" s="21" t="s">
        <v>6</v>
      </c>
      <c r="B1223" s="145">
        <v>7</v>
      </c>
      <c r="C1223" s="146">
        <v>132.80000000000001</v>
      </c>
      <c r="D1223" s="145">
        <v>500286</v>
      </c>
      <c r="E1223" s="146">
        <v>132.80000000000001</v>
      </c>
      <c r="F1223" s="151" t="s">
        <v>358</v>
      </c>
      <c r="G1223" s="151" t="s">
        <v>358</v>
      </c>
      <c r="H1223" s="151" t="s">
        <v>358</v>
      </c>
    </row>
    <row r="1224" spans="1:8" s="19" customFormat="1">
      <c r="A1224" s="21" t="s">
        <v>84</v>
      </c>
      <c r="B1224" s="145">
        <v>1</v>
      </c>
      <c r="C1224" s="146">
        <v>9.1999999999999993</v>
      </c>
      <c r="D1224" s="145">
        <v>43285</v>
      </c>
      <c r="E1224" s="146">
        <v>9.1999999999999993</v>
      </c>
      <c r="F1224" s="151" t="s">
        <v>358</v>
      </c>
      <c r="G1224" s="151" t="s">
        <v>358</v>
      </c>
      <c r="H1224" s="151" t="s">
        <v>358</v>
      </c>
    </row>
    <row r="1225" spans="1:8" s="19" customFormat="1">
      <c r="A1225" s="21" t="s">
        <v>85</v>
      </c>
      <c r="B1225" s="145">
        <v>7</v>
      </c>
      <c r="C1225" s="146">
        <v>18.899999999999999</v>
      </c>
      <c r="D1225" s="145">
        <v>99627</v>
      </c>
      <c r="E1225" s="146">
        <v>18.899999999999999</v>
      </c>
      <c r="F1225" s="151" t="s">
        <v>358</v>
      </c>
      <c r="G1225" s="151" t="s">
        <v>358</v>
      </c>
      <c r="H1225" s="151" t="s">
        <v>358</v>
      </c>
    </row>
    <row r="1226" spans="1:8" s="19" customFormat="1">
      <c r="A1226" s="21" t="s">
        <v>86</v>
      </c>
      <c r="B1226" s="145">
        <v>2</v>
      </c>
      <c r="C1226" s="146">
        <v>4.5999999999999996</v>
      </c>
      <c r="D1226" s="145">
        <v>28683</v>
      </c>
      <c r="E1226" s="146">
        <v>4.5999999999999996</v>
      </c>
      <c r="F1226" s="151" t="s">
        <v>358</v>
      </c>
      <c r="G1226" s="151" t="s">
        <v>358</v>
      </c>
      <c r="H1226" s="151" t="s">
        <v>358</v>
      </c>
    </row>
    <row r="1227" spans="1:8" s="19" customFormat="1">
      <c r="A1227" s="21" t="s">
        <v>361</v>
      </c>
      <c r="B1227" s="145">
        <v>2</v>
      </c>
      <c r="C1227" s="146">
        <v>3.7</v>
      </c>
      <c r="D1227" s="145">
        <v>24067</v>
      </c>
      <c r="E1227" s="146">
        <v>3.7</v>
      </c>
      <c r="F1227" s="151" t="s">
        <v>358</v>
      </c>
      <c r="G1227" s="151" t="s">
        <v>358</v>
      </c>
      <c r="H1227" s="151" t="s">
        <v>358</v>
      </c>
    </row>
    <row r="1228" spans="1:8" s="19" customFormat="1">
      <c r="A1228" s="21" t="s">
        <v>87</v>
      </c>
      <c r="B1228" s="145">
        <v>1</v>
      </c>
      <c r="C1228" s="146">
        <v>4.8</v>
      </c>
      <c r="D1228" s="145">
        <v>36446</v>
      </c>
      <c r="E1228" s="146">
        <v>4.8</v>
      </c>
      <c r="F1228" s="151" t="s">
        <v>358</v>
      </c>
      <c r="G1228" s="151" t="s">
        <v>358</v>
      </c>
      <c r="H1228" s="151" t="s">
        <v>358</v>
      </c>
    </row>
    <row r="1229" spans="1:8" s="19" customFormat="1">
      <c r="A1229" s="21" t="s">
        <v>8</v>
      </c>
      <c r="B1229" s="145">
        <v>2</v>
      </c>
      <c r="C1229" s="146">
        <v>1.1000000000000001</v>
      </c>
      <c r="D1229" s="145">
        <v>24996</v>
      </c>
      <c r="E1229" s="146">
        <v>1.1000000000000001</v>
      </c>
      <c r="F1229" s="151" t="s">
        <v>358</v>
      </c>
      <c r="G1229" s="151" t="s">
        <v>358</v>
      </c>
      <c r="H1229" s="151" t="s">
        <v>358</v>
      </c>
    </row>
    <row r="1230" spans="1:8" s="19" customFormat="1">
      <c r="A1230" s="21" t="s">
        <v>88</v>
      </c>
      <c r="B1230" s="145">
        <v>1</v>
      </c>
      <c r="C1230" s="146">
        <v>0.4</v>
      </c>
      <c r="D1230" s="145">
        <v>4129</v>
      </c>
      <c r="E1230" s="146">
        <v>0.4</v>
      </c>
      <c r="F1230" s="151" t="s">
        <v>358</v>
      </c>
      <c r="G1230" s="151" t="s">
        <v>358</v>
      </c>
      <c r="H1230" s="151" t="s">
        <v>358</v>
      </c>
    </row>
    <row r="1231" spans="1:8" s="19" customFormat="1">
      <c r="A1231" s="21" t="s">
        <v>12</v>
      </c>
      <c r="B1231" s="145">
        <v>1</v>
      </c>
      <c r="C1231" s="146">
        <v>10.7</v>
      </c>
      <c r="D1231" s="145">
        <v>39344</v>
      </c>
      <c r="E1231" s="146">
        <v>10.7</v>
      </c>
      <c r="F1231" s="151" t="s">
        <v>358</v>
      </c>
      <c r="G1231" s="151" t="s">
        <v>358</v>
      </c>
      <c r="H1231" s="151" t="s">
        <v>358</v>
      </c>
    </row>
    <row r="1232" spans="1:8" s="19" customFormat="1">
      <c r="A1232" s="21" t="s">
        <v>363</v>
      </c>
      <c r="B1232" s="145">
        <v>15</v>
      </c>
      <c r="C1232" s="146">
        <v>170</v>
      </c>
      <c r="D1232" s="145">
        <v>627309</v>
      </c>
      <c r="E1232" s="146">
        <v>170</v>
      </c>
      <c r="F1232" s="151" t="s">
        <v>358</v>
      </c>
      <c r="G1232" s="151" t="s">
        <v>358</v>
      </c>
      <c r="H1232" s="151" t="s">
        <v>358</v>
      </c>
    </row>
    <row r="1233" spans="1:8" s="19" customFormat="1">
      <c r="A1233" s="21" t="s">
        <v>364</v>
      </c>
      <c r="B1233" s="145">
        <v>6</v>
      </c>
      <c r="C1233" s="146">
        <v>43.2</v>
      </c>
      <c r="D1233" s="145">
        <v>412582</v>
      </c>
      <c r="E1233" s="146">
        <v>43.2</v>
      </c>
      <c r="F1233" s="151" t="s">
        <v>358</v>
      </c>
      <c r="G1233" s="151" t="s">
        <v>358</v>
      </c>
      <c r="H1233" s="151" t="s">
        <v>358</v>
      </c>
    </row>
    <row r="1234" spans="1:8" s="19" customFormat="1">
      <c r="A1234" s="21" t="s">
        <v>365</v>
      </c>
      <c r="B1234" s="145">
        <v>1</v>
      </c>
      <c r="C1234" s="146">
        <v>65.2</v>
      </c>
      <c r="D1234" s="145">
        <v>104236</v>
      </c>
      <c r="E1234" s="146">
        <v>65.2</v>
      </c>
      <c r="F1234" s="151" t="s">
        <v>358</v>
      </c>
      <c r="G1234" s="151" t="s">
        <v>358</v>
      </c>
      <c r="H1234" s="151" t="s">
        <v>358</v>
      </c>
    </row>
    <row r="1235" spans="1:8" s="19" customFormat="1" ht="33.75">
      <c r="A1235" s="31" t="s">
        <v>767</v>
      </c>
      <c r="B1235" s="145">
        <v>8</v>
      </c>
      <c r="C1235" s="146">
        <v>179.5</v>
      </c>
      <c r="D1235" s="145">
        <v>4370382</v>
      </c>
      <c r="E1235" s="146">
        <v>172.7</v>
      </c>
      <c r="F1235" s="146">
        <v>6.8</v>
      </c>
      <c r="G1235" s="151" t="s">
        <v>358</v>
      </c>
      <c r="H1235" s="151" t="s">
        <v>358</v>
      </c>
    </row>
    <row r="1236" spans="1:8" s="19" customFormat="1">
      <c r="A1236" s="21" t="s">
        <v>5</v>
      </c>
      <c r="B1236" s="151" t="s">
        <v>358</v>
      </c>
      <c r="C1236" s="146">
        <v>6.8</v>
      </c>
      <c r="D1236" s="145">
        <v>48395</v>
      </c>
      <c r="E1236" s="151" t="s">
        <v>358</v>
      </c>
      <c r="F1236" s="146">
        <v>6.8</v>
      </c>
      <c r="G1236" s="151" t="s">
        <v>358</v>
      </c>
      <c r="H1236" s="151" t="s">
        <v>358</v>
      </c>
    </row>
    <row r="1237" spans="1:8" s="19" customFormat="1">
      <c r="A1237" s="21" t="s">
        <v>6</v>
      </c>
      <c r="B1237" s="145">
        <v>1</v>
      </c>
      <c r="C1237" s="146">
        <v>2.2999999999999998</v>
      </c>
      <c r="D1237" s="145">
        <v>33598</v>
      </c>
      <c r="E1237" s="146">
        <v>2.2999999999999998</v>
      </c>
      <c r="F1237" s="151" t="s">
        <v>358</v>
      </c>
      <c r="G1237" s="151" t="s">
        <v>358</v>
      </c>
      <c r="H1237" s="151" t="s">
        <v>358</v>
      </c>
    </row>
    <row r="1238" spans="1:8" s="19" customFormat="1">
      <c r="A1238" s="21" t="s">
        <v>361</v>
      </c>
      <c r="B1238" s="151" t="s">
        <v>358</v>
      </c>
      <c r="C1238" s="146">
        <v>6.3</v>
      </c>
      <c r="D1238" s="145">
        <v>13276</v>
      </c>
      <c r="E1238" s="146">
        <v>6.3</v>
      </c>
      <c r="F1238" s="151" t="s">
        <v>358</v>
      </c>
      <c r="G1238" s="151" t="s">
        <v>358</v>
      </c>
      <c r="H1238" s="151" t="s">
        <v>358</v>
      </c>
    </row>
    <row r="1239" spans="1:8" s="19" customFormat="1">
      <c r="A1239" s="21" t="s">
        <v>8</v>
      </c>
      <c r="B1239" s="145">
        <v>1</v>
      </c>
      <c r="C1239" s="146">
        <v>34.4</v>
      </c>
      <c r="D1239" s="145">
        <v>2785977</v>
      </c>
      <c r="E1239" s="146">
        <v>34.4</v>
      </c>
      <c r="F1239" s="151" t="s">
        <v>358</v>
      </c>
      <c r="G1239" s="151" t="s">
        <v>358</v>
      </c>
      <c r="H1239" s="151" t="s">
        <v>358</v>
      </c>
    </row>
    <row r="1240" spans="1:8" s="19" customFormat="1">
      <c r="A1240" s="21" t="s">
        <v>9</v>
      </c>
      <c r="B1240" s="145">
        <v>5</v>
      </c>
      <c r="C1240" s="146">
        <v>129.30000000000001</v>
      </c>
      <c r="D1240" s="145">
        <v>1444865</v>
      </c>
      <c r="E1240" s="146">
        <v>129.30000000000001</v>
      </c>
      <c r="F1240" s="151" t="s">
        <v>358</v>
      </c>
      <c r="G1240" s="151" t="s">
        <v>358</v>
      </c>
      <c r="H1240" s="151" t="s">
        <v>358</v>
      </c>
    </row>
    <row r="1241" spans="1:8" s="19" customFormat="1">
      <c r="A1241" s="21" t="s">
        <v>11</v>
      </c>
      <c r="B1241" s="145">
        <v>1</v>
      </c>
      <c r="C1241" s="146">
        <v>0.4</v>
      </c>
      <c r="D1241" s="145">
        <v>44271</v>
      </c>
      <c r="E1241" s="146">
        <v>0.4</v>
      </c>
      <c r="F1241" s="151" t="s">
        <v>358</v>
      </c>
      <c r="G1241" s="151" t="s">
        <v>358</v>
      </c>
      <c r="H1241" s="151" t="s">
        <v>358</v>
      </c>
    </row>
    <row r="1242" spans="1:8" s="19" customFormat="1" ht="33.75">
      <c r="A1242" s="31" t="s">
        <v>768</v>
      </c>
      <c r="B1242" s="145">
        <v>4</v>
      </c>
      <c r="C1242" s="146">
        <v>65.8</v>
      </c>
      <c r="D1242" s="145">
        <v>7483350</v>
      </c>
      <c r="E1242" s="146">
        <v>58.3</v>
      </c>
      <c r="F1242" s="146">
        <v>7.5</v>
      </c>
      <c r="G1242" s="151" t="s">
        <v>358</v>
      </c>
      <c r="H1242" s="151" t="s">
        <v>358</v>
      </c>
    </row>
    <row r="1243" spans="1:8" s="19" customFormat="1">
      <c r="A1243" s="21" t="s">
        <v>5</v>
      </c>
      <c r="B1243" s="145">
        <v>1</v>
      </c>
      <c r="C1243" s="146">
        <v>41.4</v>
      </c>
      <c r="D1243" s="145">
        <v>6730204</v>
      </c>
      <c r="E1243" s="146">
        <v>41.4</v>
      </c>
      <c r="F1243" s="151" t="s">
        <v>358</v>
      </c>
      <c r="G1243" s="151" t="s">
        <v>358</v>
      </c>
      <c r="H1243" s="151" t="s">
        <v>358</v>
      </c>
    </row>
    <row r="1244" spans="1:8" s="19" customFormat="1">
      <c r="A1244" s="21" t="s">
        <v>6</v>
      </c>
      <c r="B1244" s="145">
        <v>2</v>
      </c>
      <c r="C1244" s="146">
        <v>15.5</v>
      </c>
      <c r="D1244" s="145">
        <v>90889</v>
      </c>
      <c r="E1244" s="146">
        <v>8</v>
      </c>
      <c r="F1244" s="146">
        <v>7.5</v>
      </c>
      <c r="G1244" s="151" t="s">
        <v>358</v>
      </c>
      <c r="H1244" s="151" t="s">
        <v>358</v>
      </c>
    </row>
    <row r="1245" spans="1:8" s="19" customFormat="1">
      <c r="A1245" s="21" t="s">
        <v>8</v>
      </c>
      <c r="B1245" s="145">
        <v>1</v>
      </c>
      <c r="C1245" s="146">
        <v>8.9</v>
      </c>
      <c r="D1245" s="145">
        <v>662257</v>
      </c>
      <c r="E1245" s="146">
        <v>8.9</v>
      </c>
      <c r="F1245" s="151" t="s">
        <v>358</v>
      </c>
      <c r="G1245" s="151" t="s">
        <v>358</v>
      </c>
      <c r="H1245" s="151" t="s">
        <v>358</v>
      </c>
    </row>
    <row r="1246" spans="1:8" s="19" customFormat="1" ht="33.75">
      <c r="A1246" s="31" t="s">
        <v>769</v>
      </c>
      <c r="B1246" s="145">
        <v>6</v>
      </c>
      <c r="C1246" s="146">
        <v>45.7</v>
      </c>
      <c r="D1246" s="145">
        <v>3723720</v>
      </c>
      <c r="E1246" s="146">
        <v>45.7</v>
      </c>
      <c r="F1246" s="151" t="s">
        <v>358</v>
      </c>
      <c r="G1246" s="151" t="s">
        <v>358</v>
      </c>
      <c r="H1246" s="151" t="s">
        <v>358</v>
      </c>
    </row>
    <row r="1247" spans="1:8" s="19" customFormat="1">
      <c r="A1247" s="21" t="s">
        <v>86</v>
      </c>
      <c r="B1247" s="145">
        <v>1</v>
      </c>
      <c r="C1247" s="146">
        <v>2.2000000000000002</v>
      </c>
      <c r="D1247" s="145">
        <v>68312</v>
      </c>
      <c r="E1247" s="146">
        <v>2.2000000000000002</v>
      </c>
      <c r="F1247" s="151" t="s">
        <v>358</v>
      </c>
      <c r="G1247" s="151" t="s">
        <v>358</v>
      </c>
      <c r="H1247" s="151" t="s">
        <v>358</v>
      </c>
    </row>
    <row r="1248" spans="1:8" s="19" customFormat="1">
      <c r="A1248" s="21" t="s">
        <v>87</v>
      </c>
      <c r="B1248" s="145">
        <v>2</v>
      </c>
      <c r="C1248" s="146">
        <v>21</v>
      </c>
      <c r="D1248" s="145">
        <v>751827</v>
      </c>
      <c r="E1248" s="146">
        <v>21</v>
      </c>
      <c r="F1248" s="151" t="s">
        <v>358</v>
      </c>
      <c r="G1248" s="151" t="s">
        <v>358</v>
      </c>
      <c r="H1248" s="151" t="s">
        <v>358</v>
      </c>
    </row>
    <row r="1249" spans="1:8" s="19" customFormat="1">
      <c r="A1249" s="21" t="s">
        <v>8</v>
      </c>
      <c r="B1249" s="145">
        <v>3</v>
      </c>
      <c r="C1249" s="146">
        <v>22.5</v>
      </c>
      <c r="D1249" s="145">
        <v>2903581</v>
      </c>
      <c r="E1249" s="146">
        <v>22.5</v>
      </c>
      <c r="F1249" s="151" t="s">
        <v>358</v>
      </c>
      <c r="G1249" s="151" t="s">
        <v>358</v>
      </c>
      <c r="H1249" s="151" t="s">
        <v>358</v>
      </c>
    </row>
    <row r="1250" spans="1:8" s="19" customFormat="1" ht="33.75">
      <c r="A1250" s="31" t="s">
        <v>770</v>
      </c>
      <c r="B1250" s="145">
        <v>82</v>
      </c>
      <c r="C1250" s="146">
        <v>771.2</v>
      </c>
      <c r="D1250" s="145">
        <v>27923047</v>
      </c>
      <c r="E1250" s="146">
        <v>763.8</v>
      </c>
      <c r="F1250" s="146">
        <v>7.4</v>
      </c>
      <c r="G1250" s="151" t="s">
        <v>358</v>
      </c>
      <c r="H1250" s="151" t="s">
        <v>358</v>
      </c>
    </row>
    <row r="1251" spans="1:8" s="19" customFormat="1">
      <c r="A1251" s="21" t="s">
        <v>360</v>
      </c>
      <c r="B1251" s="145">
        <v>2</v>
      </c>
      <c r="C1251" s="146">
        <v>9.6999999999999993</v>
      </c>
      <c r="D1251" s="145">
        <v>136986</v>
      </c>
      <c r="E1251" s="146">
        <v>9.6999999999999993</v>
      </c>
      <c r="F1251" s="151" t="s">
        <v>358</v>
      </c>
      <c r="G1251" s="151" t="s">
        <v>358</v>
      </c>
      <c r="H1251" s="151" t="s">
        <v>358</v>
      </c>
    </row>
    <row r="1252" spans="1:8" s="19" customFormat="1">
      <c r="A1252" s="21" t="s">
        <v>5</v>
      </c>
      <c r="B1252" s="145">
        <v>10</v>
      </c>
      <c r="C1252" s="146">
        <v>171.1</v>
      </c>
      <c r="D1252" s="145">
        <v>3002344</v>
      </c>
      <c r="E1252" s="146">
        <v>169.5</v>
      </c>
      <c r="F1252" s="146">
        <v>1.6</v>
      </c>
      <c r="G1252" s="151" t="s">
        <v>358</v>
      </c>
      <c r="H1252" s="151" t="s">
        <v>358</v>
      </c>
    </row>
    <row r="1253" spans="1:8" s="19" customFormat="1">
      <c r="A1253" s="21" t="s">
        <v>6</v>
      </c>
      <c r="B1253" s="145">
        <v>2</v>
      </c>
      <c r="C1253" s="146">
        <v>15.6</v>
      </c>
      <c r="D1253" s="145">
        <v>278434</v>
      </c>
      <c r="E1253" s="146">
        <v>9.8000000000000007</v>
      </c>
      <c r="F1253" s="146">
        <v>5.8</v>
      </c>
      <c r="G1253" s="151" t="s">
        <v>358</v>
      </c>
      <c r="H1253" s="151" t="s">
        <v>358</v>
      </c>
    </row>
    <row r="1254" spans="1:8" s="19" customFormat="1">
      <c r="A1254" s="21" t="s">
        <v>84</v>
      </c>
      <c r="B1254" s="145">
        <v>5</v>
      </c>
      <c r="C1254" s="146">
        <v>23.4</v>
      </c>
      <c r="D1254" s="145">
        <v>549460</v>
      </c>
      <c r="E1254" s="146">
        <v>23.4</v>
      </c>
      <c r="F1254" s="151" t="s">
        <v>358</v>
      </c>
      <c r="G1254" s="151" t="s">
        <v>358</v>
      </c>
      <c r="H1254" s="151" t="s">
        <v>358</v>
      </c>
    </row>
    <row r="1255" spans="1:8" s="19" customFormat="1">
      <c r="A1255" s="21" t="s">
        <v>85</v>
      </c>
      <c r="B1255" s="145">
        <v>3</v>
      </c>
      <c r="C1255" s="146">
        <v>12.2</v>
      </c>
      <c r="D1255" s="145">
        <v>216321</v>
      </c>
      <c r="E1255" s="146">
        <v>12.2</v>
      </c>
      <c r="F1255" s="151" t="s">
        <v>358</v>
      </c>
      <c r="G1255" s="151" t="s">
        <v>358</v>
      </c>
      <c r="H1255" s="151" t="s">
        <v>358</v>
      </c>
    </row>
    <row r="1256" spans="1:8" s="19" customFormat="1">
      <c r="A1256" s="21" t="s">
        <v>86</v>
      </c>
      <c r="B1256" s="151" t="s">
        <v>358</v>
      </c>
      <c r="C1256" s="146">
        <v>0.4</v>
      </c>
      <c r="D1256" s="145">
        <v>14415</v>
      </c>
      <c r="E1256" s="146">
        <v>0.4</v>
      </c>
      <c r="F1256" s="151" t="s">
        <v>358</v>
      </c>
      <c r="G1256" s="151" t="s">
        <v>358</v>
      </c>
      <c r="H1256" s="151" t="s">
        <v>358</v>
      </c>
    </row>
    <row r="1257" spans="1:8" s="19" customFormat="1">
      <c r="A1257" s="21" t="s">
        <v>7</v>
      </c>
      <c r="B1257" s="145">
        <v>4</v>
      </c>
      <c r="C1257" s="146">
        <v>15</v>
      </c>
      <c r="D1257" s="145">
        <v>125413</v>
      </c>
      <c r="E1257" s="146">
        <v>15</v>
      </c>
      <c r="F1257" s="151" t="s">
        <v>358</v>
      </c>
      <c r="G1257" s="151" t="s">
        <v>358</v>
      </c>
      <c r="H1257" s="151" t="s">
        <v>358</v>
      </c>
    </row>
    <row r="1258" spans="1:8" s="19" customFormat="1">
      <c r="A1258" s="21" t="s">
        <v>361</v>
      </c>
      <c r="B1258" s="145">
        <v>1</v>
      </c>
      <c r="C1258" s="146">
        <v>11.2</v>
      </c>
      <c r="D1258" s="145">
        <v>346887</v>
      </c>
      <c r="E1258" s="146">
        <v>11.2</v>
      </c>
      <c r="F1258" s="151" t="s">
        <v>358</v>
      </c>
      <c r="G1258" s="151" t="s">
        <v>358</v>
      </c>
      <c r="H1258" s="151" t="s">
        <v>358</v>
      </c>
    </row>
    <row r="1259" spans="1:8" s="19" customFormat="1">
      <c r="A1259" s="21" t="s">
        <v>87</v>
      </c>
      <c r="B1259" s="145">
        <v>1</v>
      </c>
      <c r="C1259" s="146">
        <v>70.099999999999994</v>
      </c>
      <c r="D1259" s="145">
        <v>4831886</v>
      </c>
      <c r="E1259" s="146">
        <v>70.099999999999994</v>
      </c>
      <c r="F1259" s="151" t="s">
        <v>358</v>
      </c>
      <c r="G1259" s="151" t="s">
        <v>358</v>
      </c>
      <c r="H1259" s="151" t="s">
        <v>358</v>
      </c>
    </row>
    <row r="1260" spans="1:8" s="19" customFormat="1">
      <c r="A1260" s="21" t="s">
        <v>8</v>
      </c>
      <c r="B1260" s="145">
        <v>1</v>
      </c>
      <c r="C1260" s="146">
        <v>18.5</v>
      </c>
      <c r="D1260" s="145">
        <v>3283125</v>
      </c>
      <c r="E1260" s="146">
        <v>18.5</v>
      </c>
      <c r="F1260" s="151" t="s">
        <v>358</v>
      </c>
      <c r="G1260" s="151" t="s">
        <v>358</v>
      </c>
      <c r="H1260" s="151" t="s">
        <v>358</v>
      </c>
    </row>
    <row r="1261" spans="1:8" s="19" customFormat="1">
      <c r="A1261" s="21" t="s">
        <v>9</v>
      </c>
      <c r="B1261" s="145">
        <v>13</v>
      </c>
      <c r="C1261" s="146">
        <v>122.7</v>
      </c>
      <c r="D1261" s="145">
        <v>1272098</v>
      </c>
      <c r="E1261" s="146">
        <v>122.7</v>
      </c>
      <c r="F1261" s="151" t="s">
        <v>358</v>
      </c>
      <c r="G1261" s="151" t="s">
        <v>358</v>
      </c>
      <c r="H1261" s="151" t="s">
        <v>358</v>
      </c>
    </row>
    <row r="1262" spans="1:8" s="19" customFormat="1">
      <c r="A1262" s="21" t="s">
        <v>88</v>
      </c>
      <c r="B1262" s="145">
        <v>2</v>
      </c>
      <c r="C1262" s="146">
        <v>10</v>
      </c>
      <c r="D1262" s="145">
        <v>410010</v>
      </c>
      <c r="E1262" s="146">
        <v>10</v>
      </c>
      <c r="F1262" s="151" t="s">
        <v>358</v>
      </c>
      <c r="G1262" s="151" t="s">
        <v>358</v>
      </c>
      <c r="H1262" s="151" t="s">
        <v>358</v>
      </c>
    </row>
    <row r="1263" spans="1:8" s="19" customFormat="1">
      <c r="A1263" s="21" t="s">
        <v>10</v>
      </c>
      <c r="B1263" s="145">
        <v>13</v>
      </c>
      <c r="C1263" s="146">
        <v>54.5</v>
      </c>
      <c r="D1263" s="145">
        <v>1425738</v>
      </c>
      <c r="E1263" s="146">
        <v>54.5</v>
      </c>
      <c r="F1263" s="151" t="s">
        <v>358</v>
      </c>
      <c r="G1263" s="151" t="s">
        <v>358</v>
      </c>
      <c r="H1263" s="151" t="s">
        <v>358</v>
      </c>
    </row>
    <row r="1264" spans="1:8" s="19" customFormat="1">
      <c r="A1264" s="21" t="s">
        <v>11</v>
      </c>
      <c r="B1264" s="145">
        <v>1</v>
      </c>
      <c r="C1264" s="146">
        <v>1.7</v>
      </c>
      <c r="D1264" s="145">
        <v>67314</v>
      </c>
      <c r="E1264" s="146">
        <v>1.7</v>
      </c>
      <c r="F1264" s="151" t="s">
        <v>358</v>
      </c>
      <c r="G1264" s="151" t="s">
        <v>358</v>
      </c>
      <c r="H1264" s="151" t="s">
        <v>358</v>
      </c>
    </row>
    <row r="1265" spans="1:8" s="19" customFormat="1">
      <c r="A1265" s="21" t="s">
        <v>12</v>
      </c>
      <c r="B1265" s="145">
        <v>17</v>
      </c>
      <c r="C1265" s="146">
        <v>129.30000000000001</v>
      </c>
      <c r="D1265" s="145">
        <v>1992184</v>
      </c>
      <c r="E1265" s="146">
        <v>129.30000000000001</v>
      </c>
      <c r="F1265" s="151" t="s">
        <v>358</v>
      </c>
      <c r="G1265" s="151" t="s">
        <v>358</v>
      </c>
      <c r="H1265" s="151" t="s">
        <v>358</v>
      </c>
    </row>
    <row r="1266" spans="1:8" s="19" customFormat="1">
      <c r="A1266" s="21" t="s">
        <v>89</v>
      </c>
      <c r="B1266" s="145">
        <v>5</v>
      </c>
      <c r="C1266" s="146">
        <v>100</v>
      </c>
      <c r="D1266" s="145">
        <v>9465512</v>
      </c>
      <c r="E1266" s="146">
        <v>100</v>
      </c>
      <c r="F1266" s="151" t="s">
        <v>358</v>
      </c>
      <c r="G1266" s="151" t="s">
        <v>358</v>
      </c>
      <c r="H1266" s="151" t="s">
        <v>358</v>
      </c>
    </row>
    <row r="1267" spans="1:8" s="19" customFormat="1">
      <c r="A1267" s="21" t="s">
        <v>363</v>
      </c>
      <c r="B1267" s="145">
        <v>2</v>
      </c>
      <c r="C1267" s="146">
        <v>2.1</v>
      </c>
      <c r="D1267" s="145">
        <v>277165</v>
      </c>
      <c r="E1267" s="146">
        <v>2.1</v>
      </c>
      <c r="F1267" s="151" t="s">
        <v>358</v>
      </c>
      <c r="G1267" s="151" t="s">
        <v>358</v>
      </c>
      <c r="H1267" s="151" t="s">
        <v>358</v>
      </c>
    </row>
    <row r="1268" spans="1:8" s="19" customFormat="1">
      <c r="A1268" s="21" t="s">
        <v>365</v>
      </c>
      <c r="B1268" s="151" t="s">
        <v>358</v>
      </c>
      <c r="C1268" s="146">
        <v>3.7</v>
      </c>
      <c r="D1268" s="145">
        <v>227755</v>
      </c>
      <c r="E1268" s="146">
        <v>3.7</v>
      </c>
      <c r="F1268" s="151" t="s">
        <v>358</v>
      </c>
      <c r="G1268" s="151" t="s">
        <v>358</v>
      </c>
      <c r="H1268" s="151" t="s">
        <v>358</v>
      </c>
    </row>
    <row r="1269" spans="1:8" s="19" customFormat="1" ht="33.75">
      <c r="A1269" s="31" t="s">
        <v>771</v>
      </c>
      <c r="B1269" s="145">
        <v>89</v>
      </c>
      <c r="C1269" s="146">
        <v>1438.2</v>
      </c>
      <c r="D1269" s="145">
        <v>27043446</v>
      </c>
      <c r="E1269" s="146">
        <v>1292.5</v>
      </c>
      <c r="F1269" s="146">
        <v>145.69999999999999</v>
      </c>
      <c r="G1269" s="151" t="s">
        <v>358</v>
      </c>
      <c r="H1269" s="151" t="s">
        <v>358</v>
      </c>
    </row>
    <row r="1270" spans="1:8" s="19" customFormat="1">
      <c r="A1270" s="21" t="s">
        <v>5</v>
      </c>
      <c r="B1270" s="145">
        <v>17</v>
      </c>
      <c r="C1270" s="146">
        <v>99.6</v>
      </c>
      <c r="D1270" s="145">
        <v>1857502</v>
      </c>
      <c r="E1270" s="146">
        <v>38.9</v>
      </c>
      <c r="F1270" s="146">
        <v>60.7</v>
      </c>
      <c r="G1270" s="151" t="s">
        <v>358</v>
      </c>
      <c r="H1270" s="151" t="s">
        <v>358</v>
      </c>
    </row>
    <row r="1271" spans="1:8" s="19" customFormat="1">
      <c r="A1271" s="21" t="s">
        <v>6</v>
      </c>
      <c r="B1271" s="145">
        <v>5</v>
      </c>
      <c r="C1271" s="146">
        <v>36.6</v>
      </c>
      <c r="D1271" s="145">
        <v>637522</v>
      </c>
      <c r="E1271" s="146">
        <v>34.700000000000003</v>
      </c>
      <c r="F1271" s="146">
        <v>1.9</v>
      </c>
      <c r="G1271" s="151" t="s">
        <v>358</v>
      </c>
      <c r="H1271" s="151" t="s">
        <v>358</v>
      </c>
    </row>
    <row r="1272" spans="1:8" s="19" customFormat="1">
      <c r="A1272" s="21" t="s">
        <v>85</v>
      </c>
      <c r="B1272" s="145">
        <v>9</v>
      </c>
      <c r="C1272" s="146">
        <v>377</v>
      </c>
      <c r="D1272" s="145">
        <v>8945778</v>
      </c>
      <c r="E1272" s="146">
        <v>374.6</v>
      </c>
      <c r="F1272" s="146">
        <v>2.4</v>
      </c>
      <c r="G1272" s="151" t="s">
        <v>358</v>
      </c>
      <c r="H1272" s="151" t="s">
        <v>358</v>
      </c>
    </row>
    <row r="1273" spans="1:8" s="19" customFormat="1">
      <c r="A1273" s="21" t="s">
        <v>86</v>
      </c>
      <c r="B1273" s="145">
        <v>2</v>
      </c>
      <c r="C1273" s="146">
        <v>3.8</v>
      </c>
      <c r="D1273" s="145">
        <v>66097</v>
      </c>
      <c r="E1273" s="146">
        <v>3.8</v>
      </c>
      <c r="F1273" s="151" t="s">
        <v>358</v>
      </c>
      <c r="G1273" s="151" t="s">
        <v>358</v>
      </c>
      <c r="H1273" s="151" t="s">
        <v>358</v>
      </c>
    </row>
    <row r="1274" spans="1:8" s="19" customFormat="1">
      <c r="A1274" s="21" t="s">
        <v>7</v>
      </c>
      <c r="B1274" s="145">
        <v>3</v>
      </c>
      <c r="C1274" s="146">
        <v>106.8</v>
      </c>
      <c r="D1274" s="145">
        <v>900039</v>
      </c>
      <c r="E1274" s="146">
        <v>26.1</v>
      </c>
      <c r="F1274" s="146">
        <v>80.7</v>
      </c>
      <c r="G1274" s="151" t="s">
        <v>358</v>
      </c>
      <c r="H1274" s="151" t="s">
        <v>358</v>
      </c>
    </row>
    <row r="1275" spans="1:8" s="19" customFormat="1">
      <c r="A1275" s="21" t="s">
        <v>361</v>
      </c>
      <c r="B1275" s="145">
        <v>1</v>
      </c>
      <c r="C1275" s="146">
        <v>2.2000000000000002</v>
      </c>
      <c r="D1275" s="145">
        <v>16239</v>
      </c>
      <c r="E1275" s="146">
        <v>2.2000000000000002</v>
      </c>
      <c r="F1275" s="151" t="s">
        <v>358</v>
      </c>
      <c r="G1275" s="151" t="s">
        <v>358</v>
      </c>
      <c r="H1275" s="151" t="s">
        <v>358</v>
      </c>
    </row>
    <row r="1276" spans="1:8" s="19" customFormat="1">
      <c r="A1276" s="21" t="s">
        <v>9</v>
      </c>
      <c r="B1276" s="145">
        <v>14</v>
      </c>
      <c r="C1276" s="146">
        <v>123.2</v>
      </c>
      <c r="D1276" s="145">
        <v>3450308</v>
      </c>
      <c r="E1276" s="146">
        <v>123.2</v>
      </c>
      <c r="F1276" s="151" t="s">
        <v>358</v>
      </c>
      <c r="G1276" s="151" t="s">
        <v>358</v>
      </c>
      <c r="H1276" s="151" t="s">
        <v>358</v>
      </c>
    </row>
    <row r="1277" spans="1:8" s="19" customFormat="1">
      <c r="A1277" s="21" t="s">
        <v>88</v>
      </c>
      <c r="B1277" s="145">
        <v>2</v>
      </c>
      <c r="C1277" s="146">
        <v>22.1</v>
      </c>
      <c r="D1277" s="145">
        <v>419503</v>
      </c>
      <c r="E1277" s="146">
        <v>22.1</v>
      </c>
      <c r="F1277" s="151" t="s">
        <v>358</v>
      </c>
      <c r="G1277" s="151" t="s">
        <v>358</v>
      </c>
      <c r="H1277" s="151" t="s">
        <v>358</v>
      </c>
    </row>
    <row r="1278" spans="1:8" s="19" customFormat="1">
      <c r="A1278" s="21" t="s">
        <v>10</v>
      </c>
      <c r="B1278" s="145">
        <v>4</v>
      </c>
      <c r="C1278" s="146">
        <v>11.7</v>
      </c>
      <c r="D1278" s="145">
        <v>102255</v>
      </c>
      <c r="E1278" s="146">
        <v>11.7</v>
      </c>
      <c r="F1278" s="151" t="s">
        <v>358</v>
      </c>
      <c r="G1278" s="151" t="s">
        <v>358</v>
      </c>
      <c r="H1278" s="151" t="s">
        <v>358</v>
      </c>
    </row>
    <row r="1279" spans="1:8" s="19" customFormat="1">
      <c r="A1279" s="21" t="s">
        <v>12</v>
      </c>
      <c r="B1279" s="145">
        <v>26</v>
      </c>
      <c r="C1279" s="146">
        <v>374.1</v>
      </c>
      <c r="D1279" s="145">
        <v>3153498</v>
      </c>
      <c r="E1279" s="146">
        <v>374.1</v>
      </c>
      <c r="F1279" s="151" t="s">
        <v>358</v>
      </c>
      <c r="G1279" s="151" t="s">
        <v>358</v>
      </c>
      <c r="H1279" s="151" t="s">
        <v>358</v>
      </c>
    </row>
    <row r="1280" spans="1:8" s="19" customFormat="1">
      <c r="A1280" s="21" t="s">
        <v>89</v>
      </c>
      <c r="B1280" s="145">
        <v>6</v>
      </c>
      <c r="C1280" s="146">
        <v>56.8</v>
      </c>
      <c r="D1280" s="145">
        <v>2827359</v>
      </c>
      <c r="E1280" s="146">
        <v>56.8</v>
      </c>
      <c r="F1280" s="151" t="s">
        <v>358</v>
      </c>
      <c r="G1280" s="151" t="s">
        <v>358</v>
      </c>
      <c r="H1280" s="151" t="s">
        <v>358</v>
      </c>
    </row>
    <row r="1281" spans="1:8" s="19" customFormat="1">
      <c r="A1281" s="21" t="s">
        <v>365</v>
      </c>
      <c r="B1281" s="151" t="s">
        <v>358</v>
      </c>
      <c r="C1281" s="146">
        <v>224.3</v>
      </c>
      <c r="D1281" s="145">
        <v>4667346</v>
      </c>
      <c r="E1281" s="146">
        <v>224.3</v>
      </c>
      <c r="F1281" s="151" t="s">
        <v>358</v>
      </c>
      <c r="G1281" s="151" t="s">
        <v>358</v>
      </c>
      <c r="H1281" s="151" t="s">
        <v>358</v>
      </c>
    </row>
    <row r="1282" spans="1:8" s="19" customFormat="1" ht="33.75">
      <c r="A1282" s="31" t="s">
        <v>772</v>
      </c>
      <c r="B1282" s="145">
        <v>4</v>
      </c>
      <c r="C1282" s="146">
        <v>17.7</v>
      </c>
      <c r="D1282" s="145">
        <v>353494</v>
      </c>
      <c r="E1282" s="146">
        <v>17.7</v>
      </c>
      <c r="F1282" s="151" t="s">
        <v>358</v>
      </c>
      <c r="G1282" s="151" t="s">
        <v>358</v>
      </c>
      <c r="H1282" s="151" t="s">
        <v>358</v>
      </c>
    </row>
    <row r="1283" spans="1:8" s="19" customFormat="1">
      <c r="A1283" s="21" t="s">
        <v>84</v>
      </c>
      <c r="B1283" s="145">
        <v>1</v>
      </c>
      <c r="C1283" s="146">
        <v>9.4</v>
      </c>
      <c r="D1283" s="145">
        <v>250003</v>
      </c>
      <c r="E1283" s="146">
        <v>9.4</v>
      </c>
      <c r="F1283" s="151" t="s">
        <v>358</v>
      </c>
      <c r="G1283" s="151" t="s">
        <v>358</v>
      </c>
      <c r="H1283" s="151" t="s">
        <v>358</v>
      </c>
    </row>
    <row r="1284" spans="1:8" s="19" customFormat="1">
      <c r="A1284" s="21" t="s">
        <v>86</v>
      </c>
      <c r="B1284" s="151" t="s">
        <v>358</v>
      </c>
      <c r="C1284" s="146">
        <v>5.4</v>
      </c>
      <c r="D1284" s="145">
        <v>70531</v>
      </c>
      <c r="E1284" s="146">
        <v>5.4</v>
      </c>
      <c r="F1284" s="151" t="s">
        <v>358</v>
      </c>
      <c r="G1284" s="151" t="s">
        <v>358</v>
      </c>
      <c r="H1284" s="151" t="s">
        <v>358</v>
      </c>
    </row>
    <row r="1285" spans="1:8" s="19" customFormat="1">
      <c r="A1285" s="21" t="s">
        <v>361</v>
      </c>
      <c r="B1285" s="145">
        <v>1</v>
      </c>
      <c r="C1285" s="146">
        <v>1.7</v>
      </c>
      <c r="D1285" s="145">
        <v>12900</v>
      </c>
      <c r="E1285" s="146">
        <v>1.7</v>
      </c>
      <c r="F1285" s="151" t="s">
        <v>358</v>
      </c>
      <c r="G1285" s="151" t="s">
        <v>358</v>
      </c>
      <c r="H1285" s="151" t="s">
        <v>358</v>
      </c>
    </row>
    <row r="1286" spans="1:8" s="19" customFormat="1">
      <c r="A1286" s="21" t="s">
        <v>10</v>
      </c>
      <c r="B1286" s="145">
        <v>2</v>
      </c>
      <c r="C1286" s="146">
        <v>1.2</v>
      </c>
      <c r="D1286" s="145">
        <v>20060</v>
      </c>
      <c r="E1286" s="146">
        <v>1.2</v>
      </c>
      <c r="F1286" s="151" t="s">
        <v>358</v>
      </c>
      <c r="G1286" s="151" t="s">
        <v>358</v>
      </c>
      <c r="H1286" s="151" t="s">
        <v>358</v>
      </c>
    </row>
    <row r="1287" spans="1:8" s="19" customFormat="1" ht="45">
      <c r="A1287" s="31" t="s">
        <v>773</v>
      </c>
      <c r="B1287" s="145">
        <v>2</v>
      </c>
      <c r="C1287" s="145">
        <v>504</v>
      </c>
      <c r="D1287" s="145">
        <v>10420697</v>
      </c>
      <c r="E1287" s="145">
        <v>504</v>
      </c>
      <c r="F1287" s="151" t="s">
        <v>358</v>
      </c>
      <c r="G1287" s="151" t="s">
        <v>358</v>
      </c>
      <c r="H1287" s="151" t="s">
        <v>358</v>
      </c>
    </row>
    <row r="1288" spans="1:8" s="19" customFormat="1">
      <c r="A1288" s="21" t="s">
        <v>7</v>
      </c>
      <c r="B1288" s="145">
        <v>1</v>
      </c>
      <c r="C1288" s="145">
        <v>4</v>
      </c>
      <c r="D1288" s="145">
        <v>8400</v>
      </c>
      <c r="E1288" s="145">
        <v>4</v>
      </c>
      <c r="F1288" s="151" t="s">
        <v>358</v>
      </c>
      <c r="G1288" s="151" t="s">
        <v>358</v>
      </c>
      <c r="H1288" s="151" t="s">
        <v>358</v>
      </c>
    </row>
    <row r="1289" spans="1:8" s="19" customFormat="1">
      <c r="A1289" s="21" t="s">
        <v>8</v>
      </c>
      <c r="B1289" s="145">
        <v>1</v>
      </c>
      <c r="C1289" s="145">
        <v>500</v>
      </c>
      <c r="D1289" s="145">
        <v>10412297</v>
      </c>
      <c r="E1289" s="145">
        <v>500</v>
      </c>
      <c r="F1289" s="151" t="s">
        <v>358</v>
      </c>
      <c r="G1289" s="151" t="s">
        <v>358</v>
      </c>
      <c r="H1289" s="151" t="s">
        <v>358</v>
      </c>
    </row>
    <row r="1290" spans="1:8" s="19" customFormat="1" ht="45">
      <c r="A1290" s="31" t="s">
        <v>774</v>
      </c>
      <c r="B1290" s="145">
        <v>11</v>
      </c>
      <c r="C1290" s="145">
        <v>46</v>
      </c>
      <c r="D1290" s="145">
        <v>14456055</v>
      </c>
      <c r="E1290" s="145">
        <v>14</v>
      </c>
      <c r="F1290" s="145">
        <v>32</v>
      </c>
      <c r="G1290" s="151" t="s">
        <v>358</v>
      </c>
      <c r="H1290" s="151" t="s">
        <v>358</v>
      </c>
    </row>
    <row r="1291" spans="1:8" s="19" customFormat="1">
      <c r="A1291" s="21" t="s">
        <v>360</v>
      </c>
      <c r="B1291" s="145">
        <v>1</v>
      </c>
      <c r="C1291" s="145">
        <v>2</v>
      </c>
      <c r="D1291" s="145">
        <v>5150200</v>
      </c>
      <c r="E1291" s="145">
        <v>1</v>
      </c>
      <c r="F1291" s="145">
        <v>1</v>
      </c>
      <c r="G1291" s="151" t="s">
        <v>358</v>
      </c>
      <c r="H1291" s="151" t="s">
        <v>358</v>
      </c>
    </row>
    <row r="1292" spans="1:8" s="19" customFormat="1">
      <c r="A1292" s="21" t="s">
        <v>5</v>
      </c>
      <c r="B1292" s="145">
        <v>3</v>
      </c>
      <c r="C1292" s="145">
        <v>33</v>
      </c>
      <c r="D1292" s="145">
        <v>4193626</v>
      </c>
      <c r="E1292" s="145">
        <v>3</v>
      </c>
      <c r="F1292" s="145">
        <v>30</v>
      </c>
      <c r="G1292" s="151" t="s">
        <v>358</v>
      </c>
      <c r="H1292" s="151" t="s">
        <v>358</v>
      </c>
    </row>
    <row r="1293" spans="1:8" s="19" customFormat="1">
      <c r="A1293" s="21" t="s">
        <v>6</v>
      </c>
      <c r="B1293" s="151" t="s">
        <v>358</v>
      </c>
      <c r="C1293" s="145">
        <v>1</v>
      </c>
      <c r="D1293" s="145">
        <v>99333</v>
      </c>
      <c r="E1293" s="151" t="s">
        <v>358</v>
      </c>
      <c r="F1293" s="145">
        <v>1</v>
      </c>
      <c r="G1293" s="151" t="s">
        <v>358</v>
      </c>
      <c r="H1293" s="151" t="s">
        <v>358</v>
      </c>
    </row>
    <row r="1294" spans="1:8" s="19" customFormat="1">
      <c r="A1294" s="21" t="s">
        <v>87</v>
      </c>
      <c r="B1294" s="145">
        <v>1</v>
      </c>
      <c r="C1294" s="145">
        <v>1</v>
      </c>
      <c r="D1294" s="145">
        <v>26216</v>
      </c>
      <c r="E1294" s="145">
        <v>1</v>
      </c>
      <c r="F1294" s="151" t="s">
        <v>358</v>
      </c>
      <c r="G1294" s="151" t="s">
        <v>358</v>
      </c>
      <c r="H1294" s="151" t="s">
        <v>358</v>
      </c>
    </row>
    <row r="1295" spans="1:8" s="19" customFormat="1">
      <c r="A1295" s="21" t="s">
        <v>8</v>
      </c>
      <c r="B1295" s="145">
        <v>1</v>
      </c>
      <c r="C1295" s="145">
        <v>1</v>
      </c>
      <c r="D1295" s="145">
        <v>2284149</v>
      </c>
      <c r="E1295" s="145">
        <v>1</v>
      </c>
      <c r="F1295" s="151" t="s">
        <v>358</v>
      </c>
      <c r="G1295" s="151" t="s">
        <v>358</v>
      </c>
      <c r="H1295" s="151" t="s">
        <v>358</v>
      </c>
    </row>
    <row r="1296" spans="1:8" s="19" customFormat="1">
      <c r="A1296" s="21" t="s">
        <v>9</v>
      </c>
      <c r="B1296" s="145">
        <v>1</v>
      </c>
      <c r="C1296" s="145">
        <v>3</v>
      </c>
      <c r="D1296" s="145">
        <v>158646</v>
      </c>
      <c r="E1296" s="145">
        <v>3</v>
      </c>
      <c r="F1296" s="151" t="s">
        <v>358</v>
      </c>
      <c r="G1296" s="151" t="s">
        <v>358</v>
      </c>
      <c r="H1296" s="151" t="s">
        <v>358</v>
      </c>
    </row>
    <row r="1297" spans="1:8" s="19" customFormat="1">
      <c r="A1297" s="21" t="s">
        <v>10</v>
      </c>
      <c r="B1297" s="145">
        <v>1</v>
      </c>
      <c r="C1297" s="145">
        <v>1</v>
      </c>
      <c r="D1297" s="145">
        <v>16827</v>
      </c>
      <c r="E1297" s="145">
        <v>1</v>
      </c>
      <c r="F1297" s="151" t="s">
        <v>358</v>
      </c>
      <c r="G1297" s="151" t="s">
        <v>358</v>
      </c>
      <c r="H1297" s="151" t="s">
        <v>358</v>
      </c>
    </row>
    <row r="1298" spans="1:8" s="19" customFormat="1">
      <c r="A1298" s="21" t="s">
        <v>89</v>
      </c>
      <c r="B1298" s="145">
        <v>1</v>
      </c>
      <c r="C1298" s="145">
        <v>2</v>
      </c>
      <c r="D1298" s="145">
        <v>394051</v>
      </c>
      <c r="E1298" s="145">
        <v>2</v>
      </c>
      <c r="F1298" s="151" t="s">
        <v>358</v>
      </c>
      <c r="G1298" s="151" t="s">
        <v>358</v>
      </c>
      <c r="H1298" s="151" t="s">
        <v>358</v>
      </c>
    </row>
    <row r="1299" spans="1:8" s="19" customFormat="1">
      <c r="A1299" s="21" t="s">
        <v>364</v>
      </c>
      <c r="B1299" s="145">
        <v>2</v>
      </c>
      <c r="C1299" s="145">
        <v>2</v>
      </c>
      <c r="D1299" s="145">
        <v>2133007</v>
      </c>
      <c r="E1299" s="145">
        <v>2</v>
      </c>
      <c r="F1299" s="151" t="s">
        <v>358</v>
      </c>
      <c r="G1299" s="151" t="s">
        <v>358</v>
      </c>
      <c r="H1299" s="151" t="s">
        <v>358</v>
      </c>
    </row>
    <row r="1300" spans="1:8" s="19" customFormat="1" ht="56.25">
      <c r="A1300" s="31" t="s">
        <v>775</v>
      </c>
      <c r="B1300" s="145">
        <v>1</v>
      </c>
      <c r="C1300" s="145">
        <v>16</v>
      </c>
      <c r="D1300" s="145">
        <v>263329</v>
      </c>
      <c r="E1300" s="145">
        <v>16</v>
      </c>
      <c r="F1300" s="151" t="s">
        <v>358</v>
      </c>
      <c r="G1300" s="151" t="s">
        <v>358</v>
      </c>
      <c r="H1300" s="151" t="s">
        <v>358</v>
      </c>
    </row>
    <row r="1301" spans="1:8" s="19" customFormat="1">
      <c r="A1301" s="21" t="s">
        <v>85</v>
      </c>
      <c r="B1301" s="145">
        <v>1</v>
      </c>
      <c r="C1301" s="145">
        <v>16</v>
      </c>
      <c r="D1301" s="145">
        <v>263329</v>
      </c>
      <c r="E1301" s="145">
        <v>16</v>
      </c>
      <c r="F1301" s="151" t="s">
        <v>358</v>
      </c>
      <c r="G1301" s="151" t="s">
        <v>358</v>
      </c>
      <c r="H1301" s="151" t="s">
        <v>358</v>
      </c>
    </row>
    <row r="1302" spans="1:8" s="19" customFormat="1" ht="33.75">
      <c r="A1302" s="31" t="s">
        <v>776</v>
      </c>
      <c r="B1302" s="145">
        <v>1</v>
      </c>
      <c r="C1302" s="146">
        <v>18</v>
      </c>
      <c r="D1302" s="145">
        <v>18047467</v>
      </c>
      <c r="E1302" s="146">
        <v>1</v>
      </c>
      <c r="F1302" s="146">
        <v>17</v>
      </c>
      <c r="G1302" s="151" t="s">
        <v>358</v>
      </c>
      <c r="H1302" s="151" t="s">
        <v>358</v>
      </c>
    </row>
    <row r="1303" spans="1:8" s="19" customFormat="1">
      <c r="A1303" s="21" t="s">
        <v>360</v>
      </c>
      <c r="B1303" s="151" t="s">
        <v>358</v>
      </c>
      <c r="C1303" s="146">
        <v>5.3</v>
      </c>
      <c r="D1303" s="145">
        <v>15798383</v>
      </c>
      <c r="E1303" s="151" t="s">
        <v>358</v>
      </c>
      <c r="F1303" s="146">
        <v>5.3</v>
      </c>
      <c r="G1303" s="151" t="s">
        <v>358</v>
      </c>
      <c r="H1303" s="151" t="s">
        <v>358</v>
      </c>
    </row>
    <row r="1304" spans="1:8" s="19" customFormat="1">
      <c r="A1304" s="21" t="s">
        <v>10</v>
      </c>
      <c r="B1304" s="145">
        <v>1</v>
      </c>
      <c r="C1304" s="146">
        <v>12.7</v>
      </c>
      <c r="D1304" s="145">
        <v>2249084</v>
      </c>
      <c r="E1304" s="146">
        <v>1</v>
      </c>
      <c r="F1304" s="146">
        <v>11.7</v>
      </c>
      <c r="G1304" s="151" t="s">
        <v>358</v>
      </c>
      <c r="H1304" s="151" t="s">
        <v>358</v>
      </c>
    </row>
    <row r="1305" spans="1:8" s="19" customFormat="1" ht="22.5">
      <c r="A1305" s="31" t="s">
        <v>777</v>
      </c>
      <c r="B1305" s="145">
        <v>6</v>
      </c>
      <c r="C1305" s="146">
        <v>13.5</v>
      </c>
      <c r="D1305" s="145">
        <v>569926</v>
      </c>
      <c r="E1305" s="146">
        <v>13.5</v>
      </c>
      <c r="F1305" s="151" t="s">
        <v>358</v>
      </c>
      <c r="G1305" s="151" t="s">
        <v>358</v>
      </c>
      <c r="H1305" s="151" t="s">
        <v>358</v>
      </c>
    </row>
    <row r="1306" spans="1:8" s="19" customFormat="1">
      <c r="A1306" s="21" t="s">
        <v>9</v>
      </c>
      <c r="B1306" s="145">
        <v>6</v>
      </c>
      <c r="C1306" s="146">
        <v>13.5</v>
      </c>
      <c r="D1306" s="145">
        <v>569926</v>
      </c>
      <c r="E1306" s="146">
        <v>13.5</v>
      </c>
      <c r="F1306" s="151" t="s">
        <v>358</v>
      </c>
      <c r="G1306" s="151" t="s">
        <v>358</v>
      </c>
      <c r="H1306" s="151" t="s">
        <v>358</v>
      </c>
    </row>
    <row r="1307" spans="1:8" s="19" customFormat="1" ht="22.5">
      <c r="A1307" s="31" t="s">
        <v>778</v>
      </c>
      <c r="B1307" s="145">
        <v>100</v>
      </c>
      <c r="C1307" s="145">
        <v>100</v>
      </c>
      <c r="D1307" s="145">
        <v>1195048</v>
      </c>
      <c r="E1307" s="145">
        <v>100</v>
      </c>
      <c r="F1307" s="151" t="s">
        <v>358</v>
      </c>
      <c r="G1307" s="151" t="s">
        <v>358</v>
      </c>
      <c r="H1307" s="151" t="s">
        <v>358</v>
      </c>
    </row>
    <row r="1308" spans="1:8" s="19" customFormat="1">
      <c r="A1308" s="21" t="s">
        <v>360</v>
      </c>
      <c r="B1308" s="145">
        <v>18</v>
      </c>
      <c r="C1308" s="145">
        <v>18</v>
      </c>
      <c r="D1308" s="145">
        <v>381410</v>
      </c>
      <c r="E1308" s="145">
        <v>18</v>
      </c>
      <c r="F1308" s="151" t="s">
        <v>358</v>
      </c>
      <c r="G1308" s="151" t="s">
        <v>358</v>
      </c>
      <c r="H1308" s="151" t="s">
        <v>358</v>
      </c>
    </row>
    <row r="1309" spans="1:8" s="19" customFormat="1">
      <c r="A1309" s="21" t="s">
        <v>5</v>
      </c>
      <c r="B1309" s="145">
        <v>7</v>
      </c>
      <c r="C1309" s="145">
        <v>7</v>
      </c>
      <c r="D1309" s="145">
        <v>44533</v>
      </c>
      <c r="E1309" s="145">
        <v>7</v>
      </c>
      <c r="F1309" s="151" t="s">
        <v>358</v>
      </c>
      <c r="G1309" s="151" t="s">
        <v>358</v>
      </c>
      <c r="H1309" s="151" t="s">
        <v>358</v>
      </c>
    </row>
    <row r="1310" spans="1:8" s="19" customFormat="1">
      <c r="A1310" s="21" t="s">
        <v>6</v>
      </c>
      <c r="B1310" s="145">
        <v>1</v>
      </c>
      <c r="C1310" s="145">
        <v>1</v>
      </c>
      <c r="D1310" s="145">
        <v>14052</v>
      </c>
      <c r="E1310" s="145">
        <v>1</v>
      </c>
      <c r="F1310" s="151" t="s">
        <v>358</v>
      </c>
      <c r="G1310" s="151" t="s">
        <v>358</v>
      </c>
      <c r="H1310" s="151" t="s">
        <v>358</v>
      </c>
    </row>
    <row r="1311" spans="1:8" s="19" customFormat="1">
      <c r="A1311" s="21" t="s">
        <v>84</v>
      </c>
      <c r="B1311" s="145">
        <v>3</v>
      </c>
      <c r="C1311" s="145">
        <v>3</v>
      </c>
      <c r="D1311" s="145">
        <v>29872</v>
      </c>
      <c r="E1311" s="145">
        <v>3</v>
      </c>
      <c r="F1311" s="151" t="s">
        <v>358</v>
      </c>
      <c r="G1311" s="151" t="s">
        <v>358</v>
      </c>
      <c r="H1311" s="151" t="s">
        <v>358</v>
      </c>
    </row>
    <row r="1312" spans="1:8" s="19" customFormat="1">
      <c r="A1312" s="21" t="s">
        <v>85</v>
      </c>
      <c r="B1312" s="145">
        <v>2</v>
      </c>
      <c r="C1312" s="145">
        <v>2</v>
      </c>
      <c r="D1312" s="145">
        <v>18004</v>
      </c>
      <c r="E1312" s="145">
        <v>2</v>
      </c>
      <c r="F1312" s="151" t="s">
        <v>358</v>
      </c>
      <c r="G1312" s="151" t="s">
        <v>358</v>
      </c>
      <c r="H1312" s="151" t="s">
        <v>358</v>
      </c>
    </row>
    <row r="1313" spans="1:8" s="19" customFormat="1">
      <c r="A1313" s="21" t="s">
        <v>86</v>
      </c>
      <c r="B1313" s="145">
        <v>1</v>
      </c>
      <c r="C1313" s="145">
        <v>1</v>
      </c>
      <c r="D1313" s="145">
        <v>14052</v>
      </c>
      <c r="E1313" s="145">
        <v>1</v>
      </c>
      <c r="F1313" s="151" t="s">
        <v>358</v>
      </c>
      <c r="G1313" s="151" t="s">
        <v>358</v>
      </c>
      <c r="H1313" s="151" t="s">
        <v>358</v>
      </c>
    </row>
    <row r="1314" spans="1:8" s="19" customFormat="1">
      <c r="A1314" s="21" t="s">
        <v>7</v>
      </c>
      <c r="B1314" s="145">
        <v>9</v>
      </c>
      <c r="C1314" s="145">
        <v>9</v>
      </c>
      <c r="D1314" s="145">
        <v>108232</v>
      </c>
      <c r="E1314" s="145">
        <v>9</v>
      </c>
      <c r="F1314" s="151" t="s">
        <v>358</v>
      </c>
      <c r="G1314" s="151" t="s">
        <v>358</v>
      </c>
      <c r="H1314" s="151" t="s">
        <v>358</v>
      </c>
    </row>
    <row r="1315" spans="1:8" s="19" customFormat="1">
      <c r="A1315" s="21" t="s">
        <v>361</v>
      </c>
      <c r="B1315" s="145">
        <v>4</v>
      </c>
      <c r="C1315" s="145">
        <v>4</v>
      </c>
      <c r="D1315" s="145">
        <v>14637</v>
      </c>
      <c r="E1315" s="145">
        <v>4</v>
      </c>
      <c r="F1315" s="151" t="s">
        <v>358</v>
      </c>
      <c r="G1315" s="151" t="s">
        <v>358</v>
      </c>
      <c r="H1315" s="151" t="s">
        <v>358</v>
      </c>
    </row>
    <row r="1316" spans="1:8" s="19" customFormat="1">
      <c r="A1316" s="21" t="s">
        <v>87</v>
      </c>
      <c r="B1316" s="145">
        <v>14</v>
      </c>
      <c r="C1316" s="145">
        <v>14</v>
      </c>
      <c r="D1316" s="145">
        <v>202032</v>
      </c>
      <c r="E1316" s="145">
        <v>14</v>
      </c>
      <c r="F1316" s="151" t="s">
        <v>358</v>
      </c>
      <c r="G1316" s="151" t="s">
        <v>358</v>
      </c>
      <c r="H1316" s="151" t="s">
        <v>358</v>
      </c>
    </row>
    <row r="1317" spans="1:8" s="19" customFormat="1">
      <c r="A1317" s="21" t="s">
        <v>8</v>
      </c>
      <c r="B1317" s="145">
        <v>7</v>
      </c>
      <c r="C1317" s="145">
        <v>7</v>
      </c>
      <c r="D1317" s="145">
        <v>68920</v>
      </c>
      <c r="E1317" s="145">
        <v>7</v>
      </c>
      <c r="F1317" s="151" t="s">
        <v>358</v>
      </c>
      <c r="G1317" s="151" t="s">
        <v>358</v>
      </c>
      <c r="H1317" s="151" t="s">
        <v>358</v>
      </c>
    </row>
    <row r="1318" spans="1:8" s="19" customFormat="1">
      <c r="A1318" s="21" t="s">
        <v>9</v>
      </c>
      <c r="B1318" s="145">
        <v>1</v>
      </c>
      <c r="C1318" s="145">
        <v>1</v>
      </c>
      <c r="D1318" s="145">
        <v>9230</v>
      </c>
      <c r="E1318" s="145">
        <v>1</v>
      </c>
      <c r="F1318" s="151" t="s">
        <v>358</v>
      </c>
      <c r="G1318" s="151" t="s">
        <v>358</v>
      </c>
      <c r="H1318" s="151" t="s">
        <v>358</v>
      </c>
    </row>
    <row r="1319" spans="1:8" s="19" customFormat="1">
      <c r="A1319" s="21" t="s">
        <v>10</v>
      </c>
      <c r="B1319" s="145">
        <v>8</v>
      </c>
      <c r="C1319" s="145">
        <v>8</v>
      </c>
      <c r="D1319" s="145">
        <v>39278</v>
      </c>
      <c r="E1319" s="145">
        <v>8</v>
      </c>
      <c r="F1319" s="151" t="s">
        <v>358</v>
      </c>
      <c r="G1319" s="151" t="s">
        <v>358</v>
      </c>
      <c r="H1319" s="151" t="s">
        <v>358</v>
      </c>
    </row>
    <row r="1320" spans="1:8" s="19" customFormat="1">
      <c r="A1320" s="21" t="s">
        <v>11</v>
      </c>
      <c r="B1320" s="145">
        <v>15</v>
      </c>
      <c r="C1320" s="145">
        <v>15</v>
      </c>
      <c r="D1320" s="145">
        <v>84849</v>
      </c>
      <c r="E1320" s="145">
        <v>15</v>
      </c>
      <c r="F1320" s="151" t="s">
        <v>358</v>
      </c>
      <c r="G1320" s="151" t="s">
        <v>358</v>
      </c>
      <c r="H1320" s="151" t="s">
        <v>358</v>
      </c>
    </row>
    <row r="1321" spans="1:8" s="19" customFormat="1">
      <c r="A1321" s="21" t="s">
        <v>12</v>
      </c>
      <c r="B1321" s="145">
        <v>1</v>
      </c>
      <c r="C1321" s="145">
        <v>1</v>
      </c>
      <c r="D1321" s="145">
        <v>3000</v>
      </c>
      <c r="E1321" s="145">
        <v>1</v>
      </c>
      <c r="F1321" s="151" t="s">
        <v>358</v>
      </c>
      <c r="G1321" s="151" t="s">
        <v>358</v>
      </c>
      <c r="H1321" s="151" t="s">
        <v>358</v>
      </c>
    </row>
    <row r="1322" spans="1:8" s="19" customFormat="1">
      <c r="A1322" s="21" t="s">
        <v>362</v>
      </c>
      <c r="B1322" s="145">
        <v>2</v>
      </c>
      <c r="C1322" s="145">
        <v>2</v>
      </c>
      <c r="D1322" s="145">
        <v>16471</v>
      </c>
      <c r="E1322" s="145">
        <v>2</v>
      </c>
      <c r="F1322" s="151" t="s">
        <v>358</v>
      </c>
      <c r="G1322" s="151" t="s">
        <v>358</v>
      </c>
      <c r="H1322" s="151" t="s">
        <v>358</v>
      </c>
    </row>
    <row r="1323" spans="1:8" s="19" customFormat="1">
      <c r="A1323" s="21" t="s">
        <v>89</v>
      </c>
      <c r="B1323" s="145">
        <v>7</v>
      </c>
      <c r="C1323" s="145">
        <v>7</v>
      </c>
      <c r="D1323" s="145">
        <v>146476</v>
      </c>
      <c r="E1323" s="145">
        <v>7</v>
      </c>
      <c r="F1323" s="151" t="s">
        <v>358</v>
      </c>
      <c r="G1323" s="151" t="s">
        <v>358</v>
      </c>
      <c r="H1323" s="151" t="s">
        <v>358</v>
      </c>
    </row>
    <row r="1324" spans="1:8" s="19" customFormat="1" ht="22.5">
      <c r="A1324" s="31" t="s">
        <v>779</v>
      </c>
      <c r="B1324" s="145">
        <v>1</v>
      </c>
      <c r="C1324" s="146">
        <v>0.1</v>
      </c>
      <c r="D1324" s="145">
        <v>26728</v>
      </c>
      <c r="E1324" s="146">
        <v>0.1</v>
      </c>
      <c r="F1324" s="151" t="s">
        <v>358</v>
      </c>
      <c r="G1324" s="151" t="s">
        <v>358</v>
      </c>
      <c r="H1324" s="151" t="s">
        <v>358</v>
      </c>
    </row>
    <row r="1325" spans="1:8" s="19" customFormat="1">
      <c r="A1325" s="21" t="s">
        <v>9</v>
      </c>
      <c r="B1325" s="145">
        <v>1</v>
      </c>
      <c r="C1325" s="146">
        <v>0.1</v>
      </c>
      <c r="D1325" s="145">
        <v>26728</v>
      </c>
      <c r="E1325" s="146">
        <v>0.1</v>
      </c>
      <c r="F1325" s="151" t="s">
        <v>358</v>
      </c>
      <c r="G1325" s="151" t="s">
        <v>358</v>
      </c>
      <c r="H1325" s="151" t="s">
        <v>358</v>
      </c>
    </row>
    <row r="1326" spans="1:8" s="19" customFormat="1" ht="33.75">
      <c r="A1326" s="31" t="s">
        <v>780</v>
      </c>
      <c r="B1326" s="145">
        <v>90</v>
      </c>
      <c r="C1326" s="146">
        <v>1868.4</v>
      </c>
      <c r="D1326" s="145">
        <v>72972450</v>
      </c>
      <c r="E1326" s="146">
        <v>1867.8</v>
      </c>
      <c r="F1326" s="151" t="s">
        <v>358</v>
      </c>
      <c r="G1326" s="146">
        <v>0.6</v>
      </c>
      <c r="H1326" s="151" t="s">
        <v>358</v>
      </c>
    </row>
    <row r="1327" spans="1:8" s="19" customFormat="1">
      <c r="A1327" s="21" t="s">
        <v>5</v>
      </c>
      <c r="B1327" s="145">
        <v>2</v>
      </c>
      <c r="C1327" s="146">
        <v>0.7</v>
      </c>
      <c r="D1327" s="145">
        <v>37806</v>
      </c>
      <c r="E1327" s="146">
        <v>0.7</v>
      </c>
      <c r="F1327" s="151" t="s">
        <v>358</v>
      </c>
      <c r="G1327" s="151" t="s">
        <v>358</v>
      </c>
      <c r="H1327" s="151" t="s">
        <v>358</v>
      </c>
    </row>
    <row r="1328" spans="1:8" s="19" customFormat="1">
      <c r="A1328" s="21" t="s">
        <v>6</v>
      </c>
      <c r="B1328" s="145">
        <v>16</v>
      </c>
      <c r="C1328" s="146">
        <v>372</v>
      </c>
      <c r="D1328" s="145">
        <v>10963459</v>
      </c>
      <c r="E1328" s="146">
        <v>372</v>
      </c>
      <c r="F1328" s="151" t="s">
        <v>358</v>
      </c>
      <c r="G1328" s="151" t="s">
        <v>358</v>
      </c>
      <c r="H1328" s="151" t="s">
        <v>358</v>
      </c>
    </row>
    <row r="1329" spans="1:8" s="19" customFormat="1">
      <c r="A1329" s="21" t="s">
        <v>84</v>
      </c>
      <c r="B1329" s="145">
        <v>2</v>
      </c>
      <c r="C1329" s="146">
        <v>2.1</v>
      </c>
      <c r="D1329" s="145">
        <v>110429</v>
      </c>
      <c r="E1329" s="146">
        <v>2.1</v>
      </c>
      <c r="F1329" s="151" t="s">
        <v>358</v>
      </c>
      <c r="G1329" s="151" t="s">
        <v>358</v>
      </c>
      <c r="H1329" s="151" t="s">
        <v>358</v>
      </c>
    </row>
    <row r="1330" spans="1:8" s="19" customFormat="1">
      <c r="A1330" s="21" t="s">
        <v>85</v>
      </c>
      <c r="B1330" s="145">
        <v>7</v>
      </c>
      <c r="C1330" s="146">
        <v>170.7</v>
      </c>
      <c r="D1330" s="145">
        <v>2886673</v>
      </c>
      <c r="E1330" s="146">
        <v>170.7</v>
      </c>
      <c r="F1330" s="151" t="s">
        <v>358</v>
      </c>
      <c r="G1330" s="151" t="s">
        <v>358</v>
      </c>
      <c r="H1330" s="151" t="s">
        <v>358</v>
      </c>
    </row>
    <row r="1331" spans="1:8" s="19" customFormat="1">
      <c r="A1331" s="21" t="s">
        <v>86</v>
      </c>
      <c r="B1331" s="145">
        <v>3</v>
      </c>
      <c r="C1331" s="146">
        <v>12.8</v>
      </c>
      <c r="D1331" s="145">
        <v>73259</v>
      </c>
      <c r="E1331" s="146">
        <v>12.8</v>
      </c>
      <c r="F1331" s="151" t="s">
        <v>358</v>
      </c>
      <c r="G1331" s="151" t="s">
        <v>358</v>
      </c>
      <c r="H1331" s="151" t="s">
        <v>358</v>
      </c>
    </row>
    <row r="1332" spans="1:8" s="19" customFormat="1">
      <c r="A1332" s="21" t="s">
        <v>7</v>
      </c>
      <c r="B1332" s="145">
        <v>8</v>
      </c>
      <c r="C1332" s="146">
        <v>116.4</v>
      </c>
      <c r="D1332" s="145">
        <v>3326905</v>
      </c>
      <c r="E1332" s="146">
        <v>116.4</v>
      </c>
      <c r="F1332" s="151" t="s">
        <v>358</v>
      </c>
      <c r="G1332" s="151" t="s">
        <v>358</v>
      </c>
      <c r="H1332" s="151" t="s">
        <v>358</v>
      </c>
    </row>
    <row r="1333" spans="1:8" s="19" customFormat="1">
      <c r="A1333" s="21" t="s">
        <v>87</v>
      </c>
      <c r="B1333" s="145">
        <v>1</v>
      </c>
      <c r="C1333" s="146">
        <v>2.4</v>
      </c>
      <c r="D1333" s="145">
        <v>34711</v>
      </c>
      <c r="E1333" s="146">
        <v>2.4</v>
      </c>
      <c r="F1333" s="151" t="s">
        <v>358</v>
      </c>
      <c r="G1333" s="151" t="s">
        <v>358</v>
      </c>
      <c r="H1333" s="151" t="s">
        <v>358</v>
      </c>
    </row>
    <row r="1334" spans="1:8" s="19" customFormat="1">
      <c r="A1334" s="21" t="s">
        <v>8</v>
      </c>
      <c r="B1334" s="145">
        <v>6</v>
      </c>
      <c r="C1334" s="146">
        <v>100.8</v>
      </c>
      <c r="D1334" s="145">
        <v>5953305</v>
      </c>
      <c r="E1334" s="146">
        <v>100.8</v>
      </c>
      <c r="F1334" s="151" t="s">
        <v>358</v>
      </c>
      <c r="G1334" s="151" t="s">
        <v>358</v>
      </c>
      <c r="H1334" s="151" t="s">
        <v>358</v>
      </c>
    </row>
    <row r="1335" spans="1:8" s="19" customFormat="1">
      <c r="A1335" s="21" t="s">
        <v>9</v>
      </c>
      <c r="B1335" s="145">
        <v>8</v>
      </c>
      <c r="C1335" s="146">
        <v>232.3</v>
      </c>
      <c r="D1335" s="145">
        <v>3543138</v>
      </c>
      <c r="E1335" s="146">
        <v>232.3</v>
      </c>
      <c r="F1335" s="151" t="s">
        <v>358</v>
      </c>
      <c r="G1335" s="151" t="s">
        <v>358</v>
      </c>
      <c r="H1335" s="151" t="s">
        <v>358</v>
      </c>
    </row>
    <row r="1336" spans="1:8" s="19" customFormat="1">
      <c r="A1336" s="21" t="s">
        <v>88</v>
      </c>
      <c r="B1336" s="145">
        <v>4</v>
      </c>
      <c r="C1336" s="146">
        <v>123.6</v>
      </c>
      <c r="D1336" s="145">
        <v>8401036</v>
      </c>
      <c r="E1336" s="146">
        <v>123.6</v>
      </c>
      <c r="F1336" s="151" t="s">
        <v>358</v>
      </c>
      <c r="G1336" s="151" t="s">
        <v>358</v>
      </c>
      <c r="H1336" s="151" t="s">
        <v>358</v>
      </c>
    </row>
    <row r="1337" spans="1:8" s="19" customFormat="1">
      <c r="A1337" s="21" t="s">
        <v>12</v>
      </c>
      <c r="B1337" s="145">
        <v>27</v>
      </c>
      <c r="C1337" s="146">
        <v>647.4</v>
      </c>
      <c r="D1337" s="145">
        <v>13997247</v>
      </c>
      <c r="E1337" s="146">
        <v>647.4</v>
      </c>
      <c r="F1337" s="151" t="s">
        <v>358</v>
      </c>
      <c r="G1337" s="151" t="s">
        <v>358</v>
      </c>
      <c r="H1337" s="151" t="s">
        <v>358</v>
      </c>
    </row>
    <row r="1338" spans="1:8" s="19" customFormat="1">
      <c r="A1338" s="21" t="s">
        <v>363</v>
      </c>
      <c r="B1338" s="145">
        <v>6</v>
      </c>
      <c r="C1338" s="146">
        <v>85.9</v>
      </c>
      <c r="D1338" s="145">
        <v>23628247</v>
      </c>
      <c r="E1338" s="146">
        <v>85.9</v>
      </c>
      <c r="F1338" s="151" t="s">
        <v>358</v>
      </c>
      <c r="G1338" s="151" t="s">
        <v>358</v>
      </c>
      <c r="H1338" s="151" t="s">
        <v>358</v>
      </c>
    </row>
    <row r="1339" spans="1:8" s="19" customFormat="1">
      <c r="A1339" s="21" t="s">
        <v>364</v>
      </c>
      <c r="B1339" s="151" t="s">
        <v>358</v>
      </c>
      <c r="C1339" s="146">
        <v>0.6</v>
      </c>
      <c r="D1339" s="145">
        <v>10203</v>
      </c>
      <c r="E1339" s="151" t="s">
        <v>358</v>
      </c>
      <c r="F1339" s="151" t="s">
        <v>358</v>
      </c>
      <c r="G1339" s="146">
        <v>0.6</v>
      </c>
      <c r="H1339" s="151" t="s">
        <v>358</v>
      </c>
    </row>
    <row r="1340" spans="1:8" s="19" customFormat="1">
      <c r="A1340" s="21" t="s">
        <v>365</v>
      </c>
      <c r="B1340" s="151" t="s">
        <v>358</v>
      </c>
      <c r="C1340" s="146">
        <v>0.7</v>
      </c>
      <c r="D1340" s="145">
        <v>6032</v>
      </c>
      <c r="E1340" s="146">
        <v>0.7</v>
      </c>
      <c r="F1340" s="151" t="s">
        <v>358</v>
      </c>
      <c r="G1340" s="151" t="s">
        <v>358</v>
      </c>
      <c r="H1340" s="151" t="s">
        <v>358</v>
      </c>
    </row>
    <row r="1341" spans="1:8" s="19" customFormat="1" ht="33.75">
      <c r="A1341" s="31" t="s">
        <v>781</v>
      </c>
      <c r="B1341" s="145">
        <v>16</v>
      </c>
      <c r="C1341" s="146">
        <v>191.1</v>
      </c>
      <c r="D1341" s="145">
        <v>61831882</v>
      </c>
      <c r="E1341" s="146">
        <v>183.6</v>
      </c>
      <c r="F1341" s="146">
        <v>7.5</v>
      </c>
      <c r="G1341" s="151" t="s">
        <v>358</v>
      </c>
      <c r="H1341" s="151" t="s">
        <v>358</v>
      </c>
    </row>
    <row r="1342" spans="1:8" s="19" customFormat="1">
      <c r="A1342" s="21" t="s">
        <v>85</v>
      </c>
      <c r="B1342" s="145">
        <v>3</v>
      </c>
      <c r="C1342" s="146">
        <v>50.2</v>
      </c>
      <c r="D1342" s="145">
        <v>30524541</v>
      </c>
      <c r="E1342" s="146">
        <v>43.6</v>
      </c>
      <c r="F1342" s="146">
        <v>6.6</v>
      </c>
      <c r="G1342" s="151" t="s">
        <v>358</v>
      </c>
      <c r="H1342" s="151" t="s">
        <v>358</v>
      </c>
    </row>
    <row r="1343" spans="1:8" s="19" customFormat="1">
      <c r="A1343" s="21" t="s">
        <v>86</v>
      </c>
      <c r="B1343" s="145">
        <v>2</v>
      </c>
      <c r="C1343" s="146">
        <v>7.1</v>
      </c>
      <c r="D1343" s="145">
        <v>25892762</v>
      </c>
      <c r="E1343" s="146">
        <v>7.1</v>
      </c>
      <c r="F1343" s="151" t="s">
        <v>358</v>
      </c>
      <c r="G1343" s="151" t="s">
        <v>358</v>
      </c>
      <c r="H1343" s="151" t="s">
        <v>358</v>
      </c>
    </row>
    <row r="1344" spans="1:8" s="19" customFormat="1">
      <c r="A1344" s="21" t="s">
        <v>87</v>
      </c>
      <c r="B1344" s="145">
        <v>2</v>
      </c>
      <c r="C1344" s="146">
        <v>9.5</v>
      </c>
      <c r="D1344" s="145">
        <v>216040</v>
      </c>
      <c r="E1344" s="146">
        <v>9.5</v>
      </c>
      <c r="F1344" s="151" t="s">
        <v>358</v>
      </c>
      <c r="G1344" s="151" t="s">
        <v>358</v>
      </c>
      <c r="H1344" s="151" t="s">
        <v>358</v>
      </c>
    </row>
    <row r="1345" spans="1:8" s="19" customFormat="1">
      <c r="A1345" s="21" t="s">
        <v>9</v>
      </c>
      <c r="B1345" s="145">
        <v>1</v>
      </c>
      <c r="C1345" s="146">
        <v>20.5</v>
      </c>
      <c r="D1345" s="145">
        <v>733900</v>
      </c>
      <c r="E1345" s="146">
        <v>20.5</v>
      </c>
      <c r="F1345" s="151" t="s">
        <v>358</v>
      </c>
      <c r="G1345" s="151" t="s">
        <v>358</v>
      </c>
      <c r="H1345" s="151" t="s">
        <v>358</v>
      </c>
    </row>
    <row r="1346" spans="1:8" s="19" customFormat="1">
      <c r="A1346" s="21" t="s">
        <v>88</v>
      </c>
      <c r="B1346" s="145">
        <v>8</v>
      </c>
      <c r="C1346" s="146">
        <v>103.8</v>
      </c>
      <c r="D1346" s="145">
        <v>4464639</v>
      </c>
      <c r="E1346" s="146">
        <v>102.9</v>
      </c>
      <c r="F1346" s="146">
        <v>0.9</v>
      </c>
      <c r="G1346" s="151" t="s">
        <v>358</v>
      </c>
      <c r="H1346" s="151" t="s">
        <v>358</v>
      </c>
    </row>
    <row r="1347" spans="1:8" s="19" customFormat="1" ht="45">
      <c r="A1347" s="31" t="s">
        <v>782</v>
      </c>
      <c r="B1347" s="145">
        <v>141</v>
      </c>
      <c r="C1347" s="146">
        <v>2727</v>
      </c>
      <c r="D1347" s="145">
        <v>81554538</v>
      </c>
      <c r="E1347" s="146">
        <v>2308.6</v>
      </c>
      <c r="F1347" s="146">
        <v>351.8</v>
      </c>
      <c r="G1347" s="146">
        <v>66.599999999999994</v>
      </c>
      <c r="H1347" s="151" t="s">
        <v>358</v>
      </c>
    </row>
    <row r="1348" spans="1:8" s="19" customFormat="1">
      <c r="A1348" s="21" t="s">
        <v>360</v>
      </c>
      <c r="B1348" s="145">
        <v>3</v>
      </c>
      <c r="C1348" s="146">
        <v>28.8</v>
      </c>
      <c r="D1348" s="145">
        <v>1077332</v>
      </c>
      <c r="E1348" s="146">
        <v>28.8</v>
      </c>
      <c r="F1348" s="151" t="s">
        <v>358</v>
      </c>
      <c r="G1348" s="151" t="s">
        <v>358</v>
      </c>
      <c r="H1348" s="151" t="s">
        <v>358</v>
      </c>
    </row>
    <row r="1349" spans="1:8" s="19" customFormat="1">
      <c r="A1349" s="21" t="s">
        <v>5</v>
      </c>
      <c r="B1349" s="145">
        <v>8</v>
      </c>
      <c r="C1349" s="146">
        <v>82.6</v>
      </c>
      <c r="D1349" s="145">
        <v>2792091</v>
      </c>
      <c r="E1349" s="146">
        <v>40.1</v>
      </c>
      <c r="F1349" s="146">
        <v>42.5</v>
      </c>
      <c r="G1349" s="151" t="s">
        <v>358</v>
      </c>
      <c r="H1349" s="151" t="s">
        <v>358</v>
      </c>
    </row>
    <row r="1350" spans="1:8" s="19" customFormat="1">
      <c r="A1350" s="21" t="s">
        <v>6</v>
      </c>
      <c r="B1350" s="145">
        <v>2</v>
      </c>
      <c r="C1350" s="146">
        <v>113</v>
      </c>
      <c r="D1350" s="145">
        <v>1553417</v>
      </c>
      <c r="E1350" s="146">
        <v>46.4</v>
      </c>
      <c r="F1350" s="151" t="s">
        <v>358</v>
      </c>
      <c r="G1350" s="146">
        <v>66.599999999999994</v>
      </c>
      <c r="H1350" s="151" t="s">
        <v>358</v>
      </c>
    </row>
    <row r="1351" spans="1:8" s="19" customFormat="1">
      <c r="A1351" s="21" t="s">
        <v>84</v>
      </c>
      <c r="B1351" s="145">
        <v>1</v>
      </c>
      <c r="C1351" s="146">
        <v>4.8</v>
      </c>
      <c r="D1351" s="145">
        <v>23165</v>
      </c>
      <c r="E1351" s="146">
        <v>4.8</v>
      </c>
      <c r="F1351" s="151" t="s">
        <v>358</v>
      </c>
      <c r="G1351" s="151" t="s">
        <v>358</v>
      </c>
      <c r="H1351" s="151" t="s">
        <v>358</v>
      </c>
    </row>
    <row r="1352" spans="1:8" s="19" customFormat="1">
      <c r="A1352" s="21" t="s">
        <v>85</v>
      </c>
      <c r="B1352" s="145">
        <v>6</v>
      </c>
      <c r="C1352" s="146">
        <v>103.1</v>
      </c>
      <c r="D1352" s="145">
        <v>1827452</v>
      </c>
      <c r="E1352" s="146">
        <v>103.1</v>
      </c>
      <c r="F1352" s="151" t="s">
        <v>358</v>
      </c>
      <c r="G1352" s="151" t="s">
        <v>358</v>
      </c>
      <c r="H1352" s="151" t="s">
        <v>358</v>
      </c>
    </row>
    <row r="1353" spans="1:8" s="19" customFormat="1">
      <c r="A1353" s="21" t="s">
        <v>86</v>
      </c>
      <c r="B1353" s="145">
        <v>8</v>
      </c>
      <c r="C1353" s="146">
        <v>281.8</v>
      </c>
      <c r="D1353" s="145">
        <v>5077301</v>
      </c>
      <c r="E1353" s="146">
        <v>265.7</v>
      </c>
      <c r="F1353" s="146">
        <v>16.100000000000001</v>
      </c>
      <c r="G1353" s="151" t="s">
        <v>358</v>
      </c>
      <c r="H1353" s="151" t="s">
        <v>358</v>
      </c>
    </row>
    <row r="1354" spans="1:8" s="19" customFormat="1">
      <c r="A1354" s="21" t="s">
        <v>7</v>
      </c>
      <c r="B1354" s="145">
        <v>14</v>
      </c>
      <c r="C1354" s="146">
        <v>329.4</v>
      </c>
      <c r="D1354" s="145">
        <v>7331490</v>
      </c>
      <c r="E1354" s="146">
        <v>303.10000000000002</v>
      </c>
      <c r="F1354" s="146">
        <v>26.3</v>
      </c>
      <c r="G1354" s="151" t="s">
        <v>358</v>
      </c>
      <c r="H1354" s="151" t="s">
        <v>358</v>
      </c>
    </row>
    <row r="1355" spans="1:8" s="19" customFormat="1">
      <c r="A1355" s="21" t="s">
        <v>361</v>
      </c>
      <c r="B1355" s="151" t="s">
        <v>358</v>
      </c>
      <c r="C1355" s="146">
        <v>0.7</v>
      </c>
      <c r="D1355" s="145">
        <v>335819</v>
      </c>
      <c r="E1355" s="146">
        <v>0.7</v>
      </c>
      <c r="F1355" s="151" t="s">
        <v>358</v>
      </c>
      <c r="G1355" s="151" t="s">
        <v>358</v>
      </c>
      <c r="H1355" s="151" t="s">
        <v>358</v>
      </c>
    </row>
    <row r="1356" spans="1:8" s="19" customFormat="1">
      <c r="A1356" s="21" t="s">
        <v>87</v>
      </c>
      <c r="B1356" s="145">
        <v>1</v>
      </c>
      <c r="C1356" s="146">
        <v>29.2</v>
      </c>
      <c r="D1356" s="145">
        <v>1872083</v>
      </c>
      <c r="E1356" s="146">
        <v>29.2</v>
      </c>
      <c r="F1356" s="151" t="s">
        <v>358</v>
      </c>
      <c r="G1356" s="151" t="s">
        <v>358</v>
      </c>
      <c r="H1356" s="151" t="s">
        <v>358</v>
      </c>
    </row>
    <row r="1357" spans="1:8" s="19" customFormat="1">
      <c r="A1357" s="21" t="s">
        <v>8</v>
      </c>
      <c r="B1357" s="145">
        <v>8</v>
      </c>
      <c r="C1357" s="146">
        <v>147.9</v>
      </c>
      <c r="D1357" s="145">
        <v>4618933</v>
      </c>
      <c r="E1357" s="146">
        <v>92.9</v>
      </c>
      <c r="F1357" s="146">
        <v>55</v>
      </c>
      <c r="G1357" s="151" t="s">
        <v>358</v>
      </c>
      <c r="H1357" s="151" t="s">
        <v>358</v>
      </c>
    </row>
    <row r="1358" spans="1:8" s="19" customFormat="1">
      <c r="A1358" s="21" t="s">
        <v>9</v>
      </c>
      <c r="B1358" s="145">
        <v>15</v>
      </c>
      <c r="C1358" s="146">
        <v>169.7</v>
      </c>
      <c r="D1358" s="145">
        <v>2019068</v>
      </c>
      <c r="E1358" s="146">
        <v>169.7</v>
      </c>
      <c r="F1358" s="151" t="s">
        <v>358</v>
      </c>
      <c r="G1358" s="151" t="s">
        <v>358</v>
      </c>
      <c r="H1358" s="151" t="s">
        <v>358</v>
      </c>
    </row>
    <row r="1359" spans="1:8" s="19" customFormat="1">
      <c r="A1359" s="21" t="s">
        <v>10</v>
      </c>
      <c r="B1359" s="145">
        <v>38</v>
      </c>
      <c r="C1359" s="146">
        <v>272.2</v>
      </c>
      <c r="D1359" s="145">
        <v>18246468</v>
      </c>
      <c r="E1359" s="146">
        <v>250</v>
      </c>
      <c r="F1359" s="146">
        <v>22.2</v>
      </c>
      <c r="G1359" s="151" t="s">
        <v>358</v>
      </c>
      <c r="H1359" s="151" t="s">
        <v>358</v>
      </c>
    </row>
    <row r="1360" spans="1:8" s="19" customFormat="1">
      <c r="A1360" s="21" t="s">
        <v>11</v>
      </c>
      <c r="B1360" s="145">
        <v>7</v>
      </c>
      <c r="C1360" s="146">
        <v>67.7</v>
      </c>
      <c r="D1360" s="145">
        <v>3219085</v>
      </c>
      <c r="E1360" s="146">
        <v>67.7</v>
      </c>
      <c r="F1360" s="151" t="s">
        <v>358</v>
      </c>
      <c r="G1360" s="151" t="s">
        <v>358</v>
      </c>
      <c r="H1360" s="151" t="s">
        <v>358</v>
      </c>
    </row>
    <row r="1361" spans="1:8" s="19" customFormat="1">
      <c r="A1361" s="21" t="s">
        <v>12</v>
      </c>
      <c r="B1361" s="145">
        <v>21</v>
      </c>
      <c r="C1361" s="146">
        <v>556.9</v>
      </c>
      <c r="D1361" s="145">
        <v>11159734</v>
      </c>
      <c r="E1361" s="146">
        <v>367.2</v>
      </c>
      <c r="F1361" s="146">
        <v>189.7</v>
      </c>
      <c r="G1361" s="151" t="s">
        <v>358</v>
      </c>
      <c r="H1361" s="151" t="s">
        <v>358</v>
      </c>
    </row>
    <row r="1362" spans="1:8" s="19" customFormat="1">
      <c r="A1362" s="21" t="s">
        <v>89</v>
      </c>
      <c r="B1362" s="145">
        <v>1</v>
      </c>
      <c r="C1362" s="146">
        <v>19.399999999999999</v>
      </c>
      <c r="D1362" s="145">
        <v>2310200</v>
      </c>
      <c r="E1362" s="146">
        <v>19.399999999999999</v>
      </c>
      <c r="F1362" s="151" t="s">
        <v>358</v>
      </c>
      <c r="G1362" s="151" t="s">
        <v>358</v>
      </c>
      <c r="H1362" s="151" t="s">
        <v>358</v>
      </c>
    </row>
    <row r="1363" spans="1:8" s="19" customFormat="1">
      <c r="A1363" s="21" t="s">
        <v>363</v>
      </c>
      <c r="B1363" s="145">
        <v>3</v>
      </c>
      <c r="C1363" s="146">
        <v>15.6</v>
      </c>
      <c r="D1363" s="145">
        <v>7071401</v>
      </c>
      <c r="E1363" s="146">
        <v>15.6</v>
      </c>
      <c r="F1363" s="151" t="s">
        <v>358</v>
      </c>
      <c r="G1363" s="151" t="s">
        <v>358</v>
      </c>
      <c r="H1363" s="151" t="s">
        <v>358</v>
      </c>
    </row>
    <row r="1364" spans="1:8" s="19" customFormat="1">
      <c r="A1364" s="21" t="s">
        <v>364</v>
      </c>
      <c r="B1364" s="145">
        <v>5</v>
      </c>
      <c r="C1364" s="146">
        <v>131.19999999999999</v>
      </c>
      <c r="D1364" s="145">
        <v>5210389</v>
      </c>
      <c r="E1364" s="146">
        <v>131.19999999999999</v>
      </c>
      <c r="F1364" s="151" t="s">
        <v>358</v>
      </c>
      <c r="G1364" s="151" t="s">
        <v>358</v>
      </c>
      <c r="H1364" s="151" t="s">
        <v>358</v>
      </c>
    </row>
    <row r="1365" spans="1:8" s="19" customFormat="1">
      <c r="A1365" s="21" t="s">
        <v>365</v>
      </c>
      <c r="B1365" s="151" t="s">
        <v>358</v>
      </c>
      <c r="C1365" s="146">
        <v>373</v>
      </c>
      <c r="D1365" s="145">
        <v>5809110</v>
      </c>
      <c r="E1365" s="146">
        <v>373</v>
      </c>
      <c r="F1365" s="151" t="s">
        <v>358</v>
      </c>
      <c r="G1365" s="151" t="s">
        <v>358</v>
      </c>
      <c r="H1365" s="151" t="s">
        <v>358</v>
      </c>
    </row>
    <row r="1366" spans="1:8" s="19" customFormat="1" ht="33.75">
      <c r="A1366" s="31" t="s">
        <v>783</v>
      </c>
      <c r="B1366" s="145">
        <v>22</v>
      </c>
      <c r="C1366" s="146">
        <v>179.1</v>
      </c>
      <c r="D1366" s="145">
        <v>21093134</v>
      </c>
      <c r="E1366" s="146">
        <v>153.69999999999999</v>
      </c>
      <c r="F1366" s="146">
        <v>25.4</v>
      </c>
      <c r="G1366" s="151" t="s">
        <v>358</v>
      </c>
      <c r="H1366" s="151" t="s">
        <v>358</v>
      </c>
    </row>
    <row r="1367" spans="1:8" s="19" customFormat="1">
      <c r="A1367" s="21" t="s">
        <v>84</v>
      </c>
      <c r="B1367" s="145">
        <v>1</v>
      </c>
      <c r="C1367" s="146">
        <v>2.1</v>
      </c>
      <c r="D1367" s="145">
        <v>63071</v>
      </c>
      <c r="E1367" s="146">
        <v>2.1</v>
      </c>
      <c r="F1367" s="151" t="s">
        <v>358</v>
      </c>
      <c r="G1367" s="151" t="s">
        <v>358</v>
      </c>
      <c r="H1367" s="151" t="s">
        <v>358</v>
      </c>
    </row>
    <row r="1368" spans="1:8" s="19" customFormat="1">
      <c r="A1368" s="21" t="s">
        <v>8</v>
      </c>
      <c r="B1368" s="145">
        <v>1</v>
      </c>
      <c r="C1368" s="146">
        <v>0.1</v>
      </c>
      <c r="D1368" s="145">
        <v>14892</v>
      </c>
      <c r="E1368" s="146">
        <v>0.1</v>
      </c>
      <c r="F1368" s="151" t="s">
        <v>358</v>
      </c>
      <c r="G1368" s="151" t="s">
        <v>358</v>
      </c>
      <c r="H1368" s="151" t="s">
        <v>358</v>
      </c>
    </row>
    <row r="1369" spans="1:8" s="19" customFormat="1">
      <c r="A1369" s="21" t="s">
        <v>9</v>
      </c>
      <c r="B1369" s="145">
        <v>3</v>
      </c>
      <c r="C1369" s="146">
        <v>2.2000000000000002</v>
      </c>
      <c r="D1369" s="145">
        <v>233633</v>
      </c>
      <c r="E1369" s="146">
        <v>2</v>
      </c>
      <c r="F1369" s="146">
        <v>0.2</v>
      </c>
      <c r="G1369" s="151" t="s">
        <v>358</v>
      </c>
      <c r="H1369" s="151" t="s">
        <v>358</v>
      </c>
    </row>
    <row r="1370" spans="1:8" s="19" customFormat="1">
      <c r="A1370" s="21" t="s">
        <v>10</v>
      </c>
      <c r="B1370" s="145">
        <v>5</v>
      </c>
      <c r="C1370" s="146">
        <v>40.299999999999997</v>
      </c>
      <c r="D1370" s="145">
        <v>9868510</v>
      </c>
      <c r="E1370" s="146">
        <v>15.9</v>
      </c>
      <c r="F1370" s="146">
        <v>24.4</v>
      </c>
      <c r="G1370" s="151" t="s">
        <v>358</v>
      </c>
      <c r="H1370" s="151" t="s">
        <v>358</v>
      </c>
    </row>
    <row r="1371" spans="1:8" s="19" customFormat="1">
      <c r="A1371" s="21" t="s">
        <v>11</v>
      </c>
      <c r="B1371" s="145">
        <v>2</v>
      </c>
      <c r="C1371" s="146">
        <v>0.3</v>
      </c>
      <c r="D1371" s="145">
        <v>46935</v>
      </c>
      <c r="E1371" s="146">
        <v>0.3</v>
      </c>
      <c r="F1371" s="151" t="s">
        <v>358</v>
      </c>
      <c r="G1371" s="151" t="s">
        <v>358</v>
      </c>
      <c r="H1371" s="151" t="s">
        <v>358</v>
      </c>
    </row>
    <row r="1372" spans="1:8" s="19" customFormat="1">
      <c r="A1372" s="21" t="s">
        <v>12</v>
      </c>
      <c r="B1372" s="145">
        <v>3</v>
      </c>
      <c r="C1372" s="146">
        <v>21.2</v>
      </c>
      <c r="D1372" s="145">
        <v>2330803</v>
      </c>
      <c r="E1372" s="146">
        <v>21.2</v>
      </c>
      <c r="F1372" s="151" t="s">
        <v>358</v>
      </c>
      <c r="G1372" s="151" t="s">
        <v>358</v>
      </c>
      <c r="H1372" s="151" t="s">
        <v>358</v>
      </c>
    </row>
    <row r="1373" spans="1:8" s="19" customFormat="1">
      <c r="A1373" s="21" t="s">
        <v>89</v>
      </c>
      <c r="B1373" s="145">
        <v>4</v>
      </c>
      <c r="C1373" s="146">
        <v>8.6999999999999993</v>
      </c>
      <c r="D1373" s="145">
        <v>1857624</v>
      </c>
      <c r="E1373" s="146">
        <v>8.6999999999999993</v>
      </c>
      <c r="F1373" s="151" t="s">
        <v>358</v>
      </c>
      <c r="G1373" s="151" t="s">
        <v>358</v>
      </c>
      <c r="H1373" s="151" t="s">
        <v>358</v>
      </c>
    </row>
    <row r="1374" spans="1:8" s="19" customFormat="1">
      <c r="A1374" s="21" t="s">
        <v>363</v>
      </c>
      <c r="B1374" s="151" t="s">
        <v>358</v>
      </c>
      <c r="C1374" s="146">
        <v>0.8</v>
      </c>
      <c r="D1374" s="145">
        <v>1534656</v>
      </c>
      <c r="E1374" s="151" t="s">
        <v>358</v>
      </c>
      <c r="F1374" s="146">
        <v>0.8</v>
      </c>
      <c r="G1374" s="151" t="s">
        <v>358</v>
      </c>
      <c r="H1374" s="151" t="s">
        <v>358</v>
      </c>
    </row>
    <row r="1375" spans="1:8" s="19" customFormat="1">
      <c r="A1375" s="21" t="s">
        <v>364</v>
      </c>
      <c r="B1375" s="145">
        <v>3</v>
      </c>
      <c r="C1375" s="146">
        <v>22.4</v>
      </c>
      <c r="D1375" s="145">
        <v>1325245</v>
      </c>
      <c r="E1375" s="146">
        <v>22.4</v>
      </c>
      <c r="F1375" s="151" t="s">
        <v>358</v>
      </c>
      <c r="G1375" s="151" t="s">
        <v>358</v>
      </c>
      <c r="H1375" s="151" t="s">
        <v>358</v>
      </c>
    </row>
    <row r="1376" spans="1:8" s="19" customFormat="1">
      <c r="A1376" s="21" t="s">
        <v>365</v>
      </c>
      <c r="B1376" s="151" t="s">
        <v>358</v>
      </c>
      <c r="C1376" s="146">
        <v>81</v>
      </c>
      <c r="D1376" s="145">
        <v>3817765</v>
      </c>
      <c r="E1376" s="146">
        <v>81</v>
      </c>
      <c r="F1376" s="151" t="s">
        <v>358</v>
      </c>
      <c r="G1376" s="151" t="s">
        <v>358</v>
      </c>
      <c r="H1376" s="151" t="s">
        <v>358</v>
      </c>
    </row>
    <row r="1377" spans="1:8" s="19" customFormat="1" ht="33.75">
      <c r="A1377" s="31" t="s">
        <v>784</v>
      </c>
      <c r="B1377" s="145">
        <v>1</v>
      </c>
      <c r="C1377" s="146">
        <v>44.6</v>
      </c>
      <c r="D1377" s="145">
        <v>1452945</v>
      </c>
      <c r="E1377" s="151" t="s">
        <v>358</v>
      </c>
      <c r="F1377" s="146">
        <v>44.6</v>
      </c>
      <c r="G1377" s="151" t="s">
        <v>358</v>
      </c>
      <c r="H1377" s="151" t="s">
        <v>358</v>
      </c>
    </row>
    <row r="1378" spans="1:8" s="19" customFormat="1">
      <c r="A1378" s="21" t="s">
        <v>9</v>
      </c>
      <c r="B1378" s="145">
        <v>1</v>
      </c>
      <c r="C1378" s="146">
        <v>44.6</v>
      </c>
      <c r="D1378" s="145">
        <v>1452945</v>
      </c>
      <c r="E1378" s="151" t="s">
        <v>358</v>
      </c>
      <c r="F1378" s="146">
        <v>44.6</v>
      </c>
      <c r="G1378" s="151" t="s">
        <v>358</v>
      </c>
      <c r="H1378" s="151" t="s">
        <v>358</v>
      </c>
    </row>
    <row r="1379" spans="1:8" s="19" customFormat="1" ht="33.75">
      <c r="A1379" s="31" t="s">
        <v>785</v>
      </c>
      <c r="B1379" s="145">
        <v>45</v>
      </c>
      <c r="C1379" s="146">
        <v>404.5</v>
      </c>
      <c r="D1379" s="145">
        <v>12257733</v>
      </c>
      <c r="E1379" s="146">
        <v>404.5</v>
      </c>
      <c r="F1379" s="151" t="s">
        <v>358</v>
      </c>
      <c r="G1379" s="151" t="s">
        <v>358</v>
      </c>
      <c r="H1379" s="151" t="s">
        <v>358</v>
      </c>
    </row>
    <row r="1380" spans="1:8" s="19" customFormat="1">
      <c r="A1380" s="21" t="s">
        <v>360</v>
      </c>
      <c r="B1380" s="145">
        <v>1</v>
      </c>
      <c r="C1380" s="146">
        <v>0.3</v>
      </c>
      <c r="D1380" s="145">
        <v>7413</v>
      </c>
      <c r="E1380" s="146">
        <v>0.3</v>
      </c>
      <c r="F1380" s="151" t="s">
        <v>358</v>
      </c>
      <c r="G1380" s="151" t="s">
        <v>358</v>
      </c>
      <c r="H1380" s="151" t="s">
        <v>358</v>
      </c>
    </row>
    <row r="1381" spans="1:8" s="19" customFormat="1">
      <c r="A1381" s="21" t="s">
        <v>6</v>
      </c>
      <c r="B1381" s="145">
        <v>2</v>
      </c>
      <c r="C1381" s="146">
        <v>3.7</v>
      </c>
      <c r="D1381" s="145">
        <v>43283</v>
      </c>
      <c r="E1381" s="146">
        <v>3.7</v>
      </c>
      <c r="F1381" s="151" t="s">
        <v>358</v>
      </c>
      <c r="G1381" s="151" t="s">
        <v>358</v>
      </c>
      <c r="H1381" s="151" t="s">
        <v>358</v>
      </c>
    </row>
    <row r="1382" spans="1:8" s="19" customFormat="1">
      <c r="A1382" s="21" t="s">
        <v>84</v>
      </c>
      <c r="B1382" s="145">
        <v>1</v>
      </c>
      <c r="C1382" s="146">
        <v>3.2</v>
      </c>
      <c r="D1382" s="145">
        <v>198433</v>
      </c>
      <c r="E1382" s="146">
        <v>3.2</v>
      </c>
      <c r="F1382" s="151" t="s">
        <v>358</v>
      </c>
      <c r="G1382" s="151" t="s">
        <v>358</v>
      </c>
      <c r="H1382" s="151" t="s">
        <v>358</v>
      </c>
    </row>
    <row r="1383" spans="1:8" s="19" customFormat="1">
      <c r="A1383" s="21" t="s">
        <v>10</v>
      </c>
      <c r="B1383" s="145">
        <v>1</v>
      </c>
      <c r="C1383" s="146">
        <v>12.1</v>
      </c>
      <c r="D1383" s="145">
        <v>145619</v>
      </c>
      <c r="E1383" s="146">
        <v>12.1</v>
      </c>
      <c r="F1383" s="151" t="s">
        <v>358</v>
      </c>
      <c r="G1383" s="151" t="s">
        <v>358</v>
      </c>
      <c r="H1383" s="151" t="s">
        <v>358</v>
      </c>
    </row>
    <row r="1384" spans="1:8" s="19" customFormat="1">
      <c r="A1384" s="21" t="s">
        <v>12</v>
      </c>
      <c r="B1384" s="145">
        <v>1</v>
      </c>
      <c r="C1384" s="146">
        <v>12.1</v>
      </c>
      <c r="D1384" s="145">
        <v>1205718</v>
      </c>
      <c r="E1384" s="146">
        <v>12.1</v>
      </c>
      <c r="F1384" s="151" t="s">
        <v>358</v>
      </c>
      <c r="G1384" s="151" t="s">
        <v>358</v>
      </c>
      <c r="H1384" s="151" t="s">
        <v>358</v>
      </c>
    </row>
    <row r="1385" spans="1:8" s="19" customFormat="1">
      <c r="A1385" s="21" t="s">
        <v>364</v>
      </c>
      <c r="B1385" s="145">
        <v>39</v>
      </c>
      <c r="C1385" s="146">
        <v>373.1</v>
      </c>
      <c r="D1385" s="145">
        <v>10657267</v>
      </c>
      <c r="E1385" s="146">
        <v>373.1</v>
      </c>
      <c r="F1385" s="151" t="s">
        <v>358</v>
      </c>
      <c r="G1385" s="151" t="s">
        <v>358</v>
      </c>
      <c r="H1385" s="151" t="s">
        <v>358</v>
      </c>
    </row>
    <row r="1386" spans="1:8" s="19" customFormat="1" ht="33.75">
      <c r="A1386" s="31" t="s">
        <v>786</v>
      </c>
      <c r="B1386" s="145">
        <v>7</v>
      </c>
      <c r="C1386" s="146">
        <v>70.8</v>
      </c>
      <c r="D1386" s="145">
        <v>616930</v>
      </c>
      <c r="E1386" s="146">
        <v>70.8</v>
      </c>
      <c r="F1386" s="151" t="s">
        <v>358</v>
      </c>
      <c r="G1386" s="151" t="s">
        <v>358</v>
      </c>
      <c r="H1386" s="151" t="s">
        <v>358</v>
      </c>
    </row>
    <row r="1387" spans="1:8" s="19" customFormat="1">
      <c r="A1387" s="21" t="s">
        <v>5</v>
      </c>
      <c r="B1387" s="145">
        <v>1</v>
      </c>
      <c r="C1387" s="146">
        <v>3.3</v>
      </c>
      <c r="D1387" s="145">
        <v>25887</v>
      </c>
      <c r="E1387" s="146">
        <v>3.3</v>
      </c>
      <c r="F1387" s="151" t="s">
        <v>358</v>
      </c>
      <c r="G1387" s="151" t="s">
        <v>358</v>
      </c>
      <c r="H1387" s="151" t="s">
        <v>358</v>
      </c>
    </row>
    <row r="1388" spans="1:8" s="19" customFormat="1">
      <c r="A1388" s="21" t="s">
        <v>8</v>
      </c>
      <c r="B1388" s="145">
        <v>2</v>
      </c>
      <c r="C1388" s="146">
        <v>43</v>
      </c>
      <c r="D1388" s="145">
        <v>326277</v>
      </c>
      <c r="E1388" s="146">
        <v>43</v>
      </c>
      <c r="F1388" s="151" t="s">
        <v>358</v>
      </c>
      <c r="G1388" s="151" t="s">
        <v>358</v>
      </c>
      <c r="H1388" s="151" t="s">
        <v>358</v>
      </c>
    </row>
    <row r="1389" spans="1:8" s="19" customFormat="1">
      <c r="A1389" s="21" t="s">
        <v>9</v>
      </c>
      <c r="B1389" s="145">
        <v>3</v>
      </c>
      <c r="C1389" s="146">
        <v>23.3</v>
      </c>
      <c r="D1389" s="145">
        <v>252661</v>
      </c>
      <c r="E1389" s="146">
        <v>23.3</v>
      </c>
      <c r="F1389" s="151" t="s">
        <v>358</v>
      </c>
      <c r="G1389" s="151" t="s">
        <v>358</v>
      </c>
      <c r="H1389" s="151" t="s">
        <v>358</v>
      </c>
    </row>
    <row r="1390" spans="1:8" s="19" customFormat="1">
      <c r="A1390" s="21" t="s">
        <v>10</v>
      </c>
      <c r="B1390" s="145">
        <v>1</v>
      </c>
      <c r="C1390" s="146">
        <v>1.2</v>
      </c>
      <c r="D1390" s="145">
        <v>12105</v>
      </c>
      <c r="E1390" s="146">
        <v>1.2</v>
      </c>
      <c r="F1390" s="151" t="s">
        <v>358</v>
      </c>
      <c r="G1390" s="151" t="s">
        <v>358</v>
      </c>
      <c r="H1390" s="151" t="s">
        <v>358</v>
      </c>
    </row>
    <row r="1391" spans="1:8" s="19" customFormat="1" ht="22.5">
      <c r="A1391" s="31" t="s">
        <v>787</v>
      </c>
      <c r="B1391" s="145">
        <v>21</v>
      </c>
      <c r="C1391" s="146">
        <v>84.1</v>
      </c>
      <c r="D1391" s="145">
        <v>28648439</v>
      </c>
      <c r="E1391" s="146">
        <v>62.6</v>
      </c>
      <c r="F1391" s="146">
        <v>21.5</v>
      </c>
      <c r="G1391" s="151" t="s">
        <v>358</v>
      </c>
      <c r="H1391" s="151" t="s">
        <v>358</v>
      </c>
    </row>
    <row r="1392" spans="1:8" s="19" customFormat="1">
      <c r="A1392" s="21" t="s">
        <v>360</v>
      </c>
      <c r="B1392" s="145">
        <v>1</v>
      </c>
      <c r="C1392" s="146">
        <v>3.8</v>
      </c>
      <c r="D1392" s="145">
        <v>574404</v>
      </c>
      <c r="E1392" s="146">
        <v>3.8</v>
      </c>
      <c r="F1392" s="151" t="s">
        <v>358</v>
      </c>
      <c r="G1392" s="151" t="s">
        <v>358</v>
      </c>
      <c r="H1392" s="151" t="s">
        <v>358</v>
      </c>
    </row>
    <row r="1393" spans="1:8" s="19" customFormat="1">
      <c r="A1393" s="21" t="s">
        <v>5</v>
      </c>
      <c r="B1393" s="145">
        <v>5</v>
      </c>
      <c r="C1393" s="146">
        <v>23.4</v>
      </c>
      <c r="D1393" s="145">
        <v>3815805</v>
      </c>
      <c r="E1393" s="146">
        <v>20.8</v>
      </c>
      <c r="F1393" s="146">
        <v>2.6</v>
      </c>
      <c r="G1393" s="151" t="s">
        <v>358</v>
      </c>
      <c r="H1393" s="151" t="s">
        <v>358</v>
      </c>
    </row>
    <row r="1394" spans="1:8" s="19" customFormat="1">
      <c r="A1394" s="21" t="s">
        <v>8</v>
      </c>
      <c r="B1394" s="145">
        <v>1</v>
      </c>
      <c r="C1394" s="146">
        <v>2.6</v>
      </c>
      <c r="D1394" s="145">
        <v>2329272</v>
      </c>
      <c r="E1394" s="146">
        <v>0.2</v>
      </c>
      <c r="F1394" s="146">
        <v>2.4</v>
      </c>
      <c r="G1394" s="151" t="s">
        <v>358</v>
      </c>
      <c r="H1394" s="151" t="s">
        <v>358</v>
      </c>
    </row>
    <row r="1395" spans="1:8" s="19" customFormat="1">
      <c r="A1395" s="21" t="s">
        <v>9</v>
      </c>
      <c r="B1395" s="145">
        <v>6</v>
      </c>
      <c r="C1395" s="146">
        <v>12.6</v>
      </c>
      <c r="D1395" s="145">
        <v>951359</v>
      </c>
      <c r="E1395" s="146">
        <v>12.6</v>
      </c>
      <c r="F1395" s="151" t="s">
        <v>358</v>
      </c>
      <c r="G1395" s="151" t="s">
        <v>358</v>
      </c>
      <c r="H1395" s="151" t="s">
        <v>358</v>
      </c>
    </row>
    <row r="1396" spans="1:8" s="19" customFormat="1">
      <c r="A1396" s="21" t="s">
        <v>10</v>
      </c>
      <c r="B1396" s="145">
        <v>3</v>
      </c>
      <c r="C1396" s="146">
        <v>22.1</v>
      </c>
      <c r="D1396" s="145">
        <v>4032783</v>
      </c>
      <c r="E1396" s="146">
        <v>5.6</v>
      </c>
      <c r="F1396" s="146">
        <v>16.5</v>
      </c>
      <c r="G1396" s="151" t="s">
        <v>358</v>
      </c>
      <c r="H1396" s="151" t="s">
        <v>358</v>
      </c>
    </row>
    <row r="1397" spans="1:8" s="19" customFormat="1">
      <c r="A1397" s="21" t="s">
        <v>11</v>
      </c>
      <c r="B1397" s="145">
        <v>1</v>
      </c>
      <c r="C1397" s="146">
        <v>0.6</v>
      </c>
      <c r="D1397" s="145">
        <v>69235</v>
      </c>
      <c r="E1397" s="146">
        <v>0.6</v>
      </c>
      <c r="F1397" s="151" t="s">
        <v>358</v>
      </c>
      <c r="G1397" s="151" t="s">
        <v>358</v>
      </c>
      <c r="H1397" s="151" t="s">
        <v>358</v>
      </c>
    </row>
    <row r="1398" spans="1:8" s="19" customFormat="1">
      <c r="A1398" s="21" t="s">
        <v>12</v>
      </c>
      <c r="B1398" s="145">
        <v>1</v>
      </c>
      <c r="C1398" s="146">
        <v>2.6</v>
      </c>
      <c r="D1398" s="145">
        <v>1180759</v>
      </c>
      <c r="E1398" s="146">
        <v>2.6</v>
      </c>
      <c r="F1398" s="151" t="s">
        <v>358</v>
      </c>
      <c r="G1398" s="151" t="s">
        <v>358</v>
      </c>
      <c r="H1398" s="151" t="s">
        <v>358</v>
      </c>
    </row>
    <row r="1399" spans="1:8" s="19" customFormat="1">
      <c r="A1399" s="21" t="s">
        <v>89</v>
      </c>
      <c r="B1399" s="151" t="s">
        <v>358</v>
      </c>
      <c r="C1399" s="146">
        <v>1.2</v>
      </c>
      <c r="D1399" s="145">
        <v>418477</v>
      </c>
      <c r="E1399" s="146">
        <v>1.2</v>
      </c>
      <c r="F1399" s="151" t="s">
        <v>358</v>
      </c>
      <c r="G1399" s="151" t="s">
        <v>358</v>
      </c>
      <c r="H1399" s="151" t="s">
        <v>358</v>
      </c>
    </row>
    <row r="1400" spans="1:8" s="19" customFormat="1">
      <c r="A1400" s="21" t="s">
        <v>363</v>
      </c>
      <c r="B1400" s="145">
        <v>3</v>
      </c>
      <c r="C1400" s="146">
        <v>15.2</v>
      </c>
      <c r="D1400" s="145">
        <v>15276345</v>
      </c>
      <c r="E1400" s="146">
        <v>15.2</v>
      </c>
      <c r="F1400" s="151" t="s">
        <v>358</v>
      </c>
      <c r="G1400" s="151" t="s">
        <v>358</v>
      </c>
      <c r="H1400" s="151" t="s">
        <v>358</v>
      </c>
    </row>
    <row r="1401" spans="1:8" s="19" customFormat="1" ht="59.25" customHeight="1">
      <c r="A1401" s="31" t="s">
        <v>788</v>
      </c>
      <c r="B1401" s="145">
        <v>1</v>
      </c>
      <c r="C1401" s="145">
        <v>1</v>
      </c>
      <c r="D1401" s="145">
        <v>35789</v>
      </c>
      <c r="E1401" s="145">
        <v>1</v>
      </c>
      <c r="F1401" s="151" t="s">
        <v>358</v>
      </c>
      <c r="G1401" s="151" t="s">
        <v>358</v>
      </c>
      <c r="H1401" s="151" t="s">
        <v>358</v>
      </c>
    </row>
    <row r="1402" spans="1:8" s="19" customFormat="1">
      <c r="A1402" s="21" t="s">
        <v>86</v>
      </c>
      <c r="B1402" s="145">
        <v>1</v>
      </c>
      <c r="C1402" s="145">
        <v>1</v>
      </c>
      <c r="D1402" s="145">
        <v>35789</v>
      </c>
      <c r="E1402" s="145">
        <v>1</v>
      </c>
      <c r="F1402" s="151" t="s">
        <v>358</v>
      </c>
      <c r="G1402" s="151" t="s">
        <v>358</v>
      </c>
      <c r="H1402" s="151" t="s">
        <v>358</v>
      </c>
    </row>
    <row r="1403" spans="1:8" s="19" customFormat="1" ht="45">
      <c r="A1403" s="31" t="s">
        <v>789</v>
      </c>
      <c r="B1403" s="151" t="s">
        <v>358</v>
      </c>
      <c r="C1403" s="146">
        <v>1800</v>
      </c>
      <c r="D1403" s="145">
        <v>105566</v>
      </c>
      <c r="E1403" s="151" t="s">
        <v>358</v>
      </c>
      <c r="F1403" s="151" t="s">
        <v>358</v>
      </c>
      <c r="G1403" s="151" t="s">
        <v>358</v>
      </c>
      <c r="H1403" s="151" t="s">
        <v>358</v>
      </c>
    </row>
    <row r="1404" spans="1:8" s="19" customFormat="1">
      <c r="A1404" s="21" t="s">
        <v>87</v>
      </c>
      <c r="B1404" s="151" t="s">
        <v>358</v>
      </c>
      <c r="C1404" s="146">
        <v>1800</v>
      </c>
      <c r="D1404" s="145">
        <v>105566</v>
      </c>
      <c r="E1404" s="151" t="s">
        <v>358</v>
      </c>
      <c r="F1404" s="151" t="s">
        <v>358</v>
      </c>
      <c r="G1404" s="151" t="s">
        <v>358</v>
      </c>
      <c r="H1404" s="151" t="s">
        <v>358</v>
      </c>
    </row>
    <row r="1405" spans="1:8" s="19" customFormat="1">
      <c r="A1405" s="31" t="s">
        <v>790</v>
      </c>
      <c r="B1405" s="145">
        <v>1</v>
      </c>
      <c r="C1405" s="146">
        <v>10904.2</v>
      </c>
      <c r="D1405" s="145">
        <v>9061262</v>
      </c>
      <c r="E1405" s="146">
        <v>763</v>
      </c>
      <c r="F1405" s="146">
        <v>10141.200000000001</v>
      </c>
      <c r="G1405" s="146">
        <v>10141.200000000001</v>
      </c>
      <c r="H1405" s="151" t="s">
        <v>358</v>
      </c>
    </row>
    <row r="1406" spans="1:8" s="19" customFormat="1">
      <c r="A1406" s="21" t="s">
        <v>360</v>
      </c>
      <c r="B1406" s="151" t="s">
        <v>358</v>
      </c>
      <c r="C1406" s="146">
        <v>800.2</v>
      </c>
      <c r="D1406" s="145">
        <v>90488</v>
      </c>
      <c r="E1406" s="151" t="s">
        <v>358</v>
      </c>
      <c r="F1406" s="146">
        <v>800.2</v>
      </c>
      <c r="G1406" s="146">
        <v>800.2</v>
      </c>
      <c r="H1406" s="151" t="s">
        <v>358</v>
      </c>
    </row>
    <row r="1407" spans="1:8" s="19" customFormat="1">
      <c r="A1407" s="21" t="s">
        <v>5</v>
      </c>
      <c r="B1407" s="145">
        <v>1</v>
      </c>
      <c r="C1407" s="146">
        <v>763</v>
      </c>
      <c r="D1407" s="145">
        <v>15000</v>
      </c>
      <c r="E1407" s="146">
        <v>763</v>
      </c>
      <c r="F1407" s="151" t="s">
        <v>358</v>
      </c>
      <c r="G1407" s="151" t="s">
        <v>358</v>
      </c>
      <c r="H1407" s="151" t="s">
        <v>358</v>
      </c>
    </row>
    <row r="1408" spans="1:8" s="19" customFormat="1">
      <c r="A1408" s="21" t="s">
        <v>10</v>
      </c>
      <c r="B1408" s="151" t="s">
        <v>358</v>
      </c>
      <c r="C1408" s="146">
        <v>9341</v>
      </c>
      <c r="D1408" s="145">
        <v>8955774</v>
      </c>
      <c r="E1408" s="151" t="s">
        <v>358</v>
      </c>
      <c r="F1408" s="146">
        <v>9341</v>
      </c>
      <c r="G1408" s="146">
        <v>9341</v>
      </c>
      <c r="H1408" s="151" t="s">
        <v>358</v>
      </c>
    </row>
    <row r="1409" spans="1:8" s="19" customFormat="1" ht="22.5">
      <c r="A1409" s="31" t="s">
        <v>791</v>
      </c>
      <c r="B1409" s="151" t="s">
        <v>358</v>
      </c>
      <c r="C1409" s="146">
        <v>29</v>
      </c>
      <c r="D1409" s="145">
        <v>317126</v>
      </c>
      <c r="E1409" s="151" t="s">
        <v>358</v>
      </c>
      <c r="F1409" s="151" t="s">
        <v>358</v>
      </c>
      <c r="G1409" s="151" t="s">
        <v>358</v>
      </c>
      <c r="H1409" s="151" t="s">
        <v>358</v>
      </c>
    </row>
    <row r="1410" spans="1:8" s="19" customFormat="1">
      <c r="A1410" s="21" t="s">
        <v>361</v>
      </c>
      <c r="B1410" s="151" t="s">
        <v>358</v>
      </c>
      <c r="C1410" s="146">
        <v>29</v>
      </c>
      <c r="D1410" s="145">
        <v>317126</v>
      </c>
      <c r="E1410" s="151" t="s">
        <v>358</v>
      </c>
      <c r="F1410" s="151" t="s">
        <v>358</v>
      </c>
      <c r="G1410" s="151" t="s">
        <v>358</v>
      </c>
      <c r="H1410" s="151" t="s">
        <v>358</v>
      </c>
    </row>
    <row r="1411" spans="1:8" s="19" customFormat="1" ht="33.75">
      <c r="A1411" s="31" t="s">
        <v>792</v>
      </c>
      <c r="B1411" s="145">
        <v>1</v>
      </c>
      <c r="C1411" s="146">
        <v>0.7</v>
      </c>
      <c r="D1411" s="145">
        <v>520977</v>
      </c>
      <c r="E1411" s="146">
        <v>0.7</v>
      </c>
      <c r="F1411" s="151" t="s">
        <v>358</v>
      </c>
      <c r="G1411" s="151" t="s">
        <v>358</v>
      </c>
      <c r="H1411" s="151" t="s">
        <v>358</v>
      </c>
    </row>
    <row r="1412" spans="1:8" s="19" customFormat="1">
      <c r="A1412" s="21" t="s">
        <v>7</v>
      </c>
      <c r="B1412" s="145">
        <v>1</v>
      </c>
      <c r="C1412" s="146">
        <v>0.7</v>
      </c>
      <c r="D1412" s="145">
        <v>520977</v>
      </c>
      <c r="E1412" s="146">
        <v>0.7</v>
      </c>
      <c r="F1412" s="151" t="s">
        <v>358</v>
      </c>
      <c r="G1412" s="151" t="s">
        <v>358</v>
      </c>
      <c r="H1412" s="151" t="s">
        <v>358</v>
      </c>
    </row>
    <row r="1413" spans="1:8" s="19" customFormat="1" ht="33.75">
      <c r="A1413" s="31" t="s">
        <v>793</v>
      </c>
      <c r="B1413" s="145">
        <v>6</v>
      </c>
      <c r="C1413" s="223">
        <v>2795.82</v>
      </c>
      <c r="D1413" s="145">
        <v>3881390</v>
      </c>
      <c r="E1413" s="223">
        <v>2713.82</v>
      </c>
      <c r="F1413" s="223">
        <v>82</v>
      </c>
      <c r="G1413" s="223">
        <v>82</v>
      </c>
      <c r="H1413" s="151" t="s">
        <v>358</v>
      </c>
    </row>
    <row r="1414" spans="1:8" s="19" customFormat="1">
      <c r="A1414" s="21" t="s">
        <v>7</v>
      </c>
      <c r="B1414" s="145">
        <v>5</v>
      </c>
      <c r="C1414" s="223">
        <v>1762.82</v>
      </c>
      <c r="D1414" s="145">
        <v>3519556</v>
      </c>
      <c r="E1414" s="223">
        <v>1762.82</v>
      </c>
      <c r="F1414" s="223" t="s">
        <v>358</v>
      </c>
      <c r="G1414" s="223" t="s">
        <v>358</v>
      </c>
      <c r="H1414" s="151" t="s">
        <v>358</v>
      </c>
    </row>
    <row r="1415" spans="1:8" s="19" customFormat="1">
      <c r="A1415" s="21" t="s">
        <v>10</v>
      </c>
      <c r="B1415" s="145">
        <v>1</v>
      </c>
      <c r="C1415" s="223">
        <v>1033</v>
      </c>
      <c r="D1415" s="145">
        <v>361834</v>
      </c>
      <c r="E1415" s="223">
        <v>951</v>
      </c>
      <c r="F1415" s="223">
        <v>82</v>
      </c>
      <c r="G1415" s="223">
        <v>82</v>
      </c>
      <c r="H1415" s="151" t="s">
        <v>358</v>
      </c>
    </row>
    <row r="1416" spans="1:8" s="19" customFormat="1" ht="22.5">
      <c r="A1416" s="31" t="s">
        <v>794</v>
      </c>
      <c r="B1416" s="145">
        <v>2</v>
      </c>
      <c r="C1416" s="223">
        <v>1376.8</v>
      </c>
      <c r="D1416" s="145">
        <v>1209749</v>
      </c>
      <c r="E1416" s="223">
        <v>1246.8</v>
      </c>
      <c r="F1416" s="223">
        <v>130</v>
      </c>
      <c r="G1416" s="223">
        <v>130</v>
      </c>
      <c r="H1416" s="151" t="s">
        <v>358</v>
      </c>
    </row>
    <row r="1417" spans="1:8" s="19" customFormat="1">
      <c r="A1417" s="21" t="s">
        <v>10</v>
      </c>
      <c r="B1417" s="145">
        <v>1</v>
      </c>
      <c r="C1417" s="223">
        <v>841</v>
      </c>
      <c r="D1417" s="145">
        <v>685048</v>
      </c>
      <c r="E1417" s="223">
        <v>841</v>
      </c>
      <c r="F1417" s="223" t="s">
        <v>358</v>
      </c>
      <c r="G1417" s="223" t="s">
        <v>358</v>
      </c>
      <c r="H1417" s="151" t="s">
        <v>358</v>
      </c>
    </row>
    <row r="1418" spans="1:8" s="19" customFormat="1">
      <c r="A1418" s="21" t="s">
        <v>11</v>
      </c>
      <c r="B1418" s="145">
        <v>1</v>
      </c>
      <c r="C1418" s="223">
        <v>535.79999999999995</v>
      </c>
      <c r="D1418" s="145">
        <v>524701</v>
      </c>
      <c r="E1418" s="223">
        <v>405.8</v>
      </c>
      <c r="F1418" s="223">
        <v>130</v>
      </c>
      <c r="G1418" s="223">
        <v>130</v>
      </c>
      <c r="H1418" s="151" t="s">
        <v>358</v>
      </c>
    </row>
    <row r="1419" spans="1:8" s="19" customFormat="1" ht="33.75">
      <c r="A1419" s="31" t="s">
        <v>795</v>
      </c>
      <c r="B1419" s="145">
        <v>2</v>
      </c>
      <c r="C1419" s="145">
        <v>2</v>
      </c>
      <c r="D1419" s="145">
        <v>98755</v>
      </c>
      <c r="E1419" s="145">
        <v>2</v>
      </c>
      <c r="F1419" s="151" t="s">
        <v>358</v>
      </c>
      <c r="G1419" s="151" t="s">
        <v>358</v>
      </c>
      <c r="H1419" s="151" t="s">
        <v>358</v>
      </c>
    </row>
    <row r="1420" spans="1:8" s="19" customFormat="1">
      <c r="A1420" s="21" t="s">
        <v>85</v>
      </c>
      <c r="B1420" s="145">
        <v>1</v>
      </c>
      <c r="C1420" s="145">
        <v>1</v>
      </c>
      <c r="D1420" s="145">
        <v>36220</v>
      </c>
      <c r="E1420" s="145">
        <v>1</v>
      </c>
      <c r="F1420" s="151" t="s">
        <v>358</v>
      </c>
      <c r="G1420" s="151" t="s">
        <v>358</v>
      </c>
      <c r="H1420" s="151" t="s">
        <v>358</v>
      </c>
    </row>
    <row r="1421" spans="1:8" s="19" customFormat="1">
      <c r="A1421" s="21" t="s">
        <v>8</v>
      </c>
      <c r="B1421" s="145">
        <v>1</v>
      </c>
      <c r="C1421" s="145">
        <v>1</v>
      </c>
      <c r="D1421" s="145">
        <v>62535</v>
      </c>
      <c r="E1421" s="145">
        <v>1</v>
      </c>
      <c r="F1421" s="151" t="s">
        <v>358</v>
      </c>
      <c r="G1421" s="151" t="s">
        <v>358</v>
      </c>
      <c r="H1421" s="151" t="s">
        <v>358</v>
      </c>
    </row>
    <row r="1422" spans="1:8" s="19" customFormat="1" ht="45">
      <c r="A1422" s="31" t="s">
        <v>796</v>
      </c>
      <c r="B1422" s="151" t="s">
        <v>358</v>
      </c>
      <c r="C1422" s="146">
        <v>1.1000000000000001</v>
      </c>
      <c r="D1422" s="145">
        <v>127539</v>
      </c>
      <c r="E1422" s="151" t="s">
        <v>358</v>
      </c>
      <c r="F1422" s="151" t="s">
        <v>358</v>
      </c>
      <c r="G1422" s="151" t="s">
        <v>358</v>
      </c>
      <c r="H1422" s="151" t="s">
        <v>358</v>
      </c>
    </row>
    <row r="1423" spans="1:8" s="19" customFormat="1">
      <c r="A1423" s="21" t="s">
        <v>85</v>
      </c>
      <c r="B1423" s="151" t="s">
        <v>358</v>
      </c>
      <c r="C1423" s="146">
        <v>1.1000000000000001</v>
      </c>
      <c r="D1423" s="145">
        <v>127539</v>
      </c>
      <c r="E1423" s="151" t="s">
        <v>358</v>
      </c>
      <c r="F1423" s="151" t="s">
        <v>358</v>
      </c>
      <c r="G1423" s="151" t="s">
        <v>358</v>
      </c>
      <c r="H1423" s="151" t="s">
        <v>358</v>
      </c>
    </row>
    <row r="1424" spans="1:8" s="19" customFormat="1" ht="56.25">
      <c r="A1424" s="31" t="s">
        <v>797</v>
      </c>
      <c r="B1424" s="145">
        <v>1</v>
      </c>
      <c r="C1424" s="145">
        <v>2</v>
      </c>
      <c r="D1424" s="145">
        <v>15800</v>
      </c>
      <c r="E1424" s="145">
        <v>2</v>
      </c>
      <c r="F1424" s="151" t="s">
        <v>358</v>
      </c>
      <c r="G1424" s="151" t="s">
        <v>358</v>
      </c>
      <c r="H1424" s="151" t="s">
        <v>358</v>
      </c>
    </row>
    <row r="1425" spans="1:8" s="19" customFormat="1">
      <c r="A1425" s="21" t="s">
        <v>6</v>
      </c>
      <c r="B1425" s="145">
        <v>1</v>
      </c>
      <c r="C1425" s="145">
        <v>2</v>
      </c>
      <c r="D1425" s="145">
        <v>15800</v>
      </c>
      <c r="E1425" s="145">
        <v>2</v>
      </c>
      <c r="F1425" s="151" t="s">
        <v>358</v>
      </c>
      <c r="G1425" s="151" t="s">
        <v>358</v>
      </c>
      <c r="H1425" s="151" t="s">
        <v>358</v>
      </c>
    </row>
    <row r="1426" spans="1:8" s="19" customFormat="1" ht="22.5">
      <c r="A1426" s="31" t="s">
        <v>798</v>
      </c>
      <c r="B1426" s="145">
        <v>1</v>
      </c>
      <c r="C1426" s="222">
        <v>1225</v>
      </c>
      <c r="D1426" s="222">
        <v>1587039</v>
      </c>
      <c r="E1426" s="222">
        <v>1225</v>
      </c>
      <c r="F1426" s="151" t="s">
        <v>358</v>
      </c>
      <c r="G1426" s="151" t="s">
        <v>358</v>
      </c>
      <c r="H1426" s="151" t="s">
        <v>358</v>
      </c>
    </row>
    <row r="1427" spans="1:8" s="19" customFormat="1">
      <c r="A1427" s="21" t="s">
        <v>12</v>
      </c>
      <c r="B1427" s="145">
        <v>1</v>
      </c>
      <c r="C1427" s="222">
        <v>1225</v>
      </c>
      <c r="D1427" s="222">
        <v>1587039</v>
      </c>
      <c r="E1427" s="222">
        <v>1225</v>
      </c>
      <c r="F1427" s="151" t="s">
        <v>358</v>
      </c>
      <c r="G1427" s="151" t="s">
        <v>358</v>
      </c>
      <c r="H1427" s="151" t="s">
        <v>358</v>
      </c>
    </row>
    <row r="1428" spans="1:8" s="19" customFormat="1" ht="33.75">
      <c r="A1428" s="31" t="s">
        <v>800</v>
      </c>
      <c r="B1428" s="145">
        <v>3</v>
      </c>
      <c r="C1428" s="145">
        <v>3</v>
      </c>
      <c r="D1428" s="145">
        <v>2214785</v>
      </c>
      <c r="E1428" s="145">
        <v>3</v>
      </c>
      <c r="F1428" s="151" t="s">
        <v>358</v>
      </c>
      <c r="G1428" s="151" t="s">
        <v>358</v>
      </c>
      <c r="H1428" s="151" t="s">
        <v>358</v>
      </c>
    </row>
    <row r="1429" spans="1:8" s="19" customFormat="1">
      <c r="A1429" s="21" t="s">
        <v>85</v>
      </c>
      <c r="B1429" s="145">
        <v>1</v>
      </c>
      <c r="C1429" s="145">
        <v>1</v>
      </c>
      <c r="D1429" s="145">
        <v>462174</v>
      </c>
      <c r="E1429" s="145">
        <v>1</v>
      </c>
      <c r="F1429" s="151" t="s">
        <v>358</v>
      </c>
      <c r="G1429" s="151" t="s">
        <v>358</v>
      </c>
      <c r="H1429" s="151" t="s">
        <v>358</v>
      </c>
    </row>
    <row r="1430" spans="1:8" s="19" customFormat="1">
      <c r="A1430" s="21" t="s">
        <v>86</v>
      </c>
      <c r="B1430" s="151" t="s">
        <v>358</v>
      </c>
      <c r="C1430" s="151" t="s">
        <v>358</v>
      </c>
      <c r="D1430" s="145">
        <v>25546</v>
      </c>
      <c r="E1430" s="151" t="s">
        <v>358</v>
      </c>
      <c r="F1430" s="151" t="s">
        <v>358</v>
      </c>
      <c r="G1430" s="151" t="s">
        <v>358</v>
      </c>
      <c r="H1430" s="151" t="s">
        <v>358</v>
      </c>
    </row>
    <row r="1431" spans="1:8" s="19" customFormat="1">
      <c r="A1431" s="21" t="s">
        <v>361</v>
      </c>
      <c r="B1431" s="145">
        <v>1</v>
      </c>
      <c r="C1431" s="145">
        <v>1</v>
      </c>
      <c r="D1431" s="145">
        <v>370098</v>
      </c>
      <c r="E1431" s="145">
        <v>1</v>
      </c>
      <c r="F1431" s="151" t="s">
        <v>358</v>
      </c>
      <c r="G1431" s="151" t="s">
        <v>358</v>
      </c>
      <c r="H1431" s="151" t="s">
        <v>358</v>
      </c>
    </row>
    <row r="1432" spans="1:8" s="19" customFormat="1">
      <c r="A1432" s="21" t="s">
        <v>9</v>
      </c>
      <c r="B1432" s="145">
        <v>1</v>
      </c>
      <c r="C1432" s="145">
        <v>1</v>
      </c>
      <c r="D1432" s="145">
        <v>1356967</v>
      </c>
      <c r="E1432" s="145">
        <v>1</v>
      </c>
      <c r="F1432" s="151" t="s">
        <v>358</v>
      </c>
      <c r="G1432" s="151" t="s">
        <v>358</v>
      </c>
      <c r="H1432" s="151" t="s">
        <v>358</v>
      </c>
    </row>
    <row r="1433" spans="1:8" s="19" customFormat="1" ht="22.5">
      <c r="A1433" s="31" t="s">
        <v>801</v>
      </c>
      <c r="B1433" s="145">
        <v>1</v>
      </c>
      <c r="C1433" s="145">
        <v>1</v>
      </c>
      <c r="D1433" s="145">
        <v>6962484</v>
      </c>
      <c r="E1433" s="145">
        <v>1</v>
      </c>
      <c r="F1433" s="151" t="s">
        <v>358</v>
      </c>
      <c r="G1433" s="151" t="s">
        <v>358</v>
      </c>
      <c r="H1433" s="151" t="s">
        <v>358</v>
      </c>
    </row>
    <row r="1434" spans="1:8" s="19" customFormat="1">
      <c r="A1434" s="21" t="s">
        <v>85</v>
      </c>
      <c r="B1434" s="145">
        <v>1</v>
      </c>
      <c r="C1434" s="145">
        <v>1</v>
      </c>
      <c r="D1434" s="145">
        <v>6962484</v>
      </c>
      <c r="E1434" s="145">
        <v>1</v>
      </c>
      <c r="F1434" s="151" t="s">
        <v>358</v>
      </c>
      <c r="G1434" s="151" t="s">
        <v>358</v>
      </c>
      <c r="H1434" s="151" t="s">
        <v>358</v>
      </c>
    </row>
    <row r="1435" spans="1:8" s="19" customFormat="1" ht="26.25" customHeight="1">
      <c r="A1435" s="31" t="s">
        <v>802</v>
      </c>
      <c r="B1435" s="145">
        <v>15</v>
      </c>
      <c r="C1435" s="145">
        <v>19</v>
      </c>
      <c r="D1435" s="145">
        <v>1632911</v>
      </c>
      <c r="E1435" s="145">
        <v>19</v>
      </c>
      <c r="F1435" s="151" t="s">
        <v>358</v>
      </c>
      <c r="G1435" s="151" t="s">
        <v>358</v>
      </c>
      <c r="H1435" s="151" t="s">
        <v>358</v>
      </c>
    </row>
    <row r="1436" spans="1:8" s="19" customFormat="1">
      <c r="A1436" s="21" t="s">
        <v>5</v>
      </c>
      <c r="B1436" s="145">
        <v>7</v>
      </c>
      <c r="C1436" s="145">
        <v>11</v>
      </c>
      <c r="D1436" s="145">
        <v>658252</v>
      </c>
      <c r="E1436" s="145">
        <v>11</v>
      </c>
      <c r="F1436" s="151" t="s">
        <v>358</v>
      </c>
      <c r="G1436" s="151" t="s">
        <v>358</v>
      </c>
      <c r="H1436" s="151" t="s">
        <v>358</v>
      </c>
    </row>
    <row r="1437" spans="1:8" s="19" customFormat="1">
      <c r="A1437" s="21" t="s">
        <v>85</v>
      </c>
      <c r="B1437" s="145">
        <v>1</v>
      </c>
      <c r="C1437" s="145">
        <v>1</v>
      </c>
      <c r="D1437" s="145">
        <v>610069</v>
      </c>
      <c r="E1437" s="145">
        <v>1</v>
      </c>
      <c r="F1437" s="151" t="s">
        <v>358</v>
      </c>
      <c r="G1437" s="151" t="s">
        <v>358</v>
      </c>
      <c r="H1437" s="151" t="s">
        <v>358</v>
      </c>
    </row>
    <row r="1438" spans="1:8" s="19" customFormat="1">
      <c r="A1438" s="21" t="s">
        <v>86</v>
      </c>
      <c r="B1438" s="145">
        <v>1</v>
      </c>
      <c r="C1438" s="145">
        <v>1</v>
      </c>
      <c r="D1438" s="145">
        <v>62490</v>
      </c>
      <c r="E1438" s="145">
        <v>1</v>
      </c>
      <c r="F1438" s="151" t="s">
        <v>358</v>
      </c>
      <c r="G1438" s="151" t="s">
        <v>358</v>
      </c>
      <c r="H1438" s="151" t="s">
        <v>358</v>
      </c>
    </row>
    <row r="1439" spans="1:8" s="19" customFormat="1">
      <c r="A1439" s="21" t="s">
        <v>88</v>
      </c>
      <c r="B1439" s="145">
        <v>1</v>
      </c>
      <c r="C1439" s="145">
        <v>1</v>
      </c>
      <c r="D1439" s="145">
        <v>43700</v>
      </c>
      <c r="E1439" s="145">
        <v>1</v>
      </c>
      <c r="F1439" s="151" t="s">
        <v>358</v>
      </c>
      <c r="G1439" s="151" t="s">
        <v>358</v>
      </c>
      <c r="H1439" s="151" t="s">
        <v>358</v>
      </c>
    </row>
    <row r="1440" spans="1:8" s="19" customFormat="1">
      <c r="A1440" s="21" t="s">
        <v>10</v>
      </c>
      <c r="B1440" s="145">
        <v>4</v>
      </c>
      <c r="C1440" s="145">
        <v>4</v>
      </c>
      <c r="D1440" s="145">
        <v>242248</v>
      </c>
      <c r="E1440" s="145">
        <v>4</v>
      </c>
      <c r="F1440" s="151" t="s">
        <v>358</v>
      </c>
      <c r="G1440" s="151" t="s">
        <v>358</v>
      </c>
      <c r="H1440" s="151" t="s">
        <v>358</v>
      </c>
    </row>
    <row r="1441" spans="1:8" s="19" customFormat="1">
      <c r="A1441" s="21" t="s">
        <v>362</v>
      </c>
      <c r="B1441" s="145">
        <v>1</v>
      </c>
      <c r="C1441" s="145">
        <v>1</v>
      </c>
      <c r="D1441" s="145">
        <v>16152</v>
      </c>
      <c r="E1441" s="145">
        <v>1</v>
      </c>
      <c r="F1441" s="151" t="s">
        <v>358</v>
      </c>
      <c r="G1441" s="151" t="s">
        <v>358</v>
      </c>
      <c r="H1441" s="151" t="s">
        <v>358</v>
      </c>
    </row>
    <row r="1442" spans="1:8" s="19" customFormat="1" ht="22.5">
      <c r="A1442" s="31" t="s">
        <v>803</v>
      </c>
      <c r="B1442" s="145">
        <v>7</v>
      </c>
      <c r="C1442" s="145">
        <v>21</v>
      </c>
      <c r="D1442" s="145">
        <v>7187499</v>
      </c>
      <c r="E1442" s="145">
        <v>21</v>
      </c>
      <c r="F1442" s="151" t="s">
        <v>358</v>
      </c>
      <c r="G1442" s="151" t="s">
        <v>358</v>
      </c>
      <c r="H1442" s="151" t="s">
        <v>358</v>
      </c>
    </row>
    <row r="1443" spans="1:8" s="19" customFormat="1">
      <c r="A1443" s="21" t="s">
        <v>6</v>
      </c>
      <c r="B1443" s="145">
        <v>1</v>
      </c>
      <c r="C1443" s="145">
        <v>1</v>
      </c>
      <c r="D1443" s="145">
        <v>33542</v>
      </c>
      <c r="E1443" s="145">
        <v>1</v>
      </c>
      <c r="F1443" s="151" t="s">
        <v>358</v>
      </c>
      <c r="G1443" s="151" t="s">
        <v>358</v>
      </c>
      <c r="H1443" s="151" t="s">
        <v>358</v>
      </c>
    </row>
    <row r="1444" spans="1:8" s="19" customFormat="1">
      <c r="A1444" s="21" t="s">
        <v>84</v>
      </c>
      <c r="B1444" s="145">
        <v>1</v>
      </c>
      <c r="C1444" s="145">
        <v>2</v>
      </c>
      <c r="D1444" s="145">
        <v>466689</v>
      </c>
      <c r="E1444" s="145">
        <v>2</v>
      </c>
      <c r="F1444" s="151" t="s">
        <v>358</v>
      </c>
      <c r="G1444" s="151" t="s">
        <v>358</v>
      </c>
      <c r="H1444" s="151" t="s">
        <v>358</v>
      </c>
    </row>
    <row r="1445" spans="1:8" s="19" customFormat="1">
      <c r="A1445" s="21" t="s">
        <v>7</v>
      </c>
      <c r="B1445" s="145">
        <v>1</v>
      </c>
      <c r="C1445" s="145">
        <v>2</v>
      </c>
      <c r="D1445" s="145">
        <v>583614</v>
      </c>
      <c r="E1445" s="145">
        <v>2</v>
      </c>
      <c r="F1445" s="151" t="s">
        <v>358</v>
      </c>
      <c r="G1445" s="151" t="s">
        <v>358</v>
      </c>
      <c r="H1445" s="151" t="s">
        <v>358</v>
      </c>
    </row>
    <row r="1446" spans="1:8" s="19" customFormat="1">
      <c r="A1446" s="21" t="s">
        <v>12</v>
      </c>
      <c r="B1446" s="145">
        <v>1</v>
      </c>
      <c r="C1446" s="145">
        <v>4</v>
      </c>
      <c r="D1446" s="145">
        <v>628672</v>
      </c>
      <c r="E1446" s="145">
        <v>4</v>
      </c>
      <c r="F1446" s="151" t="s">
        <v>358</v>
      </c>
      <c r="G1446" s="151" t="s">
        <v>358</v>
      </c>
      <c r="H1446" s="151" t="s">
        <v>358</v>
      </c>
    </row>
    <row r="1447" spans="1:8" s="19" customFormat="1">
      <c r="A1447" s="21" t="s">
        <v>364</v>
      </c>
      <c r="B1447" s="145">
        <v>1</v>
      </c>
      <c r="C1447" s="145">
        <v>4</v>
      </c>
      <c r="D1447" s="145">
        <v>2644109</v>
      </c>
      <c r="E1447" s="145">
        <v>4</v>
      </c>
      <c r="F1447" s="151" t="s">
        <v>358</v>
      </c>
      <c r="G1447" s="151" t="s">
        <v>358</v>
      </c>
      <c r="H1447" s="151" t="s">
        <v>358</v>
      </c>
    </row>
    <row r="1448" spans="1:8" s="19" customFormat="1">
      <c r="A1448" s="21" t="s">
        <v>365</v>
      </c>
      <c r="B1448" s="145">
        <v>2</v>
      </c>
      <c r="C1448" s="145">
        <v>8</v>
      </c>
      <c r="D1448" s="145">
        <v>2830873</v>
      </c>
      <c r="E1448" s="145">
        <v>8</v>
      </c>
      <c r="F1448" s="151" t="s">
        <v>358</v>
      </c>
      <c r="G1448" s="151" t="s">
        <v>358</v>
      </c>
      <c r="H1448" s="151" t="s">
        <v>358</v>
      </c>
    </row>
    <row r="1449" spans="1:8" s="19" customFormat="1" ht="33.75">
      <c r="A1449" s="31" t="s">
        <v>573</v>
      </c>
      <c r="B1449" s="145">
        <v>1</v>
      </c>
      <c r="C1449" s="145">
        <v>2</v>
      </c>
      <c r="D1449" s="145">
        <v>169159</v>
      </c>
      <c r="E1449" s="145">
        <v>2</v>
      </c>
      <c r="F1449" s="151" t="s">
        <v>358</v>
      </c>
      <c r="G1449" s="151" t="s">
        <v>358</v>
      </c>
      <c r="H1449" s="151" t="s">
        <v>358</v>
      </c>
    </row>
    <row r="1450" spans="1:8" s="19" customFormat="1">
      <c r="A1450" s="21" t="s">
        <v>84</v>
      </c>
      <c r="B1450" s="151" t="s">
        <v>358</v>
      </c>
      <c r="C1450" s="145">
        <v>1</v>
      </c>
      <c r="D1450" s="145">
        <v>86690</v>
      </c>
      <c r="E1450" s="145">
        <v>1</v>
      </c>
      <c r="F1450" s="151" t="s">
        <v>358</v>
      </c>
      <c r="G1450" s="151" t="s">
        <v>358</v>
      </c>
      <c r="H1450" s="151" t="s">
        <v>358</v>
      </c>
    </row>
    <row r="1451" spans="1:8" s="19" customFormat="1">
      <c r="A1451" s="21" t="s">
        <v>8</v>
      </c>
      <c r="B1451" s="145">
        <v>1</v>
      </c>
      <c r="C1451" s="145">
        <v>1</v>
      </c>
      <c r="D1451" s="145">
        <v>82469</v>
      </c>
      <c r="E1451" s="145">
        <v>1</v>
      </c>
      <c r="F1451" s="151" t="s">
        <v>358</v>
      </c>
      <c r="G1451" s="151" t="s">
        <v>358</v>
      </c>
      <c r="H1451" s="151" t="s">
        <v>358</v>
      </c>
    </row>
    <row r="1452" spans="1:8" s="19" customFormat="1" ht="78.75" customHeight="1">
      <c r="A1452" s="31" t="s">
        <v>804</v>
      </c>
      <c r="B1452" s="151" t="s">
        <v>358</v>
      </c>
      <c r="C1452" s="222">
        <v>946</v>
      </c>
      <c r="D1452" s="222">
        <v>1188377</v>
      </c>
      <c r="E1452" s="222">
        <v>946</v>
      </c>
      <c r="F1452" s="151" t="s">
        <v>358</v>
      </c>
      <c r="G1452" s="151" t="s">
        <v>358</v>
      </c>
      <c r="H1452" s="151" t="s">
        <v>358</v>
      </c>
    </row>
    <row r="1453" spans="1:8" s="19" customFormat="1">
      <c r="A1453" s="21" t="s">
        <v>84</v>
      </c>
      <c r="B1453" s="151" t="s">
        <v>358</v>
      </c>
      <c r="C1453" s="222">
        <v>946</v>
      </c>
      <c r="D1453" s="222">
        <v>1188377</v>
      </c>
      <c r="E1453" s="222">
        <v>946</v>
      </c>
      <c r="F1453" s="151" t="s">
        <v>358</v>
      </c>
      <c r="G1453" s="151" t="s">
        <v>358</v>
      </c>
      <c r="H1453" s="151" t="s">
        <v>358</v>
      </c>
    </row>
    <row r="1454" spans="1:8" s="19" customFormat="1" ht="112.5">
      <c r="A1454" s="31" t="s">
        <v>805</v>
      </c>
      <c r="B1454" s="151" t="s">
        <v>358</v>
      </c>
      <c r="C1454" s="146">
        <v>0.3</v>
      </c>
      <c r="D1454" s="145">
        <v>1475529</v>
      </c>
      <c r="E1454" s="151" t="s">
        <v>358</v>
      </c>
      <c r="F1454" s="146">
        <v>0.3</v>
      </c>
      <c r="G1454" s="151" t="s">
        <v>358</v>
      </c>
      <c r="H1454" s="151" t="s">
        <v>358</v>
      </c>
    </row>
    <row r="1455" spans="1:8" s="19" customFormat="1">
      <c r="A1455" s="21" t="s">
        <v>85</v>
      </c>
      <c r="B1455" s="151" t="s">
        <v>358</v>
      </c>
      <c r="C1455" s="146">
        <v>0.3</v>
      </c>
      <c r="D1455" s="145">
        <v>1475529</v>
      </c>
      <c r="E1455" s="151" t="s">
        <v>358</v>
      </c>
      <c r="F1455" s="146">
        <v>0.3</v>
      </c>
      <c r="G1455" s="151" t="s">
        <v>358</v>
      </c>
      <c r="H1455" s="151" t="s">
        <v>358</v>
      </c>
    </row>
    <row r="1456" spans="1:8" s="19" customFormat="1" ht="146.25">
      <c r="A1456" s="31" t="s">
        <v>806</v>
      </c>
      <c r="B1456" s="145">
        <v>1</v>
      </c>
      <c r="C1456" s="146">
        <v>1001.2</v>
      </c>
      <c r="D1456" s="145">
        <v>1579232</v>
      </c>
      <c r="E1456" s="146">
        <v>1.2</v>
      </c>
      <c r="F1456" s="146">
        <v>1000</v>
      </c>
      <c r="G1456" s="151" t="s">
        <v>358</v>
      </c>
      <c r="H1456" s="151" t="s">
        <v>358</v>
      </c>
    </row>
    <row r="1457" spans="1:8" s="19" customFormat="1">
      <c r="A1457" s="21" t="s">
        <v>85</v>
      </c>
      <c r="B1457" s="151" t="s">
        <v>358</v>
      </c>
      <c r="C1457" s="146">
        <v>1000</v>
      </c>
      <c r="D1457" s="145">
        <v>1302042</v>
      </c>
      <c r="E1457" s="151" t="s">
        <v>358</v>
      </c>
      <c r="F1457" s="146">
        <v>1000</v>
      </c>
      <c r="G1457" s="151" t="s">
        <v>358</v>
      </c>
      <c r="H1457" s="151" t="s">
        <v>358</v>
      </c>
    </row>
    <row r="1458" spans="1:8" s="19" customFormat="1">
      <c r="A1458" s="21" t="s">
        <v>11</v>
      </c>
      <c r="B1458" s="145">
        <v>1</v>
      </c>
      <c r="C1458" s="146">
        <v>1.2</v>
      </c>
      <c r="D1458" s="145">
        <v>277190</v>
      </c>
      <c r="E1458" s="146">
        <v>1.2</v>
      </c>
      <c r="F1458" s="151" t="s">
        <v>358</v>
      </c>
      <c r="G1458" s="151" t="s">
        <v>358</v>
      </c>
      <c r="H1458" s="151" t="s">
        <v>358</v>
      </c>
    </row>
    <row r="1459" spans="1:8" s="19" customFormat="1" ht="45">
      <c r="A1459" s="31" t="s">
        <v>807</v>
      </c>
      <c r="B1459" s="151" t="s">
        <v>358</v>
      </c>
      <c r="C1459" s="146">
        <v>490.7</v>
      </c>
      <c r="D1459" s="145">
        <v>961024</v>
      </c>
      <c r="E1459" s="151" t="s">
        <v>358</v>
      </c>
      <c r="F1459" s="146">
        <v>490.7</v>
      </c>
      <c r="G1459" s="151" t="s">
        <v>358</v>
      </c>
      <c r="H1459" s="151" t="s">
        <v>358</v>
      </c>
    </row>
    <row r="1460" spans="1:8" s="19" customFormat="1">
      <c r="A1460" s="21" t="s">
        <v>85</v>
      </c>
      <c r="B1460" s="151" t="s">
        <v>358</v>
      </c>
      <c r="C1460" s="146">
        <v>490.7</v>
      </c>
      <c r="D1460" s="145">
        <v>961024</v>
      </c>
      <c r="E1460" s="151" t="s">
        <v>358</v>
      </c>
      <c r="F1460" s="146">
        <v>490.7</v>
      </c>
      <c r="G1460" s="151" t="s">
        <v>358</v>
      </c>
      <c r="H1460" s="151" t="s">
        <v>358</v>
      </c>
    </row>
    <row r="1461" spans="1:8" s="19" customFormat="1" ht="226.5" customHeight="1">
      <c r="A1461" s="31" t="s">
        <v>808</v>
      </c>
      <c r="B1461" s="145">
        <v>1</v>
      </c>
      <c r="C1461" s="146">
        <v>6.4</v>
      </c>
      <c r="D1461" s="145">
        <v>769798</v>
      </c>
      <c r="E1461" s="146">
        <v>6.4</v>
      </c>
      <c r="F1461" s="151" t="s">
        <v>358</v>
      </c>
      <c r="G1461" s="151" t="s">
        <v>358</v>
      </c>
      <c r="H1461" s="151" t="s">
        <v>358</v>
      </c>
    </row>
    <row r="1462" spans="1:8" s="19" customFormat="1">
      <c r="A1462" s="21" t="s">
        <v>363</v>
      </c>
      <c r="B1462" s="145">
        <v>1</v>
      </c>
      <c r="C1462" s="146">
        <v>6.4</v>
      </c>
      <c r="D1462" s="145">
        <v>769798</v>
      </c>
      <c r="E1462" s="146">
        <v>6.4</v>
      </c>
      <c r="F1462" s="151" t="s">
        <v>358</v>
      </c>
      <c r="G1462" s="151" t="s">
        <v>358</v>
      </c>
      <c r="H1462" s="151" t="s">
        <v>358</v>
      </c>
    </row>
    <row r="1463" spans="1:8" s="19" customFormat="1" ht="213.75">
      <c r="A1463" s="31" t="s">
        <v>809</v>
      </c>
      <c r="B1463" s="151" t="s">
        <v>358</v>
      </c>
      <c r="C1463" s="146">
        <v>188.8</v>
      </c>
      <c r="D1463" s="145">
        <v>2901624</v>
      </c>
      <c r="E1463" s="151" t="s">
        <v>358</v>
      </c>
      <c r="F1463" s="146">
        <v>188.8</v>
      </c>
      <c r="G1463" s="151" t="s">
        <v>358</v>
      </c>
      <c r="H1463" s="151" t="s">
        <v>358</v>
      </c>
    </row>
    <row r="1464" spans="1:8" s="19" customFormat="1">
      <c r="A1464" s="21" t="s">
        <v>86</v>
      </c>
      <c r="B1464" s="151" t="s">
        <v>358</v>
      </c>
      <c r="C1464" s="146">
        <v>188.8</v>
      </c>
      <c r="D1464" s="145">
        <v>2901624</v>
      </c>
      <c r="E1464" s="151" t="s">
        <v>358</v>
      </c>
      <c r="F1464" s="146">
        <v>188.8</v>
      </c>
      <c r="G1464" s="151" t="s">
        <v>358</v>
      </c>
      <c r="H1464" s="151" t="s">
        <v>358</v>
      </c>
    </row>
    <row r="1465" spans="1:8" s="19" customFormat="1" ht="180">
      <c r="A1465" s="31" t="s">
        <v>810</v>
      </c>
      <c r="B1465" s="145">
        <v>1</v>
      </c>
      <c r="C1465" s="146">
        <v>5.3</v>
      </c>
      <c r="D1465" s="145">
        <v>112396</v>
      </c>
      <c r="E1465" s="146">
        <v>5.3</v>
      </c>
      <c r="F1465" s="151" t="s">
        <v>358</v>
      </c>
      <c r="G1465" s="151" t="s">
        <v>358</v>
      </c>
      <c r="H1465" s="151" t="s">
        <v>358</v>
      </c>
    </row>
    <row r="1466" spans="1:8" s="19" customFormat="1">
      <c r="A1466" s="21" t="s">
        <v>360</v>
      </c>
      <c r="B1466" s="145">
        <v>1</v>
      </c>
      <c r="C1466" s="146">
        <v>5.3</v>
      </c>
      <c r="D1466" s="145">
        <v>112396</v>
      </c>
      <c r="E1466" s="146">
        <v>5.3</v>
      </c>
      <c r="F1466" s="151" t="s">
        <v>358</v>
      </c>
      <c r="G1466" s="151" t="s">
        <v>358</v>
      </c>
      <c r="H1466" s="151" t="s">
        <v>358</v>
      </c>
    </row>
    <row r="1467" spans="1:8" s="19" customFormat="1" ht="45">
      <c r="A1467" s="31" t="s">
        <v>811</v>
      </c>
      <c r="B1467" s="151" t="s">
        <v>358</v>
      </c>
      <c r="C1467" s="146">
        <v>1000</v>
      </c>
      <c r="D1467" s="145">
        <v>7952683</v>
      </c>
      <c r="E1467" s="151" t="s">
        <v>358</v>
      </c>
      <c r="F1467" s="146">
        <v>1000</v>
      </c>
      <c r="G1467" s="151" t="s">
        <v>358</v>
      </c>
      <c r="H1467" s="151" t="s">
        <v>358</v>
      </c>
    </row>
    <row r="1468" spans="1:8" s="19" customFormat="1">
      <c r="A1468" s="21" t="s">
        <v>85</v>
      </c>
      <c r="B1468" s="151" t="s">
        <v>358</v>
      </c>
      <c r="C1468" s="146">
        <v>1000</v>
      </c>
      <c r="D1468" s="145">
        <v>7952683</v>
      </c>
      <c r="E1468" s="151" t="s">
        <v>358</v>
      </c>
      <c r="F1468" s="146">
        <v>1000</v>
      </c>
      <c r="G1468" s="151" t="s">
        <v>358</v>
      </c>
      <c r="H1468" s="151" t="s">
        <v>358</v>
      </c>
    </row>
    <row r="1469" spans="1:8" s="19" customFormat="1" ht="35.25" customHeight="1">
      <c r="A1469" s="31" t="s">
        <v>812</v>
      </c>
      <c r="B1469" s="145">
        <v>1</v>
      </c>
      <c r="C1469" s="146">
        <v>3</v>
      </c>
      <c r="D1469" s="145">
        <v>218797</v>
      </c>
      <c r="E1469" s="146">
        <v>3</v>
      </c>
      <c r="F1469" s="151" t="s">
        <v>358</v>
      </c>
      <c r="G1469" s="151" t="s">
        <v>358</v>
      </c>
      <c r="H1469" s="151" t="s">
        <v>358</v>
      </c>
    </row>
    <row r="1470" spans="1:8" s="19" customFormat="1">
      <c r="A1470" s="21" t="s">
        <v>85</v>
      </c>
      <c r="B1470" s="145">
        <v>1</v>
      </c>
      <c r="C1470" s="146">
        <v>3</v>
      </c>
      <c r="D1470" s="145">
        <v>218797</v>
      </c>
      <c r="E1470" s="146">
        <v>3</v>
      </c>
      <c r="F1470" s="151" t="s">
        <v>358</v>
      </c>
      <c r="G1470" s="151" t="s">
        <v>358</v>
      </c>
      <c r="H1470" s="151" t="s">
        <v>358</v>
      </c>
    </row>
    <row r="1471" spans="1:8" s="19" customFormat="1" ht="45">
      <c r="A1471" s="31" t="s">
        <v>813</v>
      </c>
      <c r="B1471" s="145">
        <v>18</v>
      </c>
      <c r="C1471" s="146">
        <v>826.4</v>
      </c>
      <c r="D1471" s="145">
        <v>396235</v>
      </c>
      <c r="E1471" s="146">
        <v>826.4</v>
      </c>
      <c r="F1471" s="151" t="s">
        <v>358</v>
      </c>
      <c r="G1471" s="151" t="s">
        <v>358</v>
      </c>
      <c r="H1471" s="151" t="s">
        <v>358</v>
      </c>
    </row>
    <row r="1472" spans="1:8" s="19" customFormat="1">
      <c r="A1472" s="21" t="s">
        <v>360</v>
      </c>
      <c r="B1472" s="145">
        <v>5</v>
      </c>
      <c r="C1472" s="146">
        <v>290</v>
      </c>
      <c r="D1472" s="145">
        <v>169375</v>
      </c>
      <c r="E1472" s="146">
        <v>290</v>
      </c>
      <c r="F1472" s="151" t="s">
        <v>358</v>
      </c>
      <c r="G1472" s="151" t="s">
        <v>358</v>
      </c>
      <c r="H1472" s="151" t="s">
        <v>358</v>
      </c>
    </row>
    <row r="1473" spans="1:8" s="19" customFormat="1">
      <c r="A1473" s="21" t="s">
        <v>6</v>
      </c>
      <c r="B1473" s="145">
        <v>6</v>
      </c>
      <c r="C1473" s="146">
        <v>69.400000000000006</v>
      </c>
      <c r="D1473" s="145">
        <v>59306</v>
      </c>
      <c r="E1473" s="146">
        <v>69.400000000000006</v>
      </c>
      <c r="F1473" s="151" t="s">
        <v>358</v>
      </c>
      <c r="G1473" s="151" t="s">
        <v>358</v>
      </c>
      <c r="H1473" s="151" t="s">
        <v>358</v>
      </c>
    </row>
    <row r="1474" spans="1:8" s="19" customFormat="1">
      <c r="A1474" s="21" t="s">
        <v>12</v>
      </c>
      <c r="B1474" s="145">
        <v>7</v>
      </c>
      <c r="C1474" s="146">
        <v>467</v>
      </c>
      <c r="D1474" s="145">
        <v>167554</v>
      </c>
      <c r="E1474" s="146">
        <v>467</v>
      </c>
      <c r="F1474" s="151" t="s">
        <v>358</v>
      </c>
      <c r="G1474" s="151" t="s">
        <v>358</v>
      </c>
      <c r="H1474" s="151" t="s">
        <v>358</v>
      </c>
    </row>
    <row r="1475" spans="1:8" s="19" customFormat="1" ht="90">
      <c r="A1475" s="31" t="s">
        <v>814</v>
      </c>
      <c r="B1475" s="224">
        <v>1</v>
      </c>
      <c r="C1475" s="146">
        <v>303.5</v>
      </c>
      <c r="D1475" s="145">
        <v>18903</v>
      </c>
      <c r="E1475" s="146">
        <v>303.5</v>
      </c>
      <c r="F1475" s="151" t="s">
        <v>358</v>
      </c>
      <c r="G1475" s="151" t="s">
        <v>358</v>
      </c>
      <c r="H1475" s="151" t="s">
        <v>358</v>
      </c>
    </row>
    <row r="1476" spans="1:8" s="19" customFormat="1">
      <c r="A1476" s="21" t="s">
        <v>8</v>
      </c>
      <c r="B1476" s="224">
        <v>1</v>
      </c>
      <c r="C1476" s="146">
        <v>303.5</v>
      </c>
      <c r="D1476" s="145">
        <v>18903</v>
      </c>
      <c r="E1476" s="146">
        <v>303.5</v>
      </c>
      <c r="F1476" s="151" t="s">
        <v>358</v>
      </c>
      <c r="G1476" s="151" t="s">
        <v>358</v>
      </c>
      <c r="H1476" s="151" t="s">
        <v>358</v>
      </c>
    </row>
    <row r="1477" spans="1:8" s="19" customFormat="1" ht="21.75" customHeight="1">
      <c r="A1477" s="31" t="s">
        <v>815</v>
      </c>
      <c r="B1477" s="224">
        <v>1</v>
      </c>
      <c r="C1477" s="145">
        <v>2</v>
      </c>
      <c r="D1477" s="145">
        <v>107841</v>
      </c>
      <c r="E1477" s="145">
        <v>2</v>
      </c>
      <c r="F1477" s="151" t="s">
        <v>358</v>
      </c>
      <c r="G1477" s="151" t="s">
        <v>358</v>
      </c>
      <c r="H1477" s="151" t="s">
        <v>358</v>
      </c>
    </row>
    <row r="1478" spans="1:8" s="19" customFormat="1">
      <c r="A1478" s="21" t="s">
        <v>86</v>
      </c>
      <c r="B1478" s="224">
        <v>1</v>
      </c>
      <c r="C1478" s="145">
        <v>2</v>
      </c>
      <c r="D1478" s="145">
        <v>107841</v>
      </c>
      <c r="E1478" s="145">
        <v>2</v>
      </c>
      <c r="F1478" s="151" t="s">
        <v>358</v>
      </c>
      <c r="G1478" s="151" t="s">
        <v>358</v>
      </c>
      <c r="H1478" s="151" t="s">
        <v>358</v>
      </c>
    </row>
    <row r="1479" spans="1:8" s="19" customFormat="1" ht="45">
      <c r="A1479" s="31" t="s">
        <v>816</v>
      </c>
      <c r="B1479" s="224">
        <v>23</v>
      </c>
      <c r="C1479" s="146">
        <v>101.9</v>
      </c>
      <c r="D1479" s="145">
        <v>6315015</v>
      </c>
      <c r="E1479" s="146">
        <v>101.9</v>
      </c>
      <c r="F1479" s="151" t="s">
        <v>358</v>
      </c>
      <c r="G1479" s="151" t="s">
        <v>358</v>
      </c>
      <c r="H1479" s="151" t="s">
        <v>358</v>
      </c>
    </row>
    <row r="1480" spans="1:8" s="19" customFormat="1">
      <c r="A1480" s="21" t="s">
        <v>7</v>
      </c>
      <c r="B1480" s="224">
        <v>17</v>
      </c>
      <c r="C1480" s="146">
        <v>43.2</v>
      </c>
      <c r="D1480" s="145">
        <v>3573279</v>
      </c>
      <c r="E1480" s="146">
        <v>43.2</v>
      </c>
      <c r="F1480" s="151" t="s">
        <v>358</v>
      </c>
      <c r="G1480" s="151" t="s">
        <v>358</v>
      </c>
      <c r="H1480" s="151" t="s">
        <v>358</v>
      </c>
    </row>
    <row r="1481" spans="1:8" s="19" customFormat="1">
      <c r="A1481" s="21" t="s">
        <v>12</v>
      </c>
      <c r="B1481" s="224">
        <v>5</v>
      </c>
      <c r="C1481" s="146">
        <v>54.3</v>
      </c>
      <c r="D1481" s="145">
        <v>2619889</v>
      </c>
      <c r="E1481" s="146">
        <v>54.3</v>
      </c>
      <c r="F1481" s="151" t="s">
        <v>358</v>
      </c>
      <c r="G1481" s="151" t="s">
        <v>358</v>
      </c>
      <c r="H1481" s="151" t="s">
        <v>358</v>
      </c>
    </row>
    <row r="1482" spans="1:8" s="19" customFormat="1">
      <c r="A1482" s="21" t="s">
        <v>89</v>
      </c>
      <c r="B1482" s="224">
        <v>1</v>
      </c>
      <c r="C1482" s="146">
        <v>4.4000000000000004</v>
      </c>
      <c r="D1482" s="145">
        <v>121847</v>
      </c>
      <c r="E1482" s="146">
        <v>4.4000000000000004</v>
      </c>
      <c r="F1482" s="151" t="s">
        <v>358</v>
      </c>
      <c r="G1482" s="151" t="s">
        <v>358</v>
      </c>
      <c r="H1482" s="151" t="s">
        <v>358</v>
      </c>
    </row>
    <row r="1483" spans="1:8" s="19" customFormat="1" ht="25.5" customHeight="1">
      <c r="A1483" s="31" t="s">
        <v>817</v>
      </c>
      <c r="B1483" s="224">
        <v>3</v>
      </c>
      <c r="C1483" s="146">
        <v>4037</v>
      </c>
      <c r="D1483" s="145">
        <v>62513</v>
      </c>
      <c r="E1483" s="146">
        <v>4037</v>
      </c>
      <c r="F1483" s="151" t="s">
        <v>358</v>
      </c>
      <c r="G1483" s="151" t="s">
        <v>358</v>
      </c>
      <c r="H1483" s="151" t="s">
        <v>358</v>
      </c>
    </row>
    <row r="1484" spans="1:8" s="19" customFormat="1">
      <c r="A1484" s="21" t="s">
        <v>5</v>
      </c>
      <c r="B1484" s="224">
        <v>1</v>
      </c>
      <c r="C1484" s="146">
        <v>1200</v>
      </c>
      <c r="D1484" s="145">
        <v>5000</v>
      </c>
      <c r="E1484" s="146">
        <v>1200</v>
      </c>
      <c r="F1484" s="151" t="s">
        <v>358</v>
      </c>
      <c r="G1484" s="151" t="s">
        <v>358</v>
      </c>
      <c r="H1484" s="151" t="s">
        <v>358</v>
      </c>
    </row>
    <row r="1485" spans="1:8" s="19" customFormat="1">
      <c r="A1485" s="21" t="s">
        <v>8</v>
      </c>
      <c r="B1485" s="224">
        <v>1</v>
      </c>
      <c r="C1485" s="146">
        <v>1870</v>
      </c>
      <c r="D1485" s="145">
        <v>945</v>
      </c>
      <c r="E1485" s="146">
        <v>1870</v>
      </c>
      <c r="F1485" s="151" t="s">
        <v>358</v>
      </c>
      <c r="G1485" s="151" t="s">
        <v>358</v>
      </c>
      <c r="H1485" s="151" t="s">
        <v>358</v>
      </c>
    </row>
    <row r="1486" spans="1:8" s="19" customFormat="1">
      <c r="A1486" s="21" t="s">
        <v>10</v>
      </c>
      <c r="B1486" s="224">
        <v>1</v>
      </c>
      <c r="C1486" s="146">
        <v>967</v>
      </c>
      <c r="D1486" s="145">
        <v>56568</v>
      </c>
      <c r="E1486" s="146">
        <v>967</v>
      </c>
      <c r="F1486" s="151" t="s">
        <v>358</v>
      </c>
      <c r="G1486" s="151" t="s">
        <v>358</v>
      </c>
      <c r="H1486" s="151" t="s">
        <v>358</v>
      </c>
    </row>
    <row r="1487" spans="1:8" s="19" customFormat="1" ht="22.5">
      <c r="A1487" s="31" t="s">
        <v>818</v>
      </c>
      <c r="B1487" s="224">
        <v>1</v>
      </c>
      <c r="C1487" s="145">
        <v>1</v>
      </c>
      <c r="D1487" s="145">
        <v>712991</v>
      </c>
      <c r="E1487" s="145">
        <v>1</v>
      </c>
      <c r="F1487" s="151" t="s">
        <v>358</v>
      </c>
      <c r="G1487" s="151" t="s">
        <v>358</v>
      </c>
      <c r="H1487" s="151" t="s">
        <v>358</v>
      </c>
    </row>
    <row r="1488" spans="1:8" s="19" customFormat="1">
      <c r="A1488" s="21" t="s">
        <v>10</v>
      </c>
      <c r="B1488" s="224">
        <v>1</v>
      </c>
      <c r="C1488" s="145">
        <v>1</v>
      </c>
      <c r="D1488" s="145">
        <v>712991</v>
      </c>
      <c r="E1488" s="145">
        <v>1</v>
      </c>
      <c r="F1488" s="151" t="s">
        <v>358</v>
      </c>
      <c r="G1488" s="151" t="s">
        <v>358</v>
      </c>
      <c r="H1488" s="151" t="s">
        <v>358</v>
      </c>
    </row>
    <row r="1489" spans="1:11" s="19" customFormat="1" ht="33.75">
      <c r="A1489" s="31" t="s">
        <v>819</v>
      </c>
      <c r="B1489" s="224">
        <v>2</v>
      </c>
      <c r="C1489" s="145">
        <v>2</v>
      </c>
      <c r="D1489" s="145">
        <v>241899</v>
      </c>
      <c r="E1489" s="145">
        <v>2</v>
      </c>
      <c r="F1489" s="151" t="s">
        <v>358</v>
      </c>
      <c r="G1489" s="151" t="s">
        <v>358</v>
      </c>
      <c r="H1489" s="151" t="s">
        <v>358</v>
      </c>
    </row>
    <row r="1490" spans="1:11" s="19" customFormat="1">
      <c r="A1490" s="21" t="s">
        <v>86</v>
      </c>
      <c r="B1490" s="224">
        <v>2</v>
      </c>
      <c r="C1490" s="145">
        <v>2</v>
      </c>
      <c r="D1490" s="145">
        <v>241899</v>
      </c>
      <c r="E1490" s="145">
        <v>2</v>
      </c>
      <c r="F1490" s="151" t="s">
        <v>358</v>
      </c>
      <c r="G1490" s="151" t="s">
        <v>358</v>
      </c>
      <c r="H1490" s="151" t="s">
        <v>358</v>
      </c>
    </row>
    <row r="1491" spans="1:11">
      <c r="A1491" s="128"/>
      <c r="B1491" s="128"/>
      <c r="C1491" s="128"/>
      <c r="D1491" s="128"/>
      <c r="E1491" s="128"/>
      <c r="F1491" s="128"/>
      <c r="G1491" s="128"/>
      <c r="H1491" s="128"/>
    </row>
    <row r="1492" spans="1:11">
      <c r="A1492" s="190" t="s">
        <v>862</v>
      </c>
      <c r="B1492" s="76"/>
      <c r="C1492" s="76"/>
      <c r="D1492" s="76"/>
      <c r="E1492" s="76"/>
      <c r="F1492" s="76"/>
      <c r="G1492" s="76"/>
      <c r="H1492" s="76"/>
      <c r="I1492" s="76"/>
    </row>
    <row r="1493" spans="1:11">
      <c r="A1493" s="191" t="s">
        <v>510</v>
      </c>
      <c r="B1493" s="192"/>
      <c r="C1493" s="192"/>
      <c r="D1493" s="192"/>
      <c r="E1493" s="192"/>
      <c r="F1493" s="192"/>
      <c r="G1493" s="192"/>
      <c r="H1493" s="192"/>
      <c r="I1493" s="192"/>
    </row>
    <row r="1494" spans="1:11">
      <c r="B1494" s="193"/>
      <c r="I1494" s="76"/>
    </row>
    <row r="1495" spans="1:11">
      <c r="A1495" s="176" t="s">
        <v>495</v>
      </c>
      <c r="B1495" s="177"/>
      <c r="C1495" s="177"/>
      <c r="D1495" s="177"/>
      <c r="E1495" s="176" t="s">
        <v>496</v>
      </c>
      <c r="F1495" s="177"/>
      <c r="G1495" s="176" t="s">
        <v>848</v>
      </c>
      <c r="H1495" s="177"/>
      <c r="I1495" s="177" t="s">
        <v>497</v>
      </c>
      <c r="J1495" s="177"/>
      <c r="K1495" s="177"/>
    </row>
    <row r="1496" spans="1:11">
      <c r="A1496" s="194" t="s">
        <v>436</v>
      </c>
      <c r="B1496" s="178"/>
      <c r="C1496" s="178"/>
      <c r="D1496" s="178"/>
      <c r="E1496" s="195" t="s">
        <v>486</v>
      </c>
      <c r="F1496" s="178"/>
      <c r="G1496" s="178" t="s">
        <v>351</v>
      </c>
      <c r="H1496" s="178"/>
      <c r="I1496" s="178" t="s">
        <v>498</v>
      </c>
      <c r="J1496" s="178"/>
      <c r="K1496" s="178"/>
    </row>
    <row r="1497" spans="1:11">
      <c r="A1497" s="179"/>
      <c r="B1497" s="179"/>
      <c r="C1497" s="179"/>
      <c r="D1497" s="179"/>
      <c r="E1497" s="213" t="s">
        <v>352</v>
      </c>
      <c r="F1497" s="179"/>
      <c r="G1497" s="179" t="s">
        <v>500</v>
      </c>
      <c r="H1497" s="179"/>
      <c r="I1497" s="179" t="s">
        <v>499</v>
      </c>
      <c r="J1497" s="179"/>
      <c r="K1497" s="179"/>
    </row>
  </sheetData>
  <mergeCells count="7">
    <mergeCell ref="A2:H2"/>
    <mergeCell ref="A3:H3"/>
    <mergeCell ref="A4:A5"/>
    <mergeCell ref="B4:B5"/>
    <mergeCell ref="C4:C5"/>
    <mergeCell ref="D4:D5"/>
    <mergeCell ref="E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D26" sqref="D26"/>
    </sheetView>
  </sheetViews>
  <sheetFormatPr defaultRowHeight="14.25"/>
  <cols>
    <col min="1" max="1" width="33.140625" style="20" customWidth="1"/>
    <col min="2" max="2" width="15.28515625" style="20" customWidth="1"/>
    <col min="3" max="3" width="10.140625" style="20" customWidth="1"/>
    <col min="4" max="4" width="14" style="20" customWidth="1"/>
    <col min="5" max="5" width="13.7109375" style="20" customWidth="1"/>
    <col min="6" max="6" width="12.28515625" style="20" customWidth="1"/>
    <col min="7" max="7" width="10.85546875" style="20" customWidth="1"/>
    <col min="8" max="8" width="9.140625" style="20"/>
    <col min="9" max="9" width="11.7109375" style="20" customWidth="1"/>
    <col min="10" max="10" width="11.85546875" style="20" customWidth="1"/>
    <col min="11" max="11" width="12.85546875" style="20" customWidth="1"/>
    <col min="12" max="16384" width="9.140625" style="20"/>
  </cols>
  <sheetData>
    <row r="1" spans="1:9" s="19" customFormat="1" ht="17.25" customHeight="1">
      <c r="A1" s="236"/>
      <c r="B1" s="236"/>
      <c r="C1" s="236"/>
      <c r="D1" s="236"/>
      <c r="E1" s="236"/>
      <c r="F1" s="236"/>
      <c r="G1" s="236"/>
    </row>
    <row r="2" spans="1:9" ht="30.75" customHeight="1">
      <c r="A2" s="236" t="s">
        <v>163</v>
      </c>
      <c r="B2" s="236"/>
      <c r="C2" s="236"/>
      <c r="D2" s="236"/>
      <c r="E2" s="236"/>
      <c r="F2" s="236"/>
    </row>
    <row r="4" spans="1:9">
      <c r="A4" s="21"/>
      <c r="B4" s="22" t="s">
        <v>24</v>
      </c>
      <c r="C4" s="22" t="s">
        <v>24</v>
      </c>
      <c r="D4" s="22" t="s">
        <v>24</v>
      </c>
      <c r="E4" s="22" t="s">
        <v>24</v>
      </c>
      <c r="F4" s="210" t="s">
        <v>22</v>
      </c>
    </row>
    <row r="5" spans="1:9" ht="15" customHeight="1">
      <c r="A5" s="237"/>
      <c r="B5" s="238" t="s">
        <v>160</v>
      </c>
      <c r="C5" s="240" t="s">
        <v>161</v>
      </c>
      <c r="D5" s="242" t="s">
        <v>31</v>
      </c>
      <c r="E5" s="242"/>
      <c r="F5" s="243"/>
    </row>
    <row r="6" spans="1:9" ht="37.5" customHeight="1">
      <c r="A6" s="237"/>
      <c r="B6" s="239"/>
      <c r="C6" s="241"/>
      <c r="D6" s="211" t="s">
        <v>29</v>
      </c>
      <c r="E6" s="211" t="s">
        <v>37</v>
      </c>
      <c r="F6" s="216" t="s">
        <v>251</v>
      </c>
      <c r="G6" s="76"/>
    </row>
    <row r="7" spans="1:9" ht="35.25" customHeight="1">
      <c r="A7" s="24" t="s">
        <v>153</v>
      </c>
      <c r="B7" s="25">
        <v>8860</v>
      </c>
      <c r="C7" s="26">
        <v>102.7</v>
      </c>
      <c r="D7" s="25">
        <v>43</v>
      </c>
      <c r="E7" s="25">
        <v>8375</v>
      </c>
      <c r="F7" s="25">
        <v>442</v>
      </c>
      <c r="H7" s="21"/>
    </row>
    <row r="8" spans="1:9" ht="22.5" customHeight="1">
      <c r="A8" s="27" t="s">
        <v>23</v>
      </c>
      <c r="B8" s="28">
        <v>7612810331</v>
      </c>
      <c r="C8" s="29">
        <v>115.1</v>
      </c>
      <c r="D8" s="28">
        <v>39625502</v>
      </c>
      <c r="E8" s="28">
        <v>6259207907</v>
      </c>
      <c r="F8" s="28">
        <v>1313976922</v>
      </c>
      <c r="H8" s="21"/>
    </row>
    <row r="9" spans="1:9">
      <c r="A9" s="27" t="s">
        <v>25</v>
      </c>
      <c r="B9" s="30" t="s">
        <v>24</v>
      </c>
      <c r="C9" s="30" t="s">
        <v>24</v>
      </c>
      <c r="D9" s="30" t="s">
        <v>24</v>
      </c>
      <c r="E9" s="30" t="s">
        <v>24</v>
      </c>
      <c r="F9" s="30" t="s">
        <v>24</v>
      </c>
      <c r="H9" s="31"/>
    </row>
    <row r="10" spans="1:9" ht="14.25" customHeight="1">
      <c r="A10" s="32" t="s">
        <v>26</v>
      </c>
      <c r="B10" s="28">
        <v>6449295105</v>
      </c>
      <c r="C10" s="29">
        <v>111.8</v>
      </c>
      <c r="D10" s="28">
        <v>7954538</v>
      </c>
      <c r="E10" s="28">
        <v>5152390175</v>
      </c>
      <c r="F10" s="28">
        <v>1288950392</v>
      </c>
      <c r="H10" s="33"/>
      <c r="I10" s="129"/>
    </row>
    <row r="11" spans="1:9">
      <c r="A11" s="32" t="s">
        <v>27</v>
      </c>
      <c r="B11" s="28">
        <v>578018571</v>
      </c>
      <c r="C11" s="29">
        <v>143.69999999999999</v>
      </c>
      <c r="D11" s="28">
        <v>18929943</v>
      </c>
      <c r="E11" s="28">
        <v>548658424</v>
      </c>
      <c r="F11" s="28">
        <v>10430204</v>
      </c>
      <c r="H11" s="33"/>
      <c r="I11" s="129"/>
    </row>
    <row r="12" spans="1:9">
      <c r="A12" s="32" t="s">
        <v>28</v>
      </c>
      <c r="B12" s="28">
        <v>585496655</v>
      </c>
      <c r="C12" s="29">
        <v>132.9</v>
      </c>
      <c r="D12" s="28">
        <v>12741021</v>
      </c>
      <c r="E12" s="28">
        <v>558159308</v>
      </c>
      <c r="F12" s="28">
        <v>14596326</v>
      </c>
      <c r="H12" s="33"/>
      <c r="I12" s="129"/>
    </row>
    <row r="13" spans="1:9" ht="15" customHeight="1">
      <c r="A13" s="27" t="s">
        <v>154</v>
      </c>
      <c r="H13" s="33"/>
    </row>
    <row r="14" spans="1:9" ht="14.25" customHeight="1">
      <c r="A14" s="32" t="s">
        <v>155</v>
      </c>
      <c r="B14" s="28">
        <v>1216766895</v>
      </c>
      <c r="C14" s="130">
        <v>92.4</v>
      </c>
      <c r="D14" s="28">
        <v>97797</v>
      </c>
      <c r="E14" s="28">
        <v>1143925122</v>
      </c>
      <c r="F14" s="28">
        <v>72743976</v>
      </c>
      <c r="H14" s="33"/>
    </row>
    <row r="15" spans="1:9">
      <c r="A15" s="32" t="s">
        <v>156</v>
      </c>
      <c r="B15" s="28">
        <v>2502327531</v>
      </c>
      <c r="C15" s="130">
        <v>99.1</v>
      </c>
      <c r="D15" s="28">
        <v>3121997</v>
      </c>
      <c r="E15" s="28">
        <v>1703402871</v>
      </c>
      <c r="F15" s="28">
        <v>795802663</v>
      </c>
      <c r="H15" s="33"/>
    </row>
    <row r="16" spans="1:9">
      <c r="A16" s="32" t="s">
        <v>157</v>
      </c>
      <c r="B16" s="28">
        <v>3893715905</v>
      </c>
      <c r="C16" s="130">
        <v>133.1</v>
      </c>
      <c r="D16" s="28">
        <v>36405708</v>
      </c>
      <c r="E16" s="28">
        <v>3411879914</v>
      </c>
      <c r="F16" s="28">
        <v>445430283</v>
      </c>
      <c r="H16" s="21"/>
    </row>
    <row r="17" spans="1:6" ht="26.25" customHeight="1">
      <c r="A17" s="34" t="s">
        <v>158</v>
      </c>
      <c r="B17" s="35">
        <v>38930475</v>
      </c>
      <c r="C17" s="36">
        <v>224.3</v>
      </c>
      <c r="D17" s="35" t="s">
        <v>358</v>
      </c>
      <c r="E17" s="35">
        <v>5693268</v>
      </c>
      <c r="F17" s="35">
        <v>33237207</v>
      </c>
    </row>
    <row r="18" spans="1:6">
      <c r="A18" s="235" t="s">
        <v>162</v>
      </c>
      <c r="B18" s="235"/>
      <c r="C18" s="235"/>
      <c r="D18" s="235"/>
      <c r="E18" s="235"/>
      <c r="F18" s="235"/>
    </row>
  </sheetData>
  <mergeCells count="7">
    <mergeCell ref="A18:F18"/>
    <mergeCell ref="A1:G1"/>
    <mergeCell ref="A2:F2"/>
    <mergeCell ref="A5:A6"/>
    <mergeCell ref="B5:B6"/>
    <mergeCell ref="C5:C6"/>
    <mergeCell ref="D5:F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F39" sqref="F39"/>
    </sheetView>
  </sheetViews>
  <sheetFormatPr defaultRowHeight="14.25"/>
  <cols>
    <col min="1" max="1" width="24.140625" style="20" customWidth="1"/>
    <col min="2" max="2" width="13.42578125" style="20" customWidth="1"/>
    <col min="3" max="3" width="12.5703125" style="20" customWidth="1"/>
    <col min="4" max="4" width="13" style="20" customWidth="1"/>
    <col min="5" max="5" width="13.7109375" style="20" customWidth="1"/>
    <col min="6" max="6" width="10.7109375" style="20" customWidth="1"/>
    <col min="7" max="7" width="11.42578125" style="20" customWidth="1"/>
    <col min="8" max="10" width="9.140625" style="20"/>
    <col min="11" max="11" width="9.42578125" style="20" customWidth="1"/>
    <col min="12" max="16384" width="9.140625" style="20"/>
  </cols>
  <sheetData>
    <row r="1" spans="1:13" s="19" customFormat="1">
      <c r="A1" s="236"/>
      <c r="B1" s="236"/>
      <c r="C1" s="236"/>
      <c r="D1" s="236"/>
    </row>
    <row r="2" spans="1:13" ht="15" customHeight="1">
      <c r="A2" s="236" t="s">
        <v>164</v>
      </c>
      <c r="B2" s="236"/>
      <c r="C2" s="236"/>
      <c r="D2" s="236"/>
      <c r="E2" s="236"/>
      <c r="F2" s="236"/>
      <c r="G2" s="236"/>
    </row>
    <row r="4" spans="1:13">
      <c r="A4" s="21"/>
      <c r="B4" s="22" t="s">
        <v>24</v>
      </c>
      <c r="C4" s="22" t="s">
        <v>24</v>
      </c>
      <c r="D4" s="22" t="s">
        <v>24</v>
      </c>
      <c r="E4" s="22" t="s">
        <v>24</v>
      </c>
      <c r="F4" s="22" t="s">
        <v>24</v>
      </c>
      <c r="G4" s="210" t="s">
        <v>22</v>
      </c>
    </row>
    <row r="5" spans="1:13" ht="15" customHeight="1">
      <c r="A5" s="244"/>
      <c r="B5" s="246" t="s">
        <v>165</v>
      </c>
      <c r="C5" s="246" t="s">
        <v>161</v>
      </c>
      <c r="D5" s="246" t="s">
        <v>166</v>
      </c>
      <c r="E5" s="243" t="s">
        <v>167</v>
      </c>
      <c r="F5" s="248"/>
      <c r="G5" s="248"/>
    </row>
    <row r="6" spans="1:13" ht="22.5">
      <c r="A6" s="245"/>
      <c r="B6" s="247"/>
      <c r="C6" s="247"/>
      <c r="D6" s="247"/>
      <c r="E6" s="198" t="s">
        <v>36</v>
      </c>
      <c r="F6" s="198" t="s">
        <v>32</v>
      </c>
      <c r="G6" s="199" t="s">
        <v>251</v>
      </c>
    </row>
    <row r="7" spans="1:13">
      <c r="A7" s="116" t="s">
        <v>4</v>
      </c>
      <c r="B7" s="25">
        <v>7612810331</v>
      </c>
      <c r="C7" s="26">
        <v>115.1</v>
      </c>
      <c r="D7" s="26">
        <v>100</v>
      </c>
      <c r="E7" s="25">
        <v>39625502</v>
      </c>
      <c r="F7" s="25">
        <v>6259207907</v>
      </c>
      <c r="G7" s="25">
        <v>1313976922</v>
      </c>
    </row>
    <row r="8" spans="1:13">
      <c r="A8" s="37" t="s">
        <v>360</v>
      </c>
      <c r="B8" s="28">
        <v>245576182</v>
      </c>
      <c r="C8" s="29">
        <v>128.30000000000001</v>
      </c>
      <c r="D8" s="29">
        <v>3.2</v>
      </c>
      <c r="E8" s="28">
        <v>3365846</v>
      </c>
      <c r="F8" s="28">
        <v>213129889</v>
      </c>
      <c r="G8" s="28">
        <v>29080447</v>
      </c>
    </row>
    <row r="9" spans="1:13">
      <c r="A9" s="37" t="s">
        <v>5</v>
      </c>
      <c r="B9" s="28">
        <v>268330804</v>
      </c>
      <c r="C9" s="29">
        <v>93</v>
      </c>
      <c r="D9" s="29">
        <v>3.5</v>
      </c>
      <c r="E9" s="30">
        <v>807023</v>
      </c>
      <c r="F9" s="28">
        <v>234225840</v>
      </c>
      <c r="G9" s="28">
        <v>33297941</v>
      </c>
      <c r="M9" s="129"/>
    </row>
    <row r="10" spans="1:13">
      <c r="A10" s="37" t="s">
        <v>6</v>
      </c>
      <c r="B10" s="28">
        <v>327572758</v>
      </c>
      <c r="C10" s="29">
        <v>125.7</v>
      </c>
      <c r="D10" s="29">
        <v>4.3</v>
      </c>
      <c r="E10" s="38">
        <v>1983662</v>
      </c>
      <c r="F10" s="28">
        <v>293321004</v>
      </c>
      <c r="G10" s="28">
        <v>32268092</v>
      </c>
      <c r="M10" s="129"/>
    </row>
    <row r="11" spans="1:13">
      <c r="A11" s="37" t="s">
        <v>84</v>
      </c>
      <c r="B11" s="28">
        <v>327243818</v>
      </c>
      <c r="C11" s="29">
        <v>102.1</v>
      </c>
      <c r="D11" s="29">
        <v>4.3</v>
      </c>
      <c r="E11" s="28">
        <v>710404</v>
      </c>
      <c r="F11" s="28">
        <v>263354185</v>
      </c>
      <c r="G11" s="28">
        <v>63179229</v>
      </c>
      <c r="M11" s="129"/>
    </row>
    <row r="12" spans="1:13">
      <c r="A12" s="37" t="s">
        <v>85</v>
      </c>
      <c r="B12" s="28">
        <v>1248467878</v>
      </c>
      <c r="C12" s="29">
        <v>102.5</v>
      </c>
      <c r="D12" s="29">
        <v>16.399999999999999</v>
      </c>
      <c r="E12" s="28">
        <v>790745</v>
      </c>
      <c r="F12" s="28">
        <v>647212254</v>
      </c>
      <c r="G12" s="28">
        <v>600464879</v>
      </c>
      <c r="M12" s="129"/>
    </row>
    <row r="13" spans="1:13">
      <c r="A13" s="37" t="s">
        <v>86</v>
      </c>
      <c r="B13" s="28">
        <v>295935480</v>
      </c>
      <c r="C13" s="29">
        <v>130.80000000000001</v>
      </c>
      <c r="D13" s="29">
        <v>3.9</v>
      </c>
      <c r="E13" s="28">
        <v>1477255</v>
      </c>
      <c r="F13" s="28">
        <v>288433358</v>
      </c>
      <c r="G13" s="28">
        <v>6024867</v>
      </c>
      <c r="M13" s="129"/>
    </row>
    <row r="14" spans="1:13">
      <c r="A14" s="37" t="s">
        <v>7</v>
      </c>
      <c r="B14" s="28">
        <v>282118028</v>
      </c>
      <c r="C14" s="29">
        <v>119.5</v>
      </c>
      <c r="D14" s="29">
        <v>3.7</v>
      </c>
      <c r="E14" s="28">
        <v>497276</v>
      </c>
      <c r="F14" s="28">
        <v>247883463</v>
      </c>
      <c r="G14" s="28">
        <v>33737289</v>
      </c>
      <c r="M14" s="129"/>
    </row>
    <row r="15" spans="1:13">
      <c r="A15" s="37" t="s">
        <v>361</v>
      </c>
      <c r="B15" s="28">
        <v>243189997</v>
      </c>
      <c r="C15" s="29">
        <v>165.3</v>
      </c>
      <c r="D15" s="29">
        <v>3.2</v>
      </c>
      <c r="E15" s="28">
        <v>308663</v>
      </c>
      <c r="F15" s="28">
        <v>202561085</v>
      </c>
      <c r="G15" s="28">
        <v>40320249</v>
      </c>
      <c r="M15" s="129"/>
    </row>
    <row r="16" spans="1:13">
      <c r="A16" s="37" t="s">
        <v>87</v>
      </c>
      <c r="B16" s="28">
        <v>516723159</v>
      </c>
      <c r="C16" s="29">
        <v>139</v>
      </c>
      <c r="D16" s="29">
        <v>6.8</v>
      </c>
      <c r="E16" s="28">
        <v>677615</v>
      </c>
      <c r="F16" s="28">
        <v>413342457</v>
      </c>
      <c r="G16" s="28">
        <v>102703087</v>
      </c>
      <c r="M16" s="129"/>
    </row>
    <row r="17" spans="1:13">
      <c r="A17" s="37" t="s">
        <v>8</v>
      </c>
      <c r="B17" s="28">
        <v>245672092</v>
      </c>
      <c r="C17" s="29">
        <v>127.3</v>
      </c>
      <c r="D17" s="29">
        <v>3.2</v>
      </c>
      <c r="E17" s="28">
        <v>14026001</v>
      </c>
      <c r="F17" s="28">
        <v>225768620</v>
      </c>
      <c r="G17" s="28">
        <v>5877471</v>
      </c>
      <c r="M17" s="129"/>
    </row>
    <row r="18" spans="1:13">
      <c r="A18" s="37" t="s">
        <v>9</v>
      </c>
      <c r="B18" s="28">
        <v>184067595</v>
      </c>
      <c r="C18" s="29">
        <v>140.9</v>
      </c>
      <c r="D18" s="29">
        <v>2.4</v>
      </c>
      <c r="E18" s="28">
        <v>506752</v>
      </c>
      <c r="F18" s="28">
        <v>161154816</v>
      </c>
      <c r="G18" s="28">
        <v>22406027</v>
      </c>
      <c r="M18" s="129"/>
    </row>
    <row r="19" spans="1:13">
      <c r="A19" s="37" t="s">
        <v>88</v>
      </c>
      <c r="B19" s="28">
        <v>338818466</v>
      </c>
      <c r="C19" s="29">
        <v>152</v>
      </c>
      <c r="D19" s="29">
        <v>4.5</v>
      </c>
      <c r="E19" s="28" t="s">
        <v>358</v>
      </c>
      <c r="F19" s="28">
        <v>332515513</v>
      </c>
      <c r="G19" s="28">
        <v>6302953</v>
      </c>
      <c r="M19" s="129"/>
    </row>
    <row r="20" spans="1:13">
      <c r="A20" s="37" t="s">
        <v>10</v>
      </c>
      <c r="B20" s="28">
        <v>327335453</v>
      </c>
      <c r="C20" s="29">
        <v>108.6</v>
      </c>
      <c r="D20" s="29">
        <v>4.3</v>
      </c>
      <c r="E20" s="28">
        <v>3141820</v>
      </c>
      <c r="F20" s="28">
        <v>317889211</v>
      </c>
      <c r="G20" s="28">
        <v>6304422</v>
      </c>
      <c r="M20" s="129"/>
    </row>
    <row r="21" spans="1:13">
      <c r="A21" s="37" t="s">
        <v>11</v>
      </c>
      <c r="B21" s="28">
        <v>163402106</v>
      </c>
      <c r="C21" s="29">
        <v>128</v>
      </c>
      <c r="D21" s="29">
        <v>2.2000000000000002</v>
      </c>
      <c r="E21" s="28">
        <v>1007911</v>
      </c>
      <c r="F21" s="28">
        <v>150242595</v>
      </c>
      <c r="G21" s="28">
        <v>12151600</v>
      </c>
      <c r="M21" s="129"/>
    </row>
    <row r="22" spans="1:13">
      <c r="A22" s="37" t="s">
        <v>12</v>
      </c>
      <c r="B22" s="28">
        <v>409902608</v>
      </c>
      <c r="C22" s="29">
        <v>111.7</v>
      </c>
      <c r="D22" s="29">
        <v>5.4</v>
      </c>
      <c r="E22" s="28">
        <v>7076545</v>
      </c>
      <c r="F22" s="28">
        <v>379067255</v>
      </c>
      <c r="G22" s="28">
        <v>23758808</v>
      </c>
      <c r="M22" s="129"/>
    </row>
    <row r="23" spans="1:13">
      <c r="A23" s="37" t="s">
        <v>362</v>
      </c>
      <c r="B23" s="28">
        <v>108775962</v>
      </c>
      <c r="C23" s="29">
        <v>94.3</v>
      </c>
      <c r="D23" s="29">
        <v>1.4</v>
      </c>
      <c r="E23" s="28">
        <v>7300</v>
      </c>
      <c r="F23" s="28">
        <v>103786656</v>
      </c>
      <c r="G23" s="28">
        <v>4982006</v>
      </c>
      <c r="M23" s="129"/>
    </row>
    <row r="24" spans="1:13">
      <c r="A24" s="37" t="s">
        <v>89</v>
      </c>
      <c r="B24" s="28">
        <v>314898126</v>
      </c>
      <c r="C24" s="29">
        <v>111.5</v>
      </c>
      <c r="D24" s="29">
        <v>4.0999999999999996</v>
      </c>
      <c r="E24" s="28">
        <v>2212681</v>
      </c>
      <c r="F24" s="28">
        <v>287240812</v>
      </c>
      <c r="G24" s="28">
        <v>25444633</v>
      </c>
      <c r="M24" s="129"/>
    </row>
    <row r="25" spans="1:13">
      <c r="A25" s="37" t="s">
        <v>363</v>
      </c>
      <c r="B25" s="28">
        <v>897720255</v>
      </c>
      <c r="C25" s="29">
        <v>119.1</v>
      </c>
      <c r="D25" s="29">
        <v>11.8</v>
      </c>
      <c r="E25" s="28">
        <v>922535</v>
      </c>
      <c r="F25" s="28">
        <v>680459249</v>
      </c>
      <c r="G25" s="28">
        <v>216338471</v>
      </c>
      <c r="M25" s="129"/>
    </row>
    <row r="26" spans="1:13">
      <c r="A26" s="37" t="s">
        <v>364</v>
      </c>
      <c r="B26" s="28">
        <v>605905089</v>
      </c>
      <c r="C26" s="29">
        <v>102.4</v>
      </c>
      <c r="D26" s="29">
        <v>8</v>
      </c>
      <c r="E26" s="28">
        <v>39132</v>
      </c>
      <c r="F26" s="28">
        <v>567018545</v>
      </c>
      <c r="G26" s="28">
        <v>38847412</v>
      </c>
      <c r="M26" s="129"/>
    </row>
    <row r="27" spans="1:13">
      <c r="A27" s="39" t="s">
        <v>365</v>
      </c>
      <c r="B27" s="35">
        <v>261154475</v>
      </c>
      <c r="C27" s="36">
        <v>113.6</v>
      </c>
      <c r="D27" s="36">
        <v>3.4</v>
      </c>
      <c r="E27" s="35">
        <v>66336</v>
      </c>
      <c r="F27" s="35">
        <v>250601100</v>
      </c>
      <c r="G27" s="35">
        <v>10487039</v>
      </c>
      <c r="M27" s="129"/>
    </row>
    <row r="28" spans="1:13">
      <c r="M28" s="129"/>
    </row>
  </sheetData>
  <mergeCells count="7">
    <mergeCell ref="A1:D1"/>
    <mergeCell ref="A2:G2"/>
    <mergeCell ref="A5:A6"/>
    <mergeCell ref="B5:B6"/>
    <mergeCell ref="C5:C6"/>
    <mergeCell ref="D5:D6"/>
    <mergeCell ref="E5:G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33" sqref="E33"/>
    </sheetView>
  </sheetViews>
  <sheetFormatPr defaultRowHeight="14.25"/>
  <cols>
    <col min="1" max="1" width="25.5703125" style="20" customWidth="1"/>
    <col min="2" max="2" width="12.140625" style="20" customWidth="1"/>
    <col min="3" max="3" width="11.28515625" style="20" customWidth="1"/>
    <col min="4" max="4" width="12.5703125" style="20" customWidth="1"/>
    <col min="5" max="5" width="14.28515625" style="20" customWidth="1"/>
    <col min="6" max="6" width="12.42578125" style="20" customWidth="1"/>
    <col min="7" max="7" width="13.5703125" style="20" customWidth="1"/>
    <col min="8" max="16384" width="9.140625" style="20"/>
  </cols>
  <sheetData>
    <row r="1" spans="1:7" s="19" customFormat="1">
      <c r="A1" s="236"/>
      <c r="B1" s="236"/>
      <c r="C1" s="236"/>
      <c r="D1" s="236"/>
    </row>
    <row r="2" spans="1:7">
      <c r="A2" s="249" t="s">
        <v>169</v>
      </c>
      <c r="B2" s="249"/>
      <c r="C2" s="249"/>
      <c r="D2" s="249"/>
      <c r="E2" s="249"/>
      <c r="F2" s="249"/>
      <c r="G2" s="249"/>
    </row>
    <row r="3" spans="1:7">
      <c r="A3" s="200"/>
      <c r="B3" s="200"/>
      <c r="C3" s="200"/>
      <c r="D3" s="200"/>
      <c r="E3" s="200"/>
      <c r="F3" s="200"/>
      <c r="G3" s="41"/>
    </row>
    <row r="4" spans="1:7">
      <c r="A4" s="250"/>
      <c r="B4" s="250"/>
      <c r="C4" s="42"/>
      <c r="D4" s="42"/>
      <c r="E4" s="42"/>
      <c r="F4" s="43"/>
      <c r="G4" s="44" t="s">
        <v>22</v>
      </c>
    </row>
    <row r="5" spans="1:7">
      <c r="A5" s="251"/>
      <c r="B5" s="253" t="s">
        <v>73</v>
      </c>
      <c r="C5" s="254" t="s">
        <v>170</v>
      </c>
      <c r="D5" s="253" t="s">
        <v>171</v>
      </c>
      <c r="E5" s="256" t="s">
        <v>172</v>
      </c>
      <c r="F5" s="257"/>
      <c r="G5" s="257"/>
    </row>
    <row r="6" spans="1:7" ht="42" customHeight="1">
      <c r="A6" s="252"/>
      <c r="B6" s="253"/>
      <c r="C6" s="255"/>
      <c r="D6" s="253"/>
      <c r="E6" s="45" t="s">
        <v>74</v>
      </c>
      <c r="F6" s="45" t="s">
        <v>75</v>
      </c>
      <c r="G6" s="46" t="s">
        <v>76</v>
      </c>
    </row>
    <row r="7" spans="1:7">
      <c r="A7" s="116" t="s">
        <v>4</v>
      </c>
      <c r="B7" s="47">
        <v>6449295105</v>
      </c>
      <c r="C7" s="48">
        <v>111.8</v>
      </c>
      <c r="D7" s="48">
        <v>84.7</v>
      </c>
      <c r="E7" s="49">
        <v>7954538</v>
      </c>
      <c r="F7" s="49">
        <v>5152390175</v>
      </c>
      <c r="G7" s="49">
        <v>1288950392</v>
      </c>
    </row>
    <row r="8" spans="1:7">
      <c r="A8" s="37" t="s">
        <v>360</v>
      </c>
      <c r="B8" s="50">
        <v>205113933</v>
      </c>
      <c r="C8" s="51">
        <v>123.4</v>
      </c>
      <c r="D8" s="51">
        <v>83.5</v>
      </c>
      <c r="E8" s="52">
        <v>1973468</v>
      </c>
      <c r="F8" s="52">
        <v>174095068</v>
      </c>
      <c r="G8" s="52">
        <v>29045397</v>
      </c>
    </row>
    <row r="9" spans="1:7">
      <c r="A9" s="37" t="s">
        <v>5</v>
      </c>
      <c r="B9" s="50">
        <v>198636038</v>
      </c>
      <c r="C9" s="51">
        <v>81.2</v>
      </c>
      <c r="D9" s="51">
        <v>74</v>
      </c>
      <c r="E9" s="52">
        <v>186220</v>
      </c>
      <c r="F9" s="52">
        <v>166426253</v>
      </c>
      <c r="G9" s="52">
        <v>32023565</v>
      </c>
    </row>
    <row r="10" spans="1:7">
      <c r="A10" s="37" t="s">
        <v>6</v>
      </c>
      <c r="B10" s="50">
        <v>271663857</v>
      </c>
      <c r="C10" s="51">
        <v>123.6</v>
      </c>
      <c r="D10" s="51">
        <v>82.9</v>
      </c>
      <c r="E10" s="53" t="s">
        <v>358</v>
      </c>
      <c r="F10" s="53">
        <v>240032081</v>
      </c>
      <c r="G10" s="53">
        <v>31631776</v>
      </c>
    </row>
    <row r="11" spans="1:7">
      <c r="A11" s="37" t="s">
        <v>84</v>
      </c>
      <c r="B11" s="50">
        <v>281146743</v>
      </c>
      <c r="C11" s="51">
        <v>99.6</v>
      </c>
      <c r="D11" s="51">
        <v>85.9</v>
      </c>
      <c r="E11" s="53">
        <v>243366</v>
      </c>
      <c r="F11" s="53">
        <v>217785631</v>
      </c>
      <c r="G11" s="53">
        <v>63117746</v>
      </c>
    </row>
    <row r="12" spans="1:7">
      <c r="A12" s="37" t="s">
        <v>85</v>
      </c>
      <c r="B12" s="50">
        <v>1199214330</v>
      </c>
      <c r="C12" s="51">
        <v>102.6</v>
      </c>
      <c r="D12" s="51">
        <v>96.1</v>
      </c>
      <c r="E12" s="53">
        <v>129000</v>
      </c>
      <c r="F12" s="53">
        <v>599454372</v>
      </c>
      <c r="G12" s="53">
        <v>599630958</v>
      </c>
    </row>
    <row r="13" spans="1:7">
      <c r="A13" s="37" t="s">
        <v>86</v>
      </c>
      <c r="B13" s="50">
        <v>245261892</v>
      </c>
      <c r="C13" s="51">
        <v>146.30000000000001</v>
      </c>
      <c r="D13" s="51">
        <v>82.9</v>
      </c>
      <c r="E13" s="53" t="s">
        <v>358</v>
      </c>
      <c r="F13" s="53">
        <v>239242258</v>
      </c>
      <c r="G13" s="53">
        <v>6019634</v>
      </c>
    </row>
    <row r="14" spans="1:7">
      <c r="A14" s="37" t="s">
        <v>7</v>
      </c>
      <c r="B14" s="50">
        <v>245503544</v>
      </c>
      <c r="C14" s="51">
        <v>118.1</v>
      </c>
      <c r="D14" s="51">
        <v>87</v>
      </c>
      <c r="E14" s="53" t="s">
        <v>358</v>
      </c>
      <c r="F14" s="53">
        <v>211782218</v>
      </c>
      <c r="G14" s="53">
        <v>33721326</v>
      </c>
    </row>
    <row r="15" spans="1:7">
      <c r="A15" s="37" t="s">
        <v>361</v>
      </c>
      <c r="B15" s="50">
        <v>192258441</v>
      </c>
      <c r="C15" s="51">
        <v>172.5</v>
      </c>
      <c r="D15" s="51">
        <v>79.099999999999994</v>
      </c>
      <c r="E15" s="53">
        <v>259000</v>
      </c>
      <c r="F15" s="53">
        <v>155726863</v>
      </c>
      <c r="G15" s="53">
        <v>36272578</v>
      </c>
    </row>
    <row r="16" spans="1:7">
      <c r="A16" s="37" t="s">
        <v>87</v>
      </c>
      <c r="B16" s="50">
        <v>431590702</v>
      </c>
      <c r="C16" s="51">
        <v>142.5</v>
      </c>
      <c r="D16" s="51">
        <v>83.5</v>
      </c>
      <c r="E16" s="53" t="s">
        <v>358</v>
      </c>
      <c r="F16" s="53">
        <v>329422977</v>
      </c>
      <c r="G16" s="53">
        <v>102167725</v>
      </c>
    </row>
    <row r="17" spans="1:7">
      <c r="A17" s="37" t="s">
        <v>8</v>
      </c>
      <c r="B17" s="50">
        <v>170975994</v>
      </c>
      <c r="C17" s="51">
        <v>128.80000000000001</v>
      </c>
      <c r="D17" s="51">
        <v>69.599999999999994</v>
      </c>
      <c r="E17" s="52">
        <v>2177298</v>
      </c>
      <c r="F17" s="52">
        <v>164298926</v>
      </c>
      <c r="G17" s="52">
        <v>4499770</v>
      </c>
    </row>
    <row r="18" spans="1:7">
      <c r="A18" s="37" t="s">
        <v>9</v>
      </c>
      <c r="B18" s="50">
        <v>140953598</v>
      </c>
      <c r="C18" s="51">
        <v>134.80000000000001</v>
      </c>
      <c r="D18" s="51">
        <v>76.599999999999994</v>
      </c>
      <c r="E18" s="52">
        <v>422277</v>
      </c>
      <c r="F18" s="52">
        <v>118583809</v>
      </c>
      <c r="G18" s="52">
        <v>21947512</v>
      </c>
    </row>
    <row r="19" spans="1:7">
      <c r="A19" s="37" t="s">
        <v>88</v>
      </c>
      <c r="B19" s="50">
        <v>255799995</v>
      </c>
      <c r="C19" s="51">
        <v>133.4</v>
      </c>
      <c r="D19" s="51">
        <v>75.5</v>
      </c>
      <c r="E19" s="52" t="s">
        <v>358</v>
      </c>
      <c r="F19" s="52">
        <v>252547362</v>
      </c>
      <c r="G19" s="52">
        <v>3252633</v>
      </c>
    </row>
    <row r="20" spans="1:7">
      <c r="A20" s="37" t="s">
        <v>10</v>
      </c>
      <c r="B20" s="50">
        <v>229334387</v>
      </c>
      <c r="C20" s="51">
        <v>101.8</v>
      </c>
      <c r="D20" s="51">
        <v>70.099999999999994</v>
      </c>
      <c r="E20" s="52">
        <v>1806828</v>
      </c>
      <c r="F20" s="52">
        <v>223778122</v>
      </c>
      <c r="G20" s="52">
        <v>3749437</v>
      </c>
    </row>
    <row r="21" spans="1:7">
      <c r="A21" s="37" t="s">
        <v>11</v>
      </c>
      <c r="B21" s="50">
        <v>113790063</v>
      </c>
      <c r="C21" s="51">
        <v>129.1</v>
      </c>
      <c r="D21" s="51">
        <v>69.599999999999994</v>
      </c>
      <c r="E21" s="52" t="s">
        <v>359</v>
      </c>
      <c r="F21" s="52">
        <v>106803192</v>
      </c>
      <c r="G21" s="52">
        <v>6608960</v>
      </c>
    </row>
    <row r="22" spans="1:7">
      <c r="A22" s="37" t="s">
        <v>12</v>
      </c>
      <c r="B22" s="50">
        <v>343563258</v>
      </c>
      <c r="C22" s="51">
        <v>105.9</v>
      </c>
      <c r="D22" s="51">
        <v>83.8</v>
      </c>
      <c r="E22" s="52">
        <v>249381</v>
      </c>
      <c r="F22" s="52">
        <v>319749139</v>
      </c>
      <c r="G22" s="52">
        <v>23564738</v>
      </c>
    </row>
    <row r="23" spans="1:7">
      <c r="A23" s="37" t="s">
        <v>362</v>
      </c>
      <c r="B23" s="50">
        <v>75893815</v>
      </c>
      <c r="C23" s="51">
        <v>78.2</v>
      </c>
      <c r="D23" s="51">
        <v>69.8</v>
      </c>
      <c r="E23" s="52" t="s">
        <v>358</v>
      </c>
      <c r="F23" s="52">
        <v>70913780</v>
      </c>
      <c r="G23" s="52">
        <v>4980035</v>
      </c>
    </row>
    <row r="24" spans="1:7">
      <c r="A24" s="37" t="s">
        <v>89</v>
      </c>
      <c r="B24" s="50">
        <v>251444208</v>
      </c>
      <c r="C24" s="51">
        <v>104.1</v>
      </c>
      <c r="D24" s="51">
        <v>79.8</v>
      </c>
      <c r="E24" s="52">
        <v>39586</v>
      </c>
      <c r="F24" s="52">
        <v>226420155</v>
      </c>
      <c r="G24" s="52">
        <v>24984467</v>
      </c>
    </row>
    <row r="25" spans="1:7">
      <c r="A25" s="37" t="s">
        <v>363</v>
      </c>
      <c r="B25" s="50">
        <v>831372045</v>
      </c>
      <c r="C25" s="51">
        <v>115.5</v>
      </c>
      <c r="D25" s="51">
        <v>92.6</v>
      </c>
      <c r="E25" s="52" t="s">
        <v>358</v>
      </c>
      <c r="F25" s="52">
        <v>616682440</v>
      </c>
      <c r="G25" s="52">
        <v>214689605</v>
      </c>
    </row>
    <row r="26" spans="1:7">
      <c r="A26" s="37" t="s">
        <v>364</v>
      </c>
      <c r="B26" s="50">
        <v>534312918</v>
      </c>
      <c r="C26" s="51">
        <v>99.3</v>
      </c>
      <c r="D26" s="51">
        <v>88.2</v>
      </c>
      <c r="E26" s="52">
        <v>39132</v>
      </c>
      <c r="F26" s="52">
        <v>497226624</v>
      </c>
      <c r="G26" s="52">
        <v>37047162</v>
      </c>
    </row>
    <row r="27" spans="1:7">
      <c r="A27" s="39" t="s">
        <v>365</v>
      </c>
      <c r="B27" s="54">
        <v>231465344</v>
      </c>
      <c r="C27" s="55">
        <v>112.9</v>
      </c>
      <c r="D27" s="55">
        <v>88.6</v>
      </c>
      <c r="E27" s="56">
        <v>51071</v>
      </c>
      <c r="F27" s="56">
        <v>221418905</v>
      </c>
      <c r="G27" s="56">
        <v>9995368</v>
      </c>
    </row>
  </sheetData>
  <mergeCells count="8">
    <mergeCell ref="A1:D1"/>
    <mergeCell ref="A2:G2"/>
    <mergeCell ref="A4:B4"/>
    <mergeCell ref="A5:A6"/>
    <mergeCell ref="B5:B6"/>
    <mergeCell ref="C5:C6"/>
    <mergeCell ref="D5:D6"/>
    <mergeCell ref="E5:G5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33" sqref="E33"/>
    </sheetView>
  </sheetViews>
  <sheetFormatPr defaultRowHeight="14.25"/>
  <cols>
    <col min="1" max="1" width="25.5703125" style="20" customWidth="1"/>
    <col min="2" max="2" width="12.140625" style="20" customWidth="1"/>
    <col min="3" max="3" width="11.28515625" style="20" customWidth="1"/>
    <col min="4" max="4" width="12.5703125" style="20" customWidth="1"/>
    <col min="5" max="5" width="13.85546875" style="20" customWidth="1"/>
    <col min="6" max="6" width="12.28515625" style="20" customWidth="1"/>
    <col min="7" max="7" width="13" style="20" customWidth="1"/>
    <col min="8" max="16384" width="9.140625" style="20"/>
  </cols>
  <sheetData>
    <row r="1" spans="1:7" s="19" customFormat="1">
      <c r="A1" s="236"/>
      <c r="B1" s="236"/>
      <c r="C1" s="236"/>
      <c r="D1" s="236"/>
    </row>
    <row r="2" spans="1:7">
      <c r="A2" s="249" t="s">
        <v>176</v>
      </c>
      <c r="B2" s="249"/>
      <c r="C2" s="249"/>
      <c r="D2" s="249"/>
      <c r="E2" s="249"/>
      <c r="F2" s="249"/>
      <c r="G2" s="249"/>
    </row>
    <row r="3" spans="1:7">
      <c r="A3" s="200"/>
      <c r="B3" s="200"/>
      <c r="C3" s="200"/>
      <c r="D3" s="200"/>
      <c r="E3" s="200"/>
      <c r="F3" s="200"/>
      <c r="G3" s="41"/>
    </row>
    <row r="4" spans="1:7">
      <c r="A4" s="258"/>
      <c r="B4" s="259"/>
      <c r="C4" s="260"/>
      <c r="D4" s="260"/>
      <c r="E4" s="57"/>
      <c r="F4" s="201"/>
      <c r="G4" s="58" t="s">
        <v>22</v>
      </c>
    </row>
    <row r="5" spans="1:7">
      <c r="A5" s="261"/>
      <c r="B5" s="253" t="s">
        <v>165</v>
      </c>
      <c r="C5" s="253" t="s">
        <v>174</v>
      </c>
      <c r="D5" s="253" t="s">
        <v>175</v>
      </c>
      <c r="E5" s="253" t="s">
        <v>172</v>
      </c>
      <c r="F5" s="253"/>
      <c r="G5" s="256"/>
    </row>
    <row r="6" spans="1:7" ht="47.25" customHeight="1">
      <c r="A6" s="262"/>
      <c r="B6" s="253"/>
      <c r="C6" s="253"/>
      <c r="D6" s="253"/>
      <c r="E6" s="45" t="s">
        <v>74</v>
      </c>
      <c r="F6" s="45" t="s">
        <v>75</v>
      </c>
      <c r="G6" s="46" t="s">
        <v>76</v>
      </c>
    </row>
    <row r="7" spans="1:7">
      <c r="A7" s="116" t="s">
        <v>4</v>
      </c>
      <c r="B7" s="59">
        <v>578018571</v>
      </c>
      <c r="C7" s="60">
        <v>143.69999999999999</v>
      </c>
      <c r="D7" s="60">
        <v>7.6</v>
      </c>
      <c r="E7" s="61">
        <v>18929943</v>
      </c>
      <c r="F7" s="61">
        <v>548658424</v>
      </c>
      <c r="G7" s="61">
        <v>10430204</v>
      </c>
    </row>
    <row r="8" spans="1:7">
      <c r="A8" s="37" t="s">
        <v>360</v>
      </c>
      <c r="B8" s="62">
        <v>18930424</v>
      </c>
      <c r="C8" s="63">
        <v>150.69999999999999</v>
      </c>
      <c r="D8" s="63">
        <v>7.7</v>
      </c>
      <c r="E8" s="64">
        <v>35535</v>
      </c>
      <c r="F8" s="64">
        <v>18863616</v>
      </c>
      <c r="G8" s="64">
        <v>31273</v>
      </c>
    </row>
    <row r="9" spans="1:7">
      <c r="A9" s="37" t="s">
        <v>5</v>
      </c>
      <c r="B9" s="62">
        <v>37893295</v>
      </c>
      <c r="C9" s="63">
        <v>167.1</v>
      </c>
      <c r="D9" s="63">
        <v>14.1</v>
      </c>
      <c r="E9" s="65">
        <v>370435</v>
      </c>
      <c r="F9" s="65">
        <v>36779382</v>
      </c>
      <c r="G9" s="65">
        <v>743478</v>
      </c>
    </row>
    <row r="10" spans="1:7">
      <c r="A10" s="37" t="s">
        <v>6</v>
      </c>
      <c r="B10" s="62">
        <v>29820540</v>
      </c>
      <c r="C10" s="63">
        <v>162</v>
      </c>
      <c r="D10" s="63">
        <v>9.1</v>
      </c>
      <c r="E10" s="65" t="s">
        <v>358</v>
      </c>
      <c r="F10" s="65">
        <v>29296032</v>
      </c>
      <c r="G10" s="65" t="s">
        <v>359</v>
      </c>
    </row>
    <row r="11" spans="1:7">
      <c r="A11" s="37" t="s">
        <v>84</v>
      </c>
      <c r="B11" s="62">
        <v>19408402</v>
      </c>
      <c r="C11" s="63">
        <v>116.2</v>
      </c>
      <c r="D11" s="63">
        <v>5.9</v>
      </c>
      <c r="E11" s="65" t="s">
        <v>358</v>
      </c>
      <c r="F11" s="65">
        <v>19408402</v>
      </c>
      <c r="G11" s="65" t="s">
        <v>358</v>
      </c>
    </row>
    <row r="12" spans="1:7">
      <c r="A12" s="37" t="s">
        <v>85</v>
      </c>
      <c r="B12" s="62">
        <v>36749106</v>
      </c>
      <c r="C12" s="63">
        <v>93.3</v>
      </c>
      <c r="D12" s="63">
        <v>2.9</v>
      </c>
      <c r="E12" s="65" t="s">
        <v>358</v>
      </c>
      <c r="F12" s="65">
        <v>36457439</v>
      </c>
      <c r="G12" s="65">
        <v>291667</v>
      </c>
    </row>
    <row r="13" spans="1:7">
      <c r="A13" s="37" t="s">
        <v>86</v>
      </c>
      <c r="B13" s="62">
        <v>35075314</v>
      </c>
      <c r="C13" s="63">
        <v>113.2</v>
      </c>
      <c r="D13" s="63">
        <v>11.9</v>
      </c>
      <c r="E13" s="65" t="s">
        <v>358</v>
      </c>
      <c r="F13" s="65">
        <v>35075314</v>
      </c>
      <c r="G13" s="65" t="s">
        <v>358</v>
      </c>
    </row>
    <row r="14" spans="1:7">
      <c r="A14" s="37" t="s">
        <v>7</v>
      </c>
      <c r="B14" s="62">
        <v>12350074</v>
      </c>
      <c r="C14" s="63">
        <v>86.8</v>
      </c>
      <c r="D14" s="63">
        <v>4.4000000000000004</v>
      </c>
      <c r="E14" s="65">
        <v>45449</v>
      </c>
      <c r="F14" s="65">
        <v>12304625</v>
      </c>
      <c r="G14" s="65" t="s">
        <v>358</v>
      </c>
    </row>
    <row r="15" spans="1:7">
      <c r="A15" s="37" t="s">
        <v>361</v>
      </c>
      <c r="B15" s="62">
        <v>34418091</v>
      </c>
      <c r="C15" s="63">
        <v>172.1</v>
      </c>
      <c r="D15" s="63">
        <v>14.2</v>
      </c>
      <c r="E15" s="65" t="s">
        <v>358</v>
      </c>
      <c r="F15" s="65">
        <v>32430060</v>
      </c>
      <c r="G15" s="65">
        <v>1988031</v>
      </c>
    </row>
    <row r="16" spans="1:7">
      <c r="A16" s="37" t="s">
        <v>87</v>
      </c>
      <c r="B16" s="62">
        <v>23545757</v>
      </c>
      <c r="C16" s="63">
        <v>106</v>
      </c>
      <c r="D16" s="63">
        <v>4.5999999999999996</v>
      </c>
      <c r="E16" s="65">
        <v>13273</v>
      </c>
      <c r="F16" s="65">
        <v>23513847</v>
      </c>
      <c r="G16" s="65">
        <v>18637</v>
      </c>
    </row>
    <row r="17" spans="1:7">
      <c r="A17" s="37" t="s">
        <v>8</v>
      </c>
      <c r="B17" s="62">
        <v>43174037</v>
      </c>
      <c r="C17" s="63">
        <v>105.3</v>
      </c>
      <c r="D17" s="63">
        <v>17.600000000000001</v>
      </c>
      <c r="E17" s="65">
        <v>11419553</v>
      </c>
      <c r="F17" s="65">
        <v>31117866</v>
      </c>
      <c r="G17" s="65">
        <v>636618</v>
      </c>
    </row>
    <row r="18" spans="1:7">
      <c r="A18" s="37" t="s">
        <v>9</v>
      </c>
      <c r="B18" s="62">
        <v>23681766</v>
      </c>
      <c r="C18" s="63">
        <v>148.69999999999999</v>
      </c>
      <c r="D18" s="63">
        <v>12.9</v>
      </c>
      <c r="E18" s="65" t="s">
        <v>358</v>
      </c>
      <c r="F18" s="65">
        <v>23681766</v>
      </c>
      <c r="G18" s="65" t="s">
        <v>358</v>
      </c>
    </row>
    <row r="19" spans="1:7">
      <c r="A19" s="37" t="s">
        <v>88</v>
      </c>
      <c r="B19" s="62">
        <v>74544424</v>
      </c>
      <c r="C19" s="63">
        <v>314.60000000000002</v>
      </c>
      <c r="D19" s="63">
        <v>22</v>
      </c>
      <c r="E19" s="65" t="s">
        <v>358</v>
      </c>
      <c r="F19" s="65">
        <v>71914607</v>
      </c>
      <c r="G19" s="65">
        <v>2629817</v>
      </c>
    </row>
    <row r="20" spans="1:7">
      <c r="A20" s="37" t="s">
        <v>10</v>
      </c>
      <c r="B20" s="62">
        <v>47298542</v>
      </c>
      <c r="C20" s="63">
        <v>134.80000000000001</v>
      </c>
      <c r="D20" s="63">
        <v>14.4</v>
      </c>
      <c r="E20" s="65">
        <v>115632</v>
      </c>
      <c r="F20" s="65">
        <v>45451145</v>
      </c>
      <c r="G20" s="65">
        <v>1731765</v>
      </c>
    </row>
    <row r="21" spans="1:7">
      <c r="A21" s="37" t="s">
        <v>11</v>
      </c>
      <c r="B21" s="62">
        <v>19248115</v>
      </c>
      <c r="C21" s="63">
        <v>131.80000000000001</v>
      </c>
      <c r="D21" s="63">
        <v>11.8</v>
      </c>
      <c r="E21" s="65" t="s">
        <v>358</v>
      </c>
      <c r="F21" s="65">
        <v>18908847</v>
      </c>
      <c r="G21" s="65">
        <v>339268</v>
      </c>
    </row>
    <row r="22" spans="1:7">
      <c r="A22" s="37" t="s">
        <v>12</v>
      </c>
      <c r="B22" s="62">
        <v>27218722</v>
      </c>
      <c r="C22" s="63">
        <v>193.5</v>
      </c>
      <c r="D22" s="63">
        <v>6.6</v>
      </c>
      <c r="E22" s="65">
        <v>5924024</v>
      </c>
      <c r="F22" s="65">
        <v>21294698</v>
      </c>
      <c r="G22" s="65" t="s">
        <v>358</v>
      </c>
    </row>
    <row r="23" spans="1:7">
      <c r="A23" s="37" t="s">
        <v>362</v>
      </c>
      <c r="B23" s="62">
        <v>16445723</v>
      </c>
      <c r="C23" s="63">
        <v>403.9</v>
      </c>
      <c r="D23" s="63">
        <v>15.1</v>
      </c>
      <c r="E23" s="65" t="s">
        <v>358</v>
      </c>
      <c r="F23" s="65">
        <v>16445723</v>
      </c>
      <c r="G23" s="65" t="s">
        <v>358</v>
      </c>
    </row>
    <row r="24" spans="1:7">
      <c r="A24" s="37" t="s">
        <v>89</v>
      </c>
      <c r="B24" s="62">
        <v>17479387</v>
      </c>
      <c r="C24" s="63">
        <v>175.7</v>
      </c>
      <c r="D24" s="63">
        <v>5.6</v>
      </c>
      <c r="E24" s="65">
        <v>130666</v>
      </c>
      <c r="F24" s="65">
        <v>17218402</v>
      </c>
      <c r="G24" s="65">
        <v>130319</v>
      </c>
    </row>
    <row r="25" spans="1:7">
      <c r="A25" s="37" t="s">
        <v>363</v>
      </c>
      <c r="B25" s="62">
        <v>22102419</v>
      </c>
      <c r="C25" s="63">
        <v>136.6</v>
      </c>
      <c r="D25" s="63">
        <v>2.5</v>
      </c>
      <c r="E25" s="65">
        <v>875376</v>
      </c>
      <c r="F25" s="65">
        <v>21043925</v>
      </c>
      <c r="G25" s="65">
        <v>183118</v>
      </c>
    </row>
    <row r="26" spans="1:7">
      <c r="A26" s="37" t="s">
        <v>364</v>
      </c>
      <c r="B26" s="62">
        <v>26422183</v>
      </c>
      <c r="C26" s="63">
        <v>127.3</v>
      </c>
      <c r="D26" s="63">
        <v>4.4000000000000004</v>
      </c>
      <c r="E26" s="65" t="s">
        <v>358</v>
      </c>
      <c r="F26" s="65">
        <v>25240478</v>
      </c>
      <c r="G26" s="65">
        <v>1181705</v>
      </c>
    </row>
    <row r="27" spans="1:7">
      <c r="A27" s="39" t="s">
        <v>365</v>
      </c>
      <c r="B27" s="66">
        <v>12212250</v>
      </c>
      <c r="C27" s="67">
        <v>182.9</v>
      </c>
      <c r="D27" s="67">
        <v>4.7</v>
      </c>
      <c r="E27" s="68" t="s">
        <v>358</v>
      </c>
      <c r="F27" s="68">
        <v>12212250</v>
      </c>
      <c r="G27" s="68" t="s">
        <v>358</v>
      </c>
    </row>
  </sheetData>
  <mergeCells count="9">
    <mergeCell ref="A1:D1"/>
    <mergeCell ref="A2:G2"/>
    <mergeCell ref="A4:B4"/>
    <mergeCell ref="C4:D4"/>
    <mergeCell ref="E5:G5"/>
    <mergeCell ref="A5:A6"/>
    <mergeCell ref="B5:B6"/>
    <mergeCell ref="C5:C6"/>
    <mergeCell ref="D5:D6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selection activeCell="F34" sqref="F34"/>
    </sheetView>
  </sheetViews>
  <sheetFormatPr defaultRowHeight="14.25"/>
  <cols>
    <col min="1" max="1" width="25.5703125" style="20" customWidth="1"/>
    <col min="2" max="2" width="12.140625" style="20" customWidth="1"/>
    <col min="3" max="3" width="11.28515625" style="20" customWidth="1"/>
    <col min="4" max="4" width="12.5703125" style="20" customWidth="1"/>
    <col min="5" max="5" width="14.28515625" style="20" customWidth="1"/>
    <col min="6" max="6" width="12.7109375" style="20" customWidth="1"/>
    <col min="7" max="7" width="12.42578125" style="20" customWidth="1"/>
    <col min="8" max="8" width="9.140625" style="20"/>
    <col min="9" max="9" width="10.28515625" style="20" customWidth="1"/>
    <col min="10" max="12" width="9.140625" style="20"/>
    <col min="13" max="13" width="10.85546875" style="20" customWidth="1"/>
    <col min="14" max="16384" width="9.140625" style="20"/>
  </cols>
  <sheetData>
    <row r="1" spans="1:16" s="19" customFormat="1">
      <c r="A1" s="236"/>
      <c r="B1" s="236"/>
      <c r="C1" s="236"/>
      <c r="D1" s="236"/>
    </row>
    <row r="2" spans="1:16">
      <c r="A2" s="263" t="s">
        <v>177</v>
      </c>
      <c r="B2" s="263"/>
      <c r="C2" s="263"/>
      <c r="D2" s="263"/>
      <c r="E2" s="263"/>
      <c r="F2" s="263"/>
      <c r="G2" s="263"/>
    </row>
    <row r="3" spans="1:16">
      <c r="A3" s="200"/>
      <c r="B3" s="200"/>
      <c r="C3" s="200"/>
      <c r="D3" s="200"/>
      <c r="E3" s="200"/>
      <c r="F3" s="200"/>
      <c r="G3" s="41"/>
    </row>
    <row r="4" spans="1:16">
      <c r="A4" s="258"/>
      <c r="B4" s="259"/>
      <c r="C4" s="260"/>
      <c r="D4" s="260"/>
      <c r="E4" s="57"/>
      <c r="F4" s="201"/>
      <c r="G4" s="58" t="s">
        <v>22</v>
      </c>
    </row>
    <row r="5" spans="1:16">
      <c r="A5" s="261"/>
      <c r="B5" s="253" t="s">
        <v>178</v>
      </c>
      <c r="C5" s="253" t="s">
        <v>179</v>
      </c>
      <c r="D5" s="253" t="s">
        <v>180</v>
      </c>
      <c r="E5" s="253" t="s">
        <v>181</v>
      </c>
      <c r="F5" s="253"/>
      <c r="G5" s="256"/>
    </row>
    <row r="6" spans="1:16" ht="43.5" customHeight="1">
      <c r="A6" s="262"/>
      <c r="B6" s="253"/>
      <c r="C6" s="253"/>
      <c r="D6" s="253"/>
      <c r="E6" s="45" t="s">
        <v>74</v>
      </c>
      <c r="F6" s="45" t="s">
        <v>182</v>
      </c>
      <c r="G6" s="46" t="s">
        <v>76</v>
      </c>
    </row>
    <row r="7" spans="1:16">
      <c r="A7" s="116" t="s">
        <v>4</v>
      </c>
      <c r="B7" s="69">
        <v>585496655</v>
      </c>
      <c r="C7" s="70">
        <v>132.9</v>
      </c>
      <c r="D7" s="70">
        <v>7.7</v>
      </c>
      <c r="E7" s="71">
        <v>12741021</v>
      </c>
      <c r="F7" s="71">
        <v>558159308</v>
      </c>
      <c r="G7" s="71">
        <v>14596326</v>
      </c>
      <c r="I7" s="69"/>
      <c r="J7" s="70"/>
      <c r="K7" s="70"/>
      <c r="L7" s="69"/>
      <c r="M7" s="69"/>
      <c r="N7" s="69"/>
      <c r="P7" s="72"/>
    </row>
    <row r="8" spans="1:16">
      <c r="A8" s="37" t="s">
        <v>360</v>
      </c>
      <c r="B8" s="69">
        <v>21531825</v>
      </c>
      <c r="C8" s="70">
        <v>169.1</v>
      </c>
      <c r="D8" s="70">
        <v>8.8000000000000007</v>
      </c>
      <c r="E8" s="71">
        <v>1356843</v>
      </c>
      <c r="F8" s="71">
        <v>20171205</v>
      </c>
      <c r="G8" s="71">
        <v>3777</v>
      </c>
      <c r="I8" s="69"/>
      <c r="J8" s="70"/>
      <c r="K8" s="70"/>
      <c r="L8" s="69"/>
      <c r="M8" s="69"/>
      <c r="N8" s="69"/>
      <c r="P8" s="72"/>
    </row>
    <row r="9" spans="1:16">
      <c r="A9" s="37" t="s">
        <v>5</v>
      </c>
      <c r="B9" s="69">
        <v>31801471</v>
      </c>
      <c r="C9" s="70">
        <v>149.30000000000001</v>
      </c>
      <c r="D9" s="70">
        <v>11.9</v>
      </c>
      <c r="E9" s="71">
        <v>250368</v>
      </c>
      <c r="F9" s="71">
        <v>31020205</v>
      </c>
      <c r="G9" s="71">
        <v>530898</v>
      </c>
      <c r="I9" s="69"/>
      <c r="J9" s="70"/>
      <c r="K9" s="70"/>
      <c r="L9" s="69"/>
      <c r="M9" s="69"/>
      <c r="N9" s="69"/>
      <c r="P9" s="72"/>
    </row>
    <row r="10" spans="1:16">
      <c r="A10" s="37" t="s">
        <v>6</v>
      </c>
      <c r="B10" s="69">
        <v>26088361</v>
      </c>
      <c r="C10" s="70">
        <v>116.4</v>
      </c>
      <c r="D10" s="70">
        <v>8</v>
      </c>
      <c r="E10" s="71">
        <v>1983662</v>
      </c>
      <c r="F10" s="71">
        <v>23992891</v>
      </c>
      <c r="G10" s="71">
        <v>111808</v>
      </c>
      <c r="I10" s="69"/>
      <c r="J10" s="70"/>
      <c r="K10" s="70"/>
      <c r="L10" s="210"/>
      <c r="M10" s="69"/>
      <c r="N10" s="69"/>
      <c r="P10" s="72"/>
    </row>
    <row r="11" spans="1:16">
      <c r="A11" s="37" t="s">
        <v>84</v>
      </c>
      <c r="B11" s="69">
        <v>26688673</v>
      </c>
      <c r="C11" s="70">
        <v>124.5</v>
      </c>
      <c r="D11" s="70">
        <v>8.1999999999999993</v>
      </c>
      <c r="E11" s="71">
        <v>467038</v>
      </c>
      <c r="F11" s="71">
        <v>26160152</v>
      </c>
      <c r="G11" s="71">
        <v>61483</v>
      </c>
      <c r="I11" s="69"/>
      <c r="J11" s="70"/>
      <c r="K11" s="70"/>
      <c r="L11" s="210"/>
      <c r="M11" s="69"/>
      <c r="N11" s="210"/>
      <c r="P11" s="72"/>
    </row>
    <row r="12" spans="1:16">
      <c r="A12" s="37" t="s">
        <v>85</v>
      </c>
      <c r="B12" s="69">
        <v>12504442</v>
      </c>
      <c r="C12" s="70">
        <v>123.5</v>
      </c>
      <c r="D12" s="70">
        <v>1</v>
      </c>
      <c r="E12" s="71">
        <v>661745</v>
      </c>
      <c r="F12" s="71">
        <v>11300443</v>
      </c>
      <c r="G12" s="71">
        <v>542254</v>
      </c>
      <c r="I12" s="69"/>
      <c r="J12" s="70"/>
      <c r="K12" s="70"/>
      <c r="L12" s="210"/>
      <c r="M12" s="69"/>
      <c r="N12" s="210"/>
      <c r="P12" s="72"/>
    </row>
    <row r="13" spans="1:16">
      <c r="A13" s="37" t="s">
        <v>86</v>
      </c>
      <c r="B13" s="69">
        <v>15598274</v>
      </c>
      <c r="C13" s="70">
        <v>56.5</v>
      </c>
      <c r="D13" s="70">
        <v>5.3</v>
      </c>
      <c r="E13" s="71">
        <v>1477255</v>
      </c>
      <c r="F13" s="71">
        <v>14115786</v>
      </c>
      <c r="G13" s="71">
        <v>5233</v>
      </c>
      <c r="I13" s="69"/>
      <c r="J13" s="70"/>
      <c r="K13" s="70"/>
      <c r="L13" s="210"/>
      <c r="M13" s="69"/>
      <c r="N13" s="210"/>
      <c r="P13" s="72"/>
    </row>
    <row r="14" spans="1:16">
      <c r="A14" s="37" t="s">
        <v>7</v>
      </c>
      <c r="B14" s="69">
        <v>24264410</v>
      </c>
      <c r="C14" s="70">
        <v>172.3</v>
      </c>
      <c r="D14" s="70">
        <v>8.6</v>
      </c>
      <c r="E14" s="71">
        <v>451827</v>
      </c>
      <c r="F14" s="71">
        <v>23796620</v>
      </c>
      <c r="G14" s="71">
        <v>15963</v>
      </c>
      <c r="I14" s="69"/>
      <c r="J14" s="70"/>
      <c r="K14" s="70"/>
      <c r="L14" s="69"/>
      <c r="M14" s="69"/>
      <c r="N14" s="210"/>
      <c r="P14" s="72"/>
    </row>
    <row r="15" spans="1:16">
      <c r="A15" s="37" t="s">
        <v>361</v>
      </c>
      <c r="B15" s="69">
        <v>16513465</v>
      </c>
      <c r="C15" s="70">
        <v>105.5</v>
      </c>
      <c r="D15" s="70">
        <v>6.8</v>
      </c>
      <c r="E15" s="71">
        <v>49663</v>
      </c>
      <c r="F15" s="71">
        <v>14404162</v>
      </c>
      <c r="G15" s="71">
        <v>2059640</v>
      </c>
      <c r="I15" s="69"/>
      <c r="J15" s="70"/>
      <c r="K15" s="70"/>
      <c r="L15" s="210"/>
      <c r="M15" s="69"/>
      <c r="N15" s="69"/>
      <c r="P15" s="72"/>
    </row>
    <row r="16" spans="1:16">
      <c r="A16" s="37" t="s">
        <v>87</v>
      </c>
      <c r="B16" s="69">
        <v>61586700</v>
      </c>
      <c r="C16" s="70">
        <v>132.19999999999999</v>
      </c>
      <c r="D16" s="70">
        <v>11.9</v>
      </c>
      <c r="E16" s="71">
        <v>664342</v>
      </c>
      <c r="F16" s="71">
        <v>60405633</v>
      </c>
      <c r="G16" s="71">
        <v>516725</v>
      </c>
      <c r="I16" s="69"/>
      <c r="J16" s="70"/>
      <c r="K16" s="70"/>
      <c r="L16" s="69"/>
      <c r="M16" s="69"/>
      <c r="N16" s="69"/>
      <c r="P16" s="72"/>
    </row>
    <row r="17" spans="1:16">
      <c r="A17" s="37" t="s">
        <v>8</v>
      </c>
      <c r="B17" s="69">
        <v>31522061</v>
      </c>
      <c r="C17" s="70">
        <v>164.1</v>
      </c>
      <c r="D17" s="70">
        <v>12.8</v>
      </c>
      <c r="E17" s="71">
        <v>429150</v>
      </c>
      <c r="F17" s="71">
        <v>30351828</v>
      </c>
      <c r="G17" s="71">
        <v>741083</v>
      </c>
      <c r="I17" s="69"/>
      <c r="J17" s="70"/>
      <c r="K17" s="70"/>
      <c r="L17" s="69"/>
      <c r="M17" s="69"/>
      <c r="N17" s="69"/>
      <c r="P17" s="72"/>
    </row>
    <row r="18" spans="1:16">
      <c r="A18" s="37" t="s">
        <v>9</v>
      </c>
      <c r="B18" s="69">
        <v>19432231</v>
      </c>
      <c r="C18" s="70">
        <v>190.6</v>
      </c>
      <c r="D18" s="70">
        <v>10.6</v>
      </c>
      <c r="E18" s="71">
        <v>84475</v>
      </c>
      <c r="F18" s="71">
        <v>18889241</v>
      </c>
      <c r="G18" s="71">
        <v>458515</v>
      </c>
      <c r="I18" s="69"/>
      <c r="J18" s="70"/>
      <c r="K18" s="70"/>
      <c r="L18" s="69"/>
      <c r="M18" s="69"/>
      <c r="N18" s="69"/>
      <c r="P18" s="72"/>
    </row>
    <row r="19" spans="1:16">
      <c r="A19" s="37" t="s">
        <v>88</v>
      </c>
      <c r="B19" s="69">
        <v>8474047</v>
      </c>
      <c r="C19" s="70">
        <v>114.7</v>
      </c>
      <c r="D19" s="70">
        <v>2.5</v>
      </c>
      <c r="E19" s="71" t="s">
        <v>358</v>
      </c>
      <c r="F19" s="71">
        <v>8053544</v>
      </c>
      <c r="G19" s="71">
        <v>420503</v>
      </c>
      <c r="I19" s="69"/>
      <c r="J19" s="70"/>
      <c r="K19" s="70"/>
      <c r="L19" s="69"/>
      <c r="M19" s="69"/>
      <c r="N19" s="69"/>
      <c r="P19" s="72"/>
    </row>
    <row r="20" spans="1:16">
      <c r="A20" s="37" t="s">
        <v>10</v>
      </c>
      <c r="B20" s="69">
        <v>50702524</v>
      </c>
      <c r="C20" s="70">
        <v>123.6</v>
      </c>
      <c r="D20" s="70">
        <v>15.5</v>
      </c>
      <c r="E20" s="71">
        <v>1219360</v>
      </c>
      <c r="F20" s="71">
        <v>48659944</v>
      </c>
      <c r="G20" s="71">
        <v>823220</v>
      </c>
      <c r="I20" s="69"/>
      <c r="J20" s="70"/>
      <c r="K20" s="70"/>
      <c r="L20" s="210"/>
      <c r="M20" s="69"/>
      <c r="N20" s="69"/>
      <c r="P20" s="72"/>
    </row>
    <row r="21" spans="1:16">
      <c r="A21" s="37" t="s">
        <v>11</v>
      </c>
      <c r="B21" s="69">
        <v>30363928</v>
      </c>
      <c r="C21" s="70">
        <v>122.1</v>
      </c>
      <c r="D21" s="70">
        <v>18.600000000000001</v>
      </c>
      <c r="E21" s="71">
        <v>630000</v>
      </c>
      <c r="F21" s="71">
        <v>24530556</v>
      </c>
      <c r="G21" s="71">
        <v>5203372</v>
      </c>
      <c r="I21" s="69"/>
      <c r="J21" s="70"/>
      <c r="K21" s="70"/>
      <c r="L21" s="210"/>
      <c r="M21" s="69"/>
      <c r="N21" s="69"/>
      <c r="P21" s="72"/>
    </row>
    <row r="22" spans="1:16">
      <c r="A22" s="37" t="s">
        <v>12</v>
      </c>
      <c r="B22" s="69">
        <v>39120628</v>
      </c>
      <c r="C22" s="70">
        <v>137.80000000000001</v>
      </c>
      <c r="D22" s="70">
        <v>9.5</v>
      </c>
      <c r="E22" s="71">
        <v>903140</v>
      </c>
      <c r="F22" s="71">
        <v>38023418</v>
      </c>
      <c r="G22" s="71">
        <v>194070</v>
      </c>
      <c r="I22" s="69"/>
      <c r="J22" s="70"/>
      <c r="K22" s="70"/>
      <c r="L22" s="69"/>
      <c r="M22" s="69"/>
      <c r="N22" s="69"/>
      <c r="P22" s="72"/>
    </row>
    <row r="23" spans="1:16">
      <c r="A23" s="37" t="s">
        <v>362</v>
      </c>
      <c r="B23" s="69">
        <v>16436424</v>
      </c>
      <c r="C23" s="70">
        <v>115</v>
      </c>
      <c r="D23" s="70">
        <v>15.1</v>
      </c>
      <c r="E23" s="71">
        <v>7300</v>
      </c>
      <c r="F23" s="71">
        <v>16427153</v>
      </c>
      <c r="G23" s="71" t="s">
        <v>359</v>
      </c>
      <c r="I23" s="69"/>
      <c r="J23" s="70"/>
      <c r="K23" s="70"/>
      <c r="L23" s="210"/>
      <c r="M23" s="69"/>
      <c r="N23" s="210"/>
      <c r="P23" s="72"/>
    </row>
    <row r="24" spans="1:16">
      <c r="A24" s="37" t="s">
        <v>89</v>
      </c>
      <c r="B24" s="69">
        <v>45974531</v>
      </c>
      <c r="C24" s="70">
        <v>148.19999999999999</v>
      </c>
      <c r="D24" s="70">
        <v>14.6</v>
      </c>
      <c r="E24" s="71">
        <v>2042429</v>
      </c>
      <c r="F24" s="71">
        <v>43602255</v>
      </c>
      <c r="G24" s="71">
        <v>329847</v>
      </c>
      <c r="I24" s="69"/>
      <c r="J24" s="70"/>
      <c r="K24" s="70"/>
      <c r="L24" s="69"/>
      <c r="M24" s="69"/>
      <c r="N24" s="69"/>
      <c r="P24" s="72"/>
    </row>
    <row r="25" spans="1:16">
      <c r="A25" s="37" t="s">
        <v>363</v>
      </c>
      <c r="B25" s="69">
        <v>44245791</v>
      </c>
      <c r="C25" s="70">
        <v>244.9</v>
      </c>
      <c r="D25" s="70">
        <v>4.9000000000000004</v>
      </c>
      <c r="E25" s="71">
        <v>47159</v>
      </c>
      <c r="F25" s="71">
        <v>42732884</v>
      </c>
      <c r="G25" s="71">
        <v>1465748</v>
      </c>
      <c r="I25" s="69"/>
      <c r="J25" s="70"/>
      <c r="K25" s="70"/>
      <c r="L25" s="69"/>
      <c r="M25" s="69"/>
      <c r="N25" s="69"/>
      <c r="P25" s="72"/>
    </row>
    <row r="26" spans="1:16">
      <c r="A26" s="37" t="s">
        <v>364</v>
      </c>
      <c r="B26" s="69">
        <v>45169988</v>
      </c>
      <c r="C26" s="70">
        <v>136.6</v>
      </c>
      <c r="D26" s="70">
        <v>7.5</v>
      </c>
      <c r="E26" s="71" t="s">
        <v>358</v>
      </c>
      <c r="F26" s="71">
        <v>44551443</v>
      </c>
      <c r="G26" s="71">
        <v>618545</v>
      </c>
      <c r="I26" s="69"/>
      <c r="J26" s="70"/>
      <c r="K26" s="70"/>
      <c r="L26" s="69"/>
      <c r="M26" s="69"/>
      <c r="N26" s="69"/>
      <c r="P26" s="72"/>
    </row>
    <row r="27" spans="1:16">
      <c r="A27" s="39" t="s">
        <v>365</v>
      </c>
      <c r="B27" s="35">
        <v>17476881</v>
      </c>
      <c r="C27" s="36">
        <v>95.4</v>
      </c>
      <c r="D27" s="36">
        <v>6.7</v>
      </c>
      <c r="E27" s="73">
        <v>15265</v>
      </c>
      <c r="F27" s="73">
        <v>16969945</v>
      </c>
      <c r="G27" s="73">
        <v>491671</v>
      </c>
      <c r="I27" s="69"/>
      <c r="J27" s="70"/>
      <c r="K27" s="70"/>
      <c r="L27" s="210"/>
      <c r="M27" s="69"/>
      <c r="N27" s="210"/>
      <c r="P27" s="72"/>
    </row>
    <row r="28" spans="1:16">
      <c r="P28" s="72"/>
    </row>
    <row r="29" spans="1:16">
      <c r="P29" s="72"/>
    </row>
    <row r="33" spans="7:7">
      <c r="G33" s="72"/>
    </row>
  </sheetData>
  <mergeCells count="9">
    <mergeCell ref="A1:D1"/>
    <mergeCell ref="E5:G5"/>
    <mergeCell ref="A5:A6"/>
    <mergeCell ref="B5:B6"/>
    <mergeCell ref="C5:C6"/>
    <mergeCell ref="D5:D6"/>
    <mergeCell ref="A2:G2"/>
    <mergeCell ref="A4:B4"/>
    <mergeCell ref="C4:D4"/>
  </mergeCells>
  <phoneticPr fontId="18" type="noConversion"/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44</vt:i4>
      </vt:variant>
      <vt:variant>
        <vt:lpstr>Именованные диапазоны</vt:lpstr>
      </vt:variant>
      <vt:variant>
        <vt:i4>1</vt:i4>
      </vt:variant>
    </vt:vector>
  </HeadingPairs>
  <TitlesOfParts>
    <vt:vector size="45" baseType="lpstr">
      <vt:lpstr>Обложка</vt:lpstr>
      <vt:lpstr>Усл.обозначения</vt:lpstr>
      <vt:lpstr>Содержание</vt:lpstr>
      <vt:lpstr>Метод.пояснения</vt:lpstr>
      <vt:lpstr>1.</vt:lpstr>
      <vt:lpstr>1.1</vt:lpstr>
      <vt:lpstr>1.2</vt:lpstr>
      <vt:lpstr>1.3</vt:lpstr>
      <vt:lpstr>1.4</vt:lpstr>
      <vt:lpstr>1.5</vt:lpstr>
      <vt:lpstr>1.6</vt:lpstr>
      <vt:lpstr>1.7</vt:lpstr>
      <vt:lpstr>1.8</vt:lpstr>
      <vt:lpstr>2.</vt:lpstr>
      <vt:lpstr>2. 1</vt:lpstr>
      <vt:lpstr>2. 2</vt:lpstr>
      <vt:lpstr>3.</vt:lpstr>
      <vt:lpstr>3. 1</vt:lpstr>
      <vt:lpstr>3.2</vt:lpstr>
      <vt:lpstr>3.3</vt:lpstr>
      <vt:lpstr>4.</vt:lpstr>
      <vt:lpstr>4.1</vt:lpstr>
      <vt:lpstr>5.</vt:lpstr>
      <vt:lpstr>5.1</vt:lpstr>
      <vt:lpstr>6.</vt:lpstr>
      <vt:lpstr>7.</vt:lpstr>
      <vt:lpstr>7.1</vt:lpstr>
      <vt:lpstr>7.2</vt:lpstr>
      <vt:lpstr>7.3</vt:lpstr>
      <vt:lpstr>7.4</vt:lpstr>
      <vt:lpstr>8.</vt:lpstr>
      <vt:lpstr>8.1</vt:lpstr>
      <vt:lpstr>9.</vt:lpstr>
      <vt:lpstr>9.1</vt:lpstr>
      <vt:lpstr>9.2</vt:lpstr>
      <vt:lpstr>10.</vt:lpstr>
      <vt:lpstr>10.1</vt:lpstr>
      <vt:lpstr>10.2</vt:lpstr>
      <vt:lpstr>11.</vt:lpstr>
      <vt:lpstr>11.1</vt:lpstr>
      <vt:lpstr>11.2</vt:lpstr>
      <vt:lpstr>11.3</vt:lpstr>
      <vt:lpstr>12.</vt:lpstr>
      <vt:lpstr>13</vt:lpstr>
      <vt:lpstr>'1.8'!Заголовки_для_печати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o.edel</cp:lastModifiedBy>
  <cp:lastPrinted>2024-06-28T07:16:32Z</cp:lastPrinted>
  <dcterms:created xsi:type="dcterms:W3CDTF">2022-07-01T06:06:04Z</dcterms:created>
  <dcterms:modified xsi:type="dcterms:W3CDTF">2024-07-03T13:02:49Z</dcterms:modified>
</cp:coreProperties>
</file>