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'1'!$A$7:$L$7</definedName>
    <definedName name="_xlnm._FilterDatabase" localSheetId="5" hidden="1">'2'!$A$7:$J$7</definedName>
    <definedName name="_xlnm._FilterDatabase" localSheetId="6" hidden="1">'3'!$A$6:$P$6</definedName>
    <definedName name="A1271377">'[1]1'!#REF!</definedName>
    <definedName name="_xlnm.Print_Area" localSheetId="2">[2]Содержание!$A$1:$B$551</definedName>
    <definedName name="_xlnm.Print_Area" localSheetId="4">'1'!$A$1:$L$1887</definedName>
    <definedName name="_xlnm.Print_Area" localSheetId="5">'2'!$A$1:$J$77</definedName>
    <definedName name="_xlnm.Print_Area" localSheetId="6">'3'!$A$1:$L$141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1" i="3" l="1"/>
  <c r="K131" i="3"/>
  <c r="J131" i="3"/>
  <c r="I131" i="3"/>
  <c r="H131" i="3"/>
  <c r="L130" i="3"/>
  <c r="K130" i="3"/>
  <c r="J130" i="3"/>
  <c r="I130" i="3"/>
  <c r="I129" i="3" s="1"/>
  <c r="H130" i="3"/>
  <c r="L129" i="3"/>
  <c r="K129" i="3"/>
  <c r="J129" i="3"/>
  <c r="H129" i="3"/>
  <c r="L128" i="3"/>
  <c r="K128" i="3"/>
  <c r="J128" i="3"/>
  <c r="I128" i="3"/>
  <c r="I126" i="3" s="1"/>
  <c r="H128" i="3"/>
  <c r="L127" i="3"/>
  <c r="K127" i="3"/>
  <c r="J127" i="3"/>
  <c r="I127" i="3"/>
  <c r="H127" i="3"/>
  <c r="H126" i="3" s="1"/>
  <c r="L126" i="3"/>
  <c r="K126" i="3"/>
  <c r="J126" i="3"/>
  <c r="L124" i="3"/>
  <c r="K124" i="3"/>
  <c r="J124" i="3"/>
  <c r="I124" i="3"/>
  <c r="H124" i="3"/>
  <c r="L123" i="3"/>
  <c r="K123" i="3"/>
  <c r="J123" i="3"/>
  <c r="I123" i="3"/>
  <c r="I122" i="3" s="1"/>
  <c r="H123" i="3"/>
  <c r="H122" i="3" s="1"/>
  <c r="L122" i="3"/>
  <c r="K122" i="3"/>
  <c r="J122" i="3"/>
  <c r="L121" i="3"/>
  <c r="K121" i="3"/>
  <c r="J121" i="3"/>
  <c r="I121" i="3"/>
  <c r="H121" i="3"/>
  <c r="L120" i="3"/>
  <c r="K120" i="3"/>
  <c r="J120" i="3"/>
  <c r="I120" i="3"/>
  <c r="H120" i="3"/>
  <c r="H119" i="3" s="1"/>
  <c r="L119" i="3"/>
  <c r="K119" i="3"/>
  <c r="J119" i="3"/>
  <c r="I119" i="3"/>
  <c r="L117" i="3"/>
  <c r="K117" i="3"/>
  <c r="J117" i="3"/>
  <c r="I117" i="3"/>
  <c r="H117" i="3"/>
  <c r="L116" i="3"/>
  <c r="J116" i="3"/>
  <c r="I116" i="3"/>
  <c r="I115" i="3" s="1"/>
  <c r="H116" i="3"/>
  <c r="L115" i="3"/>
  <c r="K115" i="3"/>
  <c r="J115" i="3"/>
  <c r="H115" i="3"/>
  <c r="L114" i="3"/>
  <c r="K114" i="3"/>
  <c r="J114" i="3"/>
  <c r="I114" i="3"/>
  <c r="H114" i="3"/>
  <c r="L113" i="3"/>
  <c r="K113" i="3"/>
  <c r="J113" i="3"/>
  <c r="I113" i="3"/>
  <c r="I112" i="3" s="1"/>
  <c r="H113" i="3"/>
  <c r="H112" i="3" s="1"/>
  <c r="L112" i="3"/>
  <c r="K112" i="3"/>
  <c r="J112" i="3"/>
  <c r="L110" i="3"/>
  <c r="K110" i="3"/>
  <c r="J110" i="3"/>
  <c r="I110" i="3"/>
  <c r="H110" i="3"/>
  <c r="L109" i="3"/>
  <c r="K109" i="3"/>
  <c r="J109" i="3"/>
  <c r="I109" i="3"/>
  <c r="H109" i="3"/>
  <c r="H108" i="3" s="1"/>
  <c r="L108" i="3"/>
  <c r="K108" i="3"/>
  <c r="J108" i="3"/>
  <c r="I108" i="3"/>
  <c r="L107" i="3"/>
  <c r="K107" i="3"/>
  <c r="J107" i="3"/>
  <c r="I107" i="3"/>
  <c r="H107" i="3"/>
  <c r="L106" i="3"/>
  <c r="K106" i="3"/>
  <c r="J106" i="3"/>
  <c r="I106" i="3"/>
  <c r="I105" i="3" s="1"/>
  <c r="H106" i="3"/>
  <c r="L105" i="3"/>
  <c r="K105" i="3"/>
  <c r="J105" i="3"/>
  <c r="H105" i="3"/>
  <c r="L103" i="3"/>
  <c r="K103" i="3"/>
  <c r="J103" i="3"/>
  <c r="I103" i="3"/>
  <c r="H103" i="3"/>
  <c r="L102" i="3"/>
  <c r="K102" i="3"/>
  <c r="J102" i="3"/>
  <c r="I102" i="3"/>
  <c r="I101" i="3" s="1"/>
  <c r="H102" i="3"/>
  <c r="H101" i="3" s="1"/>
  <c r="L101" i="3"/>
  <c r="K101" i="3"/>
  <c r="J101" i="3"/>
  <c r="L100" i="3"/>
  <c r="K100" i="3"/>
  <c r="J100" i="3"/>
  <c r="I100" i="3"/>
  <c r="H100" i="3"/>
  <c r="H98" i="3" s="1"/>
  <c r="L99" i="3"/>
  <c r="K99" i="3"/>
  <c r="J99" i="3"/>
  <c r="I99" i="3"/>
  <c r="I98" i="3" s="1"/>
  <c r="H99" i="3"/>
  <c r="L98" i="3"/>
  <c r="K98" i="3"/>
  <c r="J98" i="3"/>
  <c r="L96" i="3"/>
  <c r="K96" i="3"/>
  <c r="J96" i="3"/>
  <c r="I96" i="3"/>
  <c r="H96" i="3"/>
  <c r="H94" i="3" s="1"/>
  <c r="L95" i="3"/>
  <c r="J95" i="3"/>
  <c r="I95" i="3"/>
  <c r="H95" i="3"/>
  <c r="L94" i="3"/>
  <c r="K94" i="3"/>
  <c r="J94" i="3"/>
  <c r="I94" i="3"/>
  <c r="L93" i="3"/>
  <c r="K93" i="3"/>
  <c r="J93" i="3"/>
  <c r="I93" i="3"/>
  <c r="H93" i="3"/>
  <c r="L92" i="3"/>
  <c r="K92" i="3"/>
  <c r="J92" i="3"/>
  <c r="I92" i="3"/>
  <c r="I91" i="3" s="1"/>
  <c r="H92" i="3"/>
  <c r="L91" i="3"/>
  <c r="K91" i="3"/>
  <c r="J91" i="3"/>
  <c r="H91" i="3"/>
  <c r="L89" i="3"/>
  <c r="K89" i="3"/>
  <c r="J89" i="3"/>
  <c r="I89" i="3"/>
  <c r="H89" i="3"/>
  <c r="L88" i="3"/>
  <c r="K88" i="3"/>
  <c r="J88" i="3"/>
  <c r="I88" i="3"/>
  <c r="I87" i="3" s="1"/>
  <c r="H88" i="3"/>
  <c r="H87" i="3" s="1"/>
  <c r="L87" i="3"/>
  <c r="K87" i="3"/>
  <c r="J87" i="3"/>
  <c r="L86" i="3"/>
  <c r="K86" i="3"/>
  <c r="J86" i="3"/>
  <c r="I86" i="3"/>
  <c r="H86" i="3"/>
  <c r="L85" i="3"/>
  <c r="K85" i="3"/>
  <c r="J85" i="3"/>
  <c r="I85" i="3"/>
  <c r="H85" i="3"/>
  <c r="H84" i="3" s="1"/>
  <c r="L84" i="3"/>
  <c r="K84" i="3"/>
  <c r="J84" i="3"/>
  <c r="I84" i="3"/>
  <c r="L82" i="3"/>
  <c r="K82" i="3"/>
  <c r="J82" i="3"/>
  <c r="I82" i="3"/>
  <c r="I80" i="3" s="1"/>
  <c r="H82" i="3"/>
  <c r="I81" i="3"/>
  <c r="H81" i="3"/>
  <c r="H80" i="3" s="1"/>
  <c r="L80" i="3"/>
  <c r="K80" i="3"/>
  <c r="J80" i="3"/>
  <c r="L79" i="3"/>
  <c r="K79" i="3"/>
  <c r="J79" i="3"/>
  <c r="I79" i="3"/>
  <c r="H79" i="3"/>
  <c r="L78" i="3"/>
  <c r="K78" i="3"/>
  <c r="J78" i="3"/>
  <c r="I78" i="3"/>
  <c r="H78" i="3"/>
  <c r="L77" i="3"/>
  <c r="K77" i="3"/>
  <c r="J77" i="3"/>
  <c r="I77" i="3"/>
  <c r="H77" i="3"/>
  <c r="L75" i="3"/>
  <c r="K75" i="3"/>
  <c r="J75" i="3"/>
  <c r="I75" i="3"/>
  <c r="H75" i="3"/>
  <c r="I74" i="3"/>
  <c r="I73" i="3" s="1"/>
  <c r="H74" i="3"/>
  <c r="L73" i="3"/>
  <c r="K73" i="3"/>
  <c r="J73" i="3"/>
  <c r="H73" i="3"/>
  <c r="L72" i="3"/>
  <c r="K72" i="3"/>
  <c r="J72" i="3"/>
  <c r="I72" i="3"/>
  <c r="I70" i="3" s="1"/>
  <c r="H72" i="3"/>
  <c r="L71" i="3"/>
  <c r="K71" i="3"/>
  <c r="J71" i="3"/>
  <c r="I71" i="3"/>
  <c r="H71" i="3"/>
  <c r="H70" i="3" s="1"/>
  <c r="L70" i="3"/>
  <c r="K70" i="3"/>
  <c r="J70" i="3"/>
  <c r="L68" i="3"/>
  <c r="K68" i="3"/>
  <c r="J68" i="3"/>
  <c r="I68" i="3"/>
  <c r="H68" i="3"/>
  <c r="H66" i="3" s="1"/>
  <c r="L67" i="3"/>
  <c r="K67" i="3"/>
  <c r="J67" i="3"/>
  <c r="I67" i="3"/>
  <c r="I66" i="3" s="1"/>
  <c r="H67" i="3"/>
  <c r="L66" i="3"/>
  <c r="K66" i="3"/>
  <c r="J66" i="3"/>
  <c r="L65" i="3"/>
  <c r="J65" i="3"/>
  <c r="I65" i="3"/>
  <c r="H65" i="3"/>
  <c r="L64" i="3"/>
  <c r="K64" i="3"/>
  <c r="J64" i="3"/>
  <c r="I64" i="3"/>
  <c r="H64" i="3"/>
  <c r="L63" i="3"/>
  <c r="K63" i="3"/>
  <c r="J63" i="3"/>
  <c r="I63" i="3"/>
  <c r="H63" i="3"/>
  <c r="L61" i="3"/>
  <c r="K61" i="3"/>
  <c r="J61" i="3"/>
  <c r="I61" i="3"/>
  <c r="H61" i="3"/>
  <c r="L60" i="3"/>
  <c r="K60" i="3"/>
  <c r="J60" i="3"/>
  <c r="I60" i="3"/>
  <c r="I59" i="3" s="1"/>
  <c r="H60" i="3"/>
  <c r="L59" i="3"/>
  <c r="K59" i="3"/>
  <c r="J59" i="3"/>
  <c r="H59" i="3"/>
  <c r="L58" i="3"/>
  <c r="K58" i="3"/>
  <c r="J58" i="3"/>
  <c r="I58" i="3"/>
  <c r="H58" i="3"/>
  <c r="L57" i="3"/>
  <c r="K57" i="3"/>
  <c r="J57" i="3"/>
  <c r="I57" i="3"/>
  <c r="I56" i="3" s="1"/>
  <c r="H57" i="3"/>
  <c r="H56" i="3" s="1"/>
  <c r="L56" i="3"/>
  <c r="K56" i="3"/>
  <c r="J56" i="3"/>
  <c r="L54" i="3"/>
  <c r="K54" i="3"/>
  <c r="J54" i="3"/>
  <c r="I54" i="3"/>
  <c r="H54" i="3"/>
  <c r="L53" i="3"/>
  <c r="K53" i="3"/>
  <c r="J53" i="3"/>
  <c r="I53" i="3"/>
  <c r="H53" i="3"/>
  <c r="H52" i="3" s="1"/>
  <c r="L52" i="3"/>
  <c r="K52" i="3"/>
  <c r="J52" i="3"/>
  <c r="I52" i="3"/>
  <c r="L51" i="3"/>
  <c r="K51" i="3"/>
  <c r="J51" i="3"/>
  <c r="I51" i="3"/>
  <c r="H51" i="3"/>
  <c r="L50" i="3"/>
  <c r="K50" i="3"/>
  <c r="J50" i="3"/>
  <c r="I50" i="3"/>
  <c r="I49" i="3" s="1"/>
  <c r="H50" i="3"/>
  <c r="L49" i="3"/>
  <c r="K49" i="3"/>
  <c r="J49" i="3"/>
  <c r="H49" i="3"/>
  <c r="L47" i="3"/>
  <c r="K47" i="3"/>
  <c r="J47" i="3"/>
  <c r="I47" i="3"/>
  <c r="H47" i="3"/>
  <c r="K46" i="3"/>
  <c r="J46" i="3"/>
  <c r="I46" i="3"/>
  <c r="I45" i="3" s="1"/>
  <c r="H46" i="3"/>
  <c r="H45" i="3" s="1"/>
  <c r="L45" i="3"/>
  <c r="K45" i="3"/>
  <c r="J45" i="3"/>
  <c r="L44" i="3"/>
  <c r="K44" i="3"/>
  <c r="J44" i="3"/>
  <c r="I44" i="3"/>
  <c r="H44" i="3"/>
  <c r="L43" i="3"/>
  <c r="K43" i="3"/>
  <c r="J43" i="3"/>
  <c r="I43" i="3"/>
  <c r="H43" i="3"/>
  <c r="H42" i="3" s="1"/>
  <c r="L42" i="3"/>
  <c r="K42" i="3"/>
  <c r="J42" i="3"/>
  <c r="I42" i="3"/>
  <c r="L40" i="3"/>
  <c r="K40" i="3"/>
  <c r="J40" i="3"/>
  <c r="I40" i="3"/>
  <c r="H40" i="3"/>
  <c r="L39" i="3"/>
  <c r="K39" i="3"/>
  <c r="J39" i="3"/>
  <c r="I39" i="3"/>
  <c r="H39" i="3"/>
  <c r="L38" i="3"/>
  <c r="K38" i="3"/>
  <c r="J38" i="3"/>
  <c r="I38" i="3"/>
  <c r="H38" i="3"/>
  <c r="L37" i="3"/>
  <c r="K37" i="3"/>
  <c r="J37" i="3"/>
  <c r="I37" i="3"/>
  <c r="H37" i="3"/>
  <c r="L36" i="3"/>
  <c r="K36" i="3"/>
  <c r="J36" i="3"/>
  <c r="I36" i="3"/>
  <c r="I35" i="3" s="1"/>
  <c r="H36" i="3"/>
  <c r="L35" i="3"/>
  <c r="K35" i="3"/>
  <c r="J35" i="3"/>
  <c r="H35" i="3"/>
  <c r="L33" i="3"/>
  <c r="K33" i="3"/>
  <c r="J33" i="3"/>
  <c r="I33" i="3"/>
  <c r="H33" i="3"/>
  <c r="L32" i="3"/>
  <c r="J32" i="3"/>
  <c r="I32" i="3"/>
  <c r="H32" i="3"/>
  <c r="H31" i="3" s="1"/>
  <c r="L31" i="3"/>
  <c r="K31" i="3"/>
  <c r="J31" i="3"/>
  <c r="I31" i="3"/>
  <c r="L30" i="3"/>
  <c r="K30" i="3"/>
  <c r="I30" i="3"/>
  <c r="H30" i="3"/>
  <c r="L29" i="3"/>
  <c r="K29" i="3"/>
  <c r="J29" i="3"/>
  <c r="I29" i="3"/>
  <c r="I28" i="3" s="1"/>
  <c r="H29" i="3"/>
  <c r="H28" i="3" s="1"/>
  <c r="L28" i="3"/>
  <c r="K28" i="3"/>
  <c r="J28" i="3"/>
  <c r="L26" i="3"/>
  <c r="K26" i="3"/>
  <c r="J26" i="3"/>
  <c r="I26" i="3"/>
  <c r="H26" i="3"/>
  <c r="L25" i="3"/>
  <c r="K25" i="3"/>
  <c r="J25" i="3"/>
  <c r="I25" i="3"/>
  <c r="I24" i="3" s="1"/>
  <c r="H25" i="3"/>
  <c r="H24" i="3" s="1"/>
  <c r="L24" i="3"/>
  <c r="K24" i="3"/>
  <c r="J24" i="3"/>
  <c r="L23" i="3"/>
  <c r="K23" i="3"/>
  <c r="J23" i="3"/>
  <c r="I23" i="3"/>
  <c r="H23" i="3"/>
  <c r="L22" i="3"/>
  <c r="K22" i="3"/>
  <c r="J22" i="3"/>
  <c r="I22" i="3"/>
  <c r="H22" i="3"/>
  <c r="H21" i="3" s="1"/>
  <c r="L21" i="3"/>
  <c r="K21" i="3"/>
  <c r="J21" i="3"/>
  <c r="I21" i="3"/>
  <c r="L19" i="3"/>
  <c r="K19" i="3"/>
  <c r="J19" i="3"/>
  <c r="I19" i="3"/>
  <c r="H19" i="3"/>
  <c r="L18" i="3"/>
  <c r="K18" i="3"/>
  <c r="J18" i="3"/>
  <c r="I18" i="3"/>
  <c r="H18" i="3"/>
  <c r="L17" i="3"/>
  <c r="K17" i="3"/>
  <c r="J17" i="3"/>
  <c r="I17" i="3"/>
  <c r="H17" i="3"/>
  <c r="L16" i="3"/>
  <c r="K16" i="3"/>
  <c r="J16" i="3"/>
  <c r="I16" i="3"/>
  <c r="H16" i="3"/>
  <c r="L15" i="3"/>
  <c r="K15" i="3"/>
  <c r="J15" i="3"/>
  <c r="I15" i="3"/>
  <c r="I14" i="3" s="1"/>
  <c r="H15" i="3"/>
  <c r="L14" i="3"/>
  <c r="K14" i="3"/>
  <c r="J14" i="3"/>
  <c r="H14" i="3"/>
  <c r="L12" i="3"/>
  <c r="K12" i="3"/>
  <c r="J12" i="3"/>
  <c r="I12" i="3"/>
  <c r="H12" i="3"/>
  <c r="L11" i="3"/>
  <c r="K11" i="3"/>
  <c r="J11" i="3"/>
  <c r="I11" i="3"/>
  <c r="I10" i="3" s="1"/>
  <c r="H11" i="3"/>
  <c r="H10" i="3" s="1"/>
  <c r="L10" i="3"/>
  <c r="K10" i="3"/>
  <c r="J10" i="3"/>
  <c r="L9" i="3"/>
  <c r="K9" i="3"/>
  <c r="J9" i="3"/>
  <c r="I9" i="3"/>
  <c r="H9" i="3"/>
  <c r="L8" i="3"/>
  <c r="K8" i="3"/>
  <c r="J8" i="3"/>
  <c r="I8" i="3"/>
  <c r="H8" i="3"/>
  <c r="H7" i="3" s="1"/>
  <c r="L7" i="3"/>
  <c r="K7" i="3"/>
  <c r="J7" i="3"/>
  <c r="I7" i="3"/>
  <c r="J73" i="2"/>
  <c r="I73" i="2"/>
  <c r="H73" i="2"/>
  <c r="J72" i="2"/>
  <c r="I72" i="2"/>
  <c r="H72" i="2"/>
  <c r="J70" i="2"/>
  <c r="I70" i="2"/>
  <c r="H70" i="2"/>
  <c r="J69" i="2"/>
  <c r="I69" i="2"/>
  <c r="H69" i="2"/>
  <c r="J67" i="2"/>
  <c r="I67" i="2"/>
  <c r="J66" i="2"/>
  <c r="I66" i="2"/>
  <c r="H66" i="2"/>
  <c r="J64" i="2"/>
  <c r="I64" i="2"/>
  <c r="H64" i="2"/>
  <c r="J63" i="2"/>
  <c r="I63" i="2"/>
  <c r="H63" i="2"/>
  <c r="H61" i="2"/>
  <c r="J60" i="2"/>
  <c r="I60" i="2"/>
  <c r="H60" i="2"/>
  <c r="J58" i="2"/>
  <c r="H58" i="2"/>
  <c r="J57" i="2"/>
  <c r="I57" i="2"/>
  <c r="H57" i="2"/>
  <c r="J55" i="2"/>
  <c r="J54" i="2"/>
  <c r="I54" i="2"/>
  <c r="H54" i="2"/>
  <c r="J52" i="2"/>
  <c r="H52" i="2"/>
  <c r="J51" i="2"/>
  <c r="I51" i="2"/>
  <c r="H51" i="2"/>
  <c r="J49" i="2"/>
  <c r="I49" i="2"/>
  <c r="H49" i="2"/>
  <c r="J48" i="2"/>
  <c r="I48" i="2"/>
  <c r="H48" i="2"/>
  <c r="J46" i="2"/>
  <c r="I46" i="2"/>
  <c r="H46" i="2"/>
  <c r="J45" i="2"/>
  <c r="I45" i="2"/>
  <c r="H45" i="2"/>
  <c r="J43" i="2"/>
  <c r="I43" i="2"/>
  <c r="H43" i="2"/>
  <c r="J42" i="2"/>
  <c r="I42" i="2"/>
  <c r="H42" i="2"/>
  <c r="J40" i="2"/>
  <c r="I40" i="2"/>
  <c r="H40" i="2"/>
  <c r="J39" i="2"/>
  <c r="I39" i="2"/>
  <c r="H39" i="2"/>
  <c r="J37" i="2"/>
  <c r="I37" i="2"/>
  <c r="H37" i="2"/>
  <c r="J36" i="2"/>
  <c r="I36" i="2"/>
  <c r="H36" i="2"/>
  <c r="J34" i="2"/>
  <c r="H34" i="2"/>
  <c r="J33" i="2"/>
  <c r="I33" i="2"/>
  <c r="H33" i="2"/>
  <c r="J31" i="2"/>
  <c r="I31" i="2"/>
  <c r="H31" i="2"/>
  <c r="J30" i="2"/>
  <c r="I30" i="2"/>
  <c r="H30" i="2"/>
  <c r="J27" i="2"/>
  <c r="I27" i="2"/>
  <c r="H27" i="2"/>
  <c r="J26" i="2"/>
  <c r="I26" i="2"/>
  <c r="H26" i="2"/>
  <c r="J24" i="2"/>
  <c r="H24" i="2"/>
  <c r="J23" i="2"/>
  <c r="I23" i="2"/>
  <c r="J21" i="2"/>
  <c r="H21" i="2"/>
  <c r="J20" i="2"/>
  <c r="I20" i="2"/>
  <c r="H20" i="2"/>
  <c r="J18" i="2"/>
  <c r="J17" i="2"/>
  <c r="I17" i="2"/>
  <c r="H17" i="2"/>
  <c r="J15" i="2"/>
  <c r="I15" i="2"/>
  <c r="H15" i="2"/>
  <c r="J14" i="2"/>
  <c r="I14" i="2"/>
  <c r="H14" i="2"/>
  <c r="J12" i="2"/>
  <c r="I12" i="2"/>
  <c r="H12" i="2"/>
  <c r="J11" i="2"/>
  <c r="I11" i="2"/>
  <c r="J9" i="2"/>
  <c r="I9" i="2"/>
  <c r="H9" i="2"/>
  <c r="J8" i="2"/>
  <c r="I8" i="2"/>
  <c r="H8" i="2"/>
  <c r="L1884" i="1"/>
  <c r="K1884" i="1"/>
  <c r="J1884" i="1"/>
  <c r="I1884" i="1"/>
  <c r="H1884" i="1"/>
  <c r="L1883" i="1"/>
  <c r="K1883" i="1"/>
  <c r="J1883" i="1"/>
  <c r="I1883" i="1"/>
  <c r="I1882" i="1" s="1"/>
  <c r="H1883" i="1"/>
  <c r="L1882" i="1"/>
  <c r="K1882" i="1"/>
  <c r="J1882" i="1"/>
  <c r="H1882" i="1"/>
  <c r="L1881" i="1"/>
  <c r="K1881" i="1"/>
  <c r="J1881" i="1"/>
  <c r="I1881" i="1"/>
  <c r="H1881" i="1"/>
  <c r="L1880" i="1"/>
  <c r="K1880" i="1"/>
  <c r="J1880" i="1"/>
  <c r="I1880" i="1"/>
  <c r="H1880" i="1"/>
  <c r="H1879" i="1" s="1"/>
  <c r="L1879" i="1"/>
  <c r="K1879" i="1"/>
  <c r="J1879" i="1"/>
  <c r="I1879" i="1"/>
  <c r="L1876" i="1"/>
  <c r="K1876" i="1"/>
  <c r="J1876" i="1"/>
  <c r="I1876" i="1"/>
  <c r="H1876" i="1"/>
  <c r="L1875" i="1"/>
  <c r="K1875" i="1"/>
  <c r="J1875" i="1"/>
  <c r="I1875" i="1"/>
  <c r="I1874" i="1" s="1"/>
  <c r="H1875" i="1"/>
  <c r="L1874" i="1"/>
  <c r="K1874" i="1"/>
  <c r="J1874" i="1"/>
  <c r="H1874" i="1"/>
  <c r="L1873" i="1"/>
  <c r="K1873" i="1"/>
  <c r="J1873" i="1"/>
  <c r="I1873" i="1"/>
  <c r="I1871" i="1" s="1"/>
  <c r="H1873" i="1"/>
  <c r="L1872" i="1"/>
  <c r="K1872" i="1"/>
  <c r="J1872" i="1"/>
  <c r="I1872" i="1"/>
  <c r="H1872" i="1"/>
  <c r="H1871" i="1" s="1"/>
  <c r="L1871" i="1"/>
  <c r="K1871" i="1"/>
  <c r="J1871" i="1"/>
  <c r="L1869" i="1"/>
  <c r="K1869" i="1"/>
  <c r="J1869" i="1"/>
  <c r="I1869" i="1"/>
  <c r="H1869" i="1"/>
  <c r="H1867" i="1" s="1"/>
  <c r="L1868" i="1"/>
  <c r="K1868" i="1"/>
  <c r="J1868" i="1"/>
  <c r="I1868" i="1"/>
  <c r="I1867" i="1" s="1"/>
  <c r="H1868" i="1"/>
  <c r="L1867" i="1"/>
  <c r="K1867" i="1"/>
  <c r="J1867" i="1"/>
  <c r="L1866" i="1"/>
  <c r="K1866" i="1"/>
  <c r="J1866" i="1"/>
  <c r="I1866" i="1"/>
  <c r="I1864" i="1" s="1"/>
  <c r="H1866" i="1"/>
  <c r="L1865" i="1"/>
  <c r="K1865" i="1"/>
  <c r="J1865" i="1"/>
  <c r="I1865" i="1"/>
  <c r="H1865" i="1"/>
  <c r="H1864" i="1" s="1"/>
  <c r="L1864" i="1"/>
  <c r="K1864" i="1"/>
  <c r="J1864" i="1"/>
  <c r="L1862" i="1"/>
  <c r="K1862" i="1"/>
  <c r="J1862" i="1"/>
  <c r="I1862" i="1"/>
  <c r="H1862" i="1"/>
  <c r="L1861" i="1"/>
  <c r="K1861" i="1"/>
  <c r="I1861" i="1"/>
  <c r="H1861" i="1"/>
  <c r="L1860" i="1"/>
  <c r="K1860" i="1"/>
  <c r="J1860" i="1"/>
  <c r="I1860" i="1"/>
  <c r="L1859" i="1"/>
  <c r="K1859" i="1"/>
  <c r="J1859" i="1"/>
  <c r="I1859" i="1"/>
  <c r="H1859" i="1"/>
  <c r="L1858" i="1"/>
  <c r="K1858" i="1"/>
  <c r="J1858" i="1"/>
  <c r="I1858" i="1"/>
  <c r="I1857" i="1" s="1"/>
  <c r="H1858" i="1"/>
  <c r="L1857" i="1"/>
  <c r="K1857" i="1"/>
  <c r="J1857" i="1"/>
  <c r="H1857" i="1"/>
  <c r="L1855" i="1"/>
  <c r="K1855" i="1"/>
  <c r="J1855" i="1"/>
  <c r="I1855" i="1"/>
  <c r="H1855" i="1"/>
  <c r="L1854" i="1"/>
  <c r="K1854" i="1"/>
  <c r="J1854" i="1"/>
  <c r="I1854" i="1"/>
  <c r="I1853" i="1" s="1"/>
  <c r="H1854" i="1"/>
  <c r="H1853" i="1" s="1"/>
  <c r="L1853" i="1"/>
  <c r="K1853" i="1"/>
  <c r="J1853" i="1"/>
  <c r="L1852" i="1"/>
  <c r="K1852" i="1"/>
  <c r="J1852" i="1"/>
  <c r="I1852" i="1"/>
  <c r="H1852" i="1"/>
  <c r="L1851" i="1"/>
  <c r="K1851" i="1"/>
  <c r="J1851" i="1"/>
  <c r="I1851" i="1"/>
  <c r="I1850" i="1" s="1"/>
  <c r="H1851" i="1"/>
  <c r="H1850" i="1" s="1"/>
  <c r="L1850" i="1"/>
  <c r="K1850" i="1"/>
  <c r="J1850" i="1"/>
  <c r="L1848" i="1"/>
  <c r="K1848" i="1"/>
  <c r="J1848" i="1"/>
  <c r="I1848" i="1"/>
  <c r="H1848" i="1"/>
  <c r="L1847" i="1"/>
  <c r="K1847" i="1"/>
  <c r="I1847" i="1"/>
  <c r="H1847" i="1"/>
  <c r="L1846" i="1"/>
  <c r="K1846" i="1"/>
  <c r="J1846" i="1"/>
  <c r="I1846" i="1"/>
  <c r="H1846" i="1"/>
  <c r="L1845" i="1"/>
  <c r="K1845" i="1"/>
  <c r="J1845" i="1"/>
  <c r="I1845" i="1"/>
  <c r="I1843" i="1" s="1"/>
  <c r="H1845" i="1"/>
  <c r="L1844" i="1"/>
  <c r="K1844" i="1"/>
  <c r="J1844" i="1"/>
  <c r="I1844" i="1"/>
  <c r="H1844" i="1"/>
  <c r="L1843" i="1"/>
  <c r="K1843" i="1"/>
  <c r="J1843" i="1"/>
  <c r="H1843" i="1"/>
  <c r="L1841" i="1"/>
  <c r="K1841" i="1"/>
  <c r="J1841" i="1"/>
  <c r="I1841" i="1"/>
  <c r="H1841" i="1"/>
  <c r="H1839" i="1" s="1"/>
  <c r="L1840" i="1"/>
  <c r="J1840" i="1"/>
  <c r="I1840" i="1"/>
  <c r="H1840" i="1"/>
  <c r="L1839" i="1"/>
  <c r="K1839" i="1"/>
  <c r="J1839" i="1"/>
  <c r="I1839" i="1"/>
  <c r="L1838" i="1"/>
  <c r="K1838" i="1"/>
  <c r="J1838" i="1"/>
  <c r="I1838" i="1"/>
  <c r="H1838" i="1"/>
  <c r="L1837" i="1"/>
  <c r="K1837" i="1"/>
  <c r="J1837" i="1"/>
  <c r="I1837" i="1"/>
  <c r="H1837" i="1"/>
  <c r="L1836" i="1"/>
  <c r="K1836" i="1"/>
  <c r="J1836" i="1"/>
  <c r="I1836" i="1"/>
  <c r="H1836" i="1"/>
  <c r="L1834" i="1"/>
  <c r="K1834" i="1"/>
  <c r="J1834" i="1"/>
  <c r="I1834" i="1"/>
  <c r="H1834" i="1"/>
  <c r="L1833" i="1"/>
  <c r="K1833" i="1"/>
  <c r="J1833" i="1"/>
  <c r="I1833" i="1"/>
  <c r="H1833" i="1"/>
  <c r="L1832" i="1"/>
  <c r="K1832" i="1"/>
  <c r="J1832" i="1"/>
  <c r="I1832" i="1"/>
  <c r="H1832" i="1"/>
  <c r="L1831" i="1"/>
  <c r="K1831" i="1"/>
  <c r="J1831" i="1"/>
  <c r="I1831" i="1"/>
  <c r="H1831" i="1"/>
  <c r="L1830" i="1"/>
  <c r="K1830" i="1"/>
  <c r="J1830" i="1"/>
  <c r="I1830" i="1"/>
  <c r="I1829" i="1" s="1"/>
  <c r="H1830" i="1"/>
  <c r="L1829" i="1"/>
  <c r="K1829" i="1"/>
  <c r="J1829" i="1"/>
  <c r="H1829" i="1"/>
  <c r="L1827" i="1"/>
  <c r="K1827" i="1"/>
  <c r="J1827" i="1"/>
  <c r="I1827" i="1"/>
  <c r="H1827" i="1"/>
  <c r="L1826" i="1"/>
  <c r="K1826" i="1"/>
  <c r="J1826" i="1"/>
  <c r="I1826" i="1"/>
  <c r="I1825" i="1" s="1"/>
  <c r="H1826" i="1"/>
  <c r="H1825" i="1" s="1"/>
  <c r="L1825" i="1"/>
  <c r="K1825" i="1"/>
  <c r="J1825" i="1"/>
  <c r="L1824" i="1"/>
  <c r="K1824" i="1"/>
  <c r="J1824" i="1"/>
  <c r="I1824" i="1"/>
  <c r="H1824" i="1"/>
  <c r="L1823" i="1"/>
  <c r="K1823" i="1"/>
  <c r="J1823" i="1"/>
  <c r="I1823" i="1"/>
  <c r="I1822" i="1" s="1"/>
  <c r="H1823" i="1"/>
  <c r="H1822" i="1" s="1"/>
  <c r="L1822" i="1"/>
  <c r="K1822" i="1"/>
  <c r="J1822" i="1"/>
  <c r="L1820" i="1"/>
  <c r="K1820" i="1"/>
  <c r="J1820" i="1"/>
  <c r="I1820" i="1"/>
  <c r="H1820" i="1"/>
  <c r="L1819" i="1"/>
  <c r="K1819" i="1"/>
  <c r="J1819" i="1"/>
  <c r="I1819" i="1"/>
  <c r="H1819" i="1"/>
  <c r="H1818" i="1" s="1"/>
  <c r="L1818" i="1"/>
  <c r="K1818" i="1"/>
  <c r="J1818" i="1"/>
  <c r="L1817" i="1"/>
  <c r="K1817" i="1"/>
  <c r="J1817" i="1"/>
  <c r="I1817" i="1"/>
  <c r="H1817" i="1"/>
  <c r="L1816" i="1"/>
  <c r="K1816" i="1"/>
  <c r="J1816" i="1"/>
  <c r="I1816" i="1"/>
  <c r="H1816" i="1"/>
  <c r="L1815" i="1"/>
  <c r="K1815" i="1"/>
  <c r="J1815" i="1"/>
  <c r="I1815" i="1"/>
  <c r="L1813" i="1"/>
  <c r="K1813" i="1"/>
  <c r="J1813" i="1"/>
  <c r="I1813" i="1"/>
  <c r="H1813" i="1"/>
  <c r="L1812" i="1"/>
  <c r="K1812" i="1"/>
  <c r="J1812" i="1"/>
  <c r="I1812" i="1"/>
  <c r="H1812" i="1"/>
  <c r="L1811" i="1"/>
  <c r="K1811" i="1"/>
  <c r="J1811" i="1"/>
  <c r="I1811" i="1"/>
  <c r="H1811" i="1"/>
  <c r="L1810" i="1"/>
  <c r="K1810" i="1"/>
  <c r="J1810" i="1"/>
  <c r="I1810" i="1"/>
  <c r="H1810" i="1"/>
  <c r="J1809" i="1"/>
  <c r="I1809" i="1"/>
  <c r="I1808" i="1" s="1"/>
  <c r="H1809" i="1"/>
  <c r="L1808" i="1"/>
  <c r="K1808" i="1"/>
  <c r="J1808" i="1"/>
  <c r="H1808" i="1"/>
  <c r="L1806" i="1"/>
  <c r="K1806" i="1"/>
  <c r="J1806" i="1"/>
  <c r="I1806" i="1"/>
  <c r="H1806" i="1"/>
  <c r="L1805" i="1"/>
  <c r="K1805" i="1"/>
  <c r="J1805" i="1"/>
  <c r="I1805" i="1"/>
  <c r="I1804" i="1" s="1"/>
  <c r="H1805" i="1"/>
  <c r="H1804" i="1" s="1"/>
  <c r="L1804" i="1"/>
  <c r="K1804" i="1"/>
  <c r="J1804" i="1"/>
  <c r="L1803" i="1"/>
  <c r="K1803" i="1"/>
  <c r="J1803" i="1"/>
  <c r="I1803" i="1"/>
  <c r="H1803" i="1"/>
  <c r="L1802" i="1"/>
  <c r="K1802" i="1"/>
  <c r="J1802" i="1"/>
  <c r="I1802" i="1"/>
  <c r="I1801" i="1" s="1"/>
  <c r="H1802" i="1"/>
  <c r="H1801" i="1" s="1"/>
  <c r="L1801" i="1"/>
  <c r="K1801" i="1"/>
  <c r="J1801" i="1"/>
  <c r="L1799" i="1"/>
  <c r="K1799" i="1"/>
  <c r="J1799" i="1"/>
  <c r="I1799" i="1"/>
  <c r="I1797" i="1" s="1"/>
  <c r="H1799" i="1"/>
  <c r="I1798" i="1"/>
  <c r="H1798" i="1"/>
  <c r="L1797" i="1"/>
  <c r="K1797" i="1"/>
  <c r="J1797" i="1"/>
  <c r="H1797" i="1"/>
  <c r="L1796" i="1"/>
  <c r="K1796" i="1"/>
  <c r="J1796" i="1"/>
  <c r="I1796" i="1"/>
  <c r="H1796" i="1"/>
  <c r="L1795" i="1"/>
  <c r="K1795" i="1"/>
  <c r="J1795" i="1"/>
  <c r="I1795" i="1"/>
  <c r="H1795" i="1"/>
  <c r="L1794" i="1"/>
  <c r="K1794" i="1"/>
  <c r="J1794" i="1"/>
  <c r="I1794" i="1"/>
  <c r="H1794" i="1"/>
  <c r="L1792" i="1"/>
  <c r="K1792" i="1"/>
  <c r="J1792" i="1"/>
  <c r="I1792" i="1"/>
  <c r="H1792" i="1"/>
  <c r="L1791" i="1"/>
  <c r="K1791" i="1"/>
  <c r="J1791" i="1"/>
  <c r="I1791" i="1"/>
  <c r="I1790" i="1" s="1"/>
  <c r="H1791" i="1"/>
  <c r="L1790" i="1"/>
  <c r="K1790" i="1"/>
  <c r="J1790" i="1"/>
  <c r="H1790" i="1"/>
  <c r="L1789" i="1"/>
  <c r="K1789" i="1"/>
  <c r="J1789" i="1"/>
  <c r="I1789" i="1"/>
  <c r="H1789" i="1"/>
  <c r="L1788" i="1"/>
  <c r="K1788" i="1"/>
  <c r="J1788" i="1"/>
  <c r="I1788" i="1"/>
  <c r="H1788" i="1"/>
  <c r="H1787" i="1" s="1"/>
  <c r="L1787" i="1"/>
  <c r="K1787" i="1"/>
  <c r="J1787" i="1"/>
  <c r="I1787" i="1"/>
  <c r="L1785" i="1"/>
  <c r="K1785" i="1"/>
  <c r="I1785" i="1"/>
  <c r="I1783" i="1" s="1"/>
  <c r="H1785" i="1"/>
  <c r="L1784" i="1"/>
  <c r="J1784" i="1"/>
  <c r="I1784" i="1"/>
  <c r="H1784" i="1"/>
  <c r="L1783" i="1"/>
  <c r="K1783" i="1"/>
  <c r="J1783" i="1"/>
  <c r="H1783" i="1"/>
  <c r="L1782" i="1"/>
  <c r="K1782" i="1"/>
  <c r="J1782" i="1"/>
  <c r="I1782" i="1"/>
  <c r="H1782" i="1"/>
  <c r="I1781" i="1"/>
  <c r="I1780" i="1" s="1"/>
  <c r="H1781" i="1"/>
  <c r="L1780" i="1"/>
  <c r="K1780" i="1"/>
  <c r="J1780" i="1"/>
  <c r="H1780" i="1"/>
  <c r="L1778" i="1"/>
  <c r="K1778" i="1"/>
  <c r="J1778" i="1"/>
  <c r="I1778" i="1"/>
  <c r="H1778" i="1"/>
  <c r="L1777" i="1"/>
  <c r="K1777" i="1"/>
  <c r="J1777" i="1"/>
  <c r="I1777" i="1"/>
  <c r="H1777" i="1"/>
  <c r="H1776" i="1" s="1"/>
  <c r="L1776" i="1"/>
  <c r="K1776" i="1"/>
  <c r="J1776" i="1"/>
  <c r="I1776" i="1"/>
  <c r="L1775" i="1"/>
  <c r="K1775" i="1"/>
  <c r="J1775" i="1"/>
  <c r="I1775" i="1"/>
  <c r="H1775" i="1"/>
  <c r="L1774" i="1"/>
  <c r="K1774" i="1"/>
  <c r="J1774" i="1"/>
  <c r="I1774" i="1"/>
  <c r="H1774" i="1"/>
  <c r="H1773" i="1" s="1"/>
  <c r="L1773" i="1"/>
  <c r="K1773" i="1"/>
  <c r="J1773" i="1"/>
  <c r="I1773" i="1"/>
  <c r="L1771" i="1"/>
  <c r="K1771" i="1"/>
  <c r="J1771" i="1"/>
  <c r="I1771" i="1"/>
  <c r="I1769" i="1" s="1"/>
  <c r="H1771" i="1"/>
  <c r="L1770" i="1"/>
  <c r="K1770" i="1"/>
  <c r="J1770" i="1"/>
  <c r="I1770" i="1"/>
  <c r="H1770" i="1"/>
  <c r="L1769" i="1"/>
  <c r="K1769" i="1"/>
  <c r="J1769" i="1"/>
  <c r="H1769" i="1"/>
  <c r="L1768" i="1"/>
  <c r="K1768" i="1"/>
  <c r="J1768" i="1"/>
  <c r="I1768" i="1"/>
  <c r="H1768" i="1"/>
  <c r="H1766" i="1" s="1"/>
  <c r="L1767" i="1"/>
  <c r="K1767" i="1"/>
  <c r="J1767" i="1"/>
  <c r="I1767" i="1"/>
  <c r="I1766" i="1" s="1"/>
  <c r="H1767" i="1"/>
  <c r="L1766" i="1"/>
  <c r="K1766" i="1"/>
  <c r="J1766" i="1"/>
  <c r="L1764" i="1"/>
  <c r="K1764" i="1"/>
  <c r="J1764" i="1"/>
  <c r="I1764" i="1"/>
  <c r="H1764" i="1"/>
  <c r="L1763" i="1"/>
  <c r="K1763" i="1"/>
  <c r="I1763" i="1"/>
  <c r="H1763" i="1"/>
  <c r="L1762" i="1"/>
  <c r="K1762" i="1"/>
  <c r="J1762" i="1"/>
  <c r="I1762" i="1"/>
  <c r="H1762" i="1"/>
  <c r="L1761" i="1"/>
  <c r="K1761" i="1"/>
  <c r="J1761" i="1"/>
  <c r="I1761" i="1"/>
  <c r="H1761" i="1"/>
  <c r="L1760" i="1"/>
  <c r="K1760" i="1"/>
  <c r="J1760" i="1"/>
  <c r="I1760" i="1"/>
  <c r="H1760" i="1"/>
  <c r="L1759" i="1"/>
  <c r="K1759" i="1"/>
  <c r="J1759" i="1"/>
  <c r="I1759" i="1"/>
  <c r="H1759" i="1"/>
  <c r="L1757" i="1"/>
  <c r="K1757" i="1"/>
  <c r="J1757" i="1"/>
  <c r="I1757" i="1"/>
  <c r="H1757" i="1"/>
  <c r="L1756" i="1"/>
  <c r="K1756" i="1"/>
  <c r="J1756" i="1"/>
  <c r="I1756" i="1"/>
  <c r="I1755" i="1" s="1"/>
  <c r="H1756" i="1"/>
  <c r="L1755" i="1"/>
  <c r="K1755" i="1"/>
  <c r="J1755" i="1"/>
  <c r="H1755" i="1"/>
  <c r="L1754" i="1"/>
  <c r="K1754" i="1"/>
  <c r="J1754" i="1"/>
  <c r="I1754" i="1"/>
  <c r="H1754" i="1"/>
  <c r="L1753" i="1"/>
  <c r="K1753" i="1"/>
  <c r="J1753" i="1"/>
  <c r="I1753" i="1"/>
  <c r="I1752" i="1" s="1"/>
  <c r="H1753" i="1"/>
  <c r="H1752" i="1" s="1"/>
  <c r="L1752" i="1"/>
  <c r="K1752" i="1"/>
  <c r="J1752" i="1"/>
  <c r="L1750" i="1"/>
  <c r="K1750" i="1"/>
  <c r="J1750" i="1"/>
  <c r="I1750" i="1"/>
  <c r="H1750" i="1"/>
  <c r="L1749" i="1"/>
  <c r="K1749" i="1"/>
  <c r="J1749" i="1"/>
  <c r="I1749" i="1"/>
  <c r="H1749" i="1"/>
  <c r="H1748" i="1" s="1"/>
  <c r="L1748" i="1"/>
  <c r="K1748" i="1"/>
  <c r="J1748" i="1"/>
  <c r="I1748" i="1"/>
  <c r="L1747" i="1"/>
  <c r="K1747" i="1"/>
  <c r="J1747" i="1"/>
  <c r="I1747" i="1"/>
  <c r="I1745" i="1" s="1"/>
  <c r="H1747" i="1"/>
  <c r="L1746" i="1"/>
  <c r="K1746" i="1"/>
  <c r="J1746" i="1"/>
  <c r="I1746" i="1"/>
  <c r="H1746" i="1"/>
  <c r="L1745" i="1"/>
  <c r="K1745" i="1"/>
  <c r="J1745" i="1"/>
  <c r="H1745" i="1"/>
  <c r="L1743" i="1"/>
  <c r="K1743" i="1"/>
  <c r="J1743" i="1"/>
  <c r="I1743" i="1"/>
  <c r="H1743" i="1"/>
  <c r="L1742" i="1"/>
  <c r="I1742" i="1"/>
  <c r="H1742" i="1"/>
  <c r="L1741" i="1"/>
  <c r="K1741" i="1"/>
  <c r="J1741" i="1"/>
  <c r="I1741" i="1"/>
  <c r="H1741" i="1"/>
  <c r="L1740" i="1"/>
  <c r="K1740" i="1"/>
  <c r="J1740" i="1"/>
  <c r="I1740" i="1"/>
  <c r="H1740" i="1"/>
  <c r="L1739" i="1"/>
  <c r="K1739" i="1"/>
  <c r="J1739" i="1"/>
  <c r="I1739" i="1"/>
  <c r="H1739" i="1"/>
  <c r="L1738" i="1"/>
  <c r="K1738" i="1"/>
  <c r="J1738" i="1"/>
  <c r="I1738" i="1"/>
  <c r="H1738" i="1"/>
  <c r="L1736" i="1"/>
  <c r="K1736" i="1"/>
  <c r="J1736" i="1"/>
  <c r="I1736" i="1"/>
  <c r="H1736" i="1"/>
  <c r="L1735" i="1"/>
  <c r="I1735" i="1"/>
  <c r="H1735" i="1"/>
  <c r="H1734" i="1" s="1"/>
  <c r="L1734" i="1"/>
  <c r="K1734" i="1"/>
  <c r="J1734" i="1"/>
  <c r="I1734" i="1"/>
  <c r="L1733" i="1"/>
  <c r="K1733" i="1"/>
  <c r="J1733" i="1"/>
  <c r="I1733" i="1"/>
  <c r="I1731" i="1" s="1"/>
  <c r="H1733" i="1"/>
  <c r="I1732" i="1"/>
  <c r="L1731" i="1"/>
  <c r="K1731" i="1"/>
  <c r="J1731" i="1"/>
  <c r="L1729" i="1"/>
  <c r="K1729" i="1"/>
  <c r="J1729" i="1"/>
  <c r="I1729" i="1"/>
  <c r="H1729" i="1"/>
  <c r="L1728" i="1"/>
  <c r="K1728" i="1"/>
  <c r="I1728" i="1"/>
  <c r="H1728" i="1"/>
  <c r="H1727" i="1" s="1"/>
  <c r="L1727" i="1"/>
  <c r="K1727" i="1"/>
  <c r="J1727" i="1"/>
  <c r="I1727" i="1"/>
  <c r="L1726" i="1"/>
  <c r="K1726" i="1"/>
  <c r="J1726" i="1"/>
  <c r="I1726" i="1"/>
  <c r="I1724" i="1" s="1"/>
  <c r="H1726" i="1"/>
  <c r="L1725" i="1"/>
  <c r="K1725" i="1"/>
  <c r="J1725" i="1"/>
  <c r="I1725" i="1"/>
  <c r="H1725" i="1"/>
  <c r="H1724" i="1" s="1"/>
  <c r="L1724" i="1"/>
  <c r="K1724" i="1"/>
  <c r="J1724" i="1"/>
  <c r="L1722" i="1"/>
  <c r="K1722" i="1"/>
  <c r="J1722" i="1"/>
  <c r="I1722" i="1"/>
  <c r="H1722" i="1"/>
  <c r="H1720" i="1" s="1"/>
  <c r="L1721" i="1"/>
  <c r="K1721" i="1"/>
  <c r="J1721" i="1"/>
  <c r="I1721" i="1"/>
  <c r="H1721" i="1"/>
  <c r="L1720" i="1"/>
  <c r="K1720" i="1"/>
  <c r="J1720" i="1"/>
  <c r="I1720" i="1"/>
  <c r="L1719" i="1"/>
  <c r="K1719" i="1"/>
  <c r="J1719" i="1"/>
  <c r="I1719" i="1"/>
  <c r="H1719" i="1"/>
  <c r="L1718" i="1"/>
  <c r="K1718" i="1"/>
  <c r="J1718" i="1"/>
  <c r="I1718" i="1"/>
  <c r="H1718" i="1"/>
  <c r="L1717" i="1"/>
  <c r="K1717" i="1"/>
  <c r="J1717" i="1"/>
  <c r="I1717" i="1"/>
  <c r="H1717" i="1"/>
  <c r="L1715" i="1"/>
  <c r="K1715" i="1"/>
  <c r="J1715" i="1"/>
  <c r="I1715" i="1"/>
  <c r="H1715" i="1"/>
  <c r="L1714" i="1"/>
  <c r="K1714" i="1"/>
  <c r="J1714" i="1"/>
  <c r="I1714" i="1"/>
  <c r="H1714" i="1"/>
  <c r="L1713" i="1"/>
  <c r="K1713" i="1"/>
  <c r="J1713" i="1"/>
  <c r="I1713" i="1"/>
  <c r="H1713" i="1"/>
  <c r="L1712" i="1"/>
  <c r="K1712" i="1"/>
  <c r="J1712" i="1"/>
  <c r="I1712" i="1"/>
  <c r="H1712" i="1"/>
  <c r="L1711" i="1"/>
  <c r="K1711" i="1"/>
  <c r="J1711" i="1"/>
  <c r="I1711" i="1"/>
  <c r="H1711" i="1"/>
  <c r="L1710" i="1"/>
  <c r="K1710" i="1"/>
  <c r="J1710" i="1"/>
  <c r="I1710" i="1"/>
  <c r="H1710" i="1"/>
  <c r="L1708" i="1"/>
  <c r="K1708" i="1"/>
  <c r="J1708" i="1"/>
  <c r="I1708" i="1"/>
  <c r="H1708" i="1"/>
  <c r="L1707" i="1"/>
  <c r="K1707" i="1"/>
  <c r="J1707" i="1"/>
  <c r="I1707" i="1"/>
  <c r="I1706" i="1" s="1"/>
  <c r="H1707" i="1"/>
  <c r="L1706" i="1"/>
  <c r="K1706" i="1"/>
  <c r="J1706" i="1"/>
  <c r="H1706" i="1"/>
  <c r="L1705" i="1"/>
  <c r="K1705" i="1"/>
  <c r="J1705" i="1"/>
  <c r="I1705" i="1"/>
  <c r="H1705" i="1"/>
  <c r="L1704" i="1"/>
  <c r="K1704" i="1"/>
  <c r="J1704" i="1"/>
  <c r="I1704" i="1"/>
  <c r="I1703" i="1" s="1"/>
  <c r="H1704" i="1"/>
  <c r="H1703" i="1" s="1"/>
  <c r="L1703" i="1"/>
  <c r="K1703" i="1"/>
  <c r="J1703" i="1"/>
  <c r="L1701" i="1"/>
  <c r="K1701" i="1"/>
  <c r="J1701" i="1"/>
  <c r="I1701" i="1"/>
  <c r="H1701" i="1"/>
  <c r="L1700" i="1"/>
  <c r="J1700" i="1"/>
  <c r="I1700" i="1"/>
  <c r="H1700" i="1"/>
  <c r="L1699" i="1"/>
  <c r="K1699" i="1"/>
  <c r="J1699" i="1"/>
  <c r="I1699" i="1"/>
  <c r="H1699" i="1"/>
  <c r="L1698" i="1"/>
  <c r="K1698" i="1"/>
  <c r="J1698" i="1"/>
  <c r="I1698" i="1"/>
  <c r="H1698" i="1"/>
  <c r="L1697" i="1"/>
  <c r="I1697" i="1"/>
  <c r="H1697" i="1"/>
  <c r="L1696" i="1"/>
  <c r="K1696" i="1"/>
  <c r="J1696" i="1"/>
  <c r="I1696" i="1"/>
  <c r="H1696" i="1"/>
  <c r="L1694" i="1"/>
  <c r="K1694" i="1"/>
  <c r="J1694" i="1"/>
  <c r="I1694" i="1"/>
  <c r="H1694" i="1"/>
  <c r="L1693" i="1"/>
  <c r="K1693" i="1"/>
  <c r="J1693" i="1"/>
  <c r="I1693" i="1"/>
  <c r="I1692" i="1" s="1"/>
  <c r="H1693" i="1"/>
  <c r="H1692" i="1" s="1"/>
  <c r="L1692" i="1"/>
  <c r="K1692" i="1"/>
  <c r="J1692" i="1"/>
  <c r="L1691" i="1"/>
  <c r="K1691" i="1"/>
  <c r="J1691" i="1"/>
  <c r="I1691" i="1"/>
  <c r="H1691" i="1"/>
  <c r="L1690" i="1"/>
  <c r="K1690" i="1"/>
  <c r="I1690" i="1"/>
  <c r="H1690" i="1"/>
  <c r="H1689" i="1" s="1"/>
  <c r="L1689" i="1"/>
  <c r="K1689" i="1"/>
  <c r="J1689" i="1"/>
  <c r="I1689" i="1"/>
  <c r="L1687" i="1"/>
  <c r="K1687" i="1"/>
  <c r="J1687" i="1"/>
  <c r="I1687" i="1"/>
  <c r="H1687" i="1"/>
  <c r="L1686" i="1"/>
  <c r="K1686" i="1"/>
  <c r="J1686" i="1"/>
  <c r="I1686" i="1"/>
  <c r="H1686" i="1"/>
  <c r="L1685" i="1"/>
  <c r="K1685" i="1"/>
  <c r="J1685" i="1"/>
  <c r="I1685" i="1"/>
  <c r="H1685" i="1"/>
  <c r="L1684" i="1"/>
  <c r="K1684" i="1"/>
  <c r="J1684" i="1"/>
  <c r="I1684" i="1"/>
  <c r="H1684" i="1"/>
  <c r="I1683" i="1"/>
  <c r="H1683" i="1"/>
  <c r="L1682" i="1"/>
  <c r="K1682" i="1"/>
  <c r="J1682" i="1"/>
  <c r="H1682" i="1"/>
  <c r="L1680" i="1"/>
  <c r="K1680" i="1"/>
  <c r="J1680" i="1"/>
  <c r="I1680" i="1"/>
  <c r="H1680" i="1"/>
  <c r="L1679" i="1"/>
  <c r="K1679" i="1"/>
  <c r="J1679" i="1"/>
  <c r="I1679" i="1"/>
  <c r="H1679" i="1"/>
  <c r="H1678" i="1" s="1"/>
  <c r="L1678" i="1"/>
  <c r="K1678" i="1"/>
  <c r="J1678" i="1"/>
  <c r="I1678" i="1"/>
  <c r="L1677" i="1"/>
  <c r="K1677" i="1"/>
  <c r="J1677" i="1"/>
  <c r="I1677" i="1"/>
  <c r="H1677" i="1"/>
  <c r="L1676" i="1"/>
  <c r="K1676" i="1"/>
  <c r="I1676" i="1"/>
  <c r="H1676" i="1"/>
  <c r="H1675" i="1" s="1"/>
  <c r="L1675" i="1"/>
  <c r="K1675" i="1"/>
  <c r="J1675" i="1"/>
  <c r="I1675" i="1"/>
  <c r="L1673" i="1"/>
  <c r="K1673" i="1"/>
  <c r="J1673" i="1"/>
  <c r="I1673" i="1"/>
  <c r="H1673" i="1"/>
  <c r="L1672" i="1"/>
  <c r="K1672" i="1"/>
  <c r="J1672" i="1"/>
  <c r="I1672" i="1"/>
  <c r="H1672" i="1"/>
  <c r="L1671" i="1"/>
  <c r="K1671" i="1"/>
  <c r="J1671" i="1"/>
  <c r="I1671" i="1"/>
  <c r="H1671" i="1"/>
  <c r="L1670" i="1"/>
  <c r="K1670" i="1"/>
  <c r="J1670" i="1"/>
  <c r="I1670" i="1"/>
  <c r="I1668" i="1" s="1"/>
  <c r="H1670" i="1"/>
  <c r="L1669" i="1"/>
  <c r="K1669" i="1"/>
  <c r="I1669" i="1"/>
  <c r="H1669" i="1"/>
  <c r="L1668" i="1"/>
  <c r="K1668" i="1"/>
  <c r="J1668" i="1"/>
  <c r="H1668" i="1"/>
  <c r="L1666" i="1"/>
  <c r="K1666" i="1"/>
  <c r="J1666" i="1"/>
  <c r="I1666" i="1"/>
  <c r="H1666" i="1"/>
  <c r="L1665" i="1"/>
  <c r="K1665" i="1"/>
  <c r="J1665" i="1"/>
  <c r="I1665" i="1"/>
  <c r="H1665" i="1"/>
  <c r="L1664" i="1"/>
  <c r="K1664" i="1"/>
  <c r="J1664" i="1"/>
  <c r="I1664" i="1"/>
  <c r="H1664" i="1"/>
  <c r="L1663" i="1"/>
  <c r="K1663" i="1"/>
  <c r="J1663" i="1"/>
  <c r="I1663" i="1"/>
  <c r="H1663" i="1"/>
  <c r="L1662" i="1"/>
  <c r="K1662" i="1"/>
  <c r="J1662" i="1"/>
  <c r="I1662" i="1"/>
  <c r="H1662" i="1"/>
  <c r="L1661" i="1"/>
  <c r="K1661" i="1"/>
  <c r="J1661" i="1"/>
  <c r="I1661" i="1"/>
  <c r="H1661" i="1"/>
  <c r="L1659" i="1"/>
  <c r="K1659" i="1"/>
  <c r="J1659" i="1"/>
  <c r="I1659" i="1"/>
  <c r="H1659" i="1"/>
  <c r="L1658" i="1"/>
  <c r="K1658" i="1"/>
  <c r="J1658" i="1"/>
  <c r="I1658" i="1"/>
  <c r="H1658" i="1"/>
  <c r="L1657" i="1"/>
  <c r="K1657" i="1"/>
  <c r="J1657" i="1"/>
  <c r="I1657" i="1"/>
  <c r="H1657" i="1"/>
  <c r="L1656" i="1"/>
  <c r="J1656" i="1"/>
  <c r="I1656" i="1"/>
  <c r="H1656" i="1"/>
  <c r="L1655" i="1"/>
  <c r="K1655" i="1"/>
  <c r="J1655" i="1"/>
  <c r="I1655" i="1"/>
  <c r="I1654" i="1" s="1"/>
  <c r="H1655" i="1"/>
  <c r="H1654" i="1" s="1"/>
  <c r="L1654" i="1"/>
  <c r="K1654" i="1"/>
  <c r="J1654" i="1"/>
  <c r="L1652" i="1"/>
  <c r="K1652" i="1"/>
  <c r="J1652" i="1"/>
  <c r="I1652" i="1"/>
  <c r="H1652" i="1"/>
  <c r="L1651" i="1"/>
  <c r="K1651" i="1"/>
  <c r="J1651" i="1"/>
  <c r="I1651" i="1"/>
  <c r="I1650" i="1" s="1"/>
  <c r="H1651" i="1"/>
  <c r="H1650" i="1" s="1"/>
  <c r="L1650" i="1"/>
  <c r="K1650" i="1"/>
  <c r="J1650" i="1"/>
  <c r="L1649" i="1"/>
  <c r="K1649" i="1"/>
  <c r="J1649" i="1"/>
  <c r="I1649" i="1"/>
  <c r="I1647" i="1" s="1"/>
  <c r="H1649" i="1"/>
  <c r="L1648" i="1"/>
  <c r="K1648" i="1"/>
  <c r="J1648" i="1"/>
  <c r="I1648" i="1"/>
  <c r="H1648" i="1"/>
  <c r="L1647" i="1"/>
  <c r="K1647" i="1"/>
  <c r="J1647" i="1"/>
  <c r="H1647" i="1"/>
  <c r="L1645" i="1"/>
  <c r="K1645" i="1"/>
  <c r="I1645" i="1"/>
  <c r="H1645" i="1"/>
  <c r="J1644" i="1"/>
  <c r="I1644" i="1"/>
  <c r="I1643" i="1" s="1"/>
  <c r="H1644" i="1"/>
  <c r="H1643" i="1" s="1"/>
  <c r="L1643" i="1"/>
  <c r="K1643" i="1"/>
  <c r="L1642" i="1"/>
  <c r="K1642" i="1"/>
  <c r="I1642" i="1"/>
  <c r="H1642" i="1"/>
  <c r="I1641" i="1"/>
  <c r="H1641" i="1"/>
  <c r="L1640" i="1"/>
  <c r="K1640" i="1"/>
  <c r="I1640" i="1"/>
  <c r="H1640" i="1"/>
  <c r="L1638" i="1"/>
  <c r="K1638" i="1"/>
  <c r="J1638" i="1"/>
  <c r="I1638" i="1"/>
  <c r="H1638" i="1"/>
  <c r="L1637" i="1"/>
  <c r="K1637" i="1"/>
  <c r="J1637" i="1"/>
  <c r="I1637" i="1"/>
  <c r="I1636" i="1" s="1"/>
  <c r="H1637" i="1"/>
  <c r="L1636" i="1"/>
  <c r="K1636" i="1"/>
  <c r="J1636" i="1"/>
  <c r="H1636" i="1"/>
  <c r="L1635" i="1"/>
  <c r="K1635" i="1"/>
  <c r="J1635" i="1"/>
  <c r="I1635" i="1"/>
  <c r="H1635" i="1"/>
  <c r="I1634" i="1"/>
  <c r="H1634" i="1"/>
  <c r="L1633" i="1"/>
  <c r="K1633" i="1"/>
  <c r="J1633" i="1"/>
  <c r="I1633" i="1"/>
  <c r="H1633" i="1"/>
  <c r="L1631" i="1"/>
  <c r="K1631" i="1"/>
  <c r="J1631" i="1"/>
  <c r="I1631" i="1"/>
  <c r="H1631" i="1"/>
  <c r="H1629" i="1" s="1"/>
  <c r="L1630" i="1"/>
  <c r="K1630" i="1"/>
  <c r="J1630" i="1"/>
  <c r="I1630" i="1"/>
  <c r="H1630" i="1"/>
  <c r="L1629" i="1"/>
  <c r="K1629" i="1"/>
  <c r="J1629" i="1"/>
  <c r="I1629" i="1"/>
  <c r="L1628" i="1"/>
  <c r="K1628" i="1"/>
  <c r="J1628" i="1"/>
  <c r="I1628" i="1"/>
  <c r="H1628" i="1"/>
  <c r="I1627" i="1"/>
  <c r="I1626" i="1" s="1"/>
  <c r="H1627" i="1"/>
  <c r="H1626" i="1" s="1"/>
  <c r="L1626" i="1"/>
  <c r="K1626" i="1"/>
  <c r="J1626" i="1"/>
  <c r="L1624" i="1"/>
  <c r="K1624" i="1"/>
  <c r="J1624" i="1"/>
  <c r="I1624" i="1"/>
  <c r="H1624" i="1"/>
  <c r="L1623" i="1"/>
  <c r="K1623" i="1"/>
  <c r="J1623" i="1"/>
  <c r="I1623" i="1"/>
  <c r="I1622" i="1" s="1"/>
  <c r="H1623" i="1"/>
  <c r="H1622" i="1" s="1"/>
  <c r="L1622" i="1"/>
  <c r="K1622" i="1"/>
  <c r="J1622" i="1"/>
  <c r="L1621" i="1"/>
  <c r="K1621" i="1"/>
  <c r="J1621" i="1"/>
  <c r="I1621" i="1"/>
  <c r="H1621" i="1"/>
  <c r="I1620" i="1"/>
  <c r="H1620" i="1"/>
  <c r="L1619" i="1"/>
  <c r="K1619" i="1"/>
  <c r="J1619" i="1"/>
  <c r="I1619" i="1"/>
  <c r="H1619" i="1"/>
  <c r="L1617" i="1"/>
  <c r="K1617" i="1"/>
  <c r="J1617" i="1"/>
  <c r="I1617" i="1"/>
  <c r="H1617" i="1"/>
  <c r="K1616" i="1"/>
  <c r="J1616" i="1"/>
  <c r="I1616" i="1"/>
  <c r="I1615" i="1" s="1"/>
  <c r="H1616" i="1"/>
  <c r="L1615" i="1"/>
  <c r="K1615" i="1"/>
  <c r="J1615" i="1"/>
  <c r="H1615" i="1"/>
  <c r="L1614" i="1"/>
  <c r="K1614" i="1"/>
  <c r="J1614" i="1"/>
  <c r="I1614" i="1"/>
  <c r="H1614" i="1"/>
  <c r="L1613" i="1"/>
  <c r="I1613" i="1"/>
  <c r="H1613" i="1"/>
  <c r="L1612" i="1"/>
  <c r="K1612" i="1"/>
  <c r="J1612" i="1"/>
  <c r="I1612" i="1"/>
  <c r="H1612" i="1"/>
  <c r="L1610" i="1"/>
  <c r="K1610" i="1"/>
  <c r="J1610" i="1"/>
  <c r="I1610" i="1"/>
  <c r="I1608" i="1" s="1"/>
  <c r="H1610" i="1"/>
  <c r="L1609" i="1"/>
  <c r="K1609" i="1"/>
  <c r="J1609" i="1"/>
  <c r="I1609" i="1"/>
  <c r="H1609" i="1"/>
  <c r="L1608" i="1"/>
  <c r="K1608" i="1"/>
  <c r="J1608" i="1"/>
  <c r="H1608" i="1"/>
  <c r="L1607" i="1"/>
  <c r="K1607" i="1"/>
  <c r="J1607" i="1"/>
  <c r="I1607" i="1"/>
  <c r="H1607" i="1"/>
  <c r="I1606" i="1"/>
  <c r="H1606" i="1"/>
  <c r="H1605" i="1" s="1"/>
  <c r="L1605" i="1"/>
  <c r="K1605" i="1"/>
  <c r="J1605" i="1"/>
  <c r="I1605" i="1"/>
  <c r="L1603" i="1"/>
  <c r="K1603" i="1"/>
  <c r="J1603" i="1"/>
  <c r="I1603" i="1"/>
  <c r="H1603" i="1"/>
  <c r="L1602" i="1"/>
  <c r="K1602" i="1"/>
  <c r="J1602" i="1"/>
  <c r="I1602" i="1"/>
  <c r="I1601" i="1" s="1"/>
  <c r="H1602" i="1"/>
  <c r="L1601" i="1"/>
  <c r="K1601" i="1"/>
  <c r="J1601" i="1"/>
  <c r="H1601" i="1"/>
  <c r="L1600" i="1"/>
  <c r="K1600" i="1"/>
  <c r="J1600" i="1"/>
  <c r="I1600" i="1"/>
  <c r="H1600" i="1"/>
  <c r="I1599" i="1"/>
  <c r="H1599" i="1"/>
  <c r="L1598" i="1"/>
  <c r="K1598" i="1"/>
  <c r="J1598" i="1"/>
  <c r="I1598" i="1"/>
  <c r="H1598" i="1"/>
  <c r="L1596" i="1"/>
  <c r="K1596" i="1"/>
  <c r="J1596" i="1"/>
  <c r="I1596" i="1"/>
  <c r="H1596" i="1"/>
  <c r="L1595" i="1"/>
  <c r="K1595" i="1"/>
  <c r="J1595" i="1"/>
  <c r="I1595" i="1"/>
  <c r="H1595" i="1"/>
  <c r="L1594" i="1"/>
  <c r="K1594" i="1"/>
  <c r="J1594" i="1"/>
  <c r="I1594" i="1"/>
  <c r="H1594" i="1"/>
  <c r="L1593" i="1"/>
  <c r="K1593" i="1"/>
  <c r="J1593" i="1"/>
  <c r="I1593" i="1"/>
  <c r="H1593" i="1"/>
  <c r="I1592" i="1"/>
  <c r="H1592" i="1"/>
  <c r="H1591" i="1" s="1"/>
  <c r="L1591" i="1"/>
  <c r="K1591" i="1"/>
  <c r="J1591" i="1"/>
  <c r="I1591" i="1"/>
  <c r="L1589" i="1"/>
  <c r="J1589" i="1"/>
  <c r="I1589" i="1"/>
  <c r="I1587" i="1" s="1"/>
  <c r="H1589" i="1"/>
  <c r="L1588" i="1"/>
  <c r="K1588" i="1"/>
  <c r="J1588" i="1"/>
  <c r="I1588" i="1"/>
  <c r="H1588" i="1"/>
  <c r="H1587" i="1" s="1"/>
  <c r="L1587" i="1"/>
  <c r="K1587" i="1"/>
  <c r="J1587" i="1"/>
  <c r="L1586" i="1"/>
  <c r="K1586" i="1"/>
  <c r="J1586" i="1"/>
  <c r="I1586" i="1"/>
  <c r="H1586" i="1"/>
  <c r="L1585" i="1"/>
  <c r="I1585" i="1"/>
  <c r="H1585" i="1"/>
  <c r="L1584" i="1"/>
  <c r="K1584" i="1"/>
  <c r="J1584" i="1"/>
  <c r="I1584" i="1"/>
  <c r="H1584" i="1"/>
  <c r="L1582" i="1"/>
  <c r="J1582" i="1"/>
  <c r="I1582" i="1"/>
  <c r="H1582" i="1"/>
  <c r="L1581" i="1"/>
  <c r="K1581" i="1"/>
  <c r="J1581" i="1"/>
  <c r="I1581" i="1"/>
  <c r="I1580" i="1" s="1"/>
  <c r="H1581" i="1"/>
  <c r="H1580" i="1" s="1"/>
  <c r="L1580" i="1"/>
  <c r="K1580" i="1"/>
  <c r="J1580" i="1"/>
  <c r="L1579" i="1"/>
  <c r="K1579" i="1"/>
  <c r="J1579" i="1"/>
  <c r="I1579" i="1"/>
  <c r="H1579" i="1"/>
  <c r="L1578" i="1"/>
  <c r="I1578" i="1"/>
  <c r="H1578" i="1"/>
  <c r="L1577" i="1"/>
  <c r="K1577" i="1"/>
  <c r="J1577" i="1"/>
  <c r="I1577" i="1"/>
  <c r="H1577" i="1"/>
  <c r="L1575" i="1"/>
  <c r="K1575" i="1"/>
  <c r="J1575" i="1"/>
  <c r="I1575" i="1"/>
  <c r="H1575" i="1"/>
  <c r="H1573" i="1" s="1"/>
  <c r="L1574" i="1"/>
  <c r="K1574" i="1"/>
  <c r="J1574" i="1"/>
  <c r="I1574" i="1"/>
  <c r="H1574" i="1"/>
  <c r="L1573" i="1"/>
  <c r="K1573" i="1"/>
  <c r="J1573" i="1"/>
  <c r="I1573" i="1"/>
  <c r="L1572" i="1"/>
  <c r="K1572" i="1"/>
  <c r="J1572" i="1"/>
  <c r="I1572" i="1"/>
  <c r="H1572" i="1"/>
  <c r="I1571" i="1"/>
  <c r="I1570" i="1" s="1"/>
  <c r="H1571" i="1"/>
  <c r="H1570" i="1" s="1"/>
  <c r="L1570" i="1"/>
  <c r="K1570" i="1"/>
  <c r="J1570" i="1"/>
  <c r="L1568" i="1"/>
  <c r="K1568" i="1"/>
  <c r="J1568" i="1"/>
  <c r="I1568" i="1"/>
  <c r="H1568" i="1"/>
  <c r="L1567" i="1"/>
  <c r="I1567" i="1"/>
  <c r="H1567" i="1"/>
  <c r="L1566" i="1"/>
  <c r="K1566" i="1"/>
  <c r="J1566" i="1"/>
  <c r="I1566" i="1"/>
  <c r="H1566" i="1"/>
  <c r="L1565" i="1"/>
  <c r="K1565" i="1"/>
  <c r="J1565" i="1"/>
  <c r="I1565" i="1"/>
  <c r="H1565" i="1"/>
  <c r="H1563" i="1" s="1"/>
  <c r="L1564" i="1"/>
  <c r="K1564" i="1"/>
  <c r="J1564" i="1"/>
  <c r="I1564" i="1"/>
  <c r="H1564" i="1"/>
  <c r="L1563" i="1"/>
  <c r="K1563" i="1"/>
  <c r="J1563" i="1"/>
  <c r="I1563" i="1"/>
  <c r="L1561" i="1"/>
  <c r="K1561" i="1"/>
  <c r="J1561" i="1"/>
  <c r="I1561" i="1"/>
  <c r="H1561" i="1"/>
  <c r="L1560" i="1"/>
  <c r="K1560" i="1"/>
  <c r="J1560" i="1"/>
  <c r="I1560" i="1"/>
  <c r="H1560" i="1"/>
  <c r="L1559" i="1"/>
  <c r="K1559" i="1"/>
  <c r="J1559" i="1"/>
  <c r="I1559" i="1"/>
  <c r="H1559" i="1"/>
  <c r="L1558" i="1"/>
  <c r="K1558" i="1"/>
  <c r="J1558" i="1"/>
  <c r="I1558" i="1"/>
  <c r="H1558" i="1"/>
  <c r="L1557" i="1"/>
  <c r="K1557" i="1"/>
  <c r="J1557" i="1"/>
  <c r="I1557" i="1"/>
  <c r="I1556" i="1" s="1"/>
  <c r="H1557" i="1"/>
  <c r="L1556" i="1"/>
  <c r="K1556" i="1"/>
  <c r="J1556" i="1"/>
  <c r="H1556" i="1"/>
  <c r="L1554" i="1"/>
  <c r="K1554" i="1"/>
  <c r="J1554" i="1"/>
  <c r="I1554" i="1"/>
  <c r="H1554" i="1"/>
  <c r="L1553" i="1"/>
  <c r="K1553" i="1"/>
  <c r="J1553" i="1"/>
  <c r="I1553" i="1"/>
  <c r="I1552" i="1" s="1"/>
  <c r="H1553" i="1"/>
  <c r="H1552" i="1" s="1"/>
  <c r="L1552" i="1"/>
  <c r="K1552" i="1"/>
  <c r="J1552" i="1"/>
  <c r="L1551" i="1"/>
  <c r="K1551" i="1"/>
  <c r="J1551" i="1"/>
  <c r="I1551" i="1"/>
  <c r="H1551" i="1"/>
  <c r="L1550" i="1"/>
  <c r="K1550" i="1"/>
  <c r="J1550" i="1"/>
  <c r="I1550" i="1"/>
  <c r="I1549" i="1" s="1"/>
  <c r="H1550" i="1"/>
  <c r="H1549" i="1" s="1"/>
  <c r="L1549" i="1"/>
  <c r="K1549" i="1"/>
  <c r="J1549" i="1"/>
  <c r="L1547" i="1"/>
  <c r="K1547" i="1"/>
  <c r="J1547" i="1"/>
  <c r="I1547" i="1"/>
  <c r="H1547" i="1"/>
  <c r="L1546" i="1"/>
  <c r="K1546" i="1"/>
  <c r="J1546" i="1"/>
  <c r="I1546" i="1"/>
  <c r="H1546" i="1"/>
  <c r="H1545" i="1" s="1"/>
  <c r="L1545" i="1"/>
  <c r="K1545" i="1"/>
  <c r="J1545" i="1"/>
  <c r="I1545" i="1"/>
  <c r="L1544" i="1"/>
  <c r="K1544" i="1"/>
  <c r="J1544" i="1"/>
  <c r="I1544" i="1"/>
  <c r="H1544" i="1"/>
  <c r="L1543" i="1"/>
  <c r="K1543" i="1"/>
  <c r="J1543" i="1"/>
  <c r="I1543" i="1"/>
  <c r="I1542" i="1" s="1"/>
  <c r="H1543" i="1"/>
  <c r="L1542" i="1"/>
  <c r="K1542" i="1"/>
  <c r="J1542" i="1"/>
  <c r="H1542" i="1"/>
  <c r="L1540" i="1"/>
  <c r="K1540" i="1"/>
  <c r="J1540" i="1"/>
  <c r="I1540" i="1"/>
  <c r="H1540" i="1"/>
  <c r="L1539" i="1"/>
  <c r="J1539" i="1"/>
  <c r="I1539" i="1"/>
  <c r="H1539" i="1"/>
  <c r="H1538" i="1" s="1"/>
  <c r="L1538" i="1"/>
  <c r="K1538" i="1"/>
  <c r="J1538" i="1"/>
  <c r="L1537" i="1"/>
  <c r="K1537" i="1"/>
  <c r="J1537" i="1"/>
  <c r="I1537" i="1"/>
  <c r="H1537" i="1"/>
  <c r="L1536" i="1"/>
  <c r="K1536" i="1"/>
  <c r="J1536" i="1"/>
  <c r="I1536" i="1"/>
  <c r="H1536" i="1"/>
  <c r="L1535" i="1"/>
  <c r="K1535" i="1"/>
  <c r="J1535" i="1"/>
  <c r="I1535" i="1"/>
  <c r="H1535" i="1"/>
  <c r="L1533" i="1"/>
  <c r="K1533" i="1"/>
  <c r="J1533" i="1"/>
  <c r="I1533" i="1"/>
  <c r="I1531" i="1" s="1"/>
  <c r="H1533" i="1"/>
  <c r="L1532" i="1"/>
  <c r="K1532" i="1"/>
  <c r="J1532" i="1"/>
  <c r="I1532" i="1"/>
  <c r="H1532" i="1"/>
  <c r="L1531" i="1"/>
  <c r="K1531" i="1"/>
  <c r="J1531" i="1"/>
  <c r="H1531" i="1"/>
  <c r="L1530" i="1"/>
  <c r="K1530" i="1"/>
  <c r="J1530" i="1"/>
  <c r="I1530" i="1"/>
  <c r="H1530" i="1"/>
  <c r="H1528" i="1" s="1"/>
  <c r="L1529" i="1"/>
  <c r="K1529" i="1"/>
  <c r="J1529" i="1"/>
  <c r="I1529" i="1"/>
  <c r="I1528" i="1" s="1"/>
  <c r="H1529" i="1"/>
  <c r="L1528" i="1"/>
  <c r="K1528" i="1"/>
  <c r="J1528" i="1"/>
  <c r="L1526" i="1"/>
  <c r="K1526" i="1"/>
  <c r="J1526" i="1"/>
  <c r="I1526" i="1"/>
  <c r="H1526" i="1"/>
  <c r="L1525" i="1"/>
  <c r="J1525" i="1"/>
  <c r="I1525" i="1"/>
  <c r="I1524" i="1" s="1"/>
  <c r="H1525" i="1"/>
  <c r="H1524" i="1" s="1"/>
  <c r="L1524" i="1"/>
  <c r="K1524" i="1"/>
  <c r="J1524" i="1"/>
  <c r="L1523" i="1"/>
  <c r="K1523" i="1"/>
  <c r="J1523" i="1"/>
  <c r="I1523" i="1"/>
  <c r="H1523" i="1"/>
  <c r="I1522" i="1"/>
  <c r="H1522" i="1"/>
  <c r="L1521" i="1"/>
  <c r="K1521" i="1"/>
  <c r="J1521" i="1"/>
  <c r="I1521" i="1"/>
  <c r="H1521" i="1"/>
  <c r="L1519" i="1"/>
  <c r="K1519" i="1"/>
  <c r="J1519" i="1"/>
  <c r="I1519" i="1"/>
  <c r="I1517" i="1" s="1"/>
  <c r="H1519" i="1"/>
  <c r="L1518" i="1"/>
  <c r="K1518" i="1"/>
  <c r="J1518" i="1"/>
  <c r="I1518" i="1"/>
  <c r="H1518" i="1"/>
  <c r="L1517" i="1"/>
  <c r="K1517" i="1"/>
  <c r="J1517" i="1"/>
  <c r="H1517" i="1"/>
  <c r="L1516" i="1"/>
  <c r="K1516" i="1"/>
  <c r="J1516" i="1"/>
  <c r="I1516" i="1"/>
  <c r="H1516" i="1"/>
  <c r="L1515" i="1"/>
  <c r="K1515" i="1"/>
  <c r="J1515" i="1"/>
  <c r="I1515" i="1"/>
  <c r="I1514" i="1" s="1"/>
  <c r="H1515" i="1"/>
  <c r="H1514" i="1" s="1"/>
  <c r="L1514" i="1"/>
  <c r="K1514" i="1"/>
  <c r="J1514" i="1"/>
  <c r="L1512" i="1"/>
  <c r="K1512" i="1"/>
  <c r="J1512" i="1"/>
  <c r="I1512" i="1"/>
  <c r="H1512" i="1"/>
  <c r="L1511" i="1"/>
  <c r="K1511" i="1"/>
  <c r="J1511" i="1"/>
  <c r="I1511" i="1"/>
  <c r="I1510" i="1" s="1"/>
  <c r="H1511" i="1"/>
  <c r="H1510" i="1" s="1"/>
  <c r="L1510" i="1"/>
  <c r="K1510" i="1"/>
  <c r="J1510" i="1"/>
  <c r="L1509" i="1"/>
  <c r="K1509" i="1"/>
  <c r="J1509" i="1"/>
  <c r="I1509" i="1"/>
  <c r="H1509" i="1"/>
  <c r="J1508" i="1"/>
  <c r="I1508" i="1"/>
  <c r="I1507" i="1" s="1"/>
  <c r="H1508" i="1"/>
  <c r="L1507" i="1"/>
  <c r="K1507" i="1"/>
  <c r="J1507" i="1"/>
  <c r="H1507" i="1"/>
  <c r="L1505" i="1"/>
  <c r="K1505" i="1"/>
  <c r="J1505" i="1"/>
  <c r="I1505" i="1"/>
  <c r="H1505" i="1"/>
  <c r="L1504" i="1"/>
  <c r="K1504" i="1"/>
  <c r="J1504" i="1"/>
  <c r="I1504" i="1"/>
  <c r="H1504" i="1"/>
  <c r="H1503" i="1" s="1"/>
  <c r="L1503" i="1"/>
  <c r="K1503" i="1"/>
  <c r="J1503" i="1"/>
  <c r="I1503" i="1"/>
  <c r="L1502" i="1"/>
  <c r="K1502" i="1"/>
  <c r="J1502" i="1"/>
  <c r="I1502" i="1"/>
  <c r="H1502" i="1"/>
  <c r="L1501" i="1"/>
  <c r="K1501" i="1"/>
  <c r="J1501" i="1"/>
  <c r="I1501" i="1"/>
  <c r="H1501" i="1"/>
  <c r="L1500" i="1"/>
  <c r="K1500" i="1"/>
  <c r="J1500" i="1"/>
  <c r="I1500" i="1"/>
  <c r="H1500" i="1"/>
  <c r="L1498" i="1"/>
  <c r="K1498" i="1"/>
  <c r="J1498" i="1"/>
  <c r="I1498" i="1"/>
  <c r="H1498" i="1"/>
  <c r="L1497" i="1"/>
  <c r="K1497" i="1"/>
  <c r="J1497" i="1"/>
  <c r="I1497" i="1"/>
  <c r="I1496" i="1" s="1"/>
  <c r="H1497" i="1"/>
  <c r="L1496" i="1"/>
  <c r="K1496" i="1"/>
  <c r="J1496" i="1"/>
  <c r="H1496" i="1"/>
  <c r="I1495" i="1"/>
  <c r="H1495" i="1"/>
  <c r="L1494" i="1"/>
  <c r="K1494" i="1"/>
  <c r="J1494" i="1"/>
  <c r="I1494" i="1"/>
  <c r="H1494" i="1"/>
  <c r="L1493" i="1"/>
  <c r="K1493" i="1"/>
  <c r="I1493" i="1"/>
  <c r="H1493" i="1"/>
  <c r="L1492" i="1"/>
  <c r="K1492" i="1"/>
  <c r="J1492" i="1"/>
  <c r="I1492" i="1"/>
  <c r="H1492" i="1"/>
  <c r="L1490" i="1"/>
  <c r="K1490" i="1"/>
  <c r="J1490" i="1"/>
  <c r="I1490" i="1"/>
  <c r="H1490" i="1"/>
  <c r="H1488" i="1" s="1"/>
  <c r="L1489" i="1"/>
  <c r="K1489" i="1"/>
  <c r="J1489" i="1"/>
  <c r="I1489" i="1"/>
  <c r="I1488" i="1" s="1"/>
  <c r="H1489" i="1"/>
  <c r="L1488" i="1"/>
  <c r="K1488" i="1"/>
  <c r="J1488" i="1"/>
  <c r="L1487" i="1"/>
  <c r="K1487" i="1"/>
  <c r="J1487" i="1"/>
  <c r="I1487" i="1"/>
  <c r="H1487" i="1"/>
  <c r="L1486" i="1"/>
  <c r="K1486" i="1"/>
  <c r="J1486" i="1"/>
  <c r="I1486" i="1"/>
  <c r="I1485" i="1" s="1"/>
  <c r="H1486" i="1"/>
  <c r="H1485" i="1" s="1"/>
  <c r="L1485" i="1"/>
  <c r="K1485" i="1"/>
  <c r="J1485" i="1"/>
  <c r="L1483" i="1"/>
  <c r="K1483" i="1"/>
  <c r="J1483" i="1"/>
  <c r="I1483" i="1"/>
  <c r="H1483" i="1"/>
  <c r="L1482" i="1"/>
  <c r="K1482" i="1"/>
  <c r="J1482" i="1"/>
  <c r="I1482" i="1"/>
  <c r="I1481" i="1" s="1"/>
  <c r="H1482" i="1"/>
  <c r="H1481" i="1" s="1"/>
  <c r="L1481" i="1"/>
  <c r="K1481" i="1"/>
  <c r="J1481" i="1"/>
  <c r="L1480" i="1"/>
  <c r="K1480" i="1"/>
  <c r="J1480" i="1"/>
  <c r="I1480" i="1"/>
  <c r="I1478" i="1" s="1"/>
  <c r="H1480" i="1"/>
  <c r="L1479" i="1"/>
  <c r="K1479" i="1"/>
  <c r="J1479" i="1"/>
  <c r="I1479" i="1"/>
  <c r="H1479" i="1"/>
  <c r="H1478" i="1" s="1"/>
  <c r="L1478" i="1"/>
  <c r="K1478" i="1"/>
  <c r="J1478" i="1"/>
  <c r="L1476" i="1"/>
  <c r="K1476" i="1"/>
  <c r="J1476" i="1"/>
  <c r="I1476" i="1"/>
  <c r="H1476" i="1"/>
  <c r="H1474" i="1" s="1"/>
  <c r="L1475" i="1"/>
  <c r="K1475" i="1"/>
  <c r="J1475" i="1"/>
  <c r="I1475" i="1"/>
  <c r="I1474" i="1" s="1"/>
  <c r="H1475" i="1"/>
  <c r="L1474" i="1"/>
  <c r="K1474" i="1"/>
  <c r="J1474" i="1"/>
  <c r="L1473" i="1"/>
  <c r="K1473" i="1"/>
  <c r="J1473" i="1"/>
  <c r="I1473" i="1"/>
  <c r="I1471" i="1" s="1"/>
  <c r="H1473" i="1"/>
  <c r="L1472" i="1"/>
  <c r="K1472" i="1"/>
  <c r="J1472" i="1"/>
  <c r="I1472" i="1"/>
  <c r="H1472" i="1"/>
  <c r="H1471" i="1" s="1"/>
  <c r="L1471" i="1"/>
  <c r="K1471" i="1"/>
  <c r="J1471" i="1"/>
  <c r="L1469" i="1"/>
  <c r="K1469" i="1"/>
  <c r="J1469" i="1"/>
  <c r="I1469" i="1"/>
  <c r="H1469" i="1"/>
  <c r="L1468" i="1"/>
  <c r="K1468" i="1"/>
  <c r="J1468" i="1"/>
  <c r="I1468" i="1"/>
  <c r="H1468" i="1"/>
  <c r="L1467" i="1"/>
  <c r="K1467" i="1"/>
  <c r="J1467" i="1"/>
  <c r="I1467" i="1"/>
  <c r="H1467" i="1"/>
  <c r="L1466" i="1"/>
  <c r="K1466" i="1"/>
  <c r="J1466" i="1"/>
  <c r="I1466" i="1"/>
  <c r="I1464" i="1" s="1"/>
  <c r="H1466" i="1"/>
  <c r="L1465" i="1"/>
  <c r="K1465" i="1"/>
  <c r="J1465" i="1"/>
  <c r="I1465" i="1"/>
  <c r="H1465" i="1"/>
  <c r="L1464" i="1"/>
  <c r="K1464" i="1"/>
  <c r="J1464" i="1"/>
  <c r="H1464" i="1"/>
  <c r="L1462" i="1"/>
  <c r="K1462" i="1"/>
  <c r="I1462" i="1"/>
  <c r="H1462" i="1"/>
  <c r="J1461" i="1"/>
  <c r="I1461" i="1"/>
  <c r="H1461" i="1"/>
  <c r="L1460" i="1"/>
  <c r="K1460" i="1"/>
  <c r="J1460" i="1"/>
  <c r="I1460" i="1"/>
  <c r="H1460" i="1"/>
  <c r="J1459" i="1"/>
  <c r="I1459" i="1"/>
  <c r="H1459" i="1"/>
  <c r="L1458" i="1"/>
  <c r="K1458" i="1"/>
  <c r="J1458" i="1"/>
  <c r="I1458" i="1"/>
  <c r="H1458" i="1"/>
  <c r="L1457" i="1"/>
  <c r="K1457" i="1"/>
  <c r="J1457" i="1"/>
  <c r="I1457" i="1"/>
  <c r="I1456" i="1" s="1"/>
  <c r="H1457" i="1"/>
  <c r="L1456" i="1"/>
  <c r="K1456" i="1"/>
  <c r="J1456" i="1"/>
  <c r="H1456" i="1"/>
  <c r="L1454" i="1"/>
  <c r="K1454" i="1"/>
  <c r="J1454" i="1"/>
  <c r="I1454" i="1"/>
  <c r="H1454" i="1"/>
  <c r="L1453" i="1"/>
  <c r="K1453" i="1"/>
  <c r="J1453" i="1"/>
  <c r="I1453" i="1"/>
  <c r="I1452" i="1" s="1"/>
  <c r="H1453" i="1"/>
  <c r="H1452" i="1" s="1"/>
  <c r="L1452" i="1"/>
  <c r="K1452" i="1"/>
  <c r="J1452" i="1"/>
  <c r="L1451" i="1"/>
  <c r="K1451" i="1"/>
  <c r="J1451" i="1"/>
  <c r="I1451" i="1"/>
  <c r="H1451" i="1"/>
  <c r="L1450" i="1"/>
  <c r="K1450" i="1"/>
  <c r="J1450" i="1"/>
  <c r="I1450" i="1"/>
  <c r="I1449" i="1" s="1"/>
  <c r="H1450" i="1"/>
  <c r="H1449" i="1" s="1"/>
  <c r="L1449" i="1"/>
  <c r="K1449" i="1"/>
  <c r="J1449" i="1"/>
  <c r="L1447" i="1"/>
  <c r="K1447" i="1"/>
  <c r="J1447" i="1"/>
  <c r="I1447" i="1"/>
  <c r="H1447" i="1"/>
  <c r="L1446" i="1"/>
  <c r="K1446" i="1"/>
  <c r="J1446" i="1"/>
  <c r="I1446" i="1"/>
  <c r="I1445" i="1" s="1"/>
  <c r="H1446" i="1"/>
  <c r="H1445" i="1" s="1"/>
  <c r="L1445" i="1"/>
  <c r="K1445" i="1"/>
  <c r="J1445" i="1"/>
  <c r="L1444" i="1"/>
  <c r="K1444" i="1"/>
  <c r="J1444" i="1"/>
  <c r="I1444" i="1"/>
  <c r="H1444" i="1"/>
  <c r="L1443" i="1"/>
  <c r="K1443" i="1"/>
  <c r="J1443" i="1"/>
  <c r="I1443" i="1"/>
  <c r="H1443" i="1"/>
  <c r="L1442" i="1"/>
  <c r="K1442" i="1"/>
  <c r="J1442" i="1"/>
  <c r="I1442" i="1"/>
  <c r="L1440" i="1"/>
  <c r="K1440" i="1"/>
  <c r="J1440" i="1"/>
  <c r="I1440" i="1"/>
  <c r="H1440" i="1"/>
  <c r="H1438" i="1" s="1"/>
  <c r="L1439" i="1"/>
  <c r="K1439" i="1"/>
  <c r="J1439" i="1"/>
  <c r="I1439" i="1"/>
  <c r="H1439" i="1"/>
  <c r="L1438" i="1"/>
  <c r="K1438" i="1"/>
  <c r="J1438" i="1"/>
  <c r="I1438" i="1"/>
  <c r="L1437" i="1"/>
  <c r="K1437" i="1"/>
  <c r="J1437" i="1"/>
  <c r="I1437" i="1"/>
  <c r="I1435" i="1" s="1"/>
  <c r="H1437" i="1"/>
  <c r="L1436" i="1"/>
  <c r="K1436" i="1"/>
  <c r="J1436" i="1"/>
  <c r="I1436" i="1"/>
  <c r="H1436" i="1"/>
  <c r="L1435" i="1"/>
  <c r="K1435" i="1"/>
  <c r="J1435" i="1"/>
  <c r="H1435" i="1"/>
  <c r="L1433" i="1"/>
  <c r="K1433" i="1"/>
  <c r="J1433" i="1"/>
  <c r="I1433" i="1"/>
  <c r="H1433" i="1"/>
  <c r="H1431" i="1" s="1"/>
  <c r="L1432" i="1"/>
  <c r="K1432" i="1"/>
  <c r="J1432" i="1"/>
  <c r="I1432" i="1"/>
  <c r="H1432" i="1"/>
  <c r="L1431" i="1"/>
  <c r="K1431" i="1"/>
  <c r="J1431" i="1"/>
  <c r="I1431" i="1"/>
  <c r="L1430" i="1"/>
  <c r="K1430" i="1"/>
  <c r="I1430" i="1"/>
  <c r="H1430" i="1"/>
  <c r="L1429" i="1"/>
  <c r="K1429" i="1"/>
  <c r="J1429" i="1"/>
  <c r="I1429" i="1"/>
  <c r="I1428" i="1" s="1"/>
  <c r="H1429" i="1"/>
  <c r="H1428" i="1" s="1"/>
  <c r="L1428" i="1"/>
  <c r="K1428" i="1"/>
  <c r="J1428" i="1"/>
  <c r="L1426" i="1"/>
  <c r="K1426" i="1"/>
  <c r="J1426" i="1"/>
  <c r="I1426" i="1"/>
  <c r="H1426" i="1"/>
  <c r="L1425" i="1"/>
  <c r="K1425" i="1"/>
  <c r="J1425" i="1"/>
  <c r="I1425" i="1"/>
  <c r="I1424" i="1" s="1"/>
  <c r="H1425" i="1"/>
  <c r="H1424" i="1" s="1"/>
  <c r="L1424" i="1"/>
  <c r="K1424" i="1"/>
  <c r="J1424" i="1"/>
  <c r="L1423" i="1"/>
  <c r="K1423" i="1"/>
  <c r="J1423" i="1"/>
  <c r="I1423" i="1"/>
  <c r="H1423" i="1"/>
  <c r="L1422" i="1"/>
  <c r="K1422" i="1"/>
  <c r="J1422" i="1"/>
  <c r="I1422" i="1"/>
  <c r="H1422" i="1"/>
  <c r="H1421" i="1" s="1"/>
  <c r="L1421" i="1"/>
  <c r="K1421" i="1"/>
  <c r="J1421" i="1"/>
  <c r="L1419" i="1"/>
  <c r="K1419" i="1"/>
  <c r="J1419" i="1"/>
  <c r="I1419" i="1"/>
  <c r="H1419" i="1"/>
  <c r="L1418" i="1"/>
  <c r="I1418" i="1"/>
  <c r="H1418" i="1"/>
  <c r="L1417" i="1"/>
  <c r="K1417" i="1"/>
  <c r="J1417" i="1"/>
  <c r="I1417" i="1"/>
  <c r="H1417" i="1"/>
  <c r="L1416" i="1"/>
  <c r="K1416" i="1"/>
  <c r="J1416" i="1"/>
  <c r="I1416" i="1"/>
  <c r="H1416" i="1"/>
  <c r="H1414" i="1" s="1"/>
  <c r="L1415" i="1"/>
  <c r="K1415" i="1"/>
  <c r="J1415" i="1"/>
  <c r="I1415" i="1"/>
  <c r="H1415" i="1"/>
  <c r="L1414" i="1"/>
  <c r="K1414" i="1"/>
  <c r="J1414" i="1"/>
  <c r="I1414" i="1"/>
  <c r="L1412" i="1"/>
  <c r="K1412" i="1"/>
  <c r="J1412" i="1"/>
  <c r="I1412" i="1"/>
  <c r="H1412" i="1"/>
  <c r="L1411" i="1"/>
  <c r="K1411" i="1"/>
  <c r="J1411" i="1"/>
  <c r="I1411" i="1"/>
  <c r="I1410" i="1" s="1"/>
  <c r="H1411" i="1"/>
  <c r="L1410" i="1"/>
  <c r="K1410" i="1"/>
  <c r="J1410" i="1"/>
  <c r="H1410" i="1"/>
  <c r="L1409" i="1"/>
  <c r="K1409" i="1"/>
  <c r="J1409" i="1"/>
  <c r="I1409" i="1"/>
  <c r="H1409" i="1"/>
  <c r="L1408" i="1"/>
  <c r="K1408" i="1"/>
  <c r="J1408" i="1"/>
  <c r="I1408" i="1"/>
  <c r="I1407" i="1" s="1"/>
  <c r="H1408" i="1"/>
  <c r="H1407" i="1" s="1"/>
  <c r="L1407" i="1"/>
  <c r="K1407" i="1"/>
  <c r="J1407" i="1"/>
  <c r="L1405" i="1"/>
  <c r="J1405" i="1"/>
  <c r="I1405" i="1"/>
  <c r="H1405" i="1"/>
  <c r="L1404" i="1"/>
  <c r="K1404" i="1"/>
  <c r="J1404" i="1"/>
  <c r="I1404" i="1"/>
  <c r="I1403" i="1" s="1"/>
  <c r="H1404" i="1"/>
  <c r="H1403" i="1" s="1"/>
  <c r="L1403" i="1"/>
  <c r="K1403" i="1"/>
  <c r="J1403" i="1"/>
  <c r="K1402" i="1"/>
  <c r="I1402" i="1"/>
  <c r="H1402" i="1"/>
  <c r="L1401" i="1"/>
  <c r="K1401" i="1"/>
  <c r="J1401" i="1"/>
  <c r="I1401" i="1"/>
  <c r="H1401" i="1"/>
  <c r="L1400" i="1"/>
  <c r="K1400" i="1"/>
  <c r="J1400" i="1"/>
  <c r="I1400" i="1"/>
  <c r="I1399" i="1" s="1"/>
  <c r="H1400" i="1"/>
  <c r="H1399" i="1" s="1"/>
  <c r="L1399" i="1"/>
  <c r="K1399" i="1"/>
  <c r="J1399" i="1"/>
  <c r="L1397" i="1"/>
  <c r="K1397" i="1"/>
  <c r="I1397" i="1"/>
  <c r="H1397" i="1"/>
  <c r="L1396" i="1"/>
  <c r="K1396" i="1"/>
  <c r="J1396" i="1"/>
  <c r="I1396" i="1"/>
  <c r="I1395" i="1" s="1"/>
  <c r="H1396" i="1"/>
  <c r="H1395" i="1" s="1"/>
  <c r="L1395" i="1"/>
  <c r="K1395" i="1"/>
  <c r="J1395" i="1"/>
  <c r="J1394" i="1"/>
  <c r="I1394" i="1"/>
  <c r="H1394" i="1"/>
  <c r="L1393" i="1"/>
  <c r="K1393" i="1"/>
  <c r="J1393" i="1"/>
  <c r="I1393" i="1"/>
  <c r="H1393" i="1"/>
  <c r="L1392" i="1"/>
  <c r="K1392" i="1"/>
  <c r="J1392" i="1"/>
  <c r="I1392" i="1"/>
  <c r="I1391" i="1" s="1"/>
  <c r="H1392" i="1"/>
  <c r="H1391" i="1" s="1"/>
  <c r="L1391" i="1"/>
  <c r="K1391" i="1"/>
  <c r="J1391" i="1"/>
  <c r="L1389" i="1"/>
  <c r="K1389" i="1"/>
  <c r="J1389" i="1"/>
  <c r="I1389" i="1"/>
  <c r="H1389" i="1"/>
  <c r="L1388" i="1"/>
  <c r="K1388" i="1"/>
  <c r="J1388" i="1"/>
  <c r="I1388" i="1"/>
  <c r="I1387" i="1" s="1"/>
  <c r="H1388" i="1"/>
  <c r="H1387" i="1" s="1"/>
  <c r="L1387" i="1"/>
  <c r="K1387" i="1"/>
  <c r="J1387" i="1"/>
  <c r="L1386" i="1"/>
  <c r="K1386" i="1"/>
  <c r="J1386" i="1"/>
  <c r="I1386" i="1"/>
  <c r="H1386" i="1"/>
  <c r="L1385" i="1"/>
  <c r="K1385" i="1"/>
  <c r="J1385" i="1"/>
  <c r="I1385" i="1"/>
  <c r="H1385" i="1"/>
  <c r="H1384" i="1" s="1"/>
  <c r="L1384" i="1"/>
  <c r="K1384" i="1"/>
  <c r="J1384" i="1"/>
  <c r="L1382" i="1"/>
  <c r="K1382" i="1"/>
  <c r="J1382" i="1"/>
  <c r="I1382" i="1"/>
  <c r="H1382" i="1"/>
  <c r="L1381" i="1"/>
  <c r="K1381" i="1"/>
  <c r="J1381" i="1"/>
  <c r="I1381" i="1"/>
  <c r="I1380" i="1" s="1"/>
  <c r="H1381" i="1"/>
  <c r="H1380" i="1" s="1"/>
  <c r="L1380" i="1"/>
  <c r="K1380" i="1"/>
  <c r="J1380" i="1"/>
  <c r="L1379" i="1"/>
  <c r="K1379" i="1"/>
  <c r="J1379" i="1"/>
  <c r="I1379" i="1"/>
  <c r="H1379" i="1"/>
  <c r="L1378" i="1"/>
  <c r="K1378" i="1"/>
  <c r="J1378" i="1"/>
  <c r="I1378" i="1"/>
  <c r="H1378" i="1"/>
  <c r="H1377" i="1" s="1"/>
  <c r="L1377" i="1"/>
  <c r="K1377" i="1"/>
  <c r="J1377" i="1"/>
  <c r="I1377" i="1"/>
  <c r="L1375" i="1"/>
  <c r="K1375" i="1"/>
  <c r="J1375" i="1"/>
  <c r="I1375" i="1"/>
  <c r="I1373" i="1" s="1"/>
  <c r="H1375" i="1"/>
  <c r="L1374" i="1"/>
  <c r="K1374" i="1"/>
  <c r="J1374" i="1"/>
  <c r="I1374" i="1"/>
  <c r="H1374" i="1"/>
  <c r="L1373" i="1"/>
  <c r="K1373" i="1"/>
  <c r="J1373" i="1"/>
  <c r="H1373" i="1"/>
  <c r="L1372" i="1"/>
  <c r="K1372" i="1"/>
  <c r="J1372" i="1"/>
  <c r="I1372" i="1"/>
  <c r="H1372" i="1"/>
  <c r="H1370" i="1" s="1"/>
  <c r="L1371" i="1"/>
  <c r="K1371" i="1"/>
  <c r="J1371" i="1"/>
  <c r="I1371" i="1"/>
  <c r="H1371" i="1"/>
  <c r="L1370" i="1"/>
  <c r="K1370" i="1"/>
  <c r="J1370" i="1"/>
  <c r="I1370" i="1"/>
  <c r="L1368" i="1"/>
  <c r="K1368" i="1"/>
  <c r="I1368" i="1"/>
  <c r="H1368" i="1"/>
  <c r="L1367" i="1"/>
  <c r="J1367" i="1"/>
  <c r="I1367" i="1"/>
  <c r="I1366" i="1" s="1"/>
  <c r="H1367" i="1"/>
  <c r="H1366" i="1" s="1"/>
  <c r="L1366" i="1"/>
  <c r="K1366" i="1"/>
  <c r="L1365" i="1"/>
  <c r="K1365" i="1"/>
  <c r="I1365" i="1"/>
  <c r="H1365" i="1"/>
  <c r="I1364" i="1"/>
  <c r="I1363" i="1" s="1"/>
  <c r="H1364" i="1"/>
  <c r="L1363" i="1"/>
  <c r="K1363" i="1"/>
  <c r="H1363" i="1"/>
  <c r="L1361" i="1"/>
  <c r="K1361" i="1"/>
  <c r="J1361" i="1"/>
  <c r="I1361" i="1"/>
  <c r="H1361" i="1"/>
  <c r="I1360" i="1"/>
  <c r="H1360" i="1"/>
  <c r="L1359" i="1"/>
  <c r="K1359" i="1"/>
  <c r="J1359" i="1"/>
  <c r="I1359" i="1"/>
  <c r="H1359" i="1"/>
  <c r="L1358" i="1"/>
  <c r="K1358" i="1"/>
  <c r="J1358" i="1"/>
  <c r="I1358" i="1"/>
  <c r="H1358" i="1"/>
  <c r="I1357" i="1"/>
  <c r="H1357" i="1"/>
  <c r="H1356" i="1" s="1"/>
  <c r="L1356" i="1"/>
  <c r="K1356" i="1"/>
  <c r="J1356" i="1"/>
  <c r="L1354" i="1"/>
  <c r="K1354" i="1"/>
  <c r="J1354" i="1"/>
  <c r="I1354" i="1"/>
  <c r="H1354" i="1"/>
  <c r="L1353" i="1"/>
  <c r="K1353" i="1"/>
  <c r="J1353" i="1"/>
  <c r="I1353" i="1"/>
  <c r="I1352" i="1" s="1"/>
  <c r="H1353" i="1"/>
  <c r="H1352" i="1" s="1"/>
  <c r="L1352" i="1"/>
  <c r="K1352" i="1"/>
  <c r="J1352" i="1"/>
  <c r="L1351" i="1"/>
  <c r="K1351" i="1"/>
  <c r="J1351" i="1"/>
  <c r="I1351" i="1"/>
  <c r="H1351" i="1"/>
  <c r="L1350" i="1"/>
  <c r="K1350" i="1"/>
  <c r="J1350" i="1"/>
  <c r="I1350" i="1"/>
  <c r="H1350" i="1"/>
  <c r="H1349" i="1" s="1"/>
  <c r="L1349" i="1"/>
  <c r="K1349" i="1"/>
  <c r="J1349" i="1"/>
  <c r="L1347" i="1"/>
  <c r="K1347" i="1"/>
  <c r="J1347" i="1"/>
  <c r="I1347" i="1"/>
  <c r="H1347" i="1"/>
  <c r="L1346" i="1"/>
  <c r="K1346" i="1"/>
  <c r="J1346" i="1"/>
  <c r="I1346" i="1"/>
  <c r="H1346" i="1"/>
  <c r="L1345" i="1"/>
  <c r="K1345" i="1"/>
  <c r="J1345" i="1"/>
  <c r="I1345" i="1"/>
  <c r="L1344" i="1"/>
  <c r="K1344" i="1"/>
  <c r="J1344" i="1"/>
  <c r="I1344" i="1"/>
  <c r="H1344" i="1"/>
  <c r="L1343" i="1"/>
  <c r="I1343" i="1"/>
  <c r="H1343" i="1"/>
  <c r="L1342" i="1"/>
  <c r="K1342" i="1"/>
  <c r="J1342" i="1"/>
  <c r="I1342" i="1"/>
  <c r="H1342" i="1"/>
  <c r="L1340" i="1"/>
  <c r="K1340" i="1"/>
  <c r="J1340" i="1"/>
  <c r="I1340" i="1"/>
  <c r="H1340" i="1"/>
  <c r="L1339" i="1"/>
  <c r="K1339" i="1"/>
  <c r="J1339" i="1"/>
  <c r="I1339" i="1"/>
  <c r="H1339" i="1"/>
  <c r="L1338" i="1"/>
  <c r="K1338" i="1"/>
  <c r="J1338" i="1"/>
  <c r="I1338" i="1"/>
  <c r="H1338" i="1"/>
  <c r="L1337" i="1"/>
  <c r="K1337" i="1"/>
  <c r="J1337" i="1"/>
  <c r="I1337" i="1"/>
  <c r="H1337" i="1"/>
  <c r="L1336" i="1"/>
  <c r="K1336" i="1"/>
  <c r="J1336" i="1"/>
  <c r="I1336" i="1"/>
  <c r="H1336" i="1"/>
  <c r="H1335" i="1" s="1"/>
  <c r="L1335" i="1"/>
  <c r="K1335" i="1"/>
  <c r="J1335" i="1"/>
  <c r="I1335" i="1"/>
  <c r="L1333" i="1"/>
  <c r="K1333" i="1"/>
  <c r="J1333" i="1"/>
  <c r="I1333" i="1"/>
  <c r="H1333" i="1"/>
  <c r="L1332" i="1"/>
  <c r="K1332" i="1"/>
  <c r="J1332" i="1"/>
  <c r="I1332" i="1"/>
  <c r="I1331" i="1" s="1"/>
  <c r="H1332" i="1"/>
  <c r="L1331" i="1"/>
  <c r="K1331" i="1"/>
  <c r="J1331" i="1"/>
  <c r="H1331" i="1"/>
  <c r="L1330" i="1"/>
  <c r="K1330" i="1"/>
  <c r="J1330" i="1"/>
  <c r="I1330" i="1"/>
  <c r="H1330" i="1"/>
  <c r="L1329" i="1"/>
  <c r="K1329" i="1"/>
  <c r="J1329" i="1"/>
  <c r="I1329" i="1"/>
  <c r="H1329" i="1"/>
  <c r="H1328" i="1" s="1"/>
  <c r="L1328" i="1"/>
  <c r="K1328" i="1"/>
  <c r="J1328" i="1"/>
  <c r="L1326" i="1"/>
  <c r="K1326" i="1"/>
  <c r="J1326" i="1"/>
  <c r="I1326" i="1"/>
  <c r="H1326" i="1"/>
  <c r="L1325" i="1"/>
  <c r="K1325" i="1"/>
  <c r="J1325" i="1"/>
  <c r="I1325" i="1"/>
  <c r="I1324" i="1" s="1"/>
  <c r="H1325" i="1"/>
  <c r="L1324" i="1"/>
  <c r="K1324" i="1"/>
  <c r="J1324" i="1"/>
  <c r="L1323" i="1"/>
  <c r="K1323" i="1"/>
  <c r="J1323" i="1"/>
  <c r="I1323" i="1"/>
  <c r="H1323" i="1"/>
  <c r="L1322" i="1"/>
  <c r="I1322" i="1"/>
  <c r="L1321" i="1"/>
  <c r="K1321" i="1"/>
  <c r="J1321" i="1"/>
  <c r="I1321" i="1"/>
  <c r="L1319" i="1"/>
  <c r="K1319" i="1"/>
  <c r="J1319" i="1"/>
  <c r="I1319" i="1"/>
  <c r="H1319" i="1"/>
  <c r="L1318" i="1"/>
  <c r="K1318" i="1"/>
  <c r="J1318" i="1"/>
  <c r="I1318" i="1"/>
  <c r="I1317" i="1" s="1"/>
  <c r="H1318" i="1"/>
  <c r="H1317" i="1" s="1"/>
  <c r="L1317" i="1"/>
  <c r="K1317" i="1"/>
  <c r="J1317" i="1"/>
  <c r="L1316" i="1"/>
  <c r="K1316" i="1"/>
  <c r="J1316" i="1"/>
  <c r="I1316" i="1"/>
  <c r="H1316" i="1"/>
  <c r="L1315" i="1"/>
  <c r="K1315" i="1"/>
  <c r="J1315" i="1"/>
  <c r="I1315" i="1"/>
  <c r="H1315" i="1"/>
  <c r="H1314" i="1" s="1"/>
  <c r="L1314" i="1"/>
  <c r="K1314" i="1"/>
  <c r="J1314" i="1"/>
  <c r="L1312" i="1"/>
  <c r="K1312" i="1"/>
  <c r="J1312" i="1"/>
  <c r="I1312" i="1"/>
  <c r="H1312" i="1"/>
  <c r="L1311" i="1"/>
  <c r="K1311" i="1"/>
  <c r="J1311" i="1"/>
  <c r="I1311" i="1"/>
  <c r="H1311" i="1"/>
  <c r="L1310" i="1"/>
  <c r="K1310" i="1"/>
  <c r="J1310" i="1"/>
  <c r="I1310" i="1"/>
  <c r="L1309" i="1"/>
  <c r="K1309" i="1"/>
  <c r="J1309" i="1"/>
  <c r="I1309" i="1"/>
  <c r="H1309" i="1"/>
  <c r="L1308" i="1"/>
  <c r="K1308" i="1"/>
  <c r="J1308" i="1"/>
  <c r="I1308" i="1"/>
  <c r="H1308" i="1"/>
  <c r="L1307" i="1"/>
  <c r="K1307" i="1"/>
  <c r="J1307" i="1"/>
  <c r="I1307" i="1"/>
  <c r="H1307" i="1"/>
  <c r="L1305" i="1"/>
  <c r="K1305" i="1"/>
  <c r="J1305" i="1"/>
  <c r="I1305" i="1"/>
  <c r="H1305" i="1"/>
  <c r="L1304" i="1"/>
  <c r="K1304" i="1"/>
  <c r="I1304" i="1"/>
  <c r="H1304" i="1"/>
  <c r="L1303" i="1"/>
  <c r="K1303" i="1"/>
  <c r="J1303" i="1"/>
  <c r="H1303" i="1"/>
  <c r="I1302" i="1"/>
  <c r="L1301" i="1"/>
  <c r="I1301" i="1"/>
  <c r="L1300" i="1"/>
  <c r="L1298" i="1"/>
  <c r="K1298" i="1"/>
  <c r="J1298" i="1"/>
  <c r="I1298" i="1"/>
  <c r="H1298" i="1"/>
  <c r="L1297" i="1"/>
  <c r="K1297" i="1"/>
  <c r="J1297" i="1"/>
  <c r="I1297" i="1"/>
  <c r="I1296" i="1" s="1"/>
  <c r="H1297" i="1"/>
  <c r="L1296" i="1"/>
  <c r="K1296" i="1"/>
  <c r="J1296" i="1"/>
  <c r="H1296" i="1"/>
  <c r="L1295" i="1"/>
  <c r="K1295" i="1"/>
  <c r="J1295" i="1"/>
  <c r="I1295" i="1"/>
  <c r="H1295" i="1"/>
  <c r="L1294" i="1"/>
  <c r="K1294" i="1"/>
  <c r="J1294" i="1"/>
  <c r="I1294" i="1"/>
  <c r="H1294" i="1"/>
  <c r="L1293" i="1"/>
  <c r="K1293" i="1"/>
  <c r="J1293" i="1"/>
  <c r="I1293" i="1"/>
  <c r="L1291" i="1"/>
  <c r="K1291" i="1"/>
  <c r="J1291" i="1"/>
  <c r="I1291" i="1"/>
  <c r="H1291" i="1"/>
  <c r="L1290" i="1"/>
  <c r="K1290" i="1"/>
  <c r="J1290" i="1"/>
  <c r="I1290" i="1"/>
  <c r="H1290" i="1"/>
  <c r="L1289" i="1"/>
  <c r="K1289" i="1"/>
  <c r="J1289" i="1"/>
  <c r="I1289" i="1"/>
  <c r="H1289" i="1"/>
  <c r="L1288" i="1"/>
  <c r="K1288" i="1"/>
  <c r="J1288" i="1"/>
  <c r="I1288" i="1"/>
  <c r="I1286" i="1" s="1"/>
  <c r="H1288" i="1"/>
  <c r="L1287" i="1"/>
  <c r="K1287" i="1"/>
  <c r="J1287" i="1"/>
  <c r="I1287" i="1"/>
  <c r="H1287" i="1"/>
  <c r="L1286" i="1"/>
  <c r="K1286" i="1"/>
  <c r="J1286" i="1"/>
  <c r="H1286" i="1"/>
  <c r="K1284" i="1"/>
  <c r="I1284" i="1"/>
  <c r="H1284" i="1"/>
  <c r="L1283" i="1"/>
  <c r="J1283" i="1"/>
  <c r="I1283" i="1"/>
  <c r="H1283" i="1"/>
  <c r="H1282" i="1" s="1"/>
  <c r="L1282" i="1"/>
  <c r="K1282" i="1"/>
  <c r="J1282" i="1"/>
  <c r="I1282" i="1"/>
  <c r="L1281" i="1"/>
  <c r="J1281" i="1"/>
  <c r="I1281" i="1"/>
  <c r="H1281" i="1"/>
  <c r="L1280" i="1"/>
  <c r="K1280" i="1"/>
  <c r="J1280" i="1"/>
  <c r="I1280" i="1"/>
  <c r="H1280" i="1"/>
  <c r="J1279" i="1"/>
  <c r="I1279" i="1"/>
  <c r="H1279" i="1"/>
  <c r="L1278" i="1"/>
  <c r="K1278" i="1"/>
  <c r="J1278" i="1"/>
  <c r="I1278" i="1"/>
  <c r="H1278" i="1"/>
  <c r="L1276" i="1"/>
  <c r="K1276" i="1"/>
  <c r="J1276" i="1"/>
  <c r="I1276" i="1"/>
  <c r="H1276" i="1"/>
  <c r="L1275" i="1"/>
  <c r="K1275" i="1"/>
  <c r="J1275" i="1"/>
  <c r="I1275" i="1"/>
  <c r="H1275" i="1"/>
  <c r="L1274" i="1"/>
  <c r="K1274" i="1"/>
  <c r="J1274" i="1"/>
  <c r="I1274" i="1"/>
  <c r="H1274" i="1"/>
  <c r="L1273" i="1"/>
  <c r="K1273" i="1"/>
  <c r="J1273" i="1"/>
  <c r="I1273" i="1"/>
  <c r="H1273" i="1"/>
  <c r="L1272" i="1"/>
  <c r="K1272" i="1"/>
  <c r="J1272" i="1"/>
  <c r="I1272" i="1"/>
  <c r="I1271" i="1" s="1"/>
  <c r="H1272" i="1"/>
  <c r="L1271" i="1"/>
  <c r="K1271" i="1"/>
  <c r="J1271" i="1"/>
  <c r="H1271" i="1"/>
  <c r="L1269" i="1"/>
  <c r="K1269" i="1"/>
  <c r="J1269" i="1"/>
  <c r="I1269" i="1"/>
  <c r="H1269" i="1"/>
  <c r="L1268" i="1"/>
  <c r="I1268" i="1"/>
  <c r="H1268" i="1"/>
  <c r="L1267" i="1"/>
  <c r="K1267" i="1"/>
  <c r="J1267" i="1"/>
  <c r="I1267" i="1"/>
  <c r="H1267" i="1"/>
  <c r="L1266" i="1"/>
  <c r="K1266" i="1"/>
  <c r="J1266" i="1"/>
  <c r="I1266" i="1"/>
  <c r="H1266" i="1"/>
  <c r="H1264" i="1" s="1"/>
  <c r="L1265" i="1"/>
  <c r="K1265" i="1"/>
  <c r="J1265" i="1"/>
  <c r="I1265" i="1"/>
  <c r="I1264" i="1" s="1"/>
  <c r="H1265" i="1"/>
  <c r="L1264" i="1"/>
  <c r="K1264" i="1"/>
  <c r="J1264" i="1"/>
  <c r="L1262" i="1"/>
  <c r="K1262" i="1"/>
  <c r="J1262" i="1"/>
  <c r="I1262" i="1"/>
  <c r="H1262" i="1"/>
  <c r="L1261" i="1"/>
  <c r="K1261" i="1"/>
  <c r="I1261" i="1"/>
  <c r="I1260" i="1" s="1"/>
  <c r="H1261" i="1"/>
  <c r="L1260" i="1"/>
  <c r="K1260" i="1"/>
  <c r="J1260" i="1"/>
  <c r="H1260" i="1"/>
  <c r="L1259" i="1"/>
  <c r="K1259" i="1"/>
  <c r="J1259" i="1"/>
  <c r="I1259" i="1"/>
  <c r="H1259" i="1"/>
  <c r="L1258" i="1"/>
  <c r="K1258" i="1"/>
  <c r="J1258" i="1"/>
  <c r="I1258" i="1"/>
  <c r="I1257" i="1" s="1"/>
  <c r="H1258" i="1"/>
  <c r="H1257" i="1" s="1"/>
  <c r="L1257" i="1"/>
  <c r="K1257" i="1"/>
  <c r="J1257" i="1"/>
  <c r="L1255" i="1"/>
  <c r="K1255" i="1"/>
  <c r="J1255" i="1"/>
  <c r="I1255" i="1"/>
  <c r="H1255" i="1"/>
  <c r="L1254" i="1"/>
  <c r="K1254" i="1"/>
  <c r="J1254" i="1"/>
  <c r="I1254" i="1"/>
  <c r="I1253" i="1" s="1"/>
  <c r="H1254" i="1"/>
  <c r="H1253" i="1" s="1"/>
  <c r="L1253" i="1"/>
  <c r="K1253" i="1"/>
  <c r="J1253" i="1"/>
  <c r="L1252" i="1"/>
  <c r="K1252" i="1"/>
  <c r="J1252" i="1"/>
  <c r="I1252" i="1"/>
  <c r="H1252" i="1"/>
  <c r="L1251" i="1"/>
  <c r="K1251" i="1"/>
  <c r="J1251" i="1"/>
  <c r="I1251" i="1"/>
  <c r="H1251" i="1"/>
  <c r="H1250" i="1" s="1"/>
  <c r="L1250" i="1"/>
  <c r="K1250" i="1"/>
  <c r="J1250" i="1"/>
  <c r="I1250" i="1"/>
  <c r="L1248" i="1"/>
  <c r="K1248" i="1"/>
  <c r="J1248" i="1"/>
  <c r="I1248" i="1"/>
  <c r="H1248" i="1"/>
  <c r="L1247" i="1"/>
  <c r="K1247" i="1"/>
  <c r="J1247" i="1"/>
  <c r="I1247" i="1"/>
  <c r="H1247" i="1"/>
  <c r="H1246" i="1" s="1"/>
  <c r="L1246" i="1"/>
  <c r="K1246" i="1"/>
  <c r="J1246" i="1"/>
  <c r="I1246" i="1"/>
  <c r="L1245" i="1"/>
  <c r="K1245" i="1"/>
  <c r="J1245" i="1"/>
  <c r="I1245" i="1"/>
  <c r="I1243" i="1" s="1"/>
  <c r="H1245" i="1"/>
  <c r="L1244" i="1"/>
  <c r="K1244" i="1"/>
  <c r="J1244" i="1"/>
  <c r="I1244" i="1"/>
  <c r="H1244" i="1"/>
  <c r="L1243" i="1"/>
  <c r="K1243" i="1"/>
  <c r="J1243" i="1"/>
  <c r="H1243" i="1"/>
  <c r="L1241" i="1"/>
  <c r="K1241" i="1"/>
  <c r="I1241" i="1"/>
  <c r="H1241" i="1"/>
  <c r="J1240" i="1"/>
  <c r="I1240" i="1"/>
  <c r="H1240" i="1"/>
  <c r="L1239" i="1"/>
  <c r="K1239" i="1"/>
  <c r="J1239" i="1"/>
  <c r="I1239" i="1"/>
  <c r="H1239" i="1"/>
  <c r="J1238" i="1"/>
  <c r="I1238" i="1"/>
  <c r="H1238" i="1"/>
  <c r="L1237" i="1"/>
  <c r="K1237" i="1"/>
  <c r="J1237" i="1"/>
  <c r="I1237" i="1"/>
  <c r="H1237" i="1"/>
  <c r="L1236" i="1"/>
  <c r="K1236" i="1"/>
  <c r="J1236" i="1"/>
  <c r="I1236" i="1"/>
  <c r="I1235" i="1" s="1"/>
  <c r="H1236" i="1"/>
  <c r="L1235" i="1"/>
  <c r="K1235" i="1"/>
  <c r="J1235" i="1"/>
  <c r="H1235" i="1"/>
  <c r="L1233" i="1"/>
  <c r="K1233" i="1"/>
  <c r="J1233" i="1"/>
  <c r="I1233" i="1"/>
  <c r="H1233" i="1"/>
  <c r="K1232" i="1"/>
  <c r="J1232" i="1"/>
  <c r="I1232" i="1"/>
  <c r="I1231" i="1" s="1"/>
  <c r="H1232" i="1"/>
  <c r="L1231" i="1"/>
  <c r="K1231" i="1"/>
  <c r="J1231" i="1"/>
  <c r="H1231" i="1"/>
  <c r="L1230" i="1"/>
  <c r="K1230" i="1"/>
  <c r="J1230" i="1"/>
  <c r="I1230" i="1"/>
  <c r="H1230" i="1"/>
  <c r="L1229" i="1"/>
  <c r="K1229" i="1"/>
  <c r="J1229" i="1"/>
  <c r="I1229" i="1"/>
  <c r="I1228" i="1" s="1"/>
  <c r="H1229" i="1"/>
  <c r="H1228" i="1" s="1"/>
  <c r="L1228" i="1"/>
  <c r="K1228" i="1"/>
  <c r="J1228" i="1"/>
  <c r="L1226" i="1"/>
  <c r="K1226" i="1"/>
  <c r="J1226" i="1"/>
  <c r="I1226" i="1"/>
  <c r="H1226" i="1"/>
  <c r="L1225" i="1"/>
  <c r="K1225" i="1"/>
  <c r="J1225" i="1"/>
  <c r="I1225" i="1"/>
  <c r="H1225" i="1"/>
  <c r="H1224" i="1" s="1"/>
  <c r="L1224" i="1"/>
  <c r="K1224" i="1"/>
  <c r="J1224" i="1"/>
  <c r="I1224" i="1"/>
  <c r="L1223" i="1"/>
  <c r="K1223" i="1"/>
  <c r="J1223" i="1"/>
  <c r="I1223" i="1"/>
  <c r="H1223" i="1"/>
  <c r="L1222" i="1"/>
  <c r="K1222" i="1"/>
  <c r="J1222" i="1"/>
  <c r="I1222" i="1"/>
  <c r="H1222" i="1"/>
  <c r="L1221" i="1"/>
  <c r="K1221" i="1"/>
  <c r="J1221" i="1"/>
  <c r="I1221" i="1"/>
  <c r="H1221" i="1"/>
  <c r="L1219" i="1"/>
  <c r="K1219" i="1"/>
  <c r="J1219" i="1"/>
  <c r="I1219" i="1"/>
  <c r="H1219" i="1"/>
  <c r="I1218" i="1"/>
  <c r="I1217" i="1" s="1"/>
  <c r="H1218" i="1"/>
  <c r="H1217" i="1" s="1"/>
  <c r="L1217" i="1"/>
  <c r="K1217" i="1"/>
  <c r="J1217" i="1"/>
  <c r="K1216" i="1"/>
  <c r="J1216" i="1"/>
  <c r="I1216" i="1"/>
  <c r="H1216" i="1"/>
  <c r="L1215" i="1"/>
  <c r="K1215" i="1"/>
  <c r="J1215" i="1"/>
  <c r="I1215" i="1"/>
  <c r="I1214" i="1" s="1"/>
  <c r="H1215" i="1"/>
  <c r="L1214" i="1"/>
  <c r="K1214" i="1"/>
  <c r="J1214" i="1"/>
  <c r="H1214" i="1"/>
  <c r="L1212" i="1"/>
  <c r="K1212" i="1"/>
  <c r="J1212" i="1"/>
  <c r="I1212" i="1"/>
  <c r="H1212" i="1"/>
  <c r="L1211" i="1"/>
  <c r="K1211" i="1"/>
  <c r="J1211" i="1"/>
  <c r="I1211" i="1"/>
  <c r="H1211" i="1"/>
  <c r="H1210" i="1" s="1"/>
  <c r="L1210" i="1"/>
  <c r="K1210" i="1"/>
  <c r="J1210" i="1"/>
  <c r="I1210" i="1"/>
  <c r="L1209" i="1"/>
  <c r="K1209" i="1"/>
  <c r="J1209" i="1"/>
  <c r="I1209" i="1"/>
  <c r="H1209" i="1"/>
  <c r="L1208" i="1"/>
  <c r="K1208" i="1"/>
  <c r="J1208" i="1"/>
  <c r="I1208" i="1"/>
  <c r="H1208" i="1"/>
  <c r="L1207" i="1"/>
  <c r="K1207" i="1"/>
  <c r="J1207" i="1"/>
  <c r="I1207" i="1"/>
  <c r="H1207" i="1"/>
  <c r="L1205" i="1"/>
  <c r="K1205" i="1"/>
  <c r="J1205" i="1"/>
  <c r="I1205" i="1"/>
  <c r="I1203" i="1" s="1"/>
  <c r="H1205" i="1"/>
  <c r="L1204" i="1"/>
  <c r="K1204" i="1"/>
  <c r="J1204" i="1"/>
  <c r="I1204" i="1"/>
  <c r="H1204" i="1"/>
  <c r="L1203" i="1"/>
  <c r="K1203" i="1"/>
  <c r="J1203" i="1"/>
  <c r="H1203" i="1"/>
  <c r="L1202" i="1"/>
  <c r="K1202" i="1"/>
  <c r="J1202" i="1"/>
  <c r="I1202" i="1"/>
  <c r="H1202" i="1"/>
  <c r="L1201" i="1"/>
  <c r="K1201" i="1"/>
  <c r="J1201" i="1"/>
  <c r="I1201" i="1"/>
  <c r="I1200" i="1" s="1"/>
  <c r="H1201" i="1"/>
  <c r="H1200" i="1" s="1"/>
  <c r="L1200" i="1"/>
  <c r="K1200" i="1"/>
  <c r="J1200" i="1"/>
  <c r="L1198" i="1"/>
  <c r="K1198" i="1"/>
  <c r="J1198" i="1"/>
  <c r="I1198" i="1"/>
  <c r="H1198" i="1"/>
  <c r="L1197" i="1"/>
  <c r="K1197" i="1"/>
  <c r="J1197" i="1"/>
  <c r="I1197" i="1"/>
  <c r="I1196" i="1" s="1"/>
  <c r="H1197" i="1"/>
  <c r="L1196" i="1"/>
  <c r="K1196" i="1"/>
  <c r="J1196" i="1"/>
  <c r="H1196" i="1"/>
  <c r="L1195" i="1"/>
  <c r="K1195" i="1"/>
  <c r="J1195" i="1"/>
  <c r="I1195" i="1"/>
  <c r="H1195" i="1"/>
  <c r="L1194" i="1"/>
  <c r="K1194" i="1"/>
  <c r="J1194" i="1"/>
  <c r="I1194" i="1"/>
  <c r="I1193" i="1" s="1"/>
  <c r="H1194" i="1"/>
  <c r="H1193" i="1" s="1"/>
  <c r="L1193" i="1"/>
  <c r="K1193" i="1"/>
  <c r="J1193" i="1"/>
  <c r="L1191" i="1"/>
  <c r="K1191" i="1"/>
  <c r="J1191" i="1"/>
  <c r="I1191" i="1"/>
  <c r="H1191" i="1"/>
  <c r="L1190" i="1"/>
  <c r="K1190" i="1"/>
  <c r="J1190" i="1"/>
  <c r="I1190" i="1"/>
  <c r="I1189" i="1" s="1"/>
  <c r="H1190" i="1"/>
  <c r="H1189" i="1" s="1"/>
  <c r="L1189" i="1"/>
  <c r="K1189" i="1"/>
  <c r="J1189" i="1"/>
  <c r="L1188" i="1"/>
  <c r="K1188" i="1"/>
  <c r="J1188" i="1"/>
  <c r="I1188" i="1"/>
  <c r="H1188" i="1"/>
  <c r="L1187" i="1"/>
  <c r="K1187" i="1"/>
  <c r="J1187" i="1"/>
  <c r="I1187" i="1"/>
  <c r="I1186" i="1" s="1"/>
  <c r="H1187" i="1"/>
  <c r="H1186" i="1" s="1"/>
  <c r="L1186" i="1"/>
  <c r="K1186" i="1"/>
  <c r="J1186" i="1"/>
  <c r="L1184" i="1"/>
  <c r="K1184" i="1"/>
  <c r="J1184" i="1"/>
  <c r="I1184" i="1"/>
  <c r="H1184" i="1"/>
  <c r="L1183" i="1"/>
  <c r="K1183" i="1"/>
  <c r="J1183" i="1"/>
  <c r="I1183" i="1"/>
  <c r="I1182" i="1" s="1"/>
  <c r="H1183" i="1"/>
  <c r="H1182" i="1" s="1"/>
  <c r="L1182" i="1"/>
  <c r="K1182" i="1"/>
  <c r="J1182" i="1"/>
  <c r="L1181" i="1"/>
  <c r="K1181" i="1"/>
  <c r="J1181" i="1"/>
  <c r="I1181" i="1"/>
  <c r="H1181" i="1"/>
  <c r="H1179" i="1" s="1"/>
  <c r="L1180" i="1"/>
  <c r="K1180" i="1"/>
  <c r="J1180" i="1"/>
  <c r="I1180" i="1"/>
  <c r="H1180" i="1"/>
  <c r="L1179" i="1"/>
  <c r="K1179" i="1"/>
  <c r="J1179" i="1"/>
  <c r="I1179" i="1"/>
  <c r="L1177" i="1"/>
  <c r="K1177" i="1"/>
  <c r="J1177" i="1"/>
  <c r="I1177" i="1"/>
  <c r="I1175" i="1" s="1"/>
  <c r="H1177" i="1"/>
  <c r="L1176" i="1"/>
  <c r="K1176" i="1"/>
  <c r="J1176" i="1"/>
  <c r="I1176" i="1"/>
  <c r="H1176" i="1"/>
  <c r="L1175" i="1"/>
  <c r="K1175" i="1"/>
  <c r="J1175" i="1"/>
  <c r="H1175" i="1"/>
  <c r="L1174" i="1"/>
  <c r="K1174" i="1"/>
  <c r="J1174" i="1"/>
  <c r="I1174" i="1"/>
  <c r="H1174" i="1"/>
  <c r="H1172" i="1" s="1"/>
  <c r="L1173" i="1"/>
  <c r="K1173" i="1"/>
  <c r="J1173" i="1"/>
  <c r="I1173" i="1"/>
  <c r="I1172" i="1" s="1"/>
  <c r="H1173" i="1"/>
  <c r="L1172" i="1"/>
  <c r="K1172" i="1"/>
  <c r="J1172" i="1"/>
  <c r="L1170" i="1"/>
  <c r="K1170" i="1"/>
  <c r="J1170" i="1"/>
  <c r="I1170" i="1"/>
  <c r="H1170" i="1"/>
  <c r="L1169" i="1"/>
  <c r="K1169" i="1"/>
  <c r="J1169" i="1"/>
  <c r="I1169" i="1"/>
  <c r="H1169" i="1"/>
  <c r="H1168" i="1" s="1"/>
  <c r="L1168" i="1"/>
  <c r="K1168" i="1"/>
  <c r="J1168" i="1"/>
  <c r="I1168" i="1"/>
  <c r="L1167" i="1"/>
  <c r="K1167" i="1"/>
  <c r="J1167" i="1"/>
  <c r="I1167" i="1"/>
  <c r="H1167" i="1"/>
  <c r="L1166" i="1"/>
  <c r="K1166" i="1"/>
  <c r="J1166" i="1"/>
  <c r="I1166" i="1"/>
  <c r="I1165" i="1" s="1"/>
  <c r="H1166" i="1"/>
  <c r="L1165" i="1"/>
  <c r="K1165" i="1"/>
  <c r="J1165" i="1"/>
  <c r="H1165" i="1"/>
  <c r="L1163" i="1"/>
  <c r="K1163" i="1"/>
  <c r="J1163" i="1"/>
  <c r="I1163" i="1"/>
  <c r="H1163" i="1"/>
  <c r="L1162" i="1"/>
  <c r="K1162" i="1"/>
  <c r="J1162" i="1"/>
  <c r="I1162" i="1"/>
  <c r="H1162" i="1"/>
  <c r="H1161" i="1" s="1"/>
  <c r="L1161" i="1"/>
  <c r="K1161" i="1"/>
  <c r="J1161" i="1"/>
  <c r="I1161" i="1"/>
  <c r="L1160" i="1"/>
  <c r="K1160" i="1"/>
  <c r="J1160" i="1"/>
  <c r="I1160" i="1"/>
  <c r="I1158" i="1" s="1"/>
  <c r="H1160" i="1"/>
  <c r="I1159" i="1"/>
  <c r="H1159" i="1"/>
  <c r="L1158" i="1"/>
  <c r="K1158" i="1"/>
  <c r="J1158" i="1"/>
  <c r="H1158" i="1"/>
  <c r="L1156" i="1"/>
  <c r="K1156" i="1"/>
  <c r="J1156" i="1"/>
  <c r="I1156" i="1"/>
  <c r="H1156" i="1"/>
  <c r="H1154" i="1" s="1"/>
  <c r="L1155" i="1"/>
  <c r="K1155" i="1"/>
  <c r="J1155" i="1"/>
  <c r="I1155" i="1"/>
  <c r="H1155" i="1"/>
  <c r="L1154" i="1"/>
  <c r="K1154" i="1"/>
  <c r="J1154" i="1"/>
  <c r="I1154" i="1"/>
  <c r="L1153" i="1"/>
  <c r="K1153" i="1"/>
  <c r="J1153" i="1"/>
  <c r="I1153" i="1"/>
  <c r="H1153" i="1"/>
  <c r="L1152" i="1"/>
  <c r="K1152" i="1"/>
  <c r="J1152" i="1"/>
  <c r="I1152" i="1"/>
  <c r="I1151" i="1" s="1"/>
  <c r="H1152" i="1"/>
  <c r="L1151" i="1"/>
  <c r="K1151" i="1"/>
  <c r="J1151" i="1"/>
  <c r="H1151" i="1"/>
  <c r="L1149" i="1"/>
  <c r="K1149" i="1"/>
  <c r="J1149" i="1"/>
  <c r="I1149" i="1"/>
  <c r="H1149" i="1"/>
  <c r="L1148" i="1"/>
  <c r="K1148" i="1"/>
  <c r="J1148" i="1"/>
  <c r="I1148" i="1"/>
  <c r="I1147" i="1" s="1"/>
  <c r="H1148" i="1"/>
  <c r="H1147" i="1" s="1"/>
  <c r="L1147" i="1"/>
  <c r="K1147" i="1"/>
  <c r="J1147" i="1"/>
  <c r="L1146" i="1"/>
  <c r="K1146" i="1"/>
  <c r="J1146" i="1"/>
  <c r="I1146" i="1"/>
  <c r="H1146" i="1"/>
  <c r="L1145" i="1"/>
  <c r="K1145" i="1"/>
  <c r="J1145" i="1"/>
  <c r="I1145" i="1"/>
  <c r="H1145" i="1"/>
  <c r="H1144" i="1" s="1"/>
  <c r="L1144" i="1"/>
  <c r="K1144" i="1"/>
  <c r="J1144" i="1"/>
  <c r="I1144" i="1"/>
  <c r="L1142" i="1"/>
  <c r="K1142" i="1"/>
  <c r="J1142" i="1"/>
  <c r="I1142" i="1"/>
  <c r="H1142" i="1"/>
  <c r="L1141" i="1"/>
  <c r="K1141" i="1"/>
  <c r="J1141" i="1"/>
  <c r="I1141" i="1"/>
  <c r="H1141" i="1"/>
  <c r="L1140" i="1"/>
  <c r="K1140" i="1"/>
  <c r="J1140" i="1"/>
  <c r="H1140" i="1"/>
  <c r="L1139" i="1"/>
  <c r="K1139" i="1"/>
  <c r="J1139" i="1"/>
  <c r="I1139" i="1"/>
  <c r="I1137" i="1" s="1"/>
  <c r="H1139" i="1"/>
  <c r="L1138" i="1"/>
  <c r="K1138" i="1"/>
  <c r="J1138" i="1"/>
  <c r="I1138" i="1"/>
  <c r="H1138" i="1"/>
  <c r="H1137" i="1" s="1"/>
  <c r="L1137" i="1"/>
  <c r="K1137" i="1"/>
  <c r="J1137" i="1"/>
  <c r="L1135" i="1"/>
  <c r="K1135" i="1"/>
  <c r="J1135" i="1"/>
  <c r="I1135" i="1"/>
  <c r="H1135" i="1"/>
  <c r="H1133" i="1" s="1"/>
  <c r="I1134" i="1"/>
  <c r="H1134" i="1"/>
  <c r="L1133" i="1"/>
  <c r="K1133" i="1"/>
  <c r="J1133" i="1"/>
  <c r="I1133" i="1"/>
  <c r="L1132" i="1"/>
  <c r="K1132" i="1"/>
  <c r="J1132" i="1"/>
  <c r="I1132" i="1"/>
  <c r="H1132" i="1"/>
  <c r="L1131" i="1"/>
  <c r="K1131" i="1"/>
  <c r="J1131" i="1"/>
  <c r="I1131" i="1"/>
  <c r="I1130" i="1" s="1"/>
  <c r="H1131" i="1"/>
  <c r="L1130" i="1"/>
  <c r="K1130" i="1"/>
  <c r="J1130" i="1"/>
  <c r="H1130" i="1"/>
  <c r="L1128" i="1"/>
  <c r="K1128" i="1"/>
  <c r="J1128" i="1"/>
  <c r="I1128" i="1"/>
  <c r="H1128" i="1"/>
  <c r="L1127" i="1"/>
  <c r="K1127" i="1"/>
  <c r="I1127" i="1"/>
  <c r="I1126" i="1" s="1"/>
  <c r="H1127" i="1"/>
  <c r="L1126" i="1"/>
  <c r="K1126" i="1"/>
  <c r="J1126" i="1"/>
  <c r="H1126" i="1"/>
  <c r="L1125" i="1"/>
  <c r="K1125" i="1"/>
  <c r="J1125" i="1"/>
  <c r="I1125" i="1"/>
  <c r="I1123" i="1" s="1"/>
  <c r="H1125" i="1"/>
  <c r="L1124" i="1"/>
  <c r="K1124" i="1"/>
  <c r="J1124" i="1"/>
  <c r="I1124" i="1"/>
  <c r="H1124" i="1"/>
  <c r="L1123" i="1"/>
  <c r="K1123" i="1"/>
  <c r="J1123" i="1"/>
  <c r="L1121" i="1"/>
  <c r="K1121" i="1"/>
  <c r="J1121" i="1"/>
  <c r="I1121" i="1"/>
  <c r="H1121" i="1"/>
  <c r="L1120" i="1"/>
  <c r="K1120" i="1"/>
  <c r="I1120" i="1"/>
  <c r="H1120" i="1"/>
  <c r="L1119" i="1"/>
  <c r="K1119" i="1"/>
  <c r="J1119" i="1"/>
  <c r="I1119" i="1"/>
  <c r="H1119" i="1"/>
  <c r="L1118" i="1"/>
  <c r="K1118" i="1"/>
  <c r="J1118" i="1"/>
  <c r="I1118" i="1"/>
  <c r="H1118" i="1"/>
  <c r="H1116" i="1" s="1"/>
  <c r="L1117" i="1"/>
  <c r="K1117" i="1"/>
  <c r="J1117" i="1"/>
  <c r="I1117" i="1"/>
  <c r="I1116" i="1" s="1"/>
  <c r="H1117" i="1"/>
  <c r="L1116" i="1"/>
  <c r="K1116" i="1"/>
  <c r="J1116" i="1"/>
  <c r="L1114" i="1"/>
  <c r="K1114" i="1"/>
  <c r="J1114" i="1"/>
  <c r="I1114" i="1"/>
  <c r="H1114" i="1"/>
  <c r="L1113" i="1"/>
  <c r="K1113" i="1"/>
  <c r="J1113" i="1"/>
  <c r="I1113" i="1"/>
  <c r="I1112" i="1" s="1"/>
  <c r="H1113" i="1"/>
  <c r="H1112" i="1" s="1"/>
  <c r="L1112" i="1"/>
  <c r="K1112" i="1"/>
  <c r="J1112" i="1"/>
  <c r="L1111" i="1"/>
  <c r="K1111" i="1"/>
  <c r="J1111" i="1"/>
  <c r="I1111" i="1"/>
  <c r="H1111" i="1"/>
  <c r="L1110" i="1"/>
  <c r="K1110" i="1"/>
  <c r="J1110" i="1"/>
  <c r="I1110" i="1"/>
  <c r="I1109" i="1" s="1"/>
  <c r="H1110" i="1"/>
  <c r="H1109" i="1" s="1"/>
  <c r="L1109" i="1"/>
  <c r="K1109" i="1"/>
  <c r="J1109" i="1"/>
  <c r="L1107" i="1"/>
  <c r="K1107" i="1"/>
  <c r="J1107" i="1"/>
  <c r="I1107" i="1"/>
  <c r="H1107" i="1"/>
  <c r="L1106" i="1"/>
  <c r="K1106" i="1"/>
  <c r="J1106" i="1"/>
  <c r="I1106" i="1"/>
  <c r="H1106" i="1"/>
  <c r="H1105" i="1" s="1"/>
  <c r="L1105" i="1"/>
  <c r="K1105" i="1"/>
  <c r="J1105" i="1"/>
  <c r="I1105" i="1"/>
  <c r="L1104" i="1"/>
  <c r="K1104" i="1"/>
  <c r="J1104" i="1"/>
  <c r="I1104" i="1"/>
  <c r="H1104" i="1"/>
  <c r="L1103" i="1"/>
  <c r="K1103" i="1"/>
  <c r="J1103" i="1"/>
  <c r="I1103" i="1"/>
  <c r="I1102" i="1" s="1"/>
  <c r="H1103" i="1"/>
  <c r="H1102" i="1" s="1"/>
  <c r="L1102" i="1"/>
  <c r="K1102" i="1"/>
  <c r="J1102" i="1"/>
  <c r="L1100" i="1"/>
  <c r="K1100" i="1"/>
  <c r="J1100" i="1"/>
  <c r="I1100" i="1"/>
  <c r="I1098" i="1" s="1"/>
  <c r="H1100" i="1"/>
  <c r="L1099" i="1"/>
  <c r="K1099" i="1"/>
  <c r="J1099" i="1"/>
  <c r="I1099" i="1"/>
  <c r="H1099" i="1"/>
  <c r="H1098" i="1" s="1"/>
  <c r="L1098" i="1"/>
  <c r="K1098" i="1"/>
  <c r="J1098" i="1"/>
  <c r="L1097" i="1"/>
  <c r="K1097" i="1"/>
  <c r="J1097" i="1"/>
  <c r="I1097" i="1"/>
  <c r="H1097" i="1"/>
  <c r="H1095" i="1" s="1"/>
  <c r="L1096" i="1"/>
  <c r="K1096" i="1"/>
  <c r="J1096" i="1"/>
  <c r="I1096" i="1"/>
  <c r="H1096" i="1"/>
  <c r="L1095" i="1"/>
  <c r="K1095" i="1"/>
  <c r="J1095" i="1"/>
  <c r="I1095" i="1"/>
  <c r="L1093" i="1"/>
  <c r="K1093" i="1"/>
  <c r="J1093" i="1"/>
  <c r="I1093" i="1"/>
  <c r="I1091" i="1" s="1"/>
  <c r="H1093" i="1"/>
  <c r="L1092" i="1"/>
  <c r="K1092" i="1"/>
  <c r="J1092" i="1"/>
  <c r="I1092" i="1"/>
  <c r="H1092" i="1"/>
  <c r="L1091" i="1"/>
  <c r="K1091" i="1"/>
  <c r="J1091" i="1"/>
  <c r="H1091" i="1"/>
  <c r="L1090" i="1"/>
  <c r="K1090" i="1"/>
  <c r="J1090" i="1"/>
  <c r="I1090" i="1"/>
  <c r="H1090" i="1"/>
  <c r="H1088" i="1" s="1"/>
  <c r="L1089" i="1"/>
  <c r="K1089" i="1"/>
  <c r="J1089" i="1"/>
  <c r="I1089" i="1"/>
  <c r="I1088" i="1" s="1"/>
  <c r="H1089" i="1"/>
  <c r="L1088" i="1"/>
  <c r="K1088" i="1"/>
  <c r="J1088" i="1"/>
  <c r="L1086" i="1"/>
  <c r="K1086" i="1"/>
  <c r="J1086" i="1"/>
  <c r="I1086" i="1"/>
  <c r="H1086" i="1"/>
  <c r="L1085" i="1"/>
  <c r="K1085" i="1"/>
  <c r="J1085" i="1"/>
  <c r="I1085" i="1"/>
  <c r="H1085" i="1"/>
  <c r="H1084" i="1" s="1"/>
  <c r="L1084" i="1"/>
  <c r="K1084" i="1"/>
  <c r="J1084" i="1"/>
  <c r="I1084" i="1"/>
  <c r="L1083" i="1"/>
  <c r="K1083" i="1"/>
  <c r="J1083" i="1"/>
  <c r="I1083" i="1"/>
  <c r="H1083" i="1"/>
  <c r="L1082" i="1"/>
  <c r="K1082" i="1"/>
  <c r="J1082" i="1"/>
  <c r="I1082" i="1"/>
  <c r="I1081" i="1" s="1"/>
  <c r="H1082" i="1"/>
  <c r="H1081" i="1" s="1"/>
  <c r="L1081" i="1"/>
  <c r="K1081" i="1"/>
  <c r="J1081" i="1"/>
  <c r="L1079" i="1"/>
  <c r="K1079" i="1"/>
  <c r="J1079" i="1"/>
  <c r="I1079" i="1"/>
  <c r="H1079" i="1"/>
  <c r="L1078" i="1"/>
  <c r="K1078" i="1"/>
  <c r="J1078" i="1"/>
  <c r="I1078" i="1"/>
  <c r="I1077" i="1" s="1"/>
  <c r="H1078" i="1"/>
  <c r="H1077" i="1" s="1"/>
  <c r="L1077" i="1"/>
  <c r="K1077" i="1"/>
  <c r="J1077" i="1"/>
  <c r="L1076" i="1"/>
  <c r="K1076" i="1"/>
  <c r="J1076" i="1"/>
  <c r="I1076" i="1"/>
  <c r="H1076" i="1"/>
  <c r="L1075" i="1"/>
  <c r="K1075" i="1"/>
  <c r="J1075" i="1"/>
  <c r="I1075" i="1"/>
  <c r="I1074" i="1" s="1"/>
  <c r="H1075" i="1"/>
  <c r="H1074" i="1" s="1"/>
  <c r="L1074" i="1"/>
  <c r="K1074" i="1"/>
  <c r="J1074" i="1"/>
  <c r="L1072" i="1"/>
  <c r="K1072" i="1"/>
  <c r="J1072" i="1"/>
  <c r="I1072" i="1"/>
  <c r="I1070" i="1" s="1"/>
  <c r="H1072" i="1"/>
  <c r="L1071" i="1"/>
  <c r="K1071" i="1"/>
  <c r="J1071" i="1"/>
  <c r="I1071" i="1"/>
  <c r="H1071" i="1"/>
  <c r="H1070" i="1" s="1"/>
  <c r="L1070" i="1"/>
  <c r="K1070" i="1"/>
  <c r="J1070" i="1"/>
  <c r="L1069" i="1"/>
  <c r="K1069" i="1"/>
  <c r="J1069" i="1"/>
  <c r="I1069" i="1"/>
  <c r="H1069" i="1"/>
  <c r="H1067" i="1" s="1"/>
  <c r="L1068" i="1"/>
  <c r="K1068" i="1"/>
  <c r="J1068" i="1"/>
  <c r="I1068" i="1"/>
  <c r="H1068" i="1"/>
  <c r="L1067" i="1"/>
  <c r="K1067" i="1"/>
  <c r="J1067" i="1"/>
  <c r="I1067" i="1"/>
  <c r="L1065" i="1"/>
  <c r="K1065" i="1"/>
  <c r="J1065" i="1"/>
  <c r="I1065" i="1"/>
  <c r="I1063" i="1" s="1"/>
  <c r="H1065" i="1"/>
  <c r="L1064" i="1"/>
  <c r="K1064" i="1"/>
  <c r="J1064" i="1"/>
  <c r="I1064" i="1"/>
  <c r="H1064" i="1"/>
  <c r="L1063" i="1"/>
  <c r="K1063" i="1"/>
  <c r="J1063" i="1"/>
  <c r="H1063" i="1"/>
  <c r="L1062" i="1"/>
  <c r="K1062" i="1"/>
  <c r="J1062" i="1"/>
  <c r="I1062" i="1"/>
  <c r="H1062" i="1"/>
  <c r="H1060" i="1" s="1"/>
  <c r="L1061" i="1"/>
  <c r="K1061" i="1"/>
  <c r="J1061" i="1"/>
  <c r="I1061" i="1"/>
  <c r="I1060" i="1" s="1"/>
  <c r="H1061" i="1"/>
  <c r="L1060" i="1"/>
  <c r="K1060" i="1"/>
  <c r="J1060" i="1"/>
  <c r="L1058" i="1"/>
  <c r="K1058" i="1"/>
  <c r="J1058" i="1"/>
  <c r="I1058" i="1"/>
  <c r="H1058" i="1"/>
  <c r="L1057" i="1"/>
  <c r="K1057" i="1"/>
  <c r="J1057" i="1"/>
  <c r="I1057" i="1"/>
  <c r="H1057" i="1"/>
  <c r="H1056" i="1" s="1"/>
  <c r="L1056" i="1"/>
  <c r="K1056" i="1"/>
  <c r="J1056" i="1"/>
  <c r="I1056" i="1"/>
  <c r="L1055" i="1"/>
  <c r="K1055" i="1"/>
  <c r="J1055" i="1"/>
  <c r="I1055" i="1"/>
  <c r="H1055" i="1"/>
  <c r="L1054" i="1"/>
  <c r="K1054" i="1"/>
  <c r="J1054" i="1"/>
  <c r="I1054" i="1"/>
  <c r="I1053" i="1" s="1"/>
  <c r="H1054" i="1"/>
  <c r="L1053" i="1"/>
  <c r="K1053" i="1"/>
  <c r="J1053" i="1"/>
  <c r="H1053" i="1"/>
  <c r="L1051" i="1"/>
  <c r="K1051" i="1"/>
  <c r="J1051" i="1"/>
  <c r="I1051" i="1"/>
  <c r="H1051" i="1"/>
  <c r="J1050" i="1"/>
  <c r="I1050" i="1"/>
  <c r="H1050" i="1"/>
  <c r="H1049" i="1" s="1"/>
  <c r="L1049" i="1"/>
  <c r="K1049" i="1"/>
  <c r="J1049" i="1"/>
  <c r="I1049" i="1"/>
  <c r="L1048" i="1"/>
  <c r="K1048" i="1"/>
  <c r="J1048" i="1"/>
  <c r="I1048" i="1"/>
  <c r="H1048" i="1"/>
  <c r="L1047" i="1"/>
  <c r="K1047" i="1"/>
  <c r="J1047" i="1"/>
  <c r="I1047" i="1"/>
  <c r="H1047" i="1"/>
  <c r="L1046" i="1"/>
  <c r="K1046" i="1"/>
  <c r="J1046" i="1"/>
  <c r="I1046" i="1"/>
  <c r="H1046" i="1"/>
  <c r="L1044" i="1"/>
  <c r="K1044" i="1"/>
  <c r="J1044" i="1"/>
  <c r="I1044" i="1"/>
  <c r="I1042" i="1" s="1"/>
  <c r="H1044" i="1"/>
  <c r="L1043" i="1"/>
  <c r="K1043" i="1"/>
  <c r="J1043" i="1"/>
  <c r="I1043" i="1"/>
  <c r="H1043" i="1"/>
  <c r="L1042" i="1"/>
  <c r="K1042" i="1"/>
  <c r="J1042" i="1"/>
  <c r="H1042" i="1"/>
  <c r="L1041" i="1"/>
  <c r="K1041" i="1"/>
  <c r="J1041" i="1"/>
  <c r="I1041" i="1"/>
  <c r="H1041" i="1"/>
  <c r="H1039" i="1" s="1"/>
  <c r="L1040" i="1"/>
  <c r="K1040" i="1"/>
  <c r="J1040" i="1"/>
  <c r="I1040" i="1"/>
  <c r="H1040" i="1"/>
  <c r="L1039" i="1"/>
  <c r="K1039" i="1"/>
  <c r="J1039" i="1"/>
  <c r="I1039" i="1"/>
  <c r="L1037" i="1"/>
  <c r="K1037" i="1"/>
  <c r="J1037" i="1"/>
  <c r="I1037" i="1"/>
  <c r="H1037" i="1"/>
  <c r="L1036" i="1"/>
  <c r="K1036" i="1"/>
  <c r="J1036" i="1"/>
  <c r="I1036" i="1"/>
  <c r="I1035" i="1" s="1"/>
  <c r="H1036" i="1"/>
  <c r="L1035" i="1"/>
  <c r="K1035" i="1"/>
  <c r="J1035" i="1"/>
  <c r="H1035" i="1"/>
  <c r="L1034" i="1"/>
  <c r="K1034" i="1"/>
  <c r="J1034" i="1"/>
  <c r="I1034" i="1"/>
  <c r="H1034" i="1"/>
  <c r="L1033" i="1"/>
  <c r="K1033" i="1"/>
  <c r="J1033" i="1"/>
  <c r="I1033" i="1"/>
  <c r="I1032" i="1" s="1"/>
  <c r="H1033" i="1"/>
  <c r="H1032" i="1" s="1"/>
  <c r="L1032" i="1"/>
  <c r="K1032" i="1"/>
  <c r="J1032" i="1"/>
  <c r="L1030" i="1"/>
  <c r="K1030" i="1"/>
  <c r="J1030" i="1"/>
  <c r="I1030" i="1"/>
  <c r="H1030" i="1"/>
  <c r="L1029" i="1"/>
  <c r="K1029" i="1"/>
  <c r="J1029" i="1"/>
  <c r="I1029" i="1"/>
  <c r="I1028" i="1" s="1"/>
  <c r="H1029" i="1"/>
  <c r="H1028" i="1" s="1"/>
  <c r="L1028" i="1"/>
  <c r="K1028" i="1"/>
  <c r="J1028" i="1"/>
  <c r="L1027" i="1"/>
  <c r="K1027" i="1"/>
  <c r="J1027" i="1"/>
  <c r="I1027" i="1"/>
  <c r="H1027" i="1"/>
  <c r="L1026" i="1"/>
  <c r="K1026" i="1"/>
  <c r="J1026" i="1"/>
  <c r="I1026" i="1"/>
  <c r="H1026" i="1"/>
  <c r="H1025" i="1" s="1"/>
  <c r="L1025" i="1"/>
  <c r="K1025" i="1"/>
  <c r="J1025" i="1"/>
  <c r="L1023" i="1"/>
  <c r="K1023" i="1"/>
  <c r="J1023" i="1"/>
  <c r="I1023" i="1"/>
  <c r="H1023" i="1"/>
  <c r="L1022" i="1"/>
  <c r="K1022" i="1"/>
  <c r="J1022" i="1"/>
  <c r="I1022" i="1"/>
  <c r="H1022" i="1"/>
  <c r="H1021" i="1" s="1"/>
  <c r="L1021" i="1"/>
  <c r="K1021" i="1"/>
  <c r="J1021" i="1"/>
  <c r="I1021" i="1"/>
  <c r="L1020" i="1"/>
  <c r="K1020" i="1"/>
  <c r="J1020" i="1"/>
  <c r="I1020" i="1"/>
  <c r="H1020" i="1"/>
  <c r="L1019" i="1"/>
  <c r="K1019" i="1"/>
  <c r="J1019" i="1"/>
  <c r="I1019" i="1"/>
  <c r="H1019" i="1"/>
  <c r="L1018" i="1"/>
  <c r="K1018" i="1"/>
  <c r="J1018" i="1"/>
  <c r="I1018" i="1"/>
  <c r="H1018" i="1"/>
  <c r="L1016" i="1"/>
  <c r="K1016" i="1"/>
  <c r="J1016" i="1"/>
  <c r="I1016" i="1"/>
  <c r="I1014" i="1" s="1"/>
  <c r="H1016" i="1"/>
  <c r="L1015" i="1"/>
  <c r="K1015" i="1"/>
  <c r="J1015" i="1"/>
  <c r="I1015" i="1"/>
  <c r="H1015" i="1"/>
  <c r="L1014" i="1"/>
  <c r="K1014" i="1"/>
  <c r="J1014" i="1"/>
  <c r="H1014" i="1"/>
  <c r="L1013" i="1"/>
  <c r="K1013" i="1"/>
  <c r="J1013" i="1"/>
  <c r="I1013" i="1"/>
  <c r="I1011" i="1" s="1"/>
  <c r="H1013" i="1"/>
  <c r="H1011" i="1" s="1"/>
  <c r="L1012" i="1"/>
  <c r="K1012" i="1"/>
  <c r="J1012" i="1"/>
  <c r="I1012" i="1"/>
  <c r="H1012" i="1"/>
  <c r="L1011" i="1"/>
  <c r="K1011" i="1"/>
  <c r="J1011" i="1"/>
  <c r="L1009" i="1"/>
  <c r="J1009" i="1"/>
  <c r="I1009" i="1"/>
  <c r="I1008" i="1"/>
  <c r="I1007" i="1" s="1"/>
  <c r="L1007" i="1"/>
  <c r="J1007" i="1"/>
  <c r="I1006" i="1"/>
  <c r="L1005" i="1"/>
  <c r="J1005" i="1"/>
  <c r="I1005" i="1"/>
  <c r="L1004" i="1"/>
  <c r="J1004" i="1"/>
  <c r="I1004" i="1"/>
  <c r="L1002" i="1"/>
  <c r="K1002" i="1"/>
  <c r="J1002" i="1"/>
  <c r="I1002" i="1"/>
  <c r="H1002" i="1"/>
  <c r="L1001" i="1"/>
  <c r="K1001" i="1"/>
  <c r="J1001" i="1"/>
  <c r="I1001" i="1"/>
  <c r="H1001" i="1"/>
  <c r="L1000" i="1"/>
  <c r="K1000" i="1"/>
  <c r="J1000" i="1"/>
  <c r="I1000" i="1"/>
  <c r="H1000" i="1"/>
  <c r="L999" i="1"/>
  <c r="K999" i="1"/>
  <c r="J999" i="1"/>
  <c r="I999" i="1"/>
  <c r="I997" i="1" s="1"/>
  <c r="H999" i="1"/>
  <c r="I998" i="1"/>
  <c r="H998" i="1"/>
  <c r="L997" i="1"/>
  <c r="K997" i="1"/>
  <c r="J997" i="1"/>
  <c r="H997" i="1"/>
  <c r="L995" i="1"/>
  <c r="K995" i="1"/>
  <c r="J995" i="1"/>
  <c r="I995" i="1"/>
  <c r="H995" i="1"/>
  <c r="H993" i="1" s="1"/>
  <c r="L994" i="1"/>
  <c r="K994" i="1"/>
  <c r="J994" i="1"/>
  <c r="I994" i="1"/>
  <c r="H994" i="1"/>
  <c r="L993" i="1"/>
  <c r="K993" i="1"/>
  <c r="J993" i="1"/>
  <c r="I993" i="1"/>
  <c r="L992" i="1"/>
  <c r="K992" i="1"/>
  <c r="J992" i="1"/>
  <c r="I992" i="1"/>
  <c r="H992" i="1"/>
  <c r="I991" i="1"/>
  <c r="I990" i="1" s="1"/>
  <c r="H991" i="1"/>
  <c r="L990" i="1"/>
  <c r="K990" i="1"/>
  <c r="J990" i="1"/>
  <c r="H990" i="1"/>
  <c r="L988" i="1"/>
  <c r="K988" i="1"/>
  <c r="J988" i="1"/>
  <c r="I988" i="1"/>
  <c r="H988" i="1"/>
  <c r="L987" i="1"/>
  <c r="K987" i="1"/>
  <c r="J987" i="1"/>
  <c r="I987" i="1"/>
  <c r="I986" i="1" s="1"/>
  <c r="H987" i="1"/>
  <c r="H986" i="1" s="1"/>
  <c r="L986" i="1"/>
  <c r="K986" i="1"/>
  <c r="J986" i="1"/>
  <c r="L985" i="1"/>
  <c r="K985" i="1"/>
  <c r="J985" i="1"/>
  <c r="I985" i="1"/>
  <c r="H985" i="1"/>
  <c r="I984" i="1"/>
  <c r="H984" i="1"/>
  <c r="L983" i="1"/>
  <c r="K983" i="1"/>
  <c r="J983" i="1"/>
  <c r="I983" i="1"/>
  <c r="H983" i="1"/>
  <c r="L981" i="1"/>
  <c r="K981" i="1"/>
  <c r="J981" i="1"/>
  <c r="I981" i="1"/>
  <c r="H981" i="1"/>
  <c r="L980" i="1"/>
  <c r="K980" i="1"/>
  <c r="J980" i="1"/>
  <c r="I980" i="1"/>
  <c r="I979" i="1" s="1"/>
  <c r="H980" i="1"/>
  <c r="H979" i="1" s="1"/>
  <c r="L979" i="1"/>
  <c r="K979" i="1"/>
  <c r="J979" i="1"/>
  <c r="L978" i="1"/>
  <c r="K978" i="1"/>
  <c r="J978" i="1"/>
  <c r="I978" i="1"/>
  <c r="H978" i="1"/>
  <c r="I977" i="1"/>
  <c r="H977" i="1"/>
  <c r="L976" i="1"/>
  <c r="K976" i="1"/>
  <c r="J976" i="1"/>
  <c r="I976" i="1"/>
  <c r="H976" i="1"/>
  <c r="L974" i="1"/>
  <c r="K974" i="1"/>
  <c r="J974" i="1"/>
  <c r="I974" i="1"/>
  <c r="I972" i="1" s="1"/>
  <c r="H974" i="1"/>
  <c r="L973" i="1"/>
  <c r="K973" i="1"/>
  <c r="J973" i="1"/>
  <c r="I973" i="1"/>
  <c r="H973" i="1"/>
  <c r="L972" i="1"/>
  <c r="K972" i="1"/>
  <c r="J972" i="1"/>
  <c r="H972" i="1"/>
  <c r="L971" i="1"/>
  <c r="K971" i="1"/>
  <c r="J971" i="1"/>
  <c r="I971" i="1"/>
  <c r="H971" i="1"/>
  <c r="H969" i="1" s="1"/>
  <c r="L970" i="1"/>
  <c r="K970" i="1"/>
  <c r="J970" i="1"/>
  <c r="I970" i="1"/>
  <c r="I969" i="1" s="1"/>
  <c r="H970" i="1"/>
  <c r="L969" i="1"/>
  <c r="K969" i="1"/>
  <c r="J969" i="1"/>
  <c r="L967" i="1"/>
  <c r="K967" i="1"/>
  <c r="J967" i="1"/>
  <c r="I967" i="1"/>
  <c r="H967" i="1"/>
  <c r="L966" i="1"/>
  <c r="K966" i="1"/>
  <c r="J966" i="1"/>
  <c r="I966" i="1"/>
  <c r="I965" i="1" s="1"/>
  <c r="H966" i="1"/>
  <c r="H965" i="1" s="1"/>
  <c r="L965" i="1"/>
  <c r="K965" i="1"/>
  <c r="J965" i="1"/>
  <c r="L964" i="1"/>
  <c r="K964" i="1"/>
  <c r="J964" i="1"/>
  <c r="I964" i="1"/>
  <c r="H964" i="1"/>
  <c r="L963" i="1"/>
  <c r="K963" i="1"/>
  <c r="J963" i="1"/>
  <c r="I963" i="1"/>
  <c r="I962" i="1" s="1"/>
  <c r="H963" i="1"/>
  <c r="L962" i="1"/>
  <c r="K962" i="1"/>
  <c r="J962" i="1"/>
  <c r="H962" i="1"/>
  <c r="L960" i="1"/>
  <c r="K960" i="1"/>
  <c r="J960" i="1"/>
  <c r="I960" i="1"/>
  <c r="H960" i="1"/>
  <c r="L959" i="1"/>
  <c r="K959" i="1"/>
  <c r="J959" i="1"/>
  <c r="I959" i="1"/>
  <c r="H959" i="1"/>
  <c r="H958" i="1" s="1"/>
  <c r="L958" i="1"/>
  <c r="K958" i="1"/>
  <c r="J958" i="1"/>
  <c r="I958" i="1"/>
  <c r="L957" i="1"/>
  <c r="K957" i="1"/>
  <c r="J957" i="1"/>
  <c r="I957" i="1"/>
  <c r="H957" i="1"/>
  <c r="L956" i="1"/>
  <c r="K956" i="1"/>
  <c r="J956" i="1"/>
  <c r="I956" i="1"/>
  <c r="I955" i="1" s="1"/>
  <c r="H956" i="1"/>
  <c r="L955" i="1"/>
  <c r="K955" i="1"/>
  <c r="J955" i="1"/>
  <c r="H955" i="1"/>
  <c r="L953" i="1"/>
  <c r="K953" i="1"/>
  <c r="J953" i="1"/>
  <c r="I953" i="1"/>
  <c r="H953" i="1"/>
  <c r="L952" i="1"/>
  <c r="K952" i="1"/>
  <c r="J952" i="1"/>
  <c r="I952" i="1"/>
  <c r="I951" i="1" s="1"/>
  <c r="H952" i="1"/>
  <c r="H951" i="1" s="1"/>
  <c r="L951" i="1"/>
  <c r="K951" i="1"/>
  <c r="J951" i="1"/>
  <c r="L950" i="1"/>
  <c r="K950" i="1"/>
  <c r="J950" i="1"/>
  <c r="I950" i="1"/>
  <c r="H950" i="1"/>
  <c r="L949" i="1"/>
  <c r="K949" i="1"/>
  <c r="J949" i="1"/>
  <c r="I949" i="1"/>
  <c r="H949" i="1"/>
  <c r="H948" i="1" s="1"/>
  <c r="L948" i="1"/>
  <c r="K948" i="1"/>
  <c r="J948" i="1"/>
  <c r="I948" i="1"/>
  <c r="L946" i="1"/>
  <c r="K946" i="1"/>
  <c r="J946" i="1"/>
  <c r="I946" i="1"/>
  <c r="H946" i="1"/>
  <c r="L945" i="1"/>
  <c r="K945" i="1"/>
  <c r="J945" i="1"/>
  <c r="I945" i="1"/>
  <c r="I944" i="1" s="1"/>
  <c r="H945" i="1"/>
  <c r="L944" i="1"/>
  <c r="K944" i="1"/>
  <c r="J944" i="1"/>
  <c r="H944" i="1"/>
  <c r="L943" i="1"/>
  <c r="K943" i="1"/>
  <c r="J943" i="1"/>
  <c r="I943" i="1"/>
  <c r="H943" i="1"/>
  <c r="H941" i="1" s="1"/>
  <c r="L942" i="1"/>
  <c r="K942" i="1"/>
  <c r="J942" i="1"/>
  <c r="I942" i="1"/>
  <c r="H942" i="1"/>
  <c r="L941" i="1"/>
  <c r="K941" i="1"/>
  <c r="J941" i="1"/>
  <c r="I941" i="1"/>
  <c r="L939" i="1"/>
  <c r="K939" i="1"/>
  <c r="J939" i="1"/>
  <c r="I939" i="1"/>
  <c r="H939" i="1"/>
  <c r="L938" i="1"/>
  <c r="K938" i="1"/>
  <c r="J938" i="1"/>
  <c r="I938" i="1"/>
  <c r="I937" i="1" s="1"/>
  <c r="H938" i="1"/>
  <c r="H937" i="1" s="1"/>
  <c r="L937" i="1"/>
  <c r="K937" i="1"/>
  <c r="J937" i="1"/>
  <c r="L936" i="1"/>
  <c r="K936" i="1"/>
  <c r="J936" i="1"/>
  <c r="I936" i="1"/>
  <c r="H936" i="1"/>
  <c r="L935" i="1"/>
  <c r="K935" i="1"/>
  <c r="J935" i="1"/>
  <c r="I935" i="1"/>
  <c r="I934" i="1" s="1"/>
  <c r="H935" i="1"/>
  <c r="H934" i="1" s="1"/>
  <c r="L934" i="1"/>
  <c r="K934" i="1"/>
  <c r="J934" i="1"/>
  <c r="L932" i="1"/>
  <c r="K932" i="1"/>
  <c r="J932" i="1"/>
  <c r="I932" i="1"/>
  <c r="H932" i="1"/>
  <c r="L931" i="1"/>
  <c r="K931" i="1"/>
  <c r="J931" i="1"/>
  <c r="I931" i="1"/>
  <c r="H931" i="1"/>
  <c r="L930" i="1"/>
  <c r="K930" i="1"/>
  <c r="J930" i="1"/>
  <c r="I930" i="1"/>
  <c r="H930" i="1"/>
  <c r="L929" i="1"/>
  <c r="K929" i="1"/>
  <c r="J929" i="1"/>
  <c r="I929" i="1"/>
  <c r="H929" i="1"/>
  <c r="I928" i="1"/>
  <c r="H928" i="1"/>
  <c r="L927" i="1"/>
  <c r="K927" i="1"/>
  <c r="J927" i="1"/>
  <c r="H927" i="1"/>
  <c r="L925" i="1"/>
  <c r="K925" i="1"/>
  <c r="J925" i="1"/>
  <c r="I925" i="1"/>
  <c r="H925" i="1"/>
  <c r="L924" i="1"/>
  <c r="K924" i="1"/>
  <c r="J924" i="1"/>
  <c r="I924" i="1"/>
  <c r="H924" i="1"/>
  <c r="L923" i="1"/>
  <c r="K923" i="1"/>
  <c r="J923" i="1"/>
  <c r="I923" i="1"/>
  <c r="L922" i="1"/>
  <c r="K922" i="1"/>
  <c r="J922" i="1"/>
  <c r="I922" i="1"/>
  <c r="H922" i="1"/>
  <c r="L921" i="1"/>
  <c r="K921" i="1"/>
  <c r="J921" i="1"/>
  <c r="I921" i="1"/>
  <c r="H921" i="1"/>
  <c r="H920" i="1" s="1"/>
  <c r="L920" i="1"/>
  <c r="K920" i="1"/>
  <c r="J920" i="1"/>
  <c r="I920" i="1"/>
  <c r="L918" i="1"/>
  <c r="K918" i="1"/>
  <c r="J918" i="1"/>
  <c r="I918" i="1"/>
  <c r="H918" i="1"/>
  <c r="J917" i="1"/>
  <c r="I917" i="1"/>
  <c r="I916" i="1" s="1"/>
  <c r="H917" i="1"/>
  <c r="L916" i="1"/>
  <c r="K916" i="1"/>
  <c r="J916" i="1"/>
  <c r="H916" i="1"/>
  <c r="L915" i="1"/>
  <c r="K915" i="1"/>
  <c r="J915" i="1"/>
  <c r="I915" i="1"/>
  <c r="H915" i="1"/>
  <c r="L914" i="1"/>
  <c r="K914" i="1"/>
  <c r="J914" i="1"/>
  <c r="I914" i="1"/>
  <c r="H914" i="1"/>
  <c r="L913" i="1"/>
  <c r="K913" i="1"/>
  <c r="J913" i="1"/>
  <c r="I913" i="1"/>
  <c r="L911" i="1"/>
  <c r="K911" i="1"/>
  <c r="J911" i="1"/>
  <c r="I911" i="1"/>
  <c r="H911" i="1"/>
  <c r="L910" i="1"/>
  <c r="K910" i="1"/>
  <c r="J910" i="1"/>
  <c r="I910" i="1"/>
  <c r="H910" i="1"/>
  <c r="L909" i="1"/>
  <c r="K909" i="1"/>
  <c r="J909" i="1"/>
  <c r="I909" i="1"/>
  <c r="H909" i="1"/>
  <c r="L908" i="1"/>
  <c r="K908" i="1"/>
  <c r="J908" i="1"/>
  <c r="I908" i="1"/>
  <c r="I906" i="1" s="1"/>
  <c r="H908" i="1"/>
  <c r="L907" i="1"/>
  <c r="K907" i="1"/>
  <c r="J907" i="1"/>
  <c r="I907" i="1"/>
  <c r="H907" i="1"/>
  <c r="L906" i="1"/>
  <c r="K906" i="1"/>
  <c r="J906" i="1"/>
  <c r="H906" i="1"/>
  <c r="L904" i="1"/>
  <c r="K904" i="1"/>
  <c r="J904" i="1"/>
  <c r="I904" i="1"/>
  <c r="H904" i="1"/>
  <c r="L903" i="1"/>
  <c r="K903" i="1"/>
  <c r="I903" i="1"/>
  <c r="H903" i="1"/>
  <c r="L902" i="1"/>
  <c r="K902" i="1"/>
  <c r="J902" i="1"/>
  <c r="I902" i="1"/>
  <c r="L901" i="1"/>
  <c r="K901" i="1"/>
  <c r="J901" i="1"/>
  <c r="I901" i="1"/>
  <c r="H901" i="1"/>
  <c r="L900" i="1"/>
  <c r="I900" i="1"/>
  <c r="I899" i="1" s="1"/>
  <c r="H900" i="1"/>
  <c r="L899" i="1"/>
  <c r="K899" i="1"/>
  <c r="J899" i="1"/>
  <c r="H899" i="1"/>
  <c r="L897" i="1"/>
  <c r="K897" i="1"/>
  <c r="J897" i="1"/>
  <c r="I897" i="1"/>
  <c r="H897" i="1"/>
  <c r="L896" i="1"/>
  <c r="K896" i="1"/>
  <c r="J896" i="1"/>
  <c r="I896" i="1"/>
  <c r="H896" i="1"/>
  <c r="L895" i="1"/>
  <c r="K895" i="1"/>
  <c r="J895" i="1"/>
  <c r="I895" i="1"/>
  <c r="L894" i="1"/>
  <c r="K894" i="1"/>
  <c r="J894" i="1"/>
  <c r="I894" i="1"/>
  <c r="H894" i="1"/>
  <c r="L893" i="1"/>
  <c r="K893" i="1"/>
  <c r="J893" i="1"/>
  <c r="I893" i="1"/>
  <c r="H893" i="1"/>
  <c r="L892" i="1"/>
  <c r="K892" i="1"/>
  <c r="J892" i="1"/>
  <c r="I892" i="1"/>
  <c r="H892" i="1"/>
  <c r="L890" i="1"/>
  <c r="K890" i="1"/>
  <c r="J890" i="1"/>
  <c r="I890" i="1"/>
  <c r="I888" i="1" s="1"/>
  <c r="H890" i="1"/>
  <c r="L889" i="1"/>
  <c r="K889" i="1"/>
  <c r="J889" i="1"/>
  <c r="I889" i="1"/>
  <c r="H889" i="1"/>
  <c r="L888" i="1"/>
  <c r="K888" i="1"/>
  <c r="J888" i="1"/>
  <c r="H888" i="1"/>
  <c r="L887" i="1"/>
  <c r="K887" i="1"/>
  <c r="J887" i="1"/>
  <c r="I887" i="1"/>
  <c r="H887" i="1"/>
  <c r="H885" i="1" s="1"/>
  <c r="L886" i="1"/>
  <c r="K886" i="1"/>
  <c r="J886" i="1"/>
  <c r="I886" i="1"/>
  <c r="I885" i="1" s="1"/>
  <c r="H886" i="1"/>
  <c r="L885" i="1"/>
  <c r="K885" i="1"/>
  <c r="J885" i="1"/>
  <c r="L883" i="1"/>
  <c r="K883" i="1"/>
  <c r="J883" i="1"/>
  <c r="I883" i="1"/>
  <c r="H883" i="1"/>
  <c r="L882" i="1"/>
  <c r="K882" i="1"/>
  <c r="J882" i="1"/>
  <c r="I882" i="1"/>
  <c r="I881" i="1" s="1"/>
  <c r="H882" i="1"/>
  <c r="H881" i="1" s="1"/>
  <c r="L881" i="1"/>
  <c r="K881" i="1"/>
  <c r="J881" i="1"/>
  <c r="L880" i="1"/>
  <c r="K880" i="1"/>
  <c r="J880" i="1"/>
  <c r="I880" i="1"/>
  <c r="H880" i="1"/>
  <c r="L879" i="1"/>
  <c r="K879" i="1"/>
  <c r="J879" i="1"/>
  <c r="I879" i="1"/>
  <c r="I878" i="1" s="1"/>
  <c r="H879" i="1"/>
  <c r="H878" i="1" s="1"/>
  <c r="L878" i="1"/>
  <c r="K878" i="1"/>
  <c r="J878" i="1"/>
  <c r="L876" i="1"/>
  <c r="K876" i="1"/>
  <c r="J876" i="1"/>
  <c r="I876" i="1"/>
  <c r="H876" i="1"/>
  <c r="L875" i="1"/>
  <c r="K875" i="1"/>
  <c r="J875" i="1"/>
  <c r="I875" i="1"/>
  <c r="I874" i="1" s="1"/>
  <c r="H875" i="1"/>
  <c r="H874" i="1" s="1"/>
  <c r="L874" i="1"/>
  <c r="K874" i="1"/>
  <c r="J874" i="1"/>
  <c r="L873" i="1"/>
  <c r="K873" i="1"/>
  <c r="J873" i="1"/>
  <c r="I873" i="1"/>
  <c r="H873" i="1"/>
  <c r="L872" i="1"/>
  <c r="K872" i="1"/>
  <c r="J872" i="1"/>
  <c r="I872" i="1"/>
  <c r="I871" i="1" s="1"/>
  <c r="H872" i="1"/>
  <c r="H871" i="1" s="1"/>
  <c r="L871" i="1"/>
  <c r="K871" i="1"/>
  <c r="J871" i="1"/>
  <c r="L869" i="1"/>
  <c r="K869" i="1"/>
  <c r="J869" i="1"/>
  <c r="I869" i="1"/>
  <c r="H869" i="1"/>
  <c r="L868" i="1"/>
  <c r="K868" i="1"/>
  <c r="J868" i="1"/>
  <c r="I868" i="1"/>
  <c r="H868" i="1"/>
  <c r="H867" i="1" s="1"/>
  <c r="L867" i="1"/>
  <c r="K867" i="1"/>
  <c r="J867" i="1"/>
  <c r="I867" i="1"/>
  <c r="L866" i="1"/>
  <c r="K866" i="1"/>
  <c r="J866" i="1"/>
  <c r="I866" i="1"/>
  <c r="H866" i="1"/>
  <c r="L865" i="1"/>
  <c r="K865" i="1"/>
  <c r="J865" i="1"/>
  <c r="I865" i="1"/>
  <c r="H865" i="1"/>
  <c r="L864" i="1"/>
  <c r="K864" i="1"/>
  <c r="J864" i="1"/>
  <c r="I864" i="1"/>
  <c r="H864" i="1"/>
  <c r="L862" i="1"/>
  <c r="K862" i="1"/>
  <c r="J862" i="1"/>
  <c r="I862" i="1"/>
  <c r="I860" i="1" s="1"/>
  <c r="H862" i="1"/>
  <c r="L861" i="1"/>
  <c r="K861" i="1"/>
  <c r="J861" i="1"/>
  <c r="I861" i="1"/>
  <c r="H861" i="1"/>
  <c r="L860" i="1"/>
  <c r="K860" i="1"/>
  <c r="J860" i="1"/>
  <c r="H860" i="1"/>
  <c r="L859" i="1"/>
  <c r="K859" i="1"/>
  <c r="J859" i="1"/>
  <c r="I859" i="1"/>
  <c r="H859" i="1"/>
  <c r="H857" i="1" s="1"/>
  <c r="L858" i="1"/>
  <c r="K858" i="1"/>
  <c r="J858" i="1"/>
  <c r="I858" i="1"/>
  <c r="H858" i="1"/>
  <c r="L857" i="1"/>
  <c r="K857" i="1"/>
  <c r="J857" i="1"/>
  <c r="I857" i="1"/>
  <c r="L855" i="1"/>
  <c r="K855" i="1"/>
  <c r="J855" i="1"/>
  <c r="I855" i="1"/>
  <c r="H855" i="1"/>
  <c r="L854" i="1"/>
  <c r="I854" i="1"/>
  <c r="H854" i="1"/>
  <c r="L853" i="1"/>
  <c r="K853" i="1"/>
  <c r="J853" i="1"/>
  <c r="I853" i="1"/>
  <c r="H853" i="1"/>
  <c r="L852" i="1"/>
  <c r="K852" i="1"/>
  <c r="J852" i="1"/>
  <c r="I852" i="1"/>
  <c r="H852" i="1"/>
  <c r="L851" i="1"/>
  <c r="K851" i="1"/>
  <c r="J851" i="1"/>
  <c r="I851" i="1"/>
  <c r="I850" i="1" s="1"/>
  <c r="H851" i="1"/>
  <c r="L850" i="1"/>
  <c r="K850" i="1"/>
  <c r="J850" i="1"/>
  <c r="H850" i="1"/>
  <c r="L848" i="1"/>
  <c r="K848" i="1"/>
  <c r="J848" i="1"/>
  <c r="I848" i="1"/>
  <c r="H848" i="1"/>
  <c r="H846" i="1" s="1"/>
  <c r="L847" i="1"/>
  <c r="J847" i="1"/>
  <c r="I847" i="1"/>
  <c r="H847" i="1"/>
  <c r="L846" i="1"/>
  <c r="K846" i="1"/>
  <c r="J846" i="1"/>
  <c r="I846" i="1"/>
  <c r="L845" i="1"/>
  <c r="K845" i="1"/>
  <c r="J845" i="1"/>
  <c r="I845" i="1"/>
  <c r="I843" i="1" s="1"/>
  <c r="H845" i="1"/>
  <c r="L844" i="1"/>
  <c r="K844" i="1"/>
  <c r="J844" i="1"/>
  <c r="I844" i="1"/>
  <c r="H844" i="1"/>
  <c r="L843" i="1"/>
  <c r="K843" i="1"/>
  <c r="J843" i="1"/>
  <c r="H843" i="1"/>
  <c r="L841" i="1"/>
  <c r="K841" i="1"/>
  <c r="J841" i="1"/>
  <c r="I841" i="1"/>
  <c r="H841" i="1"/>
  <c r="L840" i="1"/>
  <c r="K840" i="1"/>
  <c r="I840" i="1"/>
  <c r="I839" i="1" s="1"/>
  <c r="H840" i="1"/>
  <c r="L839" i="1"/>
  <c r="K839" i="1"/>
  <c r="J839" i="1"/>
  <c r="I838" i="1"/>
  <c r="H838" i="1"/>
  <c r="L837" i="1"/>
  <c r="I837" i="1"/>
  <c r="H837" i="1"/>
  <c r="L836" i="1"/>
  <c r="K836" i="1"/>
  <c r="J836" i="1"/>
  <c r="I836" i="1"/>
  <c r="I835" i="1" s="1"/>
  <c r="H836" i="1"/>
  <c r="L835" i="1"/>
  <c r="K835" i="1"/>
  <c r="J835" i="1"/>
  <c r="H835" i="1"/>
  <c r="L833" i="1"/>
  <c r="K833" i="1"/>
  <c r="J833" i="1"/>
  <c r="I833" i="1"/>
  <c r="H833" i="1"/>
  <c r="L832" i="1"/>
  <c r="J832" i="1"/>
  <c r="I832" i="1"/>
  <c r="I831" i="1" s="1"/>
  <c r="H832" i="1"/>
  <c r="L831" i="1"/>
  <c r="K831" i="1"/>
  <c r="J831" i="1"/>
  <c r="H831" i="1"/>
  <c r="L830" i="1"/>
  <c r="K830" i="1"/>
  <c r="J830" i="1"/>
  <c r="I830" i="1"/>
  <c r="H830" i="1"/>
  <c r="L829" i="1"/>
  <c r="K829" i="1"/>
  <c r="J829" i="1"/>
  <c r="I829" i="1"/>
  <c r="H829" i="1"/>
  <c r="H828" i="1" s="1"/>
  <c r="L828" i="1"/>
  <c r="K828" i="1"/>
  <c r="J828" i="1"/>
  <c r="I828" i="1"/>
  <c r="L826" i="1"/>
  <c r="K826" i="1"/>
  <c r="J826" i="1"/>
  <c r="I826" i="1"/>
  <c r="H826" i="1"/>
  <c r="L825" i="1"/>
  <c r="K825" i="1"/>
  <c r="J825" i="1"/>
  <c r="I825" i="1"/>
  <c r="H825" i="1"/>
  <c r="L824" i="1"/>
  <c r="K824" i="1"/>
  <c r="J824" i="1"/>
  <c r="I824" i="1"/>
  <c r="H824" i="1"/>
  <c r="L823" i="1"/>
  <c r="K823" i="1"/>
  <c r="J823" i="1"/>
  <c r="I823" i="1"/>
  <c r="I821" i="1" s="1"/>
  <c r="H823" i="1"/>
  <c r="L822" i="1"/>
  <c r="K822" i="1"/>
  <c r="J822" i="1"/>
  <c r="I822" i="1"/>
  <c r="H822" i="1"/>
  <c r="L821" i="1"/>
  <c r="K821" i="1"/>
  <c r="J821" i="1"/>
  <c r="H821" i="1"/>
  <c r="L819" i="1"/>
  <c r="K819" i="1"/>
  <c r="J819" i="1"/>
  <c r="I819" i="1"/>
  <c r="H819" i="1"/>
  <c r="H817" i="1" s="1"/>
  <c r="L818" i="1"/>
  <c r="K818" i="1"/>
  <c r="J818" i="1"/>
  <c r="I818" i="1"/>
  <c r="I817" i="1" s="1"/>
  <c r="H818" i="1"/>
  <c r="L817" i="1"/>
  <c r="K817" i="1"/>
  <c r="J817" i="1"/>
  <c r="L816" i="1"/>
  <c r="K816" i="1"/>
  <c r="J816" i="1"/>
  <c r="I816" i="1"/>
  <c r="H816" i="1"/>
  <c r="L815" i="1"/>
  <c r="K815" i="1"/>
  <c r="J815" i="1"/>
  <c r="I815" i="1"/>
  <c r="I814" i="1" s="1"/>
  <c r="H815" i="1"/>
  <c r="H814" i="1" s="1"/>
  <c r="L814" i="1"/>
  <c r="K814" i="1"/>
  <c r="J814" i="1"/>
  <c r="L812" i="1"/>
  <c r="K812" i="1"/>
  <c r="J812" i="1"/>
  <c r="I812" i="1"/>
  <c r="H812" i="1"/>
  <c r="J811" i="1"/>
  <c r="I811" i="1"/>
  <c r="I810" i="1" s="1"/>
  <c r="H811" i="1"/>
  <c r="L810" i="1"/>
  <c r="K810" i="1"/>
  <c r="J810" i="1"/>
  <c r="H810" i="1"/>
  <c r="L809" i="1"/>
  <c r="K809" i="1"/>
  <c r="J809" i="1"/>
  <c r="I809" i="1"/>
  <c r="H809" i="1"/>
  <c r="L808" i="1"/>
  <c r="K808" i="1"/>
  <c r="J808" i="1"/>
  <c r="I808" i="1"/>
  <c r="H808" i="1"/>
  <c r="H807" i="1" s="1"/>
  <c r="L807" i="1"/>
  <c r="K807" i="1"/>
  <c r="J807" i="1"/>
  <c r="I807" i="1"/>
  <c r="L805" i="1"/>
  <c r="K805" i="1"/>
  <c r="I805" i="1"/>
  <c r="I803" i="1" s="1"/>
  <c r="H805" i="1"/>
  <c r="L804" i="1"/>
  <c r="K804" i="1"/>
  <c r="J804" i="1"/>
  <c r="I804" i="1"/>
  <c r="H804" i="1"/>
  <c r="L803" i="1"/>
  <c r="K803" i="1"/>
  <c r="J803" i="1"/>
  <c r="H803" i="1"/>
  <c r="J802" i="1"/>
  <c r="I802" i="1"/>
  <c r="H802" i="1"/>
  <c r="L801" i="1"/>
  <c r="I801" i="1"/>
  <c r="H801" i="1"/>
  <c r="L800" i="1"/>
  <c r="I800" i="1"/>
  <c r="L799" i="1"/>
  <c r="K799" i="1"/>
  <c r="J799" i="1"/>
  <c r="L797" i="1"/>
  <c r="K797" i="1"/>
  <c r="J797" i="1"/>
  <c r="I797" i="1"/>
  <c r="H797" i="1"/>
  <c r="L796" i="1"/>
  <c r="K796" i="1"/>
  <c r="J796" i="1"/>
  <c r="I796" i="1"/>
  <c r="H796" i="1"/>
  <c r="H795" i="1" s="1"/>
  <c r="L795" i="1"/>
  <c r="K795" i="1"/>
  <c r="J795" i="1"/>
  <c r="J794" i="1"/>
  <c r="I794" i="1"/>
  <c r="I792" i="1" s="1"/>
  <c r="L793" i="1"/>
  <c r="I793" i="1"/>
  <c r="L792" i="1"/>
  <c r="L790" i="1"/>
  <c r="K790" i="1"/>
  <c r="J790" i="1"/>
  <c r="I790" i="1"/>
  <c r="I788" i="1" s="1"/>
  <c r="H790" i="1"/>
  <c r="L789" i="1"/>
  <c r="K789" i="1"/>
  <c r="J789" i="1"/>
  <c r="I789" i="1"/>
  <c r="H789" i="1"/>
  <c r="L788" i="1"/>
  <c r="K788" i="1"/>
  <c r="J788" i="1"/>
  <c r="H788" i="1"/>
  <c r="L787" i="1"/>
  <c r="K787" i="1"/>
  <c r="J787" i="1"/>
  <c r="I787" i="1"/>
  <c r="H787" i="1"/>
  <c r="H785" i="1" s="1"/>
  <c r="L786" i="1"/>
  <c r="K786" i="1"/>
  <c r="J786" i="1"/>
  <c r="I786" i="1"/>
  <c r="I785" i="1" s="1"/>
  <c r="H786" i="1"/>
  <c r="L785" i="1"/>
  <c r="K785" i="1"/>
  <c r="J785" i="1"/>
  <c r="L783" i="1"/>
  <c r="K783" i="1"/>
  <c r="J783" i="1"/>
  <c r="I783" i="1"/>
  <c r="H783" i="1"/>
  <c r="L782" i="1"/>
  <c r="K782" i="1"/>
  <c r="J782" i="1"/>
  <c r="I782" i="1"/>
  <c r="I781" i="1" s="1"/>
  <c r="H782" i="1"/>
  <c r="H781" i="1" s="1"/>
  <c r="L781" i="1"/>
  <c r="K781" i="1"/>
  <c r="J781" i="1"/>
  <c r="L780" i="1"/>
  <c r="K780" i="1"/>
  <c r="J780" i="1"/>
  <c r="I780" i="1"/>
  <c r="H780" i="1"/>
  <c r="L779" i="1"/>
  <c r="K779" i="1"/>
  <c r="J779" i="1"/>
  <c r="I779" i="1"/>
  <c r="H779" i="1"/>
  <c r="L778" i="1"/>
  <c r="K778" i="1"/>
  <c r="J778" i="1"/>
  <c r="I778" i="1"/>
  <c r="H778" i="1"/>
  <c r="L776" i="1"/>
  <c r="K776" i="1"/>
  <c r="J776" i="1"/>
  <c r="I776" i="1"/>
  <c r="H776" i="1"/>
  <c r="L775" i="1"/>
  <c r="K775" i="1"/>
  <c r="J775" i="1"/>
  <c r="I775" i="1"/>
  <c r="I774" i="1" s="1"/>
  <c r="H775" i="1"/>
  <c r="H774" i="1" s="1"/>
  <c r="L774" i="1"/>
  <c r="K774" i="1"/>
  <c r="J774" i="1"/>
  <c r="L773" i="1"/>
  <c r="K773" i="1"/>
  <c r="J773" i="1"/>
  <c r="I773" i="1"/>
  <c r="H773" i="1"/>
  <c r="L772" i="1"/>
  <c r="K772" i="1"/>
  <c r="J772" i="1"/>
  <c r="I772" i="1"/>
  <c r="I771" i="1" s="1"/>
  <c r="H772" i="1"/>
  <c r="H771" i="1" s="1"/>
  <c r="L771" i="1"/>
  <c r="K771" i="1"/>
  <c r="J771" i="1"/>
  <c r="L769" i="1"/>
  <c r="K769" i="1"/>
  <c r="J769" i="1"/>
  <c r="I769" i="1"/>
  <c r="H769" i="1"/>
  <c r="L768" i="1"/>
  <c r="K768" i="1"/>
  <c r="J768" i="1"/>
  <c r="I768" i="1"/>
  <c r="H768" i="1"/>
  <c r="L767" i="1"/>
  <c r="K767" i="1"/>
  <c r="J767" i="1"/>
  <c r="I767" i="1"/>
  <c r="L766" i="1"/>
  <c r="K766" i="1"/>
  <c r="J766" i="1"/>
  <c r="I766" i="1"/>
  <c r="H766" i="1"/>
  <c r="L765" i="1"/>
  <c r="K765" i="1"/>
  <c r="J765" i="1"/>
  <c r="I765" i="1"/>
  <c r="H765" i="1"/>
  <c r="L764" i="1"/>
  <c r="K764" i="1"/>
  <c r="J764" i="1"/>
  <c r="I764" i="1"/>
  <c r="H764" i="1"/>
  <c r="L762" i="1"/>
  <c r="K762" i="1"/>
  <c r="J762" i="1"/>
  <c r="I762" i="1"/>
  <c r="I760" i="1" s="1"/>
  <c r="H762" i="1"/>
  <c r="L761" i="1"/>
  <c r="K761" i="1"/>
  <c r="J761" i="1"/>
  <c r="I761" i="1"/>
  <c r="H761" i="1"/>
  <c r="L760" i="1"/>
  <c r="K760" i="1"/>
  <c r="J760" i="1"/>
  <c r="H760" i="1"/>
  <c r="L759" i="1"/>
  <c r="K759" i="1"/>
  <c r="J759" i="1"/>
  <c r="I759" i="1"/>
  <c r="H759" i="1"/>
  <c r="L758" i="1"/>
  <c r="K758" i="1"/>
  <c r="J758" i="1"/>
  <c r="I758" i="1"/>
  <c r="I757" i="1" s="1"/>
  <c r="H758" i="1"/>
  <c r="L757" i="1"/>
  <c r="K757" i="1"/>
  <c r="J757" i="1"/>
  <c r="L755" i="1"/>
  <c r="K755" i="1"/>
  <c r="J755" i="1"/>
  <c r="I755" i="1"/>
  <c r="H755" i="1"/>
  <c r="L754" i="1"/>
  <c r="K754" i="1"/>
  <c r="J754" i="1"/>
  <c r="I754" i="1"/>
  <c r="I753" i="1" s="1"/>
  <c r="H754" i="1"/>
  <c r="H753" i="1" s="1"/>
  <c r="L753" i="1"/>
  <c r="K753" i="1"/>
  <c r="J753" i="1"/>
  <c r="I752" i="1"/>
  <c r="H752" i="1"/>
  <c r="H749" i="1" s="1"/>
  <c r="I751" i="1"/>
  <c r="I749" i="1" s="1"/>
  <c r="H751" i="1"/>
  <c r="L750" i="1"/>
  <c r="K750" i="1"/>
  <c r="J750" i="1"/>
  <c r="I750" i="1"/>
  <c r="H750" i="1"/>
  <c r="L749" i="1"/>
  <c r="K749" i="1"/>
  <c r="J749" i="1"/>
  <c r="L747" i="1"/>
  <c r="K747" i="1"/>
  <c r="J747" i="1"/>
  <c r="I747" i="1"/>
  <c r="I745" i="1" s="1"/>
  <c r="H747" i="1"/>
  <c r="L746" i="1"/>
  <c r="K746" i="1"/>
  <c r="I746" i="1"/>
  <c r="H746" i="1"/>
  <c r="H745" i="1" s="1"/>
  <c r="L745" i="1"/>
  <c r="K745" i="1"/>
  <c r="J745" i="1"/>
  <c r="I744" i="1"/>
  <c r="H744" i="1"/>
  <c r="L743" i="1"/>
  <c r="K743" i="1"/>
  <c r="J743" i="1"/>
  <c r="I743" i="1"/>
  <c r="H743" i="1"/>
  <c r="L742" i="1"/>
  <c r="K742" i="1"/>
  <c r="J742" i="1"/>
  <c r="I742" i="1"/>
  <c r="I741" i="1" s="1"/>
  <c r="H742" i="1"/>
  <c r="H741" i="1" s="1"/>
  <c r="L741" i="1"/>
  <c r="K741" i="1"/>
  <c r="J741" i="1"/>
  <c r="L739" i="1"/>
  <c r="K739" i="1"/>
  <c r="J739" i="1"/>
  <c r="I739" i="1"/>
  <c r="H739" i="1"/>
  <c r="L738" i="1"/>
  <c r="K738" i="1"/>
  <c r="J738" i="1"/>
  <c r="I738" i="1"/>
  <c r="H738" i="1"/>
  <c r="L737" i="1"/>
  <c r="K737" i="1"/>
  <c r="J737" i="1"/>
  <c r="I737" i="1"/>
  <c r="L736" i="1"/>
  <c r="K736" i="1"/>
  <c r="I736" i="1"/>
  <c r="I734" i="1" s="1"/>
  <c r="H736" i="1"/>
  <c r="L735" i="1"/>
  <c r="K735" i="1"/>
  <c r="J735" i="1"/>
  <c r="I735" i="1"/>
  <c r="H735" i="1"/>
  <c r="L734" i="1"/>
  <c r="K734" i="1"/>
  <c r="J734" i="1"/>
  <c r="H734" i="1"/>
  <c r="L732" i="1"/>
  <c r="K732" i="1"/>
  <c r="J732" i="1"/>
  <c r="I732" i="1"/>
  <c r="H732" i="1"/>
  <c r="H730" i="1" s="1"/>
  <c r="L731" i="1"/>
  <c r="K731" i="1"/>
  <c r="J731" i="1"/>
  <c r="I731" i="1"/>
  <c r="I730" i="1" s="1"/>
  <c r="H731" i="1"/>
  <c r="L730" i="1"/>
  <c r="K730" i="1"/>
  <c r="J730" i="1"/>
  <c r="L729" i="1"/>
  <c r="J729" i="1"/>
  <c r="I729" i="1"/>
  <c r="H729" i="1"/>
  <c r="L728" i="1"/>
  <c r="K728" i="1"/>
  <c r="J728" i="1"/>
  <c r="I728" i="1"/>
  <c r="I727" i="1" s="1"/>
  <c r="H728" i="1"/>
  <c r="H727" i="1" s="1"/>
  <c r="L727" i="1"/>
  <c r="K727" i="1"/>
  <c r="J727" i="1"/>
  <c r="L725" i="1"/>
  <c r="K725" i="1"/>
  <c r="J725" i="1"/>
  <c r="I725" i="1"/>
  <c r="H725" i="1"/>
  <c r="L724" i="1"/>
  <c r="J724" i="1"/>
  <c r="I724" i="1"/>
  <c r="I723" i="1" s="1"/>
  <c r="H724" i="1"/>
  <c r="H723" i="1" s="1"/>
  <c r="L723" i="1"/>
  <c r="K723" i="1"/>
  <c r="J723" i="1"/>
  <c r="J722" i="1"/>
  <c r="I722" i="1"/>
  <c r="I720" i="1" s="1"/>
  <c r="H722" i="1"/>
  <c r="L721" i="1"/>
  <c r="K721" i="1"/>
  <c r="J721" i="1"/>
  <c r="I721" i="1"/>
  <c r="H721" i="1"/>
  <c r="L720" i="1"/>
  <c r="K720" i="1"/>
  <c r="J720" i="1"/>
  <c r="H720" i="1"/>
  <c r="L718" i="1"/>
  <c r="K718" i="1"/>
  <c r="J718" i="1"/>
  <c r="I718" i="1"/>
  <c r="H718" i="1"/>
  <c r="L717" i="1"/>
  <c r="I717" i="1"/>
  <c r="H717" i="1"/>
  <c r="H716" i="1" s="1"/>
  <c r="L716" i="1"/>
  <c r="K716" i="1"/>
  <c r="J716" i="1"/>
  <c r="I716" i="1"/>
  <c r="L715" i="1"/>
  <c r="K715" i="1"/>
  <c r="J715" i="1"/>
  <c r="I715" i="1"/>
  <c r="H715" i="1"/>
  <c r="L714" i="1"/>
  <c r="K714" i="1"/>
  <c r="J714" i="1"/>
  <c r="I714" i="1"/>
  <c r="H714" i="1"/>
  <c r="H713" i="1" s="1"/>
  <c r="L713" i="1"/>
  <c r="K713" i="1"/>
  <c r="J713" i="1"/>
  <c r="I713" i="1"/>
  <c r="L711" i="1"/>
  <c r="K711" i="1"/>
  <c r="J711" i="1"/>
  <c r="I711" i="1"/>
  <c r="H711" i="1"/>
  <c r="L710" i="1"/>
  <c r="I710" i="1"/>
  <c r="H710" i="1"/>
  <c r="L709" i="1"/>
  <c r="K709" i="1"/>
  <c r="J709" i="1"/>
  <c r="I709" i="1"/>
  <c r="H709" i="1"/>
  <c r="L708" i="1"/>
  <c r="K708" i="1"/>
  <c r="J708" i="1"/>
  <c r="I708" i="1"/>
  <c r="I706" i="1" s="1"/>
  <c r="H708" i="1"/>
  <c r="L707" i="1"/>
  <c r="K707" i="1"/>
  <c r="J707" i="1"/>
  <c r="I707" i="1"/>
  <c r="H707" i="1"/>
  <c r="L706" i="1"/>
  <c r="K706" i="1"/>
  <c r="J706" i="1"/>
  <c r="H706" i="1"/>
  <c r="L704" i="1"/>
  <c r="K704" i="1"/>
  <c r="J704" i="1"/>
  <c r="I704" i="1"/>
  <c r="H704" i="1"/>
  <c r="L703" i="1"/>
  <c r="K703" i="1"/>
  <c r="J703" i="1"/>
  <c r="I703" i="1"/>
  <c r="I702" i="1" s="1"/>
  <c r="H703" i="1"/>
  <c r="L702" i="1"/>
  <c r="K702" i="1"/>
  <c r="J702" i="1"/>
  <c r="L701" i="1"/>
  <c r="K701" i="1"/>
  <c r="J701" i="1"/>
  <c r="I701" i="1"/>
  <c r="H701" i="1"/>
  <c r="L700" i="1"/>
  <c r="K700" i="1"/>
  <c r="J700" i="1"/>
  <c r="I700" i="1"/>
  <c r="I699" i="1" s="1"/>
  <c r="H700" i="1"/>
  <c r="L699" i="1"/>
  <c r="K699" i="1"/>
  <c r="J699" i="1"/>
  <c r="H699" i="1"/>
  <c r="L697" i="1"/>
  <c r="K697" i="1"/>
  <c r="J697" i="1"/>
  <c r="I697" i="1"/>
  <c r="H697" i="1"/>
  <c r="J696" i="1"/>
  <c r="I696" i="1"/>
  <c r="I695" i="1" s="1"/>
  <c r="H696" i="1"/>
  <c r="L695" i="1"/>
  <c r="K695" i="1"/>
  <c r="J695" i="1"/>
  <c r="H695" i="1"/>
  <c r="L694" i="1"/>
  <c r="K694" i="1"/>
  <c r="J694" i="1"/>
  <c r="I694" i="1"/>
  <c r="H694" i="1"/>
  <c r="L693" i="1"/>
  <c r="K693" i="1"/>
  <c r="J693" i="1"/>
  <c r="I693" i="1"/>
  <c r="H693" i="1"/>
  <c r="L692" i="1"/>
  <c r="K692" i="1"/>
  <c r="J692" i="1"/>
  <c r="I692" i="1"/>
  <c r="L690" i="1"/>
  <c r="K690" i="1"/>
  <c r="J690" i="1"/>
  <c r="I690" i="1"/>
  <c r="H690" i="1"/>
  <c r="L689" i="1"/>
  <c r="I689" i="1"/>
  <c r="H689" i="1"/>
  <c r="L688" i="1"/>
  <c r="K688" i="1"/>
  <c r="J688" i="1"/>
  <c r="I688" i="1"/>
  <c r="H688" i="1"/>
  <c r="L687" i="1"/>
  <c r="K687" i="1"/>
  <c r="J687" i="1"/>
  <c r="I687" i="1"/>
  <c r="H687" i="1"/>
  <c r="L686" i="1"/>
  <c r="K686" i="1"/>
  <c r="J686" i="1"/>
  <c r="I686" i="1"/>
  <c r="H686" i="1"/>
  <c r="H685" i="1" s="1"/>
  <c r="L685" i="1"/>
  <c r="K685" i="1"/>
  <c r="J685" i="1"/>
  <c r="I685" i="1"/>
  <c r="L683" i="1"/>
  <c r="K683" i="1"/>
  <c r="J683" i="1"/>
  <c r="I683" i="1"/>
  <c r="H683" i="1"/>
  <c r="L682" i="1"/>
  <c r="I682" i="1"/>
  <c r="I681" i="1" s="1"/>
  <c r="H682" i="1"/>
  <c r="L681" i="1"/>
  <c r="K681" i="1"/>
  <c r="J681" i="1"/>
  <c r="H681" i="1"/>
  <c r="L680" i="1"/>
  <c r="K680" i="1"/>
  <c r="J680" i="1"/>
  <c r="I680" i="1"/>
  <c r="H680" i="1"/>
  <c r="L679" i="1"/>
  <c r="K679" i="1"/>
  <c r="J679" i="1"/>
  <c r="I679" i="1"/>
  <c r="H679" i="1"/>
  <c r="L678" i="1"/>
  <c r="K678" i="1"/>
  <c r="J678" i="1"/>
  <c r="I678" i="1"/>
  <c r="L676" i="1"/>
  <c r="K676" i="1"/>
  <c r="J676" i="1"/>
  <c r="I676" i="1"/>
  <c r="H676" i="1"/>
  <c r="L675" i="1"/>
  <c r="K675" i="1"/>
  <c r="J675" i="1"/>
  <c r="I675" i="1"/>
  <c r="H675" i="1"/>
  <c r="L674" i="1"/>
  <c r="K674" i="1"/>
  <c r="J674" i="1"/>
  <c r="I674" i="1"/>
  <c r="H674" i="1"/>
  <c r="L673" i="1"/>
  <c r="K673" i="1"/>
  <c r="J673" i="1"/>
  <c r="I673" i="1"/>
  <c r="H673" i="1"/>
  <c r="L672" i="1"/>
  <c r="K672" i="1"/>
  <c r="J672" i="1"/>
  <c r="I672" i="1"/>
  <c r="H672" i="1"/>
  <c r="L671" i="1"/>
  <c r="K671" i="1"/>
  <c r="J671" i="1"/>
  <c r="H671" i="1"/>
  <c r="L669" i="1"/>
  <c r="K669" i="1"/>
  <c r="J669" i="1"/>
  <c r="I669" i="1"/>
  <c r="H669" i="1"/>
  <c r="L668" i="1"/>
  <c r="K668" i="1"/>
  <c r="J668" i="1"/>
  <c r="I668" i="1"/>
  <c r="I667" i="1" s="1"/>
  <c r="H668" i="1"/>
  <c r="L667" i="1"/>
  <c r="K667" i="1"/>
  <c r="J667" i="1"/>
  <c r="L666" i="1"/>
  <c r="K666" i="1"/>
  <c r="J666" i="1"/>
  <c r="I666" i="1"/>
  <c r="H666" i="1"/>
  <c r="L665" i="1"/>
  <c r="K665" i="1"/>
  <c r="J665" i="1"/>
  <c r="I665" i="1"/>
  <c r="I664" i="1" s="1"/>
  <c r="H665" i="1"/>
  <c r="H664" i="1" s="1"/>
  <c r="L664" i="1"/>
  <c r="K664" i="1"/>
  <c r="J664" i="1"/>
  <c r="L662" i="1"/>
  <c r="K662" i="1"/>
  <c r="J662" i="1"/>
  <c r="I662" i="1"/>
  <c r="H662" i="1"/>
  <c r="L661" i="1"/>
  <c r="K661" i="1"/>
  <c r="J661" i="1"/>
  <c r="I661" i="1"/>
  <c r="H661" i="1"/>
  <c r="H660" i="1" s="1"/>
  <c r="L660" i="1"/>
  <c r="K660" i="1"/>
  <c r="J660" i="1"/>
  <c r="I660" i="1"/>
  <c r="L659" i="1"/>
  <c r="K659" i="1"/>
  <c r="J659" i="1"/>
  <c r="I659" i="1"/>
  <c r="H659" i="1"/>
  <c r="I658" i="1"/>
  <c r="H658" i="1"/>
  <c r="L657" i="1"/>
  <c r="K657" i="1"/>
  <c r="J657" i="1"/>
  <c r="I657" i="1"/>
  <c r="H657" i="1"/>
  <c r="L655" i="1"/>
  <c r="K655" i="1"/>
  <c r="J655" i="1"/>
  <c r="I655" i="1"/>
  <c r="I653" i="1" s="1"/>
  <c r="H655" i="1"/>
  <c r="L654" i="1"/>
  <c r="K654" i="1"/>
  <c r="J654" i="1"/>
  <c r="I654" i="1"/>
  <c r="H654" i="1"/>
  <c r="L653" i="1"/>
  <c r="K653" i="1"/>
  <c r="J653" i="1"/>
  <c r="H653" i="1"/>
  <c r="L652" i="1"/>
  <c r="K652" i="1"/>
  <c r="J652" i="1"/>
  <c r="I652" i="1"/>
  <c r="H652" i="1"/>
  <c r="H650" i="1" s="1"/>
  <c r="L651" i="1"/>
  <c r="K651" i="1"/>
  <c r="J651" i="1"/>
  <c r="I651" i="1"/>
  <c r="I650" i="1" s="1"/>
  <c r="H651" i="1"/>
  <c r="L650" i="1"/>
  <c r="K650" i="1"/>
  <c r="J650" i="1"/>
  <c r="L648" i="1"/>
  <c r="K648" i="1"/>
  <c r="J648" i="1"/>
  <c r="I648" i="1"/>
  <c r="H648" i="1"/>
  <c r="L647" i="1"/>
  <c r="K647" i="1"/>
  <c r="J647" i="1"/>
  <c r="I647" i="1"/>
  <c r="I646" i="1" s="1"/>
  <c r="H647" i="1"/>
  <c r="H646" i="1" s="1"/>
  <c r="L646" i="1"/>
  <c r="K646" i="1"/>
  <c r="J646" i="1"/>
  <c r="L645" i="1"/>
  <c r="K645" i="1"/>
  <c r="J645" i="1"/>
  <c r="I645" i="1"/>
  <c r="H645" i="1"/>
  <c r="L644" i="1"/>
  <c r="K644" i="1"/>
  <c r="J644" i="1"/>
  <c r="I644" i="1"/>
  <c r="H644" i="1"/>
  <c r="H643" i="1" s="1"/>
  <c r="L643" i="1"/>
  <c r="K643" i="1"/>
  <c r="J643" i="1"/>
  <c r="I643" i="1"/>
  <c r="L641" i="1"/>
  <c r="K641" i="1"/>
  <c r="J641" i="1"/>
  <c r="I641" i="1"/>
  <c r="H641" i="1"/>
  <c r="L640" i="1"/>
  <c r="K640" i="1"/>
  <c r="J640" i="1"/>
  <c r="I640" i="1"/>
  <c r="H640" i="1"/>
  <c r="L639" i="1"/>
  <c r="K639" i="1"/>
  <c r="J639" i="1"/>
  <c r="I639" i="1"/>
  <c r="H639" i="1"/>
  <c r="L638" i="1"/>
  <c r="K638" i="1"/>
  <c r="J638" i="1"/>
  <c r="I638" i="1"/>
  <c r="H638" i="1"/>
  <c r="L637" i="1"/>
  <c r="K637" i="1"/>
  <c r="J637" i="1"/>
  <c r="I637" i="1"/>
  <c r="H637" i="1"/>
  <c r="L636" i="1"/>
  <c r="K636" i="1"/>
  <c r="J636" i="1"/>
  <c r="H636" i="1"/>
  <c r="L634" i="1"/>
  <c r="K634" i="1"/>
  <c r="J634" i="1"/>
  <c r="I634" i="1"/>
  <c r="H634" i="1"/>
  <c r="L633" i="1"/>
  <c r="K633" i="1"/>
  <c r="J633" i="1"/>
  <c r="I633" i="1"/>
  <c r="H633" i="1"/>
  <c r="L632" i="1"/>
  <c r="K632" i="1"/>
  <c r="J632" i="1"/>
  <c r="I632" i="1"/>
  <c r="L631" i="1"/>
  <c r="K631" i="1"/>
  <c r="J631" i="1"/>
  <c r="I631" i="1"/>
  <c r="H631" i="1"/>
  <c r="L630" i="1"/>
  <c r="K630" i="1"/>
  <c r="J630" i="1"/>
  <c r="I630" i="1"/>
  <c r="H630" i="1"/>
  <c r="L629" i="1"/>
  <c r="K629" i="1"/>
  <c r="J629" i="1"/>
  <c r="I629" i="1"/>
  <c r="H629" i="1"/>
  <c r="L627" i="1"/>
  <c r="K627" i="1"/>
  <c r="J627" i="1"/>
  <c r="I627" i="1"/>
  <c r="H627" i="1"/>
  <c r="L626" i="1"/>
  <c r="K626" i="1"/>
  <c r="J626" i="1"/>
  <c r="I626" i="1"/>
  <c r="I625" i="1" s="1"/>
  <c r="H626" i="1"/>
  <c r="L625" i="1"/>
  <c r="K625" i="1"/>
  <c r="J625" i="1"/>
  <c r="H625" i="1"/>
  <c r="L624" i="1"/>
  <c r="K624" i="1"/>
  <c r="J624" i="1"/>
  <c r="I624" i="1"/>
  <c r="H624" i="1"/>
  <c r="H622" i="1" s="1"/>
  <c r="I623" i="1"/>
  <c r="H623" i="1"/>
  <c r="L622" i="1"/>
  <c r="K622" i="1"/>
  <c r="J622" i="1"/>
  <c r="I622" i="1"/>
  <c r="L620" i="1"/>
  <c r="K620" i="1"/>
  <c r="I620" i="1"/>
  <c r="H620" i="1"/>
  <c r="J619" i="1"/>
  <c r="I619" i="1"/>
  <c r="H619" i="1"/>
  <c r="H618" i="1" s="1"/>
  <c r="J618" i="1"/>
  <c r="I618" i="1"/>
  <c r="J617" i="1"/>
  <c r="I617" i="1"/>
  <c r="H617" i="1"/>
  <c r="L616" i="1"/>
  <c r="K616" i="1"/>
  <c r="J616" i="1"/>
  <c r="I616" i="1"/>
  <c r="H616" i="1"/>
  <c r="L615" i="1"/>
  <c r="K615" i="1"/>
  <c r="J615" i="1"/>
  <c r="I615" i="1"/>
  <c r="H615" i="1"/>
  <c r="H614" i="1" s="1"/>
  <c r="J614" i="1"/>
  <c r="I614" i="1"/>
  <c r="L612" i="1"/>
  <c r="K612" i="1"/>
  <c r="J612" i="1"/>
  <c r="I612" i="1"/>
  <c r="H612" i="1"/>
  <c r="L611" i="1"/>
  <c r="K611" i="1"/>
  <c r="I611" i="1"/>
  <c r="H611" i="1"/>
  <c r="H610" i="1" s="1"/>
  <c r="L610" i="1"/>
  <c r="K610" i="1"/>
  <c r="J610" i="1"/>
  <c r="I610" i="1"/>
  <c r="L609" i="1"/>
  <c r="K609" i="1"/>
  <c r="J609" i="1"/>
  <c r="I609" i="1"/>
  <c r="H609" i="1"/>
  <c r="L608" i="1"/>
  <c r="K608" i="1"/>
  <c r="J608" i="1"/>
  <c r="I608" i="1"/>
  <c r="H608" i="1"/>
  <c r="L607" i="1"/>
  <c r="K607" i="1"/>
  <c r="J607" i="1"/>
  <c r="H607" i="1"/>
  <c r="L605" i="1"/>
  <c r="K605" i="1"/>
  <c r="J605" i="1"/>
  <c r="I605" i="1"/>
  <c r="H605" i="1"/>
  <c r="L604" i="1"/>
  <c r="K604" i="1"/>
  <c r="J604" i="1"/>
  <c r="I604" i="1"/>
  <c r="I603" i="1" s="1"/>
  <c r="H604" i="1"/>
  <c r="H603" i="1" s="1"/>
  <c r="L603" i="1"/>
  <c r="K603" i="1"/>
  <c r="J603" i="1"/>
  <c r="L602" i="1"/>
  <c r="K602" i="1"/>
  <c r="J602" i="1"/>
  <c r="I602" i="1"/>
  <c r="H602" i="1"/>
  <c r="L601" i="1"/>
  <c r="K601" i="1"/>
  <c r="J601" i="1"/>
  <c r="I601" i="1"/>
  <c r="H601" i="1"/>
  <c r="H600" i="1" s="1"/>
  <c r="L600" i="1"/>
  <c r="K600" i="1"/>
  <c r="J600" i="1"/>
  <c r="I600" i="1"/>
  <c r="L598" i="1"/>
  <c r="K598" i="1"/>
  <c r="J598" i="1"/>
  <c r="I598" i="1"/>
  <c r="H598" i="1"/>
  <c r="L597" i="1"/>
  <c r="K597" i="1"/>
  <c r="J597" i="1"/>
  <c r="I597" i="1"/>
  <c r="H597" i="1"/>
  <c r="L596" i="1"/>
  <c r="K596" i="1"/>
  <c r="J596" i="1"/>
  <c r="I596" i="1"/>
  <c r="H596" i="1"/>
  <c r="L595" i="1"/>
  <c r="K595" i="1"/>
  <c r="J595" i="1"/>
  <c r="I595" i="1"/>
  <c r="H595" i="1"/>
  <c r="L594" i="1"/>
  <c r="K594" i="1"/>
  <c r="J594" i="1"/>
  <c r="I594" i="1"/>
  <c r="I593" i="1" s="1"/>
  <c r="H594" i="1"/>
  <c r="L593" i="1"/>
  <c r="K593" i="1"/>
  <c r="J593" i="1"/>
  <c r="H593" i="1"/>
  <c r="L591" i="1"/>
  <c r="K591" i="1"/>
  <c r="J591" i="1"/>
  <c r="I591" i="1"/>
  <c r="H591" i="1"/>
  <c r="L590" i="1"/>
  <c r="K590" i="1"/>
  <c r="J590" i="1"/>
  <c r="I590" i="1"/>
  <c r="I589" i="1" s="1"/>
  <c r="H590" i="1"/>
  <c r="H589" i="1" s="1"/>
  <c r="L589" i="1"/>
  <c r="K589" i="1"/>
  <c r="J589" i="1"/>
  <c r="L588" i="1"/>
  <c r="K588" i="1"/>
  <c r="J588" i="1"/>
  <c r="I588" i="1"/>
  <c r="H588" i="1"/>
  <c r="L587" i="1"/>
  <c r="K587" i="1"/>
  <c r="J587" i="1"/>
  <c r="I587" i="1"/>
  <c r="I586" i="1" s="1"/>
  <c r="H587" i="1"/>
  <c r="H586" i="1" s="1"/>
  <c r="L586" i="1"/>
  <c r="K586" i="1"/>
  <c r="J586" i="1"/>
  <c r="L584" i="1"/>
  <c r="K584" i="1"/>
  <c r="J584" i="1"/>
  <c r="I584" i="1"/>
  <c r="H584" i="1"/>
  <c r="J583" i="1"/>
  <c r="I583" i="1"/>
  <c r="I582" i="1" s="1"/>
  <c r="H583" i="1"/>
  <c r="H582" i="1" s="1"/>
  <c r="L582" i="1"/>
  <c r="K582" i="1"/>
  <c r="J582" i="1"/>
  <c r="L581" i="1"/>
  <c r="K581" i="1"/>
  <c r="J581" i="1"/>
  <c r="I581" i="1"/>
  <c r="H581" i="1"/>
  <c r="H579" i="1" s="1"/>
  <c r="L580" i="1"/>
  <c r="K580" i="1"/>
  <c r="J580" i="1"/>
  <c r="I580" i="1"/>
  <c r="H580" i="1"/>
  <c r="L579" i="1"/>
  <c r="K579" i="1"/>
  <c r="J579" i="1"/>
  <c r="I579" i="1"/>
  <c r="L577" i="1"/>
  <c r="K577" i="1"/>
  <c r="J577" i="1"/>
  <c r="I577" i="1"/>
  <c r="H577" i="1"/>
  <c r="J576" i="1"/>
  <c r="I576" i="1"/>
  <c r="I575" i="1" s="1"/>
  <c r="H576" i="1"/>
  <c r="H575" i="1" s="1"/>
  <c r="L575" i="1"/>
  <c r="K575" i="1"/>
  <c r="J575" i="1"/>
  <c r="L574" i="1"/>
  <c r="K574" i="1"/>
  <c r="J574" i="1"/>
  <c r="I574" i="1"/>
  <c r="H574" i="1"/>
  <c r="L573" i="1"/>
  <c r="K573" i="1"/>
  <c r="J573" i="1"/>
  <c r="I573" i="1"/>
  <c r="I572" i="1" s="1"/>
  <c r="H573" i="1"/>
  <c r="H572" i="1" s="1"/>
  <c r="L572" i="1"/>
  <c r="K572" i="1"/>
  <c r="J572" i="1"/>
  <c r="L570" i="1"/>
  <c r="K570" i="1"/>
  <c r="J570" i="1"/>
  <c r="I570" i="1"/>
  <c r="H570" i="1"/>
  <c r="K569" i="1"/>
  <c r="J569" i="1"/>
  <c r="I569" i="1"/>
  <c r="I568" i="1" s="1"/>
  <c r="H569" i="1"/>
  <c r="H568" i="1" s="1"/>
  <c r="L568" i="1"/>
  <c r="K568" i="1"/>
  <c r="J568" i="1"/>
  <c r="L567" i="1"/>
  <c r="K567" i="1"/>
  <c r="J567" i="1"/>
  <c r="I567" i="1"/>
  <c r="H567" i="1"/>
  <c r="L566" i="1"/>
  <c r="K566" i="1"/>
  <c r="J566" i="1"/>
  <c r="I566" i="1"/>
  <c r="I565" i="1" s="1"/>
  <c r="H566" i="1"/>
  <c r="H565" i="1" s="1"/>
  <c r="L565" i="1"/>
  <c r="K565" i="1"/>
  <c r="J565" i="1"/>
  <c r="L563" i="1"/>
  <c r="K563" i="1"/>
  <c r="J563" i="1"/>
  <c r="I563" i="1"/>
  <c r="H563" i="1"/>
  <c r="H561" i="1" s="1"/>
  <c r="K562" i="1"/>
  <c r="J562" i="1"/>
  <c r="I562" i="1"/>
  <c r="H562" i="1"/>
  <c r="L561" i="1"/>
  <c r="K561" i="1"/>
  <c r="J561" i="1"/>
  <c r="I561" i="1"/>
  <c r="L560" i="1"/>
  <c r="K560" i="1"/>
  <c r="J560" i="1"/>
  <c r="I560" i="1"/>
  <c r="H560" i="1"/>
  <c r="L559" i="1"/>
  <c r="K559" i="1"/>
  <c r="J559" i="1"/>
  <c r="I559" i="1"/>
  <c r="I558" i="1" s="1"/>
  <c r="H559" i="1"/>
  <c r="L558" i="1"/>
  <c r="K558" i="1"/>
  <c r="J558" i="1"/>
  <c r="H558" i="1"/>
  <c r="L556" i="1"/>
  <c r="K556" i="1"/>
  <c r="J556" i="1"/>
  <c r="I556" i="1"/>
  <c r="H556" i="1"/>
  <c r="L555" i="1"/>
  <c r="K555" i="1"/>
  <c r="J555" i="1"/>
  <c r="I555" i="1"/>
  <c r="I554" i="1" s="1"/>
  <c r="H555" i="1"/>
  <c r="H554" i="1" s="1"/>
  <c r="L554" i="1"/>
  <c r="K554" i="1"/>
  <c r="J554" i="1"/>
  <c r="L553" i="1"/>
  <c r="K553" i="1"/>
  <c r="J553" i="1"/>
  <c r="I553" i="1"/>
  <c r="H553" i="1"/>
  <c r="L552" i="1"/>
  <c r="K552" i="1"/>
  <c r="J552" i="1"/>
  <c r="I552" i="1"/>
  <c r="I551" i="1" s="1"/>
  <c r="H552" i="1"/>
  <c r="H551" i="1" s="1"/>
  <c r="L551" i="1"/>
  <c r="K551" i="1"/>
  <c r="J551" i="1"/>
  <c r="L549" i="1"/>
  <c r="K549" i="1"/>
  <c r="J549" i="1"/>
  <c r="I549" i="1"/>
  <c r="H549" i="1"/>
  <c r="L548" i="1"/>
  <c r="K548" i="1"/>
  <c r="J548" i="1"/>
  <c r="I548" i="1"/>
  <c r="I547" i="1" s="1"/>
  <c r="H548" i="1"/>
  <c r="H547" i="1" s="1"/>
  <c r="L547" i="1"/>
  <c r="K547" i="1"/>
  <c r="J547" i="1"/>
  <c r="L546" i="1"/>
  <c r="K546" i="1"/>
  <c r="J546" i="1"/>
  <c r="I546" i="1"/>
  <c r="H546" i="1"/>
  <c r="L545" i="1"/>
  <c r="K545" i="1"/>
  <c r="J545" i="1"/>
  <c r="I545" i="1"/>
  <c r="I544" i="1" s="1"/>
  <c r="H545" i="1"/>
  <c r="H544" i="1" s="1"/>
  <c r="L544" i="1"/>
  <c r="K544" i="1"/>
  <c r="J544" i="1"/>
  <c r="L542" i="1"/>
  <c r="J542" i="1"/>
  <c r="I542" i="1"/>
  <c r="H542" i="1"/>
  <c r="L541" i="1"/>
  <c r="I541" i="1"/>
  <c r="I540" i="1" s="1"/>
  <c r="H541" i="1"/>
  <c r="H540" i="1" s="1"/>
  <c r="L540" i="1"/>
  <c r="J540" i="1"/>
  <c r="L539" i="1"/>
  <c r="J539" i="1"/>
  <c r="I539" i="1"/>
  <c r="I537" i="1" s="1"/>
  <c r="H539" i="1"/>
  <c r="L538" i="1"/>
  <c r="K538" i="1"/>
  <c r="J538" i="1"/>
  <c r="I538" i="1"/>
  <c r="H538" i="1"/>
  <c r="H537" i="1" s="1"/>
  <c r="L537" i="1"/>
  <c r="J537" i="1"/>
  <c r="L535" i="1"/>
  <c r="J535" i="1"/>
  <c r="I535" i="1"/>
  <c r="H535" i="1"/>
  <c r="H533" i="1" s="1"/>
  <c r="L534" i="1"/>
  <c r="K534" i="1"/>
  <c r="I534" i="1"/>
  <c r="H534" i="1"/>
  <c r="L533" i="1"/>
  <c r="J533" i="1"/>
  <c r="I533" i="1"/>
  <c r="L532" i="1"/>
  <c r="J532" i="1"/>
  <c r="I532" i="1"/>
  <c r="H532" i="1"/>
  <c r="L531" i="1"/>
  <c r="K531" i="1"/>
  <c r="J531" i="1"/>
  <c r="I531" i="1"/>
  <c r="I530" i="1" s="1"/>
  <c r="H531" i="1"/>
  <c r="H530" i="1" s="1"/>
  <c r="L530" i="1"/>
  <c r="J530" i="1"/>
  <c r="L528" i="1"/>
  <c r="K528" i="1"/>
  <c r="J528" i="1"/>
  <c r="I528" i="1"/>
  <c r="H528" i="1"/>
  <c r="L527" i="1"/>
  <c r="K527" i="1"/>
  <c r="J527" i="1"/>
  <c r="I527" i="1"/>
  <c r="I526" i="1" s="1"/>
  <c r="H527" i="1"/>
  <c r="H526" i="1" s="1"/>
  <c r="L526" i="1"/>
  <c r="K526" i="1"/>
  <c r="J526" i="1"/>
  <c r="L525" i="1"/>
  <c r="K525" i="1"/>
  <c r="J525" i="1"/>
  <c r="I525" i="1"/>
  <c r="I523" i="1" s="1"/>
  <c r="H525" i="1"/>
  <c r="L524" i="1"/>
  <c r="K524" i="1"/>
  <c r="J524" i="1"/>
  <c r="I524" i="1"/>
  <c r="H524" i="1"/>
  <c r="H523" i="1" s="1"/>
  <c r="L523" i="1"/>
  <c r="K523" i="1"/>
  <c r="J523" i="1"/>
  <c r="K521" i="1"/>
  <c r="J521" i="1"/>
  <c r="I521" i="1"/>
  <c r="H521" i="1"/>
  <c r="L520" i="1"/>
  <c r="J520" i="1"/>
  <c r="I520" i="1"/>
  <c r="I519" i="1" s="1"/>
  <c r="H520" i="1"/>
  <c r="K519" i="1"/>
  <c r="J519" i="1"/>
  <c r="H519" i="1"/>
  <c r="K518" i="1"/>
  <c r="J518" i="1"/>
  <c r="I518" i="1"/>
  <c r="H518" i="1"/>
  <c r="I517" i="1"/>
  <c r="H517" i="1"/>
  <c r="H516" i="1" s="1"/>
  <c r="K516" i="1"/>
  <c r="J516" i="1"/>
  <c r="I516" i="1"/>
  <c r="L514" i="1"/>
  <c r="K514" i="1"/>
  <c r="J514" i="1"/>
  <c r="I514" i="1"/>
  <c r="H514" i="1"/>
  <c r="L513" i="1"/>
  <c r="K513" i="1"/>
  <c r="J513" i="1"/>
  <c r="I513" i="1"/>
  <c r="I512" i="1" s="1"/>
  <c r="H513" i="1"/>
  <c r="L512" i="1"/>
  <c r="K512" i="1"/>
  <c r="J512" i="1"/>
  <c r="H512" i="1"/>
  <c r="L511" i="1"/>
  <c r="K511" i="1"/>
  <c r="J511" i="1"/>
  <c r="I511" i="1"/>
  <c r="H511" i="1"/>
  <c r="L510" i="1"/>
  <c r="K510" i="1"/>
  <c r="J510" i="1"/>
  <c r="I510" i="1"/>
  <c r="H510" i="1"/>
  <c r="H509" i="1" s="1"/>
  <c r="L509" i="1"/>
  <c r="K509" i="1"/>
  <c r="J509" i="1"/>
  <c r="I509" i="1"/>
  <c r="L507" i="1"/>
  <c r="J507" i="1"/>
  <c r="I507" i="1"/>
  <c r="H507" i="1"/>
  <c r="L506" i="1"/>
  <c r="I506" i="1"/>
  <c r="I505" i="1" s="1"/>
  <c r="H506" i="1"/>
  <c r="L505" i="1"/>
  <c r="J505" i="1"/>
  <c r="H505" i="1"/>
  <c r="J504" i="1"/>
  <c r="I504" i="1"/>
  <c r="H504" i="1"/>
  <c r="L503" i="1"/>
  <c r="J503" i="1"/>
  <c r="I503" i="1"/>
  <c r="I502" i="1" s="1"/>
  <c r="H503" i="1"/>
  <c r="L502" i="1"/>
  <c r="J502" i="1"/>
  <c r="H502" i="1"/>
  <c r="L500" i="1"/>
  <c r="K500" i="1"/>
  <c r="J500" i="1"/>
  <c r="I500" i="1"/>
  <c r="H500" i="1"/>
  <c r="H498" i="1" s="1"/>
  <c r="L499" i="1"/>
  <c r="K499" i="1"/>
  <c r="J499" i="1"/>
  <c r="I499" i="1"/>
  <c r="H499" i="1"/>
  <c r="L498" i="1"/>
  <c r="K498" i="1"/>
  <c r="J498" i="1"/>
  <c r="I498" i="1"/>
  <c r="L497" i="1"/>
  <c r="K497" i="1"/>
  <c r="J497" i="1"/>
  <c r="I497" i="1"/>
  <c r="I495" i="1" s="1"/>
  <c r="H497" i="1"/>
  <c r="L496" i="1"/>
  <c r="K496" i="1"/>
  <c r="J496" i="1"/>
  <c r="I496" i="1"/>
  <c r="H496" i="1"/>
  <c r="L495" i="1"/>
  <c r="K495" i="1"/>
  <c r="J495" i="1"/>
  <c r="H495" i="1"/>
  <c r="L493" i="1"/>
  <c r="K493" i="1"/>
  <c r="J493" i="1"/>
  <c r="I493" i="1"/>
  <c r="H493" i="1"/>
  <c r="H491" i="1" s="1"/>
  <c r="L492" i="1"/>
  <c r="K492" i="1"/>
  <c r="J492" i="1"/>
  <c r="I492" i="1"/>
  <c r="I491" i="1" s="1"/>
  <c r="H492" i="1"/>
  <c r="L491" i="1"/>
  <c r="K491" i="1"/>
  <c r="J491" i="1"/>
  <c r="L490" i="1"/>
  <c r="K490" i="1"/>
  <c r="J490" i="1"/>
  <c r="I490" i="1"/>
  <c r="H490" i="1"/>
  <c r="L489" i="1"/>
  <c r="K489" i="1"/>
  <c r="J489" i="1"/>
  <c r="I489" i="1"/>
  <c r="H489" i="1"/>
  <c r="H488" i="1" s="1"/>
  <c r="L488" i="1"/>
  <c r="K488" i="1"/>
  <c r="J488" i="1"/>
  <c r="I488" i="1"/>
  <c r="L486" i="1"/>
  <c r="K486" i="1"/>
  <c r="J486" i="1"/>
  <c r="I486" i="1"/>
  <c r="H486" i="1"/>
  <c r="L485" i="1"/>
  <c r="K485" i="1"/>
  <c r="J485" i="1"/>
  <c r="I485" i="1"/>
  <c r="I484" i="1" s="1"/>
  <c r="H485" i="1"/>
  <c r="L484" i="1"/>
  <c r="K484" i="1"/>
  <c r="J484" i="1"/>
  <c r="H484" i="1"/>
  <c r="L483" i="1"/>
  <c r="K483" i="1"/>
  <c r="J483" i="1"/>
  <c r="I483" i="1"/>
  <c r="H483" i="1"/>
  <c r="L482" i="1"/>
  <c r="K482" i="1"/>
  <c r="J482" i="1"/>
  <c r="I482" i="1"/>
  <c r="H482" i="1"/>
  <c r="H481" i="1" s="1"/>
  <c r="L481" i="1"/>
  <c r="K481" i="1"/>
  <c r="J481" i="1"/>
  <c r="I481" i="1"/>
  <c r="L479" i="1"/>
  <c r="K479" i="1"/>
  <c r="J479" i="1"/>
  <c r="I479" i="1"/>
  <c r="H479" i="1"/>
  <c r="L478" i="1"/>
  <c r="K478" i="1"/>
  <c r="J478" i="1"/>
  <c r="I478" i="1"/>
  <c r="I477" i="1" s="1"/>
  <c r="H478" i="1"/>
  <c r="H477" i="1" s="1"/>
  <c r="L477" i="1"/>
  <c r="K477" i="1"/>
  <c r="J477" i="1"/>
  <c r="L476" i="1"/>
  <c r="K476" i="1"/>
  <c r="J476" i="1"/>
  <c r="I476" i="1"/>
  <c r="I474" i="1" s="1"/>
  <c r="H476" i="1"/>
  <c r="L475" i="1"/>
  <c r="K475" i="1"/>
  <c r="J475" i="1"/>
  <c r="I475" i="1"/>
  <c r="H475" i="1"/>
  <c r="H474" i="1" s="1"/>
  <c r="L474" i="1"/>
  <c r="K474" i="1"/>
  <c r="J474" i="1"/>
  <c r="L472" i="1"/>
  <c r="K472" i="1"/>
  <c r="J472" i="1"/>
  <c r="I472" i="1"/>
  <c r="H472" i="1"/>
  <c r="L471" i="1"/>
  <c r="J471" i="1"/>
  <c r="I471" i="1"/>
  <c r="H471" i="1"/>
  <c r="H470" i="1" s="1"/>
  <c r="L470" i="1"/>
  <c r="K470" i="1"/>
  <c r="J470" i="1"/>
  <c r="I470" i="1"/>
  <c r="L469" i="1"/>
  <c r="K469" i="1"/>
  <c r="J469" i="1"/>
  <c r="I469" i="1"/>
  <c r="H469" i="1"/>
  <c r="I468" i="1"/>
  <c r="H468" i="1"/>
  <c r="H467" i="1" s="1"/>
  <c r="L467" i="1"/>
  <c r="K467" i="1"/>
  <c r="J467" i="1"/>
  <c r="I467" i="1"/>
  <c r="L465" i="1"/>
  <c r="K465" i="1"/>
  <c r="J465" i="1"/>
  <c r="I465" i="1"/>
  <c r="H465" i="1"/>
  <c r="L464" i="1"/>
  <c r="K464" i="1"/>
  <c r="I464" i="1"/>
  <c r="H464" i="1"/>
  <c r="H463" i="1" s="1"/>
  <c r="L463" i="1"/>
  <c r="K463" i="1"/>
  <c r="J463" i="1"/>
  <c r="I463" i="1"/>
  <c r="L462" i="1"/>
  <c r="K462" i="1"/>
  <c r="J462" i="1"/>
  <c r="I462" i="1"/>
  <c r="H462" i="1"/>
  <c r="H460" i="1" s="1"/>
  <c r="L461" i="1"/>
  <c r="K461" i="1"/>
  <c r="J461" i="1"/>
  <c r="I461" i="1"/>
  <c r="H461" i="1"/>
  <c r="L460" i="1"/>
  <c r="K460" i="1"/>
  <c r="J460" i="1"/>
  <c r="I460" i="1"/>
  <c r="L458" i="1"/>
  <c r="K458" i="1"/>
  <c r="J458" i="1"/>
  <c r="I458" i="1"/>
  <c r="I456" i="1" s="1"/>
  <c r="H458" i="1"/>
  <c r="L457" i="1"/>
  <c r="J457" i="1"/>
  <c r="I457" i="1"/>
  <c r="H457" i="1"/>
  <c r="L456" i="1"/>
  <c r="K456" i="1"/>
  <c r="J456" i="1"/>
  <c r="H456" i="1"/>
  <c r="L455" i="1"/>
  <c r="K455" i="1"/>
  <c r="J455" i="1"/>
  <c r="I455" i="1"/>
  <c r="H455" i="1"/>
  <c r="L454" i="1"/>
  <c r="K454" i="1"/>
  <c r="J454" i="1"/>
  <c r="I454" i="1"/>
  <c r="H454" i="1"/>
  <c r="L453" i="1"/>
  <c r="K453" i="1"/>
  <c r="J453" i="1"/>
  <c r="I453" i="1"/>
  <c r="H453" i="1"/>
  <c r="L451" i="1"/>
  <c r="K451" i="1"/>
  <c r="J451" i="1"/>
  <c r="I451" i="1"/>
  <c r="H451" i="1"/>
  <c r="I450" i="1"/>
  <c r="H450" i="1"/>
  <c r="H449" i="1" s="1"/>
  <c r="L449" i="1"/>
  <c r="K449" i="1"/>
  <c r="J449" i="1"/>
  <c r="I449" i="1"/>
  <c r="L448" i="1"/>
  <c r="K448" i="1"/>
  <c r="J448" i="1"/>
  <c r="I448" i="1"/>
  <c r="H448" i="1"/>
  <c r="L447" i="1"/>
  <c r="K447" i="1"/>
  <c r="J447" i="1"/>
  <c r="I447" i="1"/>
  <c r="I446" i="1" s="1"/>
  <c r="H447" i="1"/>
  <c r="H446" i="1" s="1"/>
  <c r="L446" i="1"/>
  <c r="K446" i="1"/>
  <c r="J446" i="1"/>
  <c r="L444" i="1"/>
  <c r="K444" i="1"/>
  <c r="J444" i="1"/>
  <c r="I444" i="1"/>
  <c r="I442" i="1" s="1"/>
  <c r="H444" i="1"/>
  <c r="L443" i="1"/>
  <c r="J443" i="1"/>
  <c r="I443" i="1"/>
  <c r="H443" i="1"/>
  <c r="L442" i="1"/>
  <c r="K442" i="1"/>
  <c r="J442" i="1"/>
  <c r="H442" i="1"/>
  <c r="L441" i="1"/>
  <c r="K441" i="1"/>
  <c r="J441" i="1"/>
  <c r="I441" i="1"/>
  <c r="H441" i="1"/>
  <c r="L440" i="1"/>
  <c r="K440" i="1"/>
  <c r="J440" i="1"/>
  <c r="I440" i="1"/>
  <c r="H440" i="1"/>
  <c r="L439" i="1"/>
  <c r="K439" i="1"/>
  <c r="J439" i="1"/>
  <c r="I439" i="1"/>
  <c r="H439" i="1"/>
  <c r="L437" i="1"/>
  <c r="K437" i="1"/>
  <c r="J437" i="1"/>
  <c r="I437" i="1"/>
  <c r="H437" i="1"/>
  <c r="L436" i="1"/>
  <c r="K436" i="1"/>
  <c r="J436" i="1"/>
  <c r="I436" i="1"/>
  <c r="I435" i="1" s="1"/>
  <c r="H436" i="1"/>
  <c r="L435" i="1"/>
  <c r="K435" i="1"/>
  <c r="J435" i="1"/>
  <c r="H435" i="1"/>
  <c r="L434" i="1"/>
  <c r="K434" i="1"/>
  <c r="J434" i="1"/>
  <c r="I434" i="1"/>
  <c r="H434" i="1"/>
  <c r="L433" i="1"/>
  <c r="K433" i="1"/>
  <c r="J433" i="1"/>
  <c r="I433" i="1"/>
  <c r="H433" i="1"/>
  <c r="H432" i="1" s="1"/>
  <c r="L432" i="1"/>
  <c r="K432" i="1"/>
  <c r="J432" i="1"/>
  <c r="I432" i="1"/>
  <c r="L430" i="1"/>
  <c r="K430" i="1"/>
  <c r="J430" i="1"/>
  <c r="I430" i="1"/>
  <c r="H430" i="1"/>
  <c r="L429" i="1"/>
  <c r="K429" i="1"/>
  <c r="J429" i="1"/>
  <c r="I429" i="1"/>
  <c r="I428" i="1" s="1"/>
  <c r="H429" i="1"/>
  <c r="L428" i="1"/>
  <c r="K428" i="1"/>
  <c r="J428" i="1"/>
  <c r="H428" i="1"/>
  <c r="L427" i="1"/>
  <c r="K427" i="1"/>
  <c r="J427" i="1"/>
  <c r="I427" i="1"/>
  <c r="I425" i="1" s="1"/>
  <c r="H427" i="1"/>
  <c r="L426" i="1"/>
  <c r="K426" i="1"/>
  <c r="J426" i="1"/>
  <c r="I426" i="1"/>
  <c r="H426" i="1"/>
  <c r="H425" i="1" s="1"/>
  <c r="L425" i="1"/>
  <c r="K425" i="1"/>
  <c r="J425" i="1"/>
  <c r="L423" i="1"/>
  <c r="K423" i="1"/>
  <c r="J423" i="1"/>
  <c r="I423" i="1"/>
  <c r="H423" i="1"/>
  <c r="H421" i="1" s="1"/>
  <c r="L422" i="1"/>
  <c r="K422" i="1"/>
  <c r="J422" i="1"/>
  <c r="I422" i="1"/>
  <c r="I421" i="1" s="1"/>
  <c r="H422" i="1"/>
  <c r="L421" i="1"/>
  <c r="K421" i="1"/>
  <c r="J421" i="1"/>
  <c r="L420" i="1"/>
  <c r="K420" i="1"/>
  <c r="J420" i="1"/>
  <c r="I420" i="1"/>
  <c r="I418" i="1" s="1"/>
  <c r="H420" i="1"/>
  <c r="L419" i="1"/>
  <c r="K419" i="1"/>
  <c r="J419" i="1"/>
  <c r="I419" i="1"/>
  <c r="H419" i="1"/>
  <c r="H418" i="1" s="1"/>
  <c r="L418" i="1"/>
  <c r="K418" i="1"/>
  <c r="J418" i="1"/>
  <c r="L416" i="1"/>
  <c r="K416" i="1"/>
  <c r="J416" i="1"/>
  <c r="I416" i="1"/>
  <c r="H416" i="1"/>
  <c r="H414" i="1" s="1"/>
  <c r="L415" i="1"/>
  <c r="K415" i="1"/>
  <c r="J415" i="1"/>
  <c r="I415" i="1"/>
  <c r="I414" i="1" s="1"/>
  <c r="H415" i="1"/>
  <c r="L414" i="1"/>
  <c r="K414" i="1"/>
  <c r="J414" i="1"/>
  <c r="L413" i="1"/>
  <c r="K413" i="1"/>
  <c r="J413" i="1"/>
  <c r="I413" i="1"/>
  <c r="H413" i="1"/>
  <c r="L412" i="1"/>
  <c r="K412" i="1"/>
  <c r="J412" i="1"/>
  <c r="I412" i="1"/>
  <c r="H412" i="1"/>
  <c r="H411" i="1" s="1"/>
  <c r="L411" i="1"/>
  <c r="K411" i="1"/>
  <c r="J411" i="1"/>
  <c r="I411" i="1"/>
  <c r="L409" i="1"/>
  <c r="K409" i="1"/>
  <c r="J409" i="1"/>
  <c r="I409" i="1"/>
  <c r="H409" i="1"/>
  <c r="L408" i="1"/>
  <c r="K408" i="1"/>
  <c r="J408" i="1"/>
  <c r="I408" i="1"/>
  <c r="I407" i="1" s="1"/>
  <c r="H408" i="1"/>
  <c r="L407" i="1"/>
  <c r="K407" i="1"/>
  <c r="J407" i="1"/>
  <c r="H407" i="1"/>
  <c r="L406" i="1"/>
  <c r="K406" i="1"/>
  <c r="J406" i="1"/>
  <c r="I406" i="1"/>
  <c r="H406" i="1"/>
  <c r="L405" i="1"/>
  <c r="K405" i="1"/>
  <c r="J405" i="1"/>
  <c r="I405" i="1"/>
  <c r="H405" i="1"/>
  <c r="H404" i="1" s="1"/>
  <c r="L404" i="1"/>
  <c r="K404" i="1"/>
  <c r="J404" i="1"/>
  <c r="I404" i="1"/>
  <c r="L402" i="1"/>
  <c r="K402" i="1"/>
  <c r="J402" i="1"/>
  <c r="I402" i="1"/>
  <c r="H402" i="1"/>
  <c r="L401" i="1"/>
  <c r="K401" i="1"/>
  <c r="J401" i="1"/>
  <c r="I401" i="1"/>
  <c r="I400" i="1" s="1"/>
  <c r="H401" i="1"/>
  <c r="L400" i="1"/>
  <c r="K400" i="1"/>
  <c r="J400" i="1"/>
  <c r="H400" i="1"/>
  <c r="L399" i="1"/>
  <c r="K399" i="1"/>
  <c r="J399" i="1"/>
  <c r="I399" i="1"/>
  <c r="H399" i="1"/>
  <c r="L398" i="1"/>
  <c r="K398" i="1"/>
  <c r="J398" i="1"/>
  <c r="I398" i="1"/>
  <c r="I397" i="1" s="1"/>
  <c r="H398" i="1"/>
  <c r="H397" i="1" s="1"/>
  <c r="L397" i="1"/>
  <c r="K397" i="1"/>
  <c r="J397" i="1"/>
  <c r="L395" i="1"/>
  <c r="K395" i="1"/>
  <c r="J395" i="1"/>
  <c r="I395" i="1"/>
  <c r="H395" i="1"/>
  <c r="L394" i="1"/>
  <c r="K394" i="1"/>
  <c r="J394" i="1"/>
  <c r="I394" i="1"/>
  <c r="I393" i="1" s="1"/>
  <c r="H394" i="1"/>
  <c r="H393" i="1" s="1"/>
  <c r="L393" i="1"/>
  <c r="K393" i="1"/>
  <c r="J393" i="1"/>
  <c r="L392" i="1"/>
  <c r="K392" i="1"/>
  <c r="J392" i="1"/>
  <c r="I392" i="1"/>
  <c r="I390" i="1" s="1"/>
  <c r="H392" i="1"/>
  <c r="L391" i="1"/>
  <c r="K391" i="1"/>
  <c r="J391" i="1"/>
  <c r="I391" i="1"/>
  <c r="H391" i="1"/>
  <c r="L390" i="1"/>
  <c r="K390" i="1"/>
  <c r="J390" i="1"/>
  <c r="H390" i="1"/>
  <c r="L388" i="1"/>
  <c r="K388" i="1"/>
  <c r="J388" i="1"/>
  <c r="I388" i="1"/>
  <c r="H388" i="1"/>
  <c r="H386" i="1" s="1"/>
  <c r="L387" i="1"/>
  <c r="K387" i="1"/>
  <c r="J387" i="1"/>
  <c r="I387" i="1"/>
  <c r="I386" i="1" s="1"/>
  <c r="H387" i="1"/>
  <c r="L386" i="1"/>
  <c r="K386" i="1"/>
  <c r="J386" i="1"/>
  <c r="L385" i="1"/>
  <c r="K385" i="1"/>
  <c r="J385" i="1"/>
  <c r="I385" i="1"/>
  <c r="H385" i="1"/>
  <c r="L384" i="1"/>
  <c r="K384" i="1"/>
  <c r="J384" i="1"/>
  <c r="I384" i="1"/>
  <c r="H384" i="1"/>
  <c r="H383" i="1" s="1"/>
  <c r="L383" i="1"/>
  <c r="K383" i="1"/>
  <c r="J383" i="1"/>
  <c r="I383" i="1"/>
  <c r="L381" i="1"/>
  <c r="K381" i="1"/>
  <c r="J381" i="1"/>
  <c r="I381" i="1"/>
  <c r="H381" i="1"/>
  <c r="L380" i="1"/>
  <c r="K380" i="1"/>
  <c r="J380" i="1"/>
  <c r="I380" i="1"/>
  <c r="I379" i="1" s="1"/>
  <c r="H380" i="1"/>
  <c r="L379" i="1"/>
  <c r="K379" i="1"/>
  <c r="J379" i="1"/>
  <c r="H379" i="1"/>
  <c r="L378" i="1"/>
  <c r="K378" i="1"/>
  <c r="J378" i="1"/>
  <c r="I378" i="1"/>
  <c r="H378" i="1"/>
  <c r="L377" i="1"/>
  <c r="K377" i="1"/>
  <c r="J377" i="1"/>
  <c r="I377" i="1"/>
  <c r="H377" i="1"/>
  <c r="H376" i="1" s="1"/>
  <c r="L376" i="1"/>
  <c r="K376" i="1"/>
  <c r="J376" i="1"/>
  <c r="I376" i="1"/>
  <c r="L374" i="1"/>
  <c r="K374" i="1"/>
  <c r="J374" i="1"/>
  <c r="I374" i="1"/>
  <c r="H374" i="1"/>
  <c r="K373" i="1"/>
  <c r="J373" i="1"/>
  <c r="I373" i="1"/>
  <c r="H373" i="1"/>
  <c r="H372" i="1" s="1"/>
  <c r="L372" i="1"/>
  <c r="K372" i="1"/>
  <c r="J372" i="1"/>
  <c r="I372" i="1"/>
  <c r="L371" i="1"/>
  <c r="K371" i="1"/>
  <c r="J371" i="1"/>
  <c r="I371" i="1"/>
  <c r="H371" i="1"/>
  <c r="H369" i="1" s="1"/>
  <c r="L370" i="1"/>
  <c r="K370" i="1"/>
  <c r="J370" i="1"/>
  <c r="I370" i="1"/>
  <c r="I369" i="1" s="1"/>
  <c r="H370" i="1"/>
  <c r="L369" i="1"/>
  <c r="K369" i="1"/>
  <c r="J369" i="1"/>
  <c r="L367" i="1"/>
  <c r="K367" i="1"/>
  <c r="J367" i="1"/>
  <c r="I367" i="1"/>
  <c r="I365" i="1" s="1"/>
  <c r="H367" i="1"/>
  <c r="L366" i="1"/>
  <c r="K366" i="1"/>
  <c r="J366" i="1"/>
  <c r="I366" i="1"/>
  <c r="H366" i="1"/>
  <c r="H365" i="1" s="1"/>
  <c r="L365" i="1"/>
  <c r="K365" i="1"/>
  <c r="J365" i="1"/>
  <c r="L364" i="1"/>
  <c r="K364" i="1"/>
  <c r="J364" i="1"/>
  <c r="I364" i="1"/>
  <c r="H364" i="1"/>
  <c r="H362" i="1" s="1"/>
  <c r="L363" i="1"/>
  <c r="K363" i="1"/>
  <c r="J363" i="1"/>
  <c r="I363" i="1"/>
  <c r="I362" i="1" s="1"/>
  <c r="H363" i="1"/>
  <c r="L362" i="1"/>
  <c r="K362" i="1"/>
  <c r="J362" i="1"/>
  <c r="L360" i="1"/>
  <c r="K360" i="1"/>
  <c r="J360" i="1"/>
  <c r="I360" i="1"/>
  <c r="H360" i="1"/>
  <c r="L359" i="1"/>
  <c r="K359" i="1"/>
  <c r="J359" i="1"/>
  <c r="I359" i="1"/>
  <c r="H359" i="1"/>
  <c r="H358" i="1" s="1"/>
  <c r="L358" i="1"/>
  <c r="K358" i="1"/>
  <c r="J358" i="1"/>
  <c r="I358" i="1"/>
  <c r="L357" i="1"/>
  <c r="K357" i="1"/>
  <c r="J357" i="1"/>
  <c r="I357" i="1"/>
  <c r="H357" i="1"/>
  <c r="L356" i="1"/>
  <c r="K356" i="1"/>
  <c r="J356" i="1"/>
  <c r="I356" i="1"/>
  <c r="I355" i="1" s="1"/>
  <c r="H356" i="1"/>
  <c r="L355" i="1"/>
  <c r="K355" i="1"/>
  <c r="J355" i="1"/>
  <c r="H355" i="1"/>
  <c r="L353" i="1"/>
  <c r="K353" i="1"/>
  <c r="J353" i="1"/>
  <c r="I353" i="1"/>
  <c r="H353" i="1"/>
  <c r="L352" i="1"/>
  <c r="K352" i="1"/>
  <c r="J352" i="1"/>
  <c r="I352" i="1"/>
  <c r="H352" i="1"/>
  <c r="H351" i="1" s="1"/>
  <c r="L351" i="1"/>
  <c r="K351" i="1"/>
  <c r="J351" i="1"/>
  <c r="I351" i="1"/>
  <c r="L350" i="1"/>
  <c r="K350" i="1"/>
  <c r="J350" i="1"/>
  <c r="I350" i="1"/>
  <c r="H350" i="1"/>
  <c r="L349" i="1"/>
  <c r="K349" i="1"/>
  <c r="J349" i="1"/>
  <c r="I349" i="1"/>
  <c r="I348" i="1" s="1"/>
  <c r="H349" i="1"/>
  <c r="L348" i="1"/>
  <c r="K348" i="1"/>
  <c r="J348" i="1"/>
  <c r="H348" i="1"/>
  <c r="L346" i="1"/>
  <c r="K346" i="1"/>
  <c r="J346" i="1"/>
  <c r="I346" i="1"/>
  <c r="I344" i="1" s="1"/>
  <c r="H346" i="1"/>
  <c r="L345" i="1"/>
  <c r="K345" i="1"/>
  <c r="J345" i="1"/>
  <c r="I345" i="1"/>
  <c r="H345" i="1"/>
  <c r="H344" i="1" s="1"/>
  <c r="L344" i="1"/>
  <c r="K344" i="1"/>
  <c r="J344" i="1"/>
  <c r="L343" i="1"/>
  <c r="K343" i="1"/>
  <c r="J343" i="1"/>
  <c r="I343" i="1"/>
  <c r="H343" i="1"/>
  <c r="H341" i="1" s="1"/>
  <c r="L342" i="1"/>
  <c r="K342" i="1"/>
  <c r="J342" i="1"/>
  <c r="I342" i="1"/>
  <c r="I341" i="1" s="1"/>
  <c r="H342" i="1"/>
  <c r="L341" i="1"/>
  <c r="K341" i="1"/>
  <c r="J341" i="1"/>
  <c r="L339" i="1"/>
  <c r="K339" i="1"/>
  <c r="J339" i="1"/>
  <c r="I339" i="1"/>
  <c r="I337" i="1" s="1"/>
  <c r="H339" i="1"/>
  <c r="L338" i="1"/>
  <c r="K338" i="1"/>
  <c r="J338" i="1"/>
  <c r="I338" i="1"/>
  <c r="H338" i="1"/>
  <c r="H337" i="1" s="1"/>
  <c r="L337" i="1"/>
  <c r="K337" i="1"/>
  <c r="J337" i="1"/>
  <c r="L336" i="1"/>
  <c r="K336" i="1"/>
  <c r="J336" i="1"/>
  <c r="I336" i="1"/>
  <c r="H336" i="1"/>
  <c r="H334" i="1" s="1"/>
  <c r="L335" i="1"/>
  <c r="K335" i="1"/>
  <c r="J335" i="1"/>
  <c r="I335" i="1"/>
  <c r="H335" i="1"/>
  <c r="L334" i="1"/>
  <c r="K334" i="1"/>
  <c r="J334" i="1"/>
  <c r="I334" i="1"/>
  <c r="L332" i="1"/>
  <c r="K332" i="1"/>
  <c r="J332" i="1"/>
  <c r="I332" i="1"/>
  <c r="H332" i="1"/>
  <c r="L331" i="1"/>
  <c r="K331" i="1"/>
  <c r="J331" i="1"/>
  <c r="I331" i="1"/>
  <c r="H331" i="1"/>
  <c r="L330" i="1"/>
  <c r="K330" i="1"/>
  <c r="J330" i="1"/>
  <c r="I330" i="1"/>
  <c r="H330" i="1"/>
  <c r="L329" i="1"/>
  <c r="K329" i="1"/>
  <c r="J329" i="1"/>
  <c r="I329" i="1"/>
  <c r="H329" i="1"/>
  <c r="L328" i="1"/>
  <c r="K328" i="1"/>
  <c r="J328" i="1"/>
  <c r="I328" i="1"/>
  <c r="I327" i="1" s="1"/>
  <c r="H328" i="1"/>
  <c r="L327" i="1"/>
  <c r="K327" i="1"/>
  <c r="J327" i="1"/>
  <c r="H327" i="1"/>
  <c r="L325" i="1"/>
  <c r="K325" i="1"/>
  <c r="J325" i="1"/>
  <c r="I325" i="1"/>
  <c r="H325" i="1"/>
  <c r="L324" i="1"/>
  <c r="K324" i="1"/>
  <c r="J324" i="1"/>
  <c r="I324" i="1"/>
  <c r="H324" i="1"/>
  <c r="H323" i="1" s="1"/>
  <c r="L323" i="1"/>
  <c r="K323" i="1"/>
  <c r="J323" i="1"/>
  <c r="I323" i="1"/>
  <c r="L322" i="1"/>
  <c r="K322" i="1"/>
  <c r="J322" i="1"/>
  <c r="I322" i="1"/>
  <c r="H322" i="1"/>
  <c r="L321" i="1"/>
  <c r="K321" i="1"/>
  <c r="J321" i="1"/>
  <c r="I321" i="1"/>
  <c r="I320" i="1" s="1"/>
  <c r="H321" i="1"/>
  <c r="L320" i="1"/>
  <c r="K320" i="1"/>
  <c r="J320" i="1"/>
  <c r="H320" i="1"/>
  <c r="L318" i="1"/>
  <c r="K318" i="1"/>
  <c r="J318" i="1"/>
  <c r="I318" i="1"/>
  <c r="I316" i="1" s="1"/>
  <c r="H318" i="1"/>
  <c r="L317" i="1"/>
  <c r="K317" i="1"/>
  <c r="J317" i="1"/>
  <c r="I317" i="1"/>
  <c r="H317" i="1"/>
  <c r="H316" i="1" s="1"/>
  <c r="L316" i="1"/>
  <c r="K316" i="1"/>
  <c r="J316" i="1"/>
  <c r="L315" i="1"/>
  <c r="K315" i="1"/>
  <c r="J315" i="1"/>
  <c r="I315" i="1"/>
  <c r="H315" i="1"/>
  <c r="H313" i="1" s="1"/>
  <c r="L314" i="1"/>
  <c r="K314" i="1"/>
  <c r="J314" i="1"/>
  <c r="I314" i="1"/>
  <c r="I313" i="1" s="1"/>
  <c r="H314" i="1"/>
  <c r="L313" i="1"/>
  <c r="K313" i="1"/>
  <c r="J313" i="1"/>
  <c r="L311" i="1"/>
  <c r="K311" i="1"/>
  <c r="J311" i="1"/>
  <c r="I311" i="1"/>
  <c r="I309" i="1" s="1"/>
  <c r="H311" i="1"/>
  <c r="L310" i="1"/>
  <c r="K310" i="1"/>
  <c r="J310" i="1"/>
  <c r="I310" i="1"/>
  <c r="H310" i="1"/>
  <c r="H309" i="1" s="1"/>
  <c r="L309" i="1"/>
  <c r="K309" i="1"/>
  <c r="J309" i="1"/>
  <c r="L308" i="1"/>
  <c r="K308" i="1"/>
  <c r="J308" i="1"/>
  <c r="I308" i="1"/>
  <c r="H308" i="1"/>
  <c r="H306" i="1" s="1"/>
  <c r="L307" i="1"/>
  <c r="K307" i="1"/>
  <c r="J307" i="1"/>
  <c r="I307" i="1"/>
  <c r="H307" i="1"/>
  <c r="L306" i="1"/>
  <c r="K306" i="1"/>
  <c r="J306" i="1"/>
  <c r="I306" i="1"/>
  <c r="L304" i="1"/>
  <c r="K304" i="1"/>
  <c r="J304" i="1"/>
  <c r="I304" i="1"/>
  <c r="H304" i="1"/>
  <c r="L303" i="1"/>
  <c r="K303" i="1"/>
  <c r="J303" i="1"/>
  <c r="I303" i="1"/>
  <c r="H303" i="1"/>
  <c r="H302" i="1" s="1"/>
  <c r="L302" i="1"/>
  <c r="K302" i="1"/>
  <c r="J302" i="1"/>
  <c r="I302" i="1"/>
  <c r="L301" i="1"/>
  <c r="K301" i="1"/>
  <c r="J301" i="1"/>
  <c r="I301" i="1"/>
  <c r="H301" i="1"/>
  <c r="L300" i="1"/>
  <c r="K300" i="1"/>
  <c r="J300" i="1"/>
  <c r="I300" i="1"/>
  <c r="I299" i="1" s="1"/>
  <c r="H300" i="1"/>
  <c r="L299" i="1"/>
  <c r="K299" i="1"/>
  <c r="J299" i="1"/>
  <c r="H299" i="1"/>
  <c r="L297" i="1"/>
  <c r="K297" i="1"/>
  <c r="J297" i="1"/>
  <c r="I297" i="1"/>
  <c r="H297" i="1"/>
  <c r="L296" i="1"/>
  <c r="K296" i="1"/>
  <c r="J296" i="1"/>
  <c r="I296" i="1"/>
  <c r="H296" i="1"/>
  <c r="H295" i="1" s="1"/>
  <c r="L295" i="1"/>
  <c r="K295" i="1"/>
  <c r="J295" i="1"/>
  <c r="I295" i="1"/>
  <c r="L294" i="1"/>
  <c r="K294" i="1"/>
  <c r="J294" i="1"/>
  <c r="I294" i="1"/>
  <c r="H294" i="1"/>
  <c r="L293" i="1"/>
  <c r="K293" i="1"/>
  <c r="J293" i="1"/>
  <c r="I293" i="1"/>
  <c r="I292" i="1" s="1"/>
  <c r="H293" i="1"/>
  <c r="L292" i="1"/>
  <c r="K292" i="1"/>
  <c r="J292" i="1"/>
  <c r="H292" i="1"/>
  <c r="L290" i="1"/>
  <c r="K290" i="1"/>
  <c r="J290" i="1"/>
  <c r="I290" i="1"/>
  <c r="H290" i="1"/>
  <c r="L289" i="1"/>
  <c r="K289" i="1"/>
  <c r="J289" i="1"/>
  <c r="I289" i="1"/>
  <c r="I288" i="1" s="1"/>
  <c r="H289" i="1"/>
  <c r="H288" i="1" s="1"/>
  <c r="L288" i="1"/>
  <c r="K288" i="1"/>
  <c r="J288" i="1"/>
  <c r="L287" i="1"/>
  <c r="K287" i="1"/>
  <c r="J287" i="1"/>
  <c r="I287" i="1"/>
  <c r="H287" i="1"/>
  <c r="L286" i="1"/>
  <c r="K286" i="1"/>
  <c r="J286" i="1"/>
  <c r="I286" i="1"/>
  <c r="H286" i="1"/>
  <c r="H285" i="1" s="1"/>
  <c r="L285" i="1"/>
  <c r="K285" i="1"/>
  <c r="J285" i="1"/>
  <c r="I285" i="1"/>
  <c r="L283" i="1"/>
  <c r="K283" i="1"/>
  <c r="J283" i="1"/>
  <c r="I283" i="1"/>
  <c r="I281" i="1" s="1"/>
  <c r="H283" i="1"/>
  <c r="L282" i="1"/>
  <c r="J282" i="1"/>
  <c r="I282" i="1"/>
  <c r="H282" i="1"/>
  <c r="L281" i="1"/>
  <c r="K281" i="1"/>
  <c r="J281" i="1"/>
  <c r="H281" i="1"/>
  <c r="L280" i="1"/>
  <c r="K280" i="1"/>
  <c r="J280" i="1"/>
  <c r="I280" i="1"/>
  <c r="H280" i="1"/>
  <c r="L279" i="1"/>
  <c r="K279" i="1"/>
  <c r="J279" i="1"/>
  <c r="I279" i="1"/>
  <c r="H279" i="1"/>
  <c r="L278" i="1"/>
  <c r="K278" i="1"/>
  <c r="J278" i="1"/>
  <c r="I278" i="1"/>
  <c r="H278" i="1"/>
  <c r="L276" i="1"/>
  <c r="K276" i="1"/>
  <c r="J276" i="1"/>
  <c r="I276" i="1"/>
  <c r="H276" i="1"/>
  <c r="L275" i="1"/>
  <c r="K275" i="1"/>
  <c r="J275" i="1"/>
  <c r="I275" i="1"/>
  <c r="I274" i="1" s="1"/>
  <c r="H275" i="1"/>
  <c r="L274" i="1"/>
  <c r="K274" i="1"/>
  <c r="J274" i="1"/>
  <c r="H274" i="1"/>
  <c r="L273" i="1"/>
  <c r="K273" i="1"/>
  <c r="J273" i="1"/>
  <c r="I273" i="1"/>
  <c r="H273" i="1"/>
  <c r="L272" i="1"/>
  <c r="K272" i="1"/>
  <c r="J272" i="1"/>
  <c r="I272" i="1"/>
  <c r="H272" i="1"/>
  <c r="H271" i="1" s="1"/>
  <c r="L271" i="1"/>
  <c r="K271" i="1"/>
  <c r="J271" i="1"/>
  <c r="I271" i="1"/>
  <c r="L269" i="1"/>
  <c r="K269" i="1"/>
  <c r="J269" i="1"/>
  <c r="I269" i="1"/>
  <c r="H269" i="1"/>
  <c r="L268" i="1"/>
  <c r="K268" i="1"/>
  <c r="J268" i="1"/>
  <c r="I268" i="1"/>
  <c r="I267" i="1" s="1"/>
  <c r="H268" i="1"/>
  <c r="L267" i="1"/>
  <c r="K267" i="1"/>
  <c r="J267" i="1"/>
  <c r="H267" i="1"/>
  <c r="L266" i="1"/>
  <c r="K266" i="1"/>
  <c r="J266" i="1"/>
  <c r="I266" i="1"/>
  <c r="I264" i="1" s="1"/>
  <c r="H266" i="1"/>
  <c r="L265" i="1"/>
  <c r="K265" i="1"/>
  <c r="J265" i="1"/>
  <c r="I265" i="1"/>
  <c r="H265" i="1"/>
  <c r="H264" i="1" s="1"/>
  <c r="L264" i="1"/>
  <c r="K264" i="1"/>
  <c r="J264" i="1"/>
  <c r="L262" i="1"/>
  <c r="K262" i="1"/>
  <c r="J262" i="1"/>
  <c r="I262" i="1"/>
  <c r="H262" i="1"/>
  <c r="H260" i="1" s="1"/>
  <c r="L261" i="1"/>
  <c r="K261" i="1"/>
  <c r="J261" i="1"/>
  <c r="I261" i="1"/>
  <c r="H261" i="1"/>
  <c r="L260" i="1"/>
  <c r="K260" i="1"/>
  <c r="J260" i="1"/>
  <c r="I260" i="1"/>
  <c r="L259" i="1"/>
  <c r="K259" i="1"/>
  <c r="J259" i="1"/>
  <c r="I259" i="1"/>
  <c r="I257" i="1" s="1"/>
  <c r="H259" i="1"/>
  <c r="L258" i="1"/>
  <c r="K258" i="1"/>
  <c r="J258" i="1"/>
  <c r="I258" i="1"/>
  <c r="H258" i="1"/>
  <c r="L257" i="1"/>
  <c r="K257" i="1"/>
  <c r="J257" i="1"/>
  <c r="H257" i="1"/>
  <c r="L255" i="1"/>
  <c r="K255" i="1"/>
  <c r="J255" i="1"/>
  <c r="I255" i="1"/>
  <c r="H255" i="1"/>
  <c r="H253" i="1" s="1"/>
  <c r="L254" i="1"/>
  <c r="K254" i="1"/>
  <c r="J254" i="1"/>
  <c r="I254" i="1"/>
  <c r="I253" i="1" s="1"/>
  <c r="H254" i="1"/>
  <c r="L253" i="1"/>
  <c r="K253" i="1"/>
  <c r="J253" i="1"/>
  <c r="L252" i="1"/>
  <c r="K252" i="1"/>
  <c r="J252" i="1"/>
  <c r="I252" i="1"/>
  <c r="H252" i="1"/>
  <c r="L251" i="1"/>
  <c r="K251" i="1"/>
  <c r="J251" i="1"/>
  <c r="I251" i="1"/>
  <c r="H251" i="1"/>
  <c r="H250" i="1" s="1"/>
  <c r="L250" i="1"/>
  <c r="K250" i="1"/>
  <c r="J250" i="1"/>
  <c r="I250" i="1"/>
  <c r="L248" i="1"/>
  <c r="K248" i="1"/>
  <c r="J248" i="1"/>
  <c r="I248" i="1"/>
  <c r="H248" i="1"/>
  <c r="L247" i="1"/>
  <c r="K247" i="1"/>
  <c r="J247" i="1"/>
  <c r="I247" i="1"/>
  <c r="I246" i="1" s="1"/>
  <c r="H247" i="1"/>
  <c r="L246" i="1"/>
  <c r="K246" i="1"/>
  <c r="J246" i="1"/>
  <c r="H246" i="1"/>
  <c r="L245" i="1"/>
  <c r="K245" i="1"/>
  <c r="J245" i="1"/>
  <c r="I245" i="1"/>
  <c r="H245" i="1"/>
  <c r="L244" i="1"/>
  <c r="K244" i="1"/>
  <c r="J244" i="1"/>
  <c r="I244" i="1"/>
  <c r="H244" i="1"/>
  <c r="H243" i="1" s="1"/>
  <c r="L243" i="1"/>
  <c r="K243" i="1"/>
  <c r="J243" i="1"/>
  <c r="I243" i="1"/>
  <c r="L241" i="1"/>
  <c r="K241" i="1"/>
  <c r="J241" i="1"/>
  <c r="I241" i="1"/>
  <c r="H241" i="1"/>
  <c r="L240" i="1"/>
  <c r="K240" i="1"/>
  <c r="J240" i="1"/>
  <c r="I240" i="1"/>
  <c r="I239" i="1" s="1"/>
  <c r="H240" i="1"/>
  <c r="L239" i="1"/>
  <c r="K239" i="1"/>
  <c r="J239" i="1"/>
  <c r="H239" i="1"/>
  <c r="L238" i="1"/>
  <c r="K238" i="1"/>
  <c r="J238" i="1"/>
  <c r="I238" i="1"/>
  <c r="H238" i="1"/>
  <c r="L237" i="1"/>
  <c r="K237" i="1"/>
  <c r="J237" i="1"/>
  <c r="I237" i="1"/>
  <c r="H237" i="1"/>
  <c r="H236" i="1" s="1"/>
  <c r="L236" i="1"/>
  <c r="K236" i="1"/>
  <c r="J236" i="1"/>
  <c r="I236" i="1"/>
  <c r="L234" i="1"/>
  <c r="K234" i="1"/>
  <c r="J234" i="1"/>
  <c r="I234" i="1"/>
  <c r="H234" i="1"/>
  <c r="L233" i="1"/>
  <c r="K233" i="1"/>
  <c r="J233" i="1"/>
  <c r="I233" i="1"/>
  <c r="I232" i="1" s="1"/>
  <c r="H233" i="1"/>
  <c r="H232" i="1" s="1"/>
  <c r="L232" i="1"/>
  <c r="K232" i="1"/>
  <c r="J232" i="1"/>
  <c r="L231" i="1"/>
  <c r="K231" i="1"/>
  <c r="J231" i="1"/>
  <c r="I231" i="1"/>
  <c r="I229" i="1" s="1"/>
  <c r="H231" i="1"/>
  <c r="L230" i="1"/>
  <c r="K230" i="1"/>
  <c r="J230" i="1"/>
  <c r="I230" i="1"/>
  <c r="H230" i="1"/>
  <c r="H229" i="1" s="1"/>
  <c r="L229" i="1"/>
  <c r="K229" i="1"/>
  <c r="J229" i="1"/>
  <c r="L227" i="1"/>
  <c r="K227" i="1"/>
  <c r="J227" i="1"/>
  <c r="I227" i="1"/>
  <c r="H227" i="1"/>
  <c r="H225" i="1" s="1"/>
  <c r="L226" i="1"/>
  <c r="K226" i="1"/>
  <c r="J226" i="1"/>
  <c r="I226" i="1"/>
  <c r="H226" i="1"/>
  <c r="L225" i="1"/>
  <c r="K225" i="1"/>
  <c r="J225" i="1"/>
  <c r="I225" i="1"/>
  <c r="L224" i="1"/>
  <c r="K224" i="1"/>
  <c r="J224" i="1"/>
  <c r="I224" i="1"/>
  <c r="H224" i="1"/>
  <c r="L223" i="1"/>
  <c r="K223" i="1"/>
  <c r="J223" i="1"/>
  <c r="I223" i="1"/>
  <c r="H223" i="1"/>
  <c r="H222" i="1" s="1"/>
  <c r="L222" i="1"/>
  <c r="K222" i="1"/>
  <c r="J222" i="1"/>
  <c r="I222" i="1"/>
  <c r="L220" i="1"/>
  <c r="K220" i="1"/>
  <c r="J220" i="1"/>
  <c r="I220" i="1"/>
  <c r="H220" i="1"/>
  <c r="L219" i="1"/>
  <c r="K219" i="1"/>
  <c r="J219" i="1"/>
  <c r="I219" i="1"/>
  <c r="H219" i="1"/>
  <c r="L218" i="1"/>
  <c r="K218" i="1"/>
  <c r="J218" i="1"/>
  <c r="I218" i="1"/>
  <c r="H218" i="1"/>
  <c r="L217" i="1"/>
  <c r="K217" i="1"/>
  <c r="J217" i="1"/>
  <c r="I217" i="1"/>
  <c r="H217" i="1"/>
  <c r="L216" i="1"/>
  <c r="K216" i="1"/>
  <c r="J216" i="1"/>
  <c r="I216" i="1"/>
  <c r="H216" i="1"/>
  <c r="H215" i="1" s="1"/>
  <c r="L215" i="1"/>
  <c r="K215" i="1"/>
  <c r="J215" i="1"/>
  <c r="I215" i="1"/>
  <c r="L213" i="1"/>
  <c r="K213" i="1"/>
  <c r="J213" i="1"/>
  <c r="I213" i="1"/>
  <c r="H213" i="1"/>
  <c r="L212" i="1"/>
  <c r="K212" i="1"/>
  <c r="J212" i="1"/>
  <c r="I212" i="1"/>
  <c r="I211" i="1" s="1"/>
  <c r="H212" i="1"/>
  <c r="L211" i="1"/>
  <c r="K211" i="1"/>
  <c r="J211" i="1"/>
  <c r="H211" i="1"/>
  <c r="L210" i="1"/>
  <c r="K210" i="1"/>
  <c r="J210" i="1"/>
  <c r="I210" i="1"/>
  <c r="H210" i="1"/>
  <c r="L209" i="1"/>
  <c r="K209" i="1"/>
  <c r="J209" i="1"/>
  <c r="I209" i="1"/>
  <c r="I208" i="1" s="1"/>
  <c r="H209" i="1"/>
  <c r="H208" i="1" s="1"/>
  <c r="L208" i="1"/>
  <c r="K208" i="1"/>
  <c r="J208" i="1"/>
  <c r="L206" i="1"/>
  <c r="K206" i="1"/>
  <c r="J206" i="1"/>
  <c r="I206" i="1"/>
  <c r="H206" i="1"/>
  <c r="H204" i="1" s="1"/>
  <c r="L205" i="1"/>
  <c r="K205" i="1"/>
  <c r="J205" i="1"/>
  <c r="I205" i="1"/>
  <c r="I204" i="1" s="1"/>
  <c r="H205" i="1"/>
  <c r="L204" i="1"/>
  <c r="K204" i="1"/>
  <c r="J204" i="1"/>
  <c r="L203" i="1"/>
  <c r="K203" i="1"/>
  <c r="J203" i="1"/>
  <c r="I203" i="1"/>
  <c r="I201" i="1" s="1"/>
  <c r="H203" i="1"/>
  <c r="L202" i="1"/>
  <c r="K202" i="1"/>
  <c r="J202" i="1"/>
  <c r="I202" i="1"/>
  <c r="H202" i="1"/>
  <c r="H201" i="1" s="1"/>
  <c r="L201" i="1"/>
  <c r="K201" i="1"/>
  <c r="J201" i="1"/>
  <c r="L199" i="1"/>
  <c r="K199" i="1"/>
  <c r="J199" i="1"/>
  <c r="I199" i="1"/>
  <c r="H199" i="1"/>
  <c r="H197" i="1" s="1"/>
  <c r="L198" i="1"/>
  <c r="K198" i="1"/>
  <c r="J198" i="1"/>
  <c r="I198" i="1"/>
  <c r="H198" i="1"/>
  <c r="L197" i="1"/>
  <c r="K197" i="1"/>
  <c r="J197" i="1"/>
  <c r="I197" i="1"/>
  <c r="L196" i="1"/>
  <c r="K196" i="1"/>
  <c r="J196" i="1"/>
  <c r="I196" i="1"/>
  <c r="H196" i="1"/>
  <c r="L195" i="1"/>
  <c r="K195" i="1"/>
  <c r="J195" i="1"/>
  <c r="I195" i="1"/>
  <c r="H195" i="1"/>
  <c r="L194" i="1"/>
  <c r="K194" i="1"/>
  <c r="J194" i="1"/>
  <c r="I194" i="1"/>
  <c r="H194" i="1"/>
  <c r="L192" i="1"/>
  <c r="K192" i="1"/>
  <c r="J192" i="1"/>
  <c r="I192" i="1"/>
  <c r="H192" i="1"/>
  <c r="I191" i="1"/>
  <c r="H191" i="1"/>
  <c r="H190" i="1" s="1"/>
  <c r="L190" i="1"/>
  <c r="K190" i="1"/>
  <c r="J190" i="1"/>
  <c r="I190" i="1"/>
  <c r="I189" i="1"/>
  <c r="H189" i="1"/>
  <c r="L188" i="1"/>
  <c r="K188" i="1"/>
  <c r="J188" i="1"/>
  <c r="I188" i="1"/>
  <c r="H188" i="1"/>
  <c r="L187" i="1"/>
  <c r="K187" i="1"/>
  <c r="J187" i="1"/>
  <c r="I187" i="1"/>
  <c r="I186" i="1" s="1"/>
  <c r="H187" i="1"/>
  <c r="L186" i="1"/>
  <c r="K186" i="1"/>
  <c r="J186" i="1"/>
  <c r="H186" i="1"/>
  <c r="L184" i="1"/>
  <c r="K184" i="1"/>
  <c r="J184" i="1"/>
  <c r="I184" i="1"/>
  <c r="I182" i="1" s="1"/>
  <c r="H184" i="1"/>
  <c r="I183" i="1"/>
  <c r="H183" i="1"/>
  <c r="L182" i="1"/>
  <c r="K182" i="1"/>
  <c r="J182" i="1"/>
  <c r="H182" i="1"/>
  <c r="L181" i="1"/>
  <c r="K181" i="1"/>
  <c r="J181" i="1"/>
  <c r="I181" i="1"/>
  <c r="H181" i="1"/>
  <c r="L180" i="1"/>
  <c r="K180" i="1"/>
  <c r="J180" i="1"/>
  <c r="I180" i="1"/>
  <c r="H180" i="1"/>
  <c r="L179" i="1"/>
  <c r="K179" i="1"/>
  <c r="J179" i="1"/>
  <c r="I179" i="1"/>
  <c r="H179" i="1"/>
  <c r="L177" i="1"/>
  <c r="K177" i="1"/>
  <c r="J177" i="1"/>
  <c r="I177" i="1"/>
  <c r="H177" i="1"/>
  <c r="L176" i="1"/>
  <c r="K176" i="1"/>
  <c r="J176" i="1"/>
  <c r="I176" i="1"/>
  <c r="I175" i="1" s="1"/>
  <c r="H176" i="1"/>
  <c r="L175" i="1"/>
  <c r="K175" i="1"/>
  <c r="J175" i="1"/>
  <c r="H175" i="1"/>
  <c r="L174" i="1"/>
  <c r="K174" i="1"/>
  <c r="J174" i="1"/>
  <c r="I174" i="1"/>
  <c r="H174" i="1"/>
  <c r="L173" i="1"/>
  <c r="K173" i="1"/>
  <c r="J173" i="1"/>
  <c r="I173" i="1"/>
  <c r="H173" i="1"/>
  <c r="H172" i="1" s="1"/>
  <c r="L172" i="1"/>
  <c r="K172" i="1"/>
  <c r="J172" i="1"/>
  <c r="I172" i="1"/>
  <c r="L170" i="1"/>
  <c r="K170" i="1"/>
  <c r="J170" i="1"/>
  <c r="I170" i="1"/>
  <c r="H170" i="1"/>
  <c r="L169" i="1"/>
  <c r="K169" i="1"/>
  <c r="J169" i="1"/>
  <c r="I169" i="1"/>
  <c r="I168" i="1" s="1"/>
  <c r="H169" i="1"/>
  <c r="L168" i="1"/>
  <c r="K168" i="1"/>
  <c r="J168" i="1"/>
  <c r="H168" i="1"/>
  <c r="L167" i="1"/>
  <c r="K167" i="1"/>
  <c r="J167" i="1"/>
  <c r="I167" i="1"/>
  <c r="H167" i="1"/>
  <c r="L166" i="1"/>
  <c r="K166" i="1"/>
  <c r="J166" i="1"/>
  <c r="I166" i="1"/>
  <c r="I165" i="1" s="1"/>
  <c r="H166" i="1"/>
  <c r="H165" i="1" s="1"/>
  <c r="L165" i="1"/>
  <c r="K165" i="1"/>
  <c r="J165" i="1"/>
  <c r="J162" i="1"/>
  <c r="I162" i="1"/>
  <c r="H162" i="1"/>
  <c r="H160" i="1" s="1"/>
  <c r="L161" i="1"/>
  <c r="K161" i="1"/>
  <c r="J161" i="1"/>
  <c r="I161" i="1"/>
  <c r="H161" i="1"/>
  <c r="L160" i="1"/>
  <c r="K160" i="1"/>
  <c r="J160" i="1"/>
  <c r="I160" i="1"/>
  <c r="K159" i="1"/>
  <c r="I159" i="1"/>
  <c r="H159" i="1"/>
  <c r="L158" i="1"/>
  <c r="K158" i="1"/>
  <c r="J158" i="1"/>
  <c r="I158" i="1"/>
  <c r="H158" i="1"/>
  <c r="H156" i="1" s="1"/>
  <c r="L157" i="1"/>
  <c r="K157" i="1"/>
  <c r="J157" i="1"/>
  <c r="I157" i="1"/>
  <c r="H157" i="1"/>
  <c r="L156" i="1"/>
  <c r="K156" i="1"/>
  <c r="J156" i="1"/>
  <c r="I156" i="1"/>
  <c r="L154" i="1"/>
  <c r="K154" i="1"/>
  <c r="J154" i="1"/>
  <c r="I154" i="1"/>
  <c r="I152" i="1" s="1"/>
  <c r="H154" i="1"/>
  <c r="L153" i="1"/>
  <c r="K153" i="1"/>
  <c r="J153" i="1"/>
  <c r="I153" i="1"/>
  <c r="H153" i="1"/>
  <c r="L152" i="1"/>
  <c r="K152" i="1"/>
  <c r="J152" i="1"/>
  <c r="H152" i="1"/>
  <c r="L151" i="1"/>
  <c r="K151" i="1"/>
  <c r="J151" i="1"/>
  <c r="I151" i="1"/>
  <c r="H151" i="1"/>
  <c r="H149" i="1" s="1"/>
  <c r="L150" i="1"/>
  <c r="K150" i="1"/>
  <c r="J150" i="1"/>
  <c r="I150" i="1"/>
  <c r="I149" i="1" s="1"/>
  <c r="H150" i="1"/>
  <c r="L149" i="1"/>
  <c r="K149" i="1"/>
  <c r="J149" i="1"/>
  <c r="L147" i="1"/>
  <c r="K147" i="1"/>
  <c r="J147" i="1"/>
  <c r="I147" i="1"/>
  <c r="H147" i="1"/>
  <c r="L146" i="1"/>
  <c r="K146" i="1"/>
  <c r="J146" i="1"/>
  <c r="I146" i="1"/>
  <c r="H146" i="1"/>
  <c r="H145" i="1" s="1"/>
  <c r="L145" i="1"/>
  <c r="K145" i="1"/>
  <c r="J145" i="1"/>
  <c r="I145" i="1"/>
  <c r="L144" i="1"/>
  <c r="K144" i="1"/>
  <c r="J144" i="1"/>
  <c r="I144" i="1"/>
  <c r="H144" i="1"/>
  <c r="L143" i="1"/>
  <c r="K143" i="1"/>
  <c r="J143" i="1"/>
  <c r="I143" i="1"/>
  <c r="I142" i="1" s="1"/>
  <c r="H143" i="1"/>
  <c r="L142" i="1"/>
  <c r="K142" i="1"/>
  <c r="J142" i="1"/>
  <c r="H142" i="1"/>
  <c r="L140" i="1"/>
  <c r="K140" i="1"/>
  <c r="J140" i="1"/>
  <c r="I140" i="1"/>
  <c r="H140" i="1"/>
  <c r="L139" i="1"/>
  <c r="K139" i="1"/>
  <c r="J139" i="1"/>
  <c r="I139" i="1"/>
  <c r="H139" i="1"/>
  <c r="H138" i="1" s="1"/>
  <c r="L138" i="1"/>
  <c r="K138" i="1"/>
  <c r="J138" i="1"/>
  <c r="I138" i="1"/>
  <c r="L137" i="1"/>
  <c r="K137" i="1"/>
  <c r="J137" i="1"/>
  <c r="I137" i="1"/>
  <c r="H137" i="1"/>
  <c r="L136" i="1"/>
  <c r="K136" i="1"/>
  <c r="J136" i="1"/>
  <c r="I136" i="1"/>
  <c r="I135" i="1" s="1"/>
  <c r="H136" i="1"/>
  <c r="L135" i="1"/>
  <c r="K135" i="1"/>
  <c r="J135" i="1"/>
  <c r="H135" i="1"/>
  <c r="L133" i="1"/>
  <c r="K133" i="1"/>
  <c r="J133" i="1"/>
  <c r="I133" i="1"/>
  <c r="I131" i="1" s="1"/>
  <c r="H133" i="1"/>
  <c r="L132" i="1"/>
  <c r="K132" i="1"/>
  <c r="J132" i="1"/>
  <c r="I132" i="1"/>
  <c r="H132" i="1"/>
  <c r="H131" i="1" s="1"/>
  <c r="L131" i="1"/>
  <c r="K131" i="1"/>
  <c r="J131" i="1"/>
  <c r="L130" i="1"/>
  <c r="K130" i="1"/>
  <c r="J130" i="1"/>
  <c r="I130" i="1"/>
  <c r="H130" i="1"/>
  <c r="H128" i="1" s="1"/>
  <c r="L129" i="1"/>
  <c r="K129" i="1"/>
  <c r="J129" i="1"/>
  <c r="I129" i="1"/>
  <c r="I128" i="1" s="1"/>
  <c r="H129" i="1"/>
  <c r="L128" i="1"/>
  <c r="K128" i="1"/>
  <c r="J128" i="1"/>
  <c r="L126" i="1"/>
  <c r="K126" i="1"/>
  <c r="J126" i="1"/>
  <c r="I126" i="1"/>
  <c r="H126" i="1"/>
  <c r="L125" i="1"/>
  <c r="I125" i="1"/>
  <c r="H125" i="1"/>
  <c r="L124" i="1"/>
  <c r="K124" i="1"/>
  <c r="J124" i="1"/>
  <c r="I124" i="1"/>
  <c r="H124" i="1"/>
  <c r="L123" i="1"/>
  <c r="K123" i="1"/>
  <c r="J123" i="1"/>
  <c r="I123" i="1"/>
  <c r="H123" i="1"/>
  <c r="L122" i="1"/>
  <c r="K122" i="1"/>
  <c r="J122" i="1"/>
  <c r="I122" i="1"/>
  <c r="I121" i="1" s="1"/>
  <c r="H122" i="1"/>
  <c r="L121" i="1"/>
  <c r="K121" i="1"/>
  <c r="J121" i="1"/>
  <c r="H121" i="1"/>
  <c r="L119" i="1"/>
  <c r="K119" i="1"/>
  <c r="J119" i="1"/>
  <c r="I119" i="1"/>
  <c r="H119" i="1"/>
  <c r="L118" i="1"/>
  <c r="K118" i="1"/>
  <c r="J118" i="1"/>
  <c r="I118" i="1"/>
  <c r="I117" i="1" s="1"/>
  <c r="H118" i="1"/>
  <c r="H117" i="1" s="1"/>
  <c r="L117" i="1"/>
  <c r="K117" i="1"/>
  <c r="J117" i="1"/>
  <c r="L116" i="1"/>
  <c r="J116" i="1"/>
  <c r="I116" i="1"/>
  <c r="H116" i="1"/>
  <c r="L115" i="1"/>
  <c r="K115" i="1"/>
  <c r="J115" i="1"/>
  <c r="I115" i="1"/>
  <c r="I114" i="1" s="1"/>
  <c r="H115" i="1"/>
  <c r="H114" i="1" s="1"/>
  <c r="L114" i="1"/>
  <c r="K114" i="1"/>
  <c r="J114" i="1"/>
  <c r="L112" i="1"/>
  <c r="K112" i="1"/>
  <c r="J112" i="1"/>
  <c r="I112" i="1"/>
  <c r="H112" i="1"/>
  <c r="L111" i="1"/>
  <c r="K111" i="1"/>
  <c r="J111" i="1"/>
  <c r="I111" i="1"/>
  <c r="H111" i="1"/>
  <c r="H110" i="1" s="1"/>
  <c r="L110" i="1"/>
  <c r="K110" i="1"/>
  <c r="J110" i="1"/>
  <c r="I110" i="1"/>
  <c r="J109" i="1"/>
  <c r="I109" i="1"/>
  <c r="H109" i="1"/>
  <c r="L108" i="1"/>
  <c r="K108" i="1"/>
  <c r="J108" i="1"/>
  <c r="I108" i="1"/>
  <c r="H108" i="1"/>
  <c r="L107" i="1"/>
  <c r="K107" i="1"/>
  <c r="J107" i="1"/>
  <c r="I107" i="1"/>
  <c r="H107" i="1"/>
  <c r="L105" i="1"/>
  <c r="K105" i="1"/>
  <c r="J105" i="1"/>
  <c r="I105" i="1"/>
  <c r="H105" i="1"/>
  <c r="L104" i="1"/>
  <c r="K104" i="1"/>
  <c r="J104" i="1"/>
  <c r="I104" i="1"/>
  <c r="H104" i="1"/>
  <c r="L103" i="1"/>
  <c r="K103" i="1"/>
  <c r="J103" i="1"/>
  <c r="I103" i="1"/>
  <c r="H103" i="1"/>
  <c r="L102" i="1"/>
  <c r="K102" i="1"/>
  <c r="J102" i="1"/>
  <c r="I102" i="1"/>
  <c r="H102" i="1"/>
  <c r="L101" i="1"/>
  <c r="K101" i="1"/>
  <c r="J101" i="1"/>
  <c r="I101" i="1"/>
  <c r="I100" i="1" s="1"/>
  <c r="H101" i="1"/>
  <c r="H100" i="1" s="1"/>
  <c r="L100" i="1"/>
  <c r="K100" i="1"/>
  <c r="J100" i="1"/>
  <c r="L98" i="1"/>
  <c r="K98" i="1"/>
  <c r="J98" i="1"/>
  <c r="I98" i="1"/>
  <c r="H98" i="1"/>
  <c r="L97" i="1"/>
  <c r="K97" i="1"/>
  <c r="I97" i="1"/>
  <c r="H97" i="1"/>
  <c r="H96" i="1" s="1"/>
  <c r="L96" i="1"/>
  <c r="K96" i="1"/>
  <c r="J96" i="1"/>
  <c r="I96" i="1"/>
  <c r="L95" i="1"/>
  <c r="K95" i="1"/>
  <c r="J95" i="1"/>
  <c r="I95" i="1"/>
  <c r="H95" i="1"/>
  <c r="L94" i="1"/>
  <c r="K94" i="1"/>
  <c r="J94" i="1"/>
  <c r="I94" i="1"/>
  <c r="I93" i="1" s="1"/>
  <c r="H94" i="1"/>
  <c r="H93" i="1" s="1"/>
  <c r="L93" i="1"/>
  <c r="K93" i="1"/>
  <c r="J93" i="1"/>
  <c r="L91" i="1"/>
  <c r="K91" i="1"/>
  <c r="J91" i="1"/>
  <c r="I91" i="1"/>
  <c r="I89" i="1" s="1"/>
  <c r="H91" i="1"/>
  <c r="I90" i="1"/>
  <c r="H90" i="1"/>
  <c r="L89" i="1"/>
  <c r="K89" i="1"/>
  <c r="J89" i="1"/>
  <c r="H89" i="1"/>
  <c r="L88" i="1"/>
  <c r="K88" i="1"/>
  <c r="J88" i="1"/>
  <c r="I88" i="1"/>
  <c r="H88" i="1"/>
  <c r="L87" i="1"/>
  <c r="K87" i="1"/>
  <c r="J87" i="1"/>
  <c r="I87" i="1"/>
  <c r="H87" i="1"/>
  <c r="L86" i="1"/>
  <c r="K86" i="1"/>
  <c r="J86" i="1"/>
  <c r="I86" i="1"/>
  <c r="H86" i="1"/>
  <c r="L84" i="1"/>
  <c r="K84" i="1"/>
  <c r="J84" i="1"/>
  <c r="I84" i="1"/>
  <c r="H84" i="1"/>
  <c r="L83" i="1"/>
  <c r="K83" i="1"/>
  <c r="J83" i="1"/>
  <c r="I83" i="1"/>
  <c r="I82" i="1" s="1"/>
  <c r="H83" i="1"/>
  <c r="L82" i="1"/>
  <c r="K82" i="1"/>
  <c r="J82" i="1"/>
  <c r="H82" i="1"/>
  <c r="L81" i="1"/>
  <c r="K81" i="1"/>
  <c r="J81" i="1"/>
  <c r="I81" i="1"/>
  <c r="H81" i="1"/>
  <c r="L80" i="1"/>
  <c r="K80" i="1"/>
  <c r="J80" i="1"/>
  <c r="I80" i="1"/>
  <c r="I79" i="1" s="1"/>
  <c r="H80" i="1"/>
  <c r="H79" i="1" s="1"/>
  <c r="L79" i="1"/>
  <c r="K79" i="1"/>
  <c r="J79" i="1"/>
  <c r="L77" i="1"/>
  <c r="K77" i="1"/>
  <c r="J77" i="1"/>
  <c r="I77" i="1"/>
  <c r="H77" i="1"/>
  <c r="L76" i="1"/>
  <c r="K76" i="1"/>
  <c r="J76" i="1"/>
  <c r="I76" i="1"/>
  <c r="I75" i="1" s="1"/>
  <c r="H76" i="1"/>
  <c r="H75" i="1" s="1"/>
  <c r="L75" i="1"/>
  <c r="K75" i="1"/>
  <c r="J75" i="1"/>
  <c r="L74" i="1"/>
  <c r="I74" i="1"/>
  <c r="H74" i="1"/>
  <c r="L73" i="1"/>
  <c r="K73" i="1"/>
  <c r="J73" i="1"/>
  <c r="I73" i="1"/>
  <c r="H73" i="1"/>
  <c r="L72" i="1"/>
  <c r="K72" i="1"/>
  <c r="J72" i="1"/>
  <c r="I72" i="1"/>
  <c r="H72" i="1"/>
  <c r="L70" i="1"/>
  <c r="K70" i="1"/>
  <c r="J70" i="1"/>
  <c r="I70" i="1"/>
  <c r="H70" i="1"/>
  <c r="L69" i="1"/>
  <c r="K69" i="1"/>
  <c r="J69" i="1"/>
  <c r="I69" i="1"/>
  <c r="H69" i="1"/>
  <c r="L68" i="1"/>
  <c r="K68" i="1"/>
  <c r="J68" i="1"/>
  <c r="I68" i="1"/>
  <c r="H68" i="1"/>
  <c r="L67" i="1"/>
  <c r="K67" i="1"/>
  <c r="J67" i="1"/>
  <c r="I67" i="1"/>
  <c r="H67" i="1"/>
  <c r="L66" i="1"/>
  <c r="K66" i="1"/>
  <c r="J66" i="1"/>
  <c r="I66" i="1"/>
  <c r="I65" i="1" s="1"/>
  <c r="H66" i="1"/>
  <c r="L65" i="1"/>
  <c r="K65" i="1"/>
  <c r="J65" i="1"/>
  <c r="H65" i="1"/>
  <c r="L63" i="1"/>
  <c r="K63" i="1"/>
  <c r="J63" i="1"/>
  <c r="I63" i="1"/>
  <c r="H63" i="1"/>
  <c r="L62" i="1"/>
  <c r="K62" i="1"/>
  <c r="J62" i="1"/>
  <c r="I62" i="1"/>
  <c r="I61" i="1" s="1"/>
  <c r="H62" i="1"/>
  <c r="H61" i="1" s="1"/>
  <c r="L61" i="1"/>
  <c r="K61" i="1"/>
  <c r="J61" i="1"/>
  <c r="L60" i="1"/>
  <c r="K60" i="1"/>
  <c r="J60" i="1"/>
  <c r="I60" i="1"/>
  <c r="H60" i="1"/>
  <c r="L59" i="1"/>
  <c r="K59" i="1"/>
  <c r="J59" i="1"/>
  <c r="I59" i="1"/>
  <c r="H59" i="1"/>
  <c r="H58" i="1" s="1"/>
  <c r="L58" i="1"/>
  <c r="K58" i="1"/>
  <c r="J58" i="1"/>
  <c r="I58" i="1"/>
  <c r="L56" i="1"/>
  <c r="K56" i="1"/>
  <c r="J56" i="1"/>
  <c r="I56" i="1"/>
  <c r="H56" i="1"/>
  <c r="L55" i="1"/>
  <c r="K55" i="1"/>
  <c r="J55" i="1"/>
  <c r="I55" i="1"/>
  <c r="H55" i="1"/>
  <c r="L54" i="1"/>
  <c r="K54" i="1"/>
  <c r="J54" i="1"/>
  <c r="I54" i="1"/>
  <c r="H54" i="1"/>
  <c r="I53" i="1"/>
  <c r="H53" i="1"/>
  <c r="L52" i="1"/>
  <c r="K52" i="1"/>
  <c r="J52" i="1"/>
  <c r="I52" i="1"/>
  <c r="H52" i="1"/>
  <c r="L51" i="1"/>
  <c r="K51" i="1"/>
  <c r="J51" i="1"/>
  <c r="I51" i="1"/>
  <c r="H51" i="1"/>
  <c r="L49" i="1"/>
  <c r="J49" i="1"/>
  <c r="I49" i="1"/>
  <c r="H49" i="1"/>
  <c r="L48" i="1"/>
  <c r="K48" i="1"/>
  <c r="J48" i="1"/>
  <c r="I48" i="1"/>
  <c r="I47" i="1" s="1"/>
  <c r="H48" i="1"/>
  <c r="L47" i="1"/>
  <c r="K47" i="1"/>
  <c r="J47" i="1"/>
  <c r="H47" i="1"/>
  <c r="K46" i="1"/>
  <c r="I46" i="1"/>
  <c r="I43" i="1" s="1"/>
  <c r="H46" i="1"/>
  <c r="I45" i="1"/>
  <c r="H45" i="1"/>
  <c r="L44" i="1"/>
  <c r="K44" i="1"/>
  <c r="J44" i="1"/>
  <c r="I44" i="1"/>
  <c r="H44" i="1"/>
  <c r="H43" i="1" s="1"/>
  <c r="L43" i="1"/>
  <c r="K43" i="1"/>
  <c r="J43" i="1"/>
  <c r="L41" i="1"/>
  <c r="K41" i="1"/>
  <c r="J41" i="1"/>
  <c r="I41" i="1"/>
  <c r="H41" i="1"/>
  <c r="L40" i="1"/>
  <c r="K40" i="1"/>
  <c r="J40" i="1"/>
  <c r="I40" i="1"/>
  <c r="H40" i="1"/>
  <c r="L39" i="1"/>
  <c r="K39" i="1"/>
  <c r="J39" i="1"/>
  <c r="I39" i="1"/>
  <c r="H39" i="1"/>
  <c r="I38" i="1"/>
  <c r="H38" i="1"/>
  <c r="L37" i="1"/>
  <c r="K37" i="1"/>
  <c r="J37" i="1"/>
  <c r="I37" i="1"/>
  <c r="I36" i="1" s="1"/>
  <c r="H37" i="1"/>
  <c r="L36" i="1"/>
  <c r="K36" i="1"/>
  <c r="J36" i="1"/>
  <c r="H36" i="1"/>
  <c r="L34" i="1"/>
  <c r="K34" i="1"/>
  <c r="J34" i="1"/>
  <c r="I34" i="1"/>
  <c r="H34" i="1"/>
  <c r="I33" i="1"/>
  <c r="H33" i="1"/>
  <c r="L32" i="1"/>
  <c r="K32" i="1"/>
  <c r="J32" i="1"/>
  <c r="I32" i="1"/>
  <c r="H32" i="1"/>
  <c r="L31" i="1"/>
  <c r="K31" i="1"/>
  <c r="J31" i="1"/>
  <c r="I31" i="1"/>
  <c r="H31" i="1"/>
  <c r="I30" i="1"/>
  <c r="I29" i="1" s="1"/>
  <c r="H30" i="1"/>
  <c r="L29" i="1"/>
  <c r="K29" i="1"/>
  <c r="J29" i="1"/>
  <c r="H29" i="1"/>
  <c r="L27" i="1"/>
  <c r="K27" i="1"/>
  <c r="J27" i="1"/>
  <c r="I27" i="1"/>
  <c r="H27" i="1"/>
  <c r="L26" i="1"/>
  <c r="K26" i="1"/>
  <c r="J26" i="1"/>
  <c r="I26" i="1"/>
  <c r="I25" i="1" s="1"/>
  <c r="H26" i="1"/>
  <c r="H25" i="1" s="1"/>
  <c r="L25" i="1"/>
  <c r="K25" i="1"/>
  <c r="J25" i="1"/>
  <c r="L24" i="1"/>
  <c r="I24" i="1"/>
  <c r="H24" i="1"/>
  <c r="L23" i="1"/>
  <c r="K23" i="1"/>
  <c r="J23" i="1"/>
  <c r="I23" i="1"/>
  <c r="H23" i="1"/>
  <c r="L22" i="1"/>
  <c r="K22" i="1"/>
  <c r="J22" i="1"/>
  <c r="I22" i="1"/>
  <c r="H22" i="1"/>
  <c r="L20" i="1"/>
  <c r="K20" i="1"/>
  <c r="J20" i="1"/>
  <c r="I20" i="1"/>
  <c r="I18" i="1" s="1"/>
  <c r="H20" i="1"/>
  <c r="L19" i="1"/>
  <c r="K19" i="1"/>
  <c r="J19" i="1"/>
  <c r="I19" i="1"/>
  <c r="H19" i="1"/>
  <c r="L18" i="1"/>
  <c r="K18" i="1"/>
  <c r="J18" i="1"/>
  <c r="H18" i="1"/>
  <c r="L17" i="1"/>
  <c r="K17" i="1"/>
  <c r="J17" i="1"/>
  <c r="I17" i="1"/>
  <c r="H17" i="1"/>
  <c r="H15" i="1" s="1"/>
  <c r="L16" i="1"/>
  <c r="K16" i="1"/>
  <c r="J16" i="1"/>
  <c r="I16" i="1"/>
  <c r="H16" i="1"/>
  <c r="L15" i="1"/>
  <c r="K15" i="1"/>
  <c r="J15" i="1"/>
  <c r="I15" i="1"/>
  <c r="L13" i="1"/>
  <c r="K13" i="1"/>
  <c r="J13" i="1"/>
  <c r="I13" i="1"/>
  <c r="H13" i="1"/>
  <c r="L12" i="1"/>
  <c r="K12" i="1"/>
  <c r="J12" i="1"/>
  <c r="I12" i="1"/>
  <c r="H12" i="1"/>
  <c r="L11" i="1"/>
  <c r="K11" i="1"/>
  <c r="J11" i="1"/>
  <c r="I11" i="1"/>
  <c r="H11" i="1"/>
  <c r="L10" i="1"/>
  <c r="K10" i="1"/>
  <c r="J10" i="1"/>
  <c r="I10" i="1"/>
  <c r="H10" i="1"/>
  <c r="L9" i="1"/>
  <c r="K9" i="1"/>
  <c r="J9" i="1"/>
  <c r="I9" i="1"/>
  <c r="I8" i="1" s="1"/>
  <c r="H9" i="1"/>
  <c r="L8" i="1"/>
  <c r="K8" i="1"/>
  <c r="J8" i="1"/>
  <c r="H8" i="1"/>
  <c r="I1300" i="1" l="1"/>
  <c r="I799" i="1"/>
  <c r="H895" i="1"/>
  <c r="H1324" i="1"/>
  <c r="I1682" i="1"/>
  <c r="I607" i="1"/>
  <c r="H678" i="1"/>
  <c r="H737" i="1"/>
  <c r="H902" i="1"/>
  <c r="H1123" i="1"/>
  <c r="H1293" i="1"/>
  <c r="I1349" i="1"/>
  <c r="I1818" i="1"/>
  <c r="I636" i="1"/>
  <c r="I927" i="1"/>
  <c r="I1303" i="1"/>
  <c r="I1538" i="1"/>
  <c r="H632" i="1"/>
  <c r="H757" i="1"/>
  <c r="I795" i="1"/>
  <c r="H839" i="1"/>
  <c r="H913" i="1"/>
  <c r="H923" i="1"/>
  <c r="I1140" i="1"/>
  <c r="I1314" i="1"/>
  <c r="H1345" i="1"/>
  <c r="H1815" i="1"/>
  <c r="I1025" i="1"/>
  <c r="I1356" i="1"/>
  <c r="I1384" i="1"/>
  <c r="I1421" i="1"/>
  <c r="H1442" i="1"/>
  <c r="I671" i="1"/>
  <c r="H1310" i="1"/>
  <c r="I1328" i="1"/>
  <c r="H1860" i="1"/>
  <c r="H667" i="1"/>
  <c r="H692" i="1"/>
  <c r="H702" i="1"/>
  <c r="H767" i="1"/>
</calcChain>
</file>

<file path=xl/sharedStrings.xml><?xml version="1.0" encoding="utf-8"?>
<sst xmlns="http://schemas.openxmlformats.org/spreadsheetml/2006/main" count="2446" uniqueCount="638">
  <si>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</si>
  <si>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</si>
  <si>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</si>
  <si>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</si>
  <si>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</si>
  <si>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</si>
  <si>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</si>
  <si>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</si>
  <si>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</si>
  <si>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</si>
  <si>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</si>
  <si>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</si>
  <si>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</si>
  <si>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</si>
  <si>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</si>
  <si>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</si>
  <si>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</si>
  <si>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</si>
  <si>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</si>
  <si>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</si>
  <si>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</si>
  <si>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</si>
  <si>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</si>
  <si>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</si>
  <si>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</si>
  <si>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</si>
  <si>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</si>
  <si>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</si>
  <si>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</si>
  <si>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</si>
  <si>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</si>
  <si>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</si>
  <si>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</si>
  <si>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</si>
  <si>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</si>
  <si>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</si>
  <si>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</si>
  <si>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</si>
  <si>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</si>
  <si>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</si>
  <si>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</si>
  <si>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</si>
  <si>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</si>
  <si>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</si>
  <si>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</si>
  <si>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</si>
  <si>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</si>
  <si>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</si>
  <si>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</si>
  <si>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</si>
  <si>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</si>
  <si>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</si>
  <si>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</si>
  <si>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</si>
  <si>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</si>
  <si>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</si>
  <si>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</si>
  <si>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</si>
  <si>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</si>
  <si>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</si>
  <si>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</si>
  <si>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</si>
  <si>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</si>
  <si>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</si>
  <si>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</si>
  <si>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</si>
  <si>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</si>
  <si>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</si>
  <si>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</si>
  <si>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</si>
  <si>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</si>
  <si>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</si>
  <si>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</si>
  <si>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</si>
  <si>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</si>
  <si>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</si>
  <si>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</si>
  <si>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</si>
  <si>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</si>
  <si>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</si>
  <si>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</si>
  <si>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</si>
  <si>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</si>
  <si>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</si>
  <si>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</si>
  <si>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</si>
  <si>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</si>
  <si>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</si>
  <si>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</si>
  <si>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</si>
  <si>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</si>
  <si>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</si>
  <si>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</si>
  <si>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</si>
  <si>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</si>
  <si>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</si>
  <si>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</si>
  <si>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</si>
  <si>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</si>
  <si>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</si>
  <si>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</si>
  <si>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</si>
  <si>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</si>
  <si>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</si>
  <si>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</si>
  <si>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</si>
  <si>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</si>
  <si>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</si>
  <si>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</si>
  <si>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</si>
  <si>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</si>
  <si>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</si>
  <si>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</si>
  <si>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</si>
  <si>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</si>
  <si>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</si>
  <si>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</si>
  <si>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</si>
  <si>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</si>
  <si>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</si>
  <si>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</si>
  <si>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</si>
  <si>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</si>
  <si>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</si>
  <si>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</si>
  <si>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</si>
  <si>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</si>
  <si>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</si>
  <si>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</si>
  <si>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</si>
  <si>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</si>
  <si>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</si>
  <si>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</si>
  <si>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</si>
  <si>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</si>
  <si>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</si>
  <si>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</si>
  <si>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</si>
  <si>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</si>
  <si>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</si>
  <si>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</si>
  <si>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</si>
  <si>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</si>
  <si>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</si>
  <si>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</si>
  <si>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</si>
  <si>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</si>
  <si>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</si>
  <si>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</si>
  <si>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</si>
  <si>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</si>
  <si>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</si>
  <si>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</si>
  <si>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</si>
  <si>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</si>
  <si>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</si>
  <si>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</si>
  <si>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</si>
  <si>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</si>
  <si>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</si>
  <si>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</si>
  <si>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</si>
  <si>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</si>
  <si>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</si>
  <si>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</si>
  <si>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</si>
  <si>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</si>
  <si>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</si>
  <si>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</si>
  <si>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</si>
  <si>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</si>
  <si>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</si>
  <si>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</si>
  <si>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</si>
  <si>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</si>
  <si>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</si>
  <si>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</si>
  <si>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</si>
  <si>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</si>
  <si>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</si>
  <si>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</si>
  <si>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</si>
  <si>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</si>
  <si>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</si>
  <si>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</si>
  <si>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</si>
  <si>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</si>
  <si>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</si>
  <si>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</si>
  <si>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</si>
  <si>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</si>
  <si>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</si>
  <si>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</si>
  <si>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</si>
  <si>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</si>
  <si>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</si>
  <si>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</si>
  <si>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</si>
  <si>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</si>
  <si>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</si>
  <si>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</si>
  <si>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</si>
  <si>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</si>
  <si>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</si>
  <si>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</si>
  <si>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</si>
  <si>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</si>
  <si>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</si>
  <si>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</si>
  <si>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</si>
  <si>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</si>
  <si>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</si>
  <si>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</si>
  <si>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</si>
  <si>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</si>
  <si>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</si>
  <si>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</si>
  <si>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</si>
  <si>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</si>
  <si>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</si>
  <si>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</si>
  <si>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</si>
  <si>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</si>
  <si>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</si>
  <si>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</si>
  <si>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</si>
  <si>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</si>
  <si>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</si>
  <si>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</si>
  <si>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</si>
  <si>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</si>
  <si>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</si>
  <si>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</si>
  <si>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</si>
  <si>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</si>
  <si>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</si>
  <si>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</si>
  <si>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</si>
  <si>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</si>
  <si>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</si>
  <si>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</si>
  <si>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</si>
  <si>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</si>
  <si>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</si>
  <si>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</si>
  <si>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</si>
  <si>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</si>
  <si>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</si>
  <si>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</si>
  <si>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</si>
  <si>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</si>
  <si>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</si>
  <si>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</si>
  <si>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</si>
  <si>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</si>
  <si>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</si>
  <si>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</si>
  <si>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</si>
  <si>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</si>
  <si>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</si>
  <si>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</si>
  <si>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</si>
  <si>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</si>
  <si>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</si>
  <si>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</si>
  <si>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</si>
  <si>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</si>
  <si>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</si>
  <si>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</si>
  <si>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</si>
  <si>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</si>
  <si>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</si>
  <si>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</si>
  <si>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</si>
  <si>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</si>
  <si>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</si>
  <si>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</si>
  <si>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</si>
  <si>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</si>
  <si>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</si>
  <si>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</si>
  <si>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</si>
  <si>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</si>
  <si>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</si>
  <si>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</si>
  <si>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</si>
  <si>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</si>
  <si>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</si>
  <si>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</si>
  <si>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</si>
  <si>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</si>
  <si>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</si>
  <si>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</si>
  <si>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</si>
  <si>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</si>
  <si>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</si>
  <si>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</si>
  <si>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</si>
  <si>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</si>
  <si>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</si>
  <si>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</si>
  <si>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</si>
  <si>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</si>
  <si>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</si>
  <si>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</si>
  <si>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</si>
  <si>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</si>
  <si>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</si>
  <si>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</si>
  <si>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</si>
  <si>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</si>
  <si>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</si>
  <si>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</si>
  <si>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</si>
  <si>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</si>
  <si>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</si>
  <si>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</si>
  <si>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</si>
  <si>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</si>
  <si>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</si>
  <si>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</si>
  <si>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</si>
  <si>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</si>
  <si>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</si>
  <si>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</si>
  <si>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</si>
  <si>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</si>
  <si>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</si>
  <si>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</si>
  <si>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</si>
  <si>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</si>
  <si>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</si>
  <si>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</si>
  <si>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</si>
  <si>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</si>
  <si>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</si>
  <si>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</si>
  <si>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</si>
  <si>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</si>
  <si>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</si>
  <si>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</si>
  <si>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</si>
  <si>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</si>
  <si>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</si>
  <si>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</si>
  <si>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</si>
  <si>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</si>
  <si>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</si>
  <si>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</si>
  <si>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</si>
  <si>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</si>
  <si>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</si>
  <si>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</si>
  <si>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</si>
  <si>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</si>
  <si>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</si>
  <si>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</si>
  <si>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</si>
  <si>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</si>
  <si>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</si>
  <si>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</si>
  <si>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</si>
  <si>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</si>
  <si>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</si>
  <si>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</si>
  <si>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</si>
  <si>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</si>
  <si>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</si>
  <si>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</si>
  <si>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</si>
  <si>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</si>
  <si>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</si>
  <si>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</si>
  <si>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</si>
  <si>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</si>
  <si>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</si>
  <si>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</si>
  <si>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</si>
  <si>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</si>
  <si>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</si>
  <si>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</si>
  <si>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</si>
  <si>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</si>
  <si>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</si>
  <si>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</si>
  <si>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</si>
  <si>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</si>
  <si>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</si>
  <si>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</si>
  <si>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</si>
  <si>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</si>
  <si>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</si>
  <si>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</si>
  <si>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</si>
  <si>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</si>
  <si>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</si>
  <si>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</si>
  <si>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</si>
  <si>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</si>
  <si>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</si>
  <si>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</si>
  <si>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</si>
  <si>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</si>
  <si>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</si>
  <si>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</si>
  <si>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</si>
  <si>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</si>
  <si>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</si>
  <si>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</si>
  <si>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</si>
  <si>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</si>
  <si>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</si>
  <si>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</si>
  <si>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</si>
  <si>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</si>
  <si>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</si>
  <si>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</si>
  <si>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</si>
  <si>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</si>
  <si>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</si>
  <si>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</si>
  <si>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</si>
  <si>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</si>
  <si>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</si>
  <si>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</si>
  <si>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</si>
  <si>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</si>
  <si>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</si>
  <si>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</si>
  <si>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</si>
  <si>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</si>
  <si>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</si>
  <si>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</si>
  <si>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</si>
  <si>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</si>
  <si>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</si>
  <si>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</si>
  <si>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</si>
  <si>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</si>
  <si>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</si>
  <si>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</si>
  <si>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</si>
  <si>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</si>
  <si>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</si>
  <si>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</si>
  <si>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</si>
  <si>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</si>
  <si>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</si>
  <si>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</si>
  <si>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</si>
  <si>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</si>
  <si>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</si>
  <si>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</si>
  <si>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</si>
  <si>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</si>
  <si>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</si>
  <si>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</si>
  <si>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</si>
  <si>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</si>
  <si>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</si>
  <si>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</si>
  <si>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</si>
  <si>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</si>
  <si>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</si>
  <si>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</si>
  <si>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</si>
  <si>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</si>
  <si>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</si>
  <si>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</si>
  <si>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</si>
  <si>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</si>
  <si>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</si>
  <si>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</si>
  <si>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</si>
  <si>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</si>
  <si>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</si>
  <si>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</si>
  <si>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</si>
  <si>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</si>
  <si>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</si>
  <si>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</si>
  <si>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</si>
  <si>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</si>
  <si>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</si>
  <si>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</si>
  <si>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</si>
  <si>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</si>
  <si>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</si>
  <si>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</si>
  <si>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</si>
  <si>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</si>
  <si>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</si>
  <si>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</si>
  <si>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</si>
  <si>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</si>
  <si>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</si>
  <si>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</si>
  <si>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</si>
  <si>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</si>
  <si>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</si>
  <si>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</si>
  <si>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</si>
  <si>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</si>
  <si>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</si>
  <si>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</si>
  <si>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</si>
  <si>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</si>
  <si>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</si>
  <si>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</si>
  <si>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</si>
  <si>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</si>
  <si>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</si>
  <si>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</si>
  <si>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</si>
  <si>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</si>
  <si>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</si>
  <si>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</si>
  <si>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</si>
  <si>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</si>
  <si>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</si>
  <si>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</si>
  <si>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</si>
  <si>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</si>
  <si>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</si>
  <si>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</si>
  <si>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</si>
  <si>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</si>
  <si>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</si>
  <si>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</si>
  <si>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</si>
  <si>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</si>
  <si>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</si>
  <si>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</si>
  <si>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</si>
  <si>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</si>
  <si>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</si>
  <si>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</si>
  <si>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</si>
  <si>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</si>
  <si>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</si>
  <si>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</si>
  <si>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</si>
  <si>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</si>
  <si>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</si>
  <si>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</si>
  <si>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</si>
  <si>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</si>
  <si>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</si>
  <si>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</si>
  <si>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</si>
  <si>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</si>
  <si>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</si>
  <si>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</si>
  <si>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</si>
  <si>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</si>
  <si>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</si>
  <si>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</si>
  <si>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</si>
  <si>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</si>
  <si>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</si>
  <si>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</si>
  <si>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</si>
  <si>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</si>
  <si>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</si>
  <si>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</si>
  <si>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</si>
  <si>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</si>
  <si>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</si>
  <si>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</si>
  <si>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</si>
  <si>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</si>
  <si>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</si>
  <si>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</si>
  <si>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</si>
  <si>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</si>
  <si>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</si>
  <si>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</si>
  <si>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</si>
  <si>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</si>
  <si>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</si>
  <si>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</si>
  <si>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</si>
  <si>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</si>
  <si>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</si>
  <si>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</si>
  <si>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</si>
  <si>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</si>
  <si>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</si>
  <si>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</si>
  <si>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</si>
  <si>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</si>
  <si>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</si>
  <si>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</si>
  <si>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</si>
  <si>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</si>
  <si>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</si>
  <si>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</si>
  <si>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</si>
  <si>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</si>
  <si>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</si>
  <si>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</si>
  <si>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</si>
  <si>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</si>
  <si>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</si>
  <si>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</si>
  <si>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</si>
  <si>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</si>
  <si>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</si>
  <si>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</si>
  <si>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</si>
  <si>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</si>
  <si>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</si>
  <si>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</si>
  <si>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</si>
  <si>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</si>
  <si>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</si>
  <si>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G.A. Takisheva</t>
  </si>
  <si>
    <t xml:space="preserve">Tel. +7 7172 74 95 98 </t>
  </si>
  <si>
    <t>Е-mail: g.takisheva@aspire.gov.kz</t>
  </si>
  <si>
    <t xml:space="preserve">Executor: </t>
  </si>
  <si>
    <t xml:space="preserve"> © Agency for Strategic planning and reforms of the Republic of Kazakhstan Bureau of National statistics</t>
  </si>
  <si>
    <t>_x000D_ Share, 
in percentages</t>
  </si>
  <si>
    <t>_x000D_ Share,
in percentages</t>
  </si>
  <si>
    <t>January-June 2024</t>
  </si>
  <si>
    <t>June 2024</t>
  </si>
  <si>
    <t>x</t>
  </si>
  <si>
    <t xml:space="preserve">Date of publication: 20.09.2024
</t>
  </si>
  <si>
    <t>January-July 2024</t>
  </si>
  <si>
    <t>July 2024</t>
  </si>
  <si>
    <t>July 2023</t>
  </si>
  <si>
    <t>January-July 2023</t>
  </si>
  <si>
    <t>January-July 2024 by January-July 2023</t>
  </si>
  <si>
    <t>by July 2023</t>
  </si>
  <si>
    <t xml:space="preserve"> by June 2024</t>
  </si>
  <si>
    <t>September 20, 2024</t>
  </si>
  <si>
    <t>Date of next publication: 21.10.2024</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</si>
  <si>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</si>
  <si>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No. 8-9/6335-ВН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</si>
</sst>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cellStyleXfs>
  <cellXfs count="113">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165" fontId="8" fillId="0" borderId="1" xfId="0" applyNumberFormat="1" applyFont="1" applyFill="1" applyBorder="1" applyAlignment="1">
      <alignment horizontal="right" wrapText="1"/>
    </xf>
    <xf numFmtId="165" fontId="6"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xf numFmtId="165" fontId="8" fillId="0" borderId="0" xfId="7" applyNumberFormat="1" applyFont="1" applyFill="1" applyAlignment="1">
      <alignment horizontal="right" wrapText="1"/>
    </xf>
    <xf numFmtId="165" fontId="8" fillId="0" borderId="0" xfId="8" applyNumberFormat="1" applyFont="1" applyFill="1" applyAlignment="1">
      <alignment horizontal="right" wrapText="1"/>
    </xf>
    <xf numFmtId="165" fontId="6" fillId="0" borderId="1" xfId="0" applyNumberFormat="1" applyFont="1" applyFill="1" applyBorder="1"/>
    <xf numFmtId="165" fontId="8" fillId="0" borderId="0" xfId="9" applyNumberFormat="1" applyFont="1" applyFill="1" applyAlignment="1">
      <alignment horizontal="righ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0">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7"/>
    <col min="5" max="5" width="18.42578125" style="47" customWidth="1"/>
    <col min="6" max="16384" width="9.140625" style="47"/>
  </cols>
  <sheetData>
    <row r="1" spans="1:7" ht="69" customHeight="1" x14ac:dyDescent="0.25">
      <c r="A1" s="89"/>
      <c r="B1" s="89"/>
      <c r="C1" s="89"/>
      <c r="D1" s="89"/>
      <c r="E1" s="89"/>
      <c r="F1" s="46"/>
      <c r="G1" s="46"/>
    </row>
    <row r="2" spans="1:7" ht="18.75" x14ac:dyDescent="0.25">
      <c r="A2" s="90" t="s">
        <v>626</v>
      </c>
      <c r="B2" s="90"/>
      <c r="C2" s="90"/>
      <c r="D2" s="90"/>
      <c r="E2" s="90"/>
      <c r="F2" s="82"/>
      <c r="G2" s="82"/>
    </row>
    <row r="3" spans="1:7" ht="18.75" x14ac:dyDescent="0.25">
      <c r="A3" s="90" t="s">
        <v>635</v>
      </c>
      <c r="B3" s="90"/>
      <c r="C3" s="90"/>
      <c r="D3" s="90"/>
      <c r="E3" s="90"/>
      <c r="F3" s="48"/>
      <c r="G3" s="48"/>
    </row>
    <row r="4" spans="1:7" ht="18.75" x14ac:dyDescent="0.25">
      <c r="A4" s="46"/>
      <c r="B4" s="46"/>
      <c r="C4" s="46"/>
      <c r="D4" s="46"/>
      <c r="E4" s="49"/>
      <c r="F4" s="48"/>
      <c r="G4" s="48"/>
    </row>
    <row r="5" spans="1:7" ht="18.75" x14ac:dyDescent="0.25">
      <c r="A5" s="46"/>
      <c r="B5" s="46"/>
      <c r="C5" s="46"/>
      <c r="D5" s="46"/>
      <c r="E5" s="49"/>
      <c r="F5" s="48"/>
      <c r="G5" s="48"/>
    </row>
    <row r="6" spans="1:7" ht="105.75" customHeight="1" x14ac:dyDescent="0.25">
      <c r="A6" s="91" t="s">
        <v>597</v>
      </c>
      <c r="B6" s="91"/>
      <c r="C6" s="91"/>
      <c r="D6" s="91"/>
      <c r="E6" s="91"/>
      <c r="F6" s="91"/>
      <c r="G6" s="50"/>
    </row>
    <row r="7" spans="1:7" x14ac:dyDescent="0.25">
      <c r="A7" s="91"/>
      <c r="B7" s="91"/>
      <c r="C7" s="91"/>
      <c r="D7" s="91"/>
      <c r="E7" s="91"/>
      <c r="F7" s="91"/>
      <c r="G7" s="50"/>
    </row>
    <row r="8" spans="1:7" x14ac:dyDescent="0.25">
      <c r="A8" s="50"/>
      <c r="B8" s="50"/>
      <c r="C8" s="50"/>
      <c r="D8" s="50"/>
      <c r="E8" s="50"/>
      <c r="F8" s="50"/>
      <c r="G8" s="50"/>
    </row>
    <row r="9" spans="1:7" ht="18.75" x14ac:dyDescent="0.3">
      <c r="A9" s="51" t="s">
        <v>627</v>
      </c>
      <c r="B9" s="52"/>
    </row>
    <row r="13" spans="1:7" x14ac:dyDescent="0.25">
      <c r="A13" s="53"/>
      <c r="B13" s="53"/>
      <c r="C13" s="53"/>
      <c r="D13" s="53"/>
      <c r="E13" s="53"/>
      <c r="F13" s="53"/>
    </row>
    <row r="14" spans="1:7" ht="56.25" customHeight="1" x14ac:dyDescent="0.25">
      <c r="A14" s="88" t="s">
        <v>600</v>
      </c>
      <c r="B14" s="88"/>
      <c r="C14" s="88"/>
      <c r="D14" s="88"/>
      <c r="E14" s="88"/>
    </row>
  </sheetData>
  <mergeCells count="5">
    <mergeCell ref="A14:E14"/>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5" customWidth="1"/>
    <col min="2" max="2" width="52" style="58" customWidth="1"/>
    <col min="3" max="16384" width="9.140625" style="55"/>
  </cols>
  <sheetData>
    <row r="9" spans="2:2" x14ac:dyDescent="0.2">
      <c r="B9" s="54" t="s">
        <v>319</v>
      </c>
    </row>
    <row r="10" spans="2:2" x14ac:dyDescent="0.2">
      <c r="B10" s="54" t="s">
        <v>320</v>
      </c>
    </row>
    <row r="11" spans="2:2" x14ac:dyDescent="0.2">
      <c r="B11" s="54" t="s">
        <v>321</v>
      </c>
    </row>
    <row r="12" spans="2:2" x14ac:dyDescent="0.2">
      <c r="B12" s="54" t="s">
        <v>322</v>
      </c>
    </row>
    <row r="13" spans="2:2" ht="38.25" x14ac:dyDescent="0.2">
      <c r="B13" s="56" t="s">
        <v>323</v>
      </c>
    </row>
    <row r="17" spans="2:2" x14ac:dyDescent="0.2">
      <c r="B17" s="57" t="s">
        <v>620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election activeCell="A20" sqref="A20"/>
    </sheetView>
  </sheetViews>
  <sheetFormatPr defaultColWidth="9.28515625" defaultRowHeight="18.75" x14ac:dyDescent="0.3"/>
  <cols>
    <col min="1" max="1" width="118.7109375" style="59" customWidth="1"/>
    <col min="2" max="16384" width="9.28515625" style="59"/>
  </cols>
  <sheetData>
    <row r="1" spans="1:1" x14ac:dyDescent="0.3">
      <c r="A1" s="68" t="s">
        <v>601</v>
      </c>
    </row>
    <row r="2" spans="1:1" x14ac:dyDescent="0.3">
      <c r="A2" s="60"/>
    </row>
    <row r="3" spans="1:1" ht="17.45" customHeight="1" x14ac:dyDescent="0.3">
      <c r="A3" s="61" t="s">
        <v>324</v>
      </c>
    </row>
    <row r="4" spans="1:1" x14ac:dyDescent="0.3">
      <c r="A4" s="61" t="s">
        <v>325</v>
      </c>
    </row>
    <row r="5" spans="1:1" x14ac:dyDescent="0.3">
      <c r="A5" s="61" t="s">
        <v>326</v>
      </c>
    </row>
    <row r="6" spans="1:1" x14ac:dyDescent="0.3">
      <c r="A6" s="61" t="s">
        <v>327</v>
      </c>
    </row>
    <row r="7" spans="1:1" x14ac:dyDescent="0.3">
      <c r="A7" s="62" t="s">
        <v>328</v>
      </c>
    </row>
    <row r="8" spans="1:1" x14ac:dyDescent="0.3">
      <c r="A8" s="62" t="s">
        <v>329</v>
      </c>
    </row>
    <row r="9" spans="1:1" x14ac:dyDescent="0.3">
      <c r="A9" s="61" t="s">
        <v>330</v>
      </c>
    </row>
    <row r="10" spans="1:1" x14ac:dyDescent="0.3">
      <c r="A10" s="61" t="s">
        <v>331</v>
      </c>
    </row>
    <row r="11" spans="1:1" x14ac:dyDescent="0.3">
      <c r="A11" s="62" t="s">
        <v>332</v>
      </c>
    </row>
    <row r="12" spans="1:1" x14ac:dyDescent="0.3">
      <c r="A12" s="62" t="s">
        <v>333</v>
      </c>
    </row>
    <row r="13" spans="1:1" x14ac:dyDescent="0.3">
      <c r="A13" s="61" t="s">
        <v>334</v>
      </c>
    </row>
    <row r="14" spans="1:1" x14ac:dyDescent="0.3">
      <c r="A14" s="61" t="s">
        <v>335</v>
      </c>
    </row>
    <row r="15" spans="1:1" x14ac:dyDescent="0.3">
      <c r="A15" s="61" t="s">
        <v>336</v>
      </c>
    </row>
    <row r="16" spans="1:1" x14ac:dyDescent="0.3">
      <c r="A16" s="61" t="s">
        <v>337</v>
      </c>
    </row>
    <row r="17" spans="1:1" x14ac:dyDescent="0.3">
      <c r="A17" s="61" t="s">
        <v>338</v>
      </c>
    </row>
    <row r="18" spans="1:1" x14ac:dyDescent="0.3">
      <c r="A18" s="61" t="s">
        <v>339</v>
      </c>
    </row>
    <row r="19" spans="1:1" x14ac:dyDescent="0.3">
      <c r="A19" s="61" t="s">
        <v>340</v>
      </c>
    </row>
    <row r="20" spans="1:1" x14ac:dyDescent="0.3">
      <c r="A20" s="61" t="s">
        <v>341</v>
      </c>
    </row>
    <row r="21" spans="1:1" x14ac:dyDescent="0.3">
      <c r="A21" s="61" t="s">
        <v>342</v>
      </c>
    </row>
    <row r="22" spans="1:1" x14ac:dyDescent="0.3">
      <c r="A22" s="61" t="s">
        <v>343</v>
      </c>
    </row>
    <row r="23" spans="1:1" x14ac:dyDescent="0.3">
      <c r="A23" s="61" t="s">
        <v>344</v>
      </c>
    </row>
    <row r="24" spans="1:1" x14ac:dyDescent="0.3">
      <c r="A24" s="61" t="s">
        <v>345</v>
      </c>
    </row>
    <row r="25" spans="1:1" x14ac:dyDescent="0.3">
      <c r="A25" s="61" t="s">
        <v>346</v>
      </c>
    </row>
    <row r="26" spans="1:1" x14ac:dyDescent="0.3">
      <c r="A26" s="61" t="s">
        <v>347</v>
      </c>
    </row>
    <row r="27" spans="1:1" x14ac:dyDescent="0.3">
      <c r="A27" s="61" t="s">
        <v>348</v>
      </c>
    </row>
    <row r="28" spans="1:1" x14ac:dyDescent="0.3">
      <c r="A28" s="61" t="s">
        <v>32</v>
      </c>
    </row>
    <row r="29" spans="1:1" x14ac:dyDescent="0.3">
      <c r="A29" s="61" t="s">
        <v>349</v>
      </c>
    </row>
    <row r="30" spans="1:1" x14ac:dyDescent="0.3">
      <c r="A30" s="61" t="s">
        <v>350</v>
      </c>
    </row>
    <row r="31" spans="1:1" x14ac:dyDescent="0.3">
      <c r="A31" s="61" t="s">
        <v>351</v>
      </c>
    </row>
    <row r="32" spans="1:1" ht="37.5" x14ac:dyDescent="0.3">
      <c r="A32" s="61" t="s">
        <v>352</v>
      </c>
    </row>
    <row r="33" spans="1:1" ht="37.5" x14ac:dyDescent="0.3">
      <c r="A33" s="61" t="s">
        <v>353</v>
      </c>
    </row>
    <row r="34" spans="1:1" x14ac:dyDescent="0.3">
      <c r="A34" s="61" t="s">
        <v>354</v>
      </c>
    </row>
    <row r="35" spans="1:1" x14ac:dyDescent="0.3">
      <c r="A35" s="61" t="s">
        <v>355</v>
      </c>
    </row>
    <row r="36" spans="1:1" x14ac:dyDescent="0.3">
      <c r="A36" s="61" t="s">
        <v>356</v>
      </c>
    </row>
    <row r="37" spans="1:1" ht="37.5" x14ac:dyDescent="0.3">
      <c r="A37" s="61" t="s">
        <v>357</v>
      </c>
    </row>
    <row r="38" spans="1:1" x14ac:dyDescent="0.3">
      <c r="A38" s="61" t="s">
        <v>358</v>
      </c>
    </row>
    <row r="39" spans="1:1" x14ac:dyDescent="0.3">
      <c r="A39" s="61" t="s">
        <v>359</v>
      </c>
    </row>
    <row r="40" spans="1:1" x14ac:dyDescent="0.3">
      <c r="A40" s="61" t="s">
        <v>360</v>
      </c>
    </row>
    <row r="41" spans="1:1" x14ac:dyDescent="0.3">
      <c r="A41" s="61" t="s">
        <v>361</v>
      </c>
    </row>
    <row r="42" spans="1:1" x14ac:dyDescent="0.3">
      <c r="A42" s="61" t="s">
        <v>362</v>
      </c>
    </row>
    <row r="43" spans="1:1" x14ac:dyDescent="0.3">
      <c r="A43" s="61" t="s">
        <v>363</v>
      </c>
    </row>
    <row r="44" spans="1:1" x14ac:dyDescent="0.3">
      <c r="A44" s="61" t="s">
        <v>364</v>
      </c>
    </row>
    <row r="45" spans="1:1" x14ac:dyDescent="0.3">
      <c r="A45" s="61" t="s">
        <v>365</v>
      </c>
    </row>
    <row r="46" spans="1:1" x14ac:dyDescent="0.3">
      <c r="A46" s="61" t="s">
        <v>366</v>
      </c>
    </row>
    <row r="47" spans="1:1" ht="37.5" x14ac:dyDescent="0.3">
      <c r="A47" s="61" t="s">
        <v>367</v>
      </c>
    </row>
    <row r="48" spans="1:1" x14ac:dyDescent="0.3">
      <c r="A48" s="61" t="s">
        <v>368</v>
      </c>
    </row>
    <row r="49" spans="1:1" x14ac:dyDescent="0.3">
      <c r="A49" s="61" t="s">
        <v>369</v>
      </c>
    </row>
    <row r="50" spans="1:1" ht="37.5" x14ac:dyDescent="0.3">
      <c r="A50" s="61" t="s">
        <v>370</v>
      </c>
    </row>
    <row r="51" spans="1:1" x14ac:dyDescent="0.3">
      <c r="A51" s="61" t="s">
        <v>371</v>
      </c>
    </row>
    <row r="52" spans="1:1" x14ac:dyDescent="0.3">
      <c r="A52" s="61" t="s">
        <v>372</v>
      </c>
    </row>
    <row r="53" spans="1:1" x14ac:dyDescent="0.3">
      <c r="A53" s="62" t="s">
        <v>373</v>
      </c>
    </row>
    <row r="54" spans="1:1" x14ac:dyDescent="0.3">
      <c r="A54" s="61" t="s">
        <v>374</v>
      </c>
    </row>
    <row r="55" spans="1:1" x14ac:dyDescent="0.3">
      <c r="A55" s="62" t="s">
        <v>375</v>
      </c>
    </row>
    <row r="56" spans="1:1" x14ac:dyDescent="0.3">
      <c r="A56" s="62" t="s">
        <v>376</v>
      </c>
    </row>
    <row r="57" spans="1:1" x14ac:dyDescent="0.3">
      <c r="A57" s="61" t="s">
        <v>377</v>
      </c>
    </row>
    <row r="58" spans="1:1" x14ac:dyDescent="0.3">
      <c r="A58" s="61" t="s">
        <v>378</v>
      </c>
    </row>
    <row r="59" spans="1:1" x14ac:dyDescent="0.3">
      <c r="A59" s="61" t="s">
        <v>379</v>
      </c>
    </row>
    <row r="60" spans="1:1" x14ac:dyDescent="0.3">
      <c r="A60" s="61" t="s">
        <v>380</v>
      </c>
    </row>
    <row r="61" spans="1:1" x14ac:dyDescent="0.3">
      <c r="A61" s="61" t="s">
        <v>381</v>
      </c>
    </row>
    <row r="62" spans="1:1" x14ac:dyDescent="0.3">
      <c r="A62" s="61" t="s">
        <v>382</v>
      </c>
    </row>
    <row r="63" spans="1:1" x14ac:dyDescent="0.3">
      <c r="A63" s="61" t="s">
        <v>383</v>
      </c>
    </row>
    <row r="64" spans="1:1" x14ac:dyDescent="0.3">
      <c r="A64" s="61" t="s">
        <v>384</v>
      </c>
    </row>
    <row r="65" spans="1:1" x14ac:dyDescent="0.3">
      <c r="A65" s="61" t="s">
        <v>385</v>
      </c>
    </row>
    <row r="66" spans="1:1" x14ac:dyDescent="0.3">
      <c r="A66" s="62" t="s">
        <v>386</v>
      </c>
    </row>
    <row r="67" spans="1:1" x14ac:dyDescent="0.3">
      <c r="A67" s="61" t="s">
        <v>387</v>
      </c>
    </row>
    <row r="68" spans="1:1" x14ac:dyDescent="0.3">
      <c r="A68" s="62" t="s">
        <v>388</v>
      </c>
    </row>
    <row r="69" spans="1:1" x14ac:dyDescent="0.3">
      <c r="A69" s="62" t="s">
        <v>389</v>
      </c>
    </row>
    <row r="70" spans="1:1" x14ac:dyDescent="0.3">
      <c r="A70" s="62" t="s">
        <v>390</v>
      </c>
    </row>
    <row r="71" spans="1:1" ht="37.5" x14ac:dyDescent="0.3">
      <c r="A71" s="61" t="s">
        <v>391</v>
      </c>
    </row>
    <row r="72" spans="1:1" x14ac:dyDescent="0.3">
      <c r="A72" s="61" t="s">
        <v>392</v>
      </c>
    </row>
    <row r="73" spans="1:1" x14ac:dyDescent="0.3">
      <c r="A73" s="61" t="s">
        <v>393</v>
      </c>
    </row>
    <row r="74" spans="1:1" x14ac:dyDescent="0.3">
      <c r="A74" s="61" t="s">
        <v>394</v>
      </c>
    </row>
    <row r="75" spans="1:1" x14ac:dyDescent="0.3">
      <c r="A75" s="61" t="s">
        <v>395</v>
      </c>
    </row>
    <row r="76" spans="1:1" x14ac:dyDescent="0.3">
      <c r="A76" s="61" t="s">
        <v>396</v>
      </c>
    </row>
    <row r="77" spans="1:1" x14ac:dyDescent="0.3">
      <c r="A77" s="61" t="s">
        <v>397</v>
      </c>
    </row>
    <row r="78" spans="1:1" x14ac:dyDescent="0.3">
      <c r="A78" s="61" t="s">
        <v>398</v>
      </c>
    </row>
    <row r="79" spans="1:1" x14ac:dyDescent="0.3">
      <c r="A79" s="61" t="s">
        <v>399</v>
      </c>
    </row>
    <row r="80" spans="1:1" x14ac:dyDescent="0.3">
      <c r="A80" s="61" t="s">
        <v>400</v>
      </c>
    </row>
    <row r="81" spans="1:1" x14ac:dyDescent="0.3">
      <c r="A81" s="61" t="s">
        <v>401</v>
      </c>
    </row>
    <row r="82" spans="1:1" x14ac:dyDescent="0.3">
      <c r="A82" s="61" t="s">
        <v>402</v>
      </c>
    </row>
    <row r="83" spans="1:1" x14ac:dyDescent="0.3">
      <c r="A83" s="61" t="s">
        <v>403</v>
      </c>
    </row>
    <row r="84" spans="1:1" x14ac:dyDescent="0.3">
      <c r="A84" s="61" t="s">
        <v>404</v>
      </c>
    </row>
    <row r="85" spans="1:1" x14ac:dyDescent="0.3">
      <c r="A85" s="61" t="s">
        <v>405</v>
      </c>
    </row>
    <row r="86" spans="1:1" x14ac:dyDescent="0.3">
      <c r="A86" s="61" t="s">
        <v>406</v>
      </c>
    </row>
    <row r="87" spans="1:1" x14ac:dyDescent="0.3">
      <c r="A87" s="61" t="s">
        <v>407</v>
      </c>
    </row>
    <row r="88" spans="1:1" x14ac:dyDescent="0.3">
      <c r="A88" s="61" t="s">
        <v>408</v>
      </c>
    </row>
    <row r="89" spans="1:1" x14ac:dyDescent="0.3">
      <c r="A89" s="61" t="s">
        <v>409</v>
      </c>
    </row>
    <row r="90" spans="1:1" x14ac:dyDescent="0.3">
      <c r="A90" s="61" t="s">
        <v>410</v>
      </c>
    </row>
    <row r="91" spans="1:1" x14ac:dyDescent="0.3">
      <c r="A91" s="61" t="s">
        <v>411</v>
      </c>
    </row>
    <row r="92" spans="1:1" ht="37.5" x14ac:dyDescent="0.3">
      <c r="A92" s="61" t="s">
        <v>412</v>
      </c>
    </row>
    <row r="93" spans="1:1" x14ac:dyDescent="0.3">
      <c r="A93" s="61" t="s">
        <v>413</v>
      </c>
    </row>
    <row r="94" spans="1:1" x14ac:dyDescent="0.3">
      <c r="A94" s="61" t="s">
        <v>414</v>
      </c>
    </row>
    <row r="95" spans="1:1" x14ac:dyDescent="0.3">
      <c r="A95" s="61" t="s">
        <v>415</v>
      </c>
    </row>
    <row r="96" spans="1:1" x14ac:dyDescent="0.3">
      <c r="A96" s="61" t="s">
        <v>416</v>
      </c>
    </row>
    <row r="97" spans="1:1" x14ac:dyDescent="0.3">
      <c r="A97" s="61" t="s">
        <v>417</v>
      </c>
    </row>
    <row r="98" spans="1:1" x14ac:dyDescent="0.3">
      <c r="A98" s="61" t="s">
        <v>418</v>
      </c>
    </row>
    <row r="99" spans="1:1" ht="37.5" x14ac:dyDescent="0.3">
      <c r="A99" s="61" t="s">
        <v>419</v>
      </c>
    </row>
    <row r="100" spans="1:1" ht="37.5" x14ac:dyDescent="0.3">
      <c r="A100" s="61" t="s">
        <v>420</v>
      </c>
    </row>
    <row r="101" spans="1:1" x14ac:dyDescent="0.3">
      <c r="A101" s="61" t="s">
        <v>421</v>
      </c>
    </row>
    <row r="102" spans="1:1" ht="25.5" customHeight="1" x14ac:dyDescent="0.3">
      <c r="A102" s="61" t="s">
        <v>422</v>
      </c>
    </row>
    <row r="103" spans="1:1" ht="25.5" customHeight="1" x14ac:dyDescent="0.3">
      <c r="A103" s="61" t="s">
        <v>423</v>
      </c>
    </row>
    <row r="104" spans="1:1" x14ac:dyDescent="0.3">
      <c r="A104" s="61" t="s">
        <v>424</v>
      </c>
    </row>
    <row r="105" spans="1:1" x14ac:dyDescent="0.3">
      <c r="A105" s="61" t="s">
        <v>425</v>
      </c>
    </row>
    <row r="106" spans="1:1" x14ac:dyDescent="0.3">
      <c r="A106" s="61" t="s">
        <v>426</v>
      </c>
    </row>
    <row r="107" spans="1:1" ht="37.5" x14ac:dyDescent="0.3">
      <c r="A107" s="61" t="s">
        <v>427</v>
      </c>
    </row>
    <row r="108" spans="1:1" x14ac:dyDescent="0.3">
      <c r="A108" s="61" t="s">
        <v>428</v>
      </c>
    </row>
    <row r="109" spans="1:1" x14ac:dyDescent="0.3">
      <c r="A109" s="61" t="s">
        <v>429</v>
      </c>
    </row>
    <row r="110" spans="1:1" x14ac:dyDescent="0.3">
      <c r="A110" s="61" t="s">
        <v>430</v>
      </c>
    </row>
    <row r="111" spans="1:1" x14ac:dyDescent="0.3">
      <c r="A111" s="61" t="s">
        <v>431</v>
      </c>
    </row>
    <row r="112" spans="1:1" x14ac:dyDescent="0.3">
      <c r="A112" s="61" t="s">
        <v>432</v>
      </c>
    </row>
    <row r="113" spans="1:1" x14ac:dyDescent="0.3">
      <c r="A113" s="61" t="s">
        <v>433</v>
      </c>
    </row>
    <row r="114" spans="1:1" x14ac:dyDescent="0.3">
      <c r="A114" s="61" t="s">
        <v>434</v>
      </c>
    </row>
    <row r="115" spans="1:1" x14ac:dyDescent="0.3">
      <c r="A115" s="61" t="s">
        <v>435</v>
      </c>
    </row>
    <row r="116" spans="1:1" x14ac:dyDescent="0.3">
      <c r="A116" s="61" t="s">
        <v>436</v>
      </c>
    </row>
    <row r="117" spans="1:1" ht="37.5" x14ac:dyDescent="0.3">
      <c r="A117" s="61" t="s">
        <v>437</v>
      </c>
    </row>
    <row r="118" spans="1:1" x14ac:dyDescent="0.3">
      <c r="A118" s="61" t="s">
        <v>438</v>
      </c>
    </row>
    <row r="119" spans="1:1" x14ac:dyDescent="0.3">
      <c r="A119" s="61" t="s">
        <v>439</v>
      </c>
    </row>
    <row r="120" spans="1:1" x14ac:dyDescent="0.3">
      <c r="A120" s="61" t="s">
        <v>440</v>
      </c>
    </row>
    <row r="121" spans="1:1" x14ac:dyDescent="0.3">
      <c r="A121" s="61" t="s">
        <v>441</v>
      </c>
    </row>
    <row r="122" spans="1:1" x14ac:dyDescent="0.3">
      <c r="A122" s="61" t="s">
        <v>442</v>
      </c>
    </row>
    <row r="123" spans="1:1" x14ac:dyDescent="0.3">
      <c r="A123" s="61" t="s">
        <v>443</v>
      </c>
    </row>
    <row r="124" spans="1:1" x14ac:dyDescent="0.3">
      <c r="A124" s="61" t="s">
        <v>444</v>
      </c>
    </row>
    <row r="125" spans="1:1" x14ac:dyDescent="0.3">
      <c r="A125" s="61" t="s">
        <v>445</v>
      </c>
    </row>
    <row r="126" spans="1:1" x14ac:dyDescent="0.3">
      <c r="A126" s="61" t="s">
        <v>446</v>
      </c>
    </row>
    <row r="127" spans="1:1" x14ac:dyDescent="0.3">
      <c r="A127" s="61" t="s">
        <v>447</v>
      </c>
    </row>
    <row r="128" spans="1:1" x14ac:dyDescent="0.3">
      <c r="A128" s="61" t="s">
        <v>448</v>
      </c>
    </row>
    <row r="129" spans="1:1" x14ac:dyDescent="0.3">
      <c r="A129" s="61" t="s">
        <v>449</v>
      </c>
    </row>
    <row r="130" spans="1:1" ht="12.75" customHeight="1" x14ac:dyDescent="0.3">
      <c r="A130" s="61" t="s">
        <v>450</v>
      </c>
    </row>
    <row r="131" spans="1:1" ht="37.5" x14ac:dyDescent="0.3">
      <c r="A131" s="61" t="s">
        <v>451</v>
      </c>
    </row>
    <row r="132" spans="1:1" x14ac:dyDescent="0.3">
      <c r="A132" s="61" t="s">
        <v>452</v>
      </c>
    </row>
    <row r="133" spans="1:1" x14ac:dyDescent="0.3">
      <c r="A133" s="61" t="s">
        <v>453</v>
      </c>
    </row>
    <row r="134" spans="1:1" x14ac:dyDescent="0.3">
      <c r="A134" s="61" t="s">
        <v>454</v>
      </c>
    </row>
    <row r="135" spans="1:1" x14ac:dyDescent="0.3">
      <c r="A135" s="61" t="s">
        <v>455</v>
      </c>
    </row>
    <row r="136" spans="1:1" x14ac:dyDescent="0.3">
      <c r="A136" s="61" t="s">
        <v>456</v>
      </c>
    </row>
    <row r="137" spans="1:1" x14ac:dyDescent="0.3">
      <c r="A137" s="61" t="s">
        <v>457</v>
      </c>
    </row>
    <row r="138" spans="1:1" ht="37.5" x14ac:dyDescent="0.3">
      <c r="A138" s="61" t="s">
        <v>458</v>
      </c>
    </row>
    <row r="139" spans="1:1" x14ac:dyDescent="0.3">
      <c r="A139" s="61" t="s">
        <v>459</v>
      </c>
    </row>
    <row r="140" spans="1:1" x14ac:dyDescent="0.3">
      <c r="A140" s="61" t="s">
        <v>460</v>
      </c>
    </row>
    <row r="141" spans="1:1" x14ac:dyDescent="0.3">
      <c r="A141" s="61" t="s">
        <v>461</v>
      </c>
    </row>
    <row r="142" spans="1:1" x14ac:dyDescent="0.3">
      <c r="A142" s="61" t="s">
        <v>462</v>
      </c>
    </row>
    <row r="143" spans="1:1" x14ac:dyDescent="0.3">
      <c r="A143" s="61" t="s">
        <v>463</v>
      </c>
    </row>
    <row r="144" spans="1:1" x14ac:dyDescent="0.3">
      <c r="A144" s="61" t="s">
        <v>464</v>
      </c>
    </row>
    <row r="145" spans="1:1" x14ac:dyDescent="0.3">
      <c r="A145" s="61" t="s">
        <v>465</v>
      </c>
    </row>
    <row r="146" spans="1:1" x14ac:dyDescent="0.3">
      <c r="A146" s="61" t="s">
        <v>466</v>
      </c>
    </row>
    <row r="147" spans="1:1" x14ac:dyDescent="0.3">
      <c r="A147" s="61" t="s">
        <v>467</v>
      </c>
    </row>
    <row r="148" spans="1:1" x14ac:dyDescent="0.3">
      <c r="A148" s="61" t="s">
        <v>468</v>
      </c>
    </row>
    <row r="149" spans="1:1" x14ac:dyDescent="0.3">
      <c r="A149" s="61" t="s">
        <v>469</v>
      </c>
    </row>
    <row r="150" spans="1:1" x14ac:dyDescent="0.3">
      <c r="A150" s="61" t="s">
        <v>470</v>
      </c>
    </row>
    <row r="151" spans="1:1" x14ac:dyDescent="0.3">
      <c r="A151" s="61" t="s">
        <v>471</v>
      </c>
    </row>
    <row r="152" spans="1:1" x14ac:dyDescent="0.3">
      <c r="A152" s="61" t="s">
        <v>472</v>
      </c>
    </row>
    <row r="153" spans="1:1" x14ac:dyDescent="0.3">
      <c r="A153" s="61" t="s">
        <v>473</v>
      </c>
    </row>
    <row r="154" spans="1:1" ht="37.5" x14ac:dyDescent="0.3">
      <c r="A154" s="61" t="s">
        <v>474</v>
      </c>
    </row>
    <row r="155" spans="1:1" x14ac:dyDescent="0.3">
      <c r="A155" s="61" t="s">
        <v>475</v>
      </c>
    </row>
    <row r="156" spans="1:1" x14ac:dyDescent="0.3">
      <c r="A156" s="61" t="s">
        <v>476</v>
      </c>
    </row>
    <row r="157" spans="1:1" x14ac:dyDescent="0.3">
      <c r="A157" s="61" t="s">
        <v>477</v>
      </c>
    </row>
    <row r="158" spans="1:1" x14ac:dyDescent="0.3">
      <c r="A158" s="61" t="s">
        <v>478</v>
      </c>
    </row>
    <row r="159" spans="1:1" x14ac:dyDescent="0.3">
      <c r="A159" s="61" t="s">
        <v>479</v>
      </c>
    </row>
    <row r="160" spans="1:1" ht="37.5" x14ac:dyDescent="0.3">
      <c r="A160" s="61" t="s">
        <v>480</v>
      </c>
    </row>
    <row r="161" spans="1:1" x14ac:dyDescent="0.3">
      <c r="A161" s="61" t="s">
        <v>481</v>
      </c>
    </row>
    <row r="162" spans="1:1" x14ac:dyDescent="0.3">
      <c r="A162" s="61" t="s">
        <v>482</v>
      </c>
    </row>
    <row r="163" spans="1:1" x14ac:dyDescent="0.3">
      <c r="A163" s="61" t="s">
        <v>483</v>
      </c>
    </row>
    <row r="164" spans="1:1" ht="37.5" x14ac:dyDescent="0.3">
      <c r="A164" s="61" t="s">
        <v>484</v>
      </c>
    </row>
    <row r="165" spans="1:1" ht="37.5" x14ac:dyDescent="0.3">
      <c r="A165" s="61" t="s">
        <v>485</v>
      </c>
    </row>
    <row r="166" spans="1:1" x14ac:dyDescent="0.3">
      <c r="A166" s="61" t="s">
        <v>486</v>
      </c>
    </row>
    <row r="167" spans="1:1" ht="37.5" x14ac:dyDescent="0.3">
      <c r="A167" s="61" t="s">
        <v>487</v>
      </c>
    </row>
    <row r="168" spans="1:1" x14ac:dyDescent="0.3">
      <c r="A168" s="61" t="s">
        <v>488</v>
      </c>
    </row>
    <row r="169" spans="1:1" x14ac:dyDescent="0.3">
      <c r="A169" s="61" t="s">
        <v>489</v>
      </c>
    </row>
    <row r="170" spans="1:1" ht="37.5" x14ac:dyDescent="0.3">
      <c r="A170" s="61" t="s">
        <v>490</v>
      </c>
    </row>
    <row r="171" spans="1:1" x14ac:dyDescent="0.3">
      <c r="A171" s="61" t="s">
        <v>491</v>
      </c>
    </row>
    <row r="172" spans="1:1" x14ac:dyDescent="0.3">
      <c r="A172" s="61" t="s">
        <v>492</v>
      </c>
    </row>
    <row r="173" spans="1:1" x14ac:dyDescent="0.3">
      <c r="A173" s="61" t="s">
        <v>493</v>
      </c>
    </row>
    <row r="174" spans="1:1" x14ac:dyDescent="0.3">
      <c r="A174" s="61" t="s">
        <v>494</v>
      </c>
    </row>
    <row r="175" spans="1:1" x14ac:dyDescent="0.3">
      <c r="A175" s="61" t="s">
        <v>495</v>
      </c>
    </row>
    <row r="176" spans="1:1" x14ac:dyDescent="0.3">
      <c r="A176" s="61" t="s">
        <v>496</v>
      </c>
    </row>
    <row r="177" spans="1:1" x14ac:dyDescent="0.3">
      <c r="A177" s="61" t="s">
        <v>497</v>
      </c>
    </row>
    <row r="178" spans="1:1" x14ac:dyDescent="0.3">
      <c r="A178" s="61" t="s">
        <v>498</v>
      </c>
    </row>
    <row r="179" spans="1:1" x14ac:dyDescent="0.3">
      <c r="A179" s="61" t="s">
        <v>499</v>
      </c>
    </row>
    <row r="180" spans="1:1" x14ac:dyDescent="0.3">
      <c r="A180" s="61" t="s">
        <v>500</v>
      </c>
    </row>
    <row r="181" spans="1:1" x14ac:dyDescent="0.3">
      <c r="A181" s="61" t="s">
        <v>501</v>
      </c>
    </row>
    <row r="182" spans="1:1" x14ac:dyDescent="0.3">
      <c r="A182" s="61" t="s">
        <v>502</v>
      </c>
    </row>
    <row r="183" spans="1:1" ht="12.75" customHeight="1" x14ac:dyDescent="0.3">
      <c r="A183" s="61" t="s">
        <v>503</v>
      </c>
    </row>
    <row r="184" spans="1:1" ht="37.5" x14ac:dyDescent="0.3">
      <c r="A184" s="61" t="s">
        <v>504</v>
      </c>
    </row>
    <row r="185" spans="1:1" x14ac:dyDescent="0.3">
      <c r="A185" s="61" t="s">
        <v>505</v>
      </c>
    </row>
    <row r="186" spans="1:1" x14ac:dyDescent="0.3">
      <c r="A186" s="61" t="s">
        <v>506</v>
      </c>
    </row>
    <row r="187" spans="1:1" x14ac:dyDescent="0.3">
      <c r="A187" s="61" t="s">
        <v>507</v>
      </c>
    </row>
    <row r="188" spans="1:1" x14ac:dyDescent="0.3">
      <c r="A188" s="61" t="s">
        <v>508</v>
      </c>
    </row>
    <row r="189" spans="1:1" x14ac:dyDescent="0.3">
      <c r="A189" s="61" t="s">
        <v>509</v>
      </c>
    </row>
    <row r="190" spans="1:1" x14ac:dyDescent="0.3">
      <c r="A190" s="61" t="s">
        <v>510</v>
      </c>
    </row>
    <row r="191" spans="1:1" x14ac:dyDescent="0.3">
      <c r="A191" s="61" t="s">
        <v>511</v>
      </c>
    </row>
    <row r="192" spans="1:1" ht="37.5" x14ac:dyDescent="0.3">
      <c r="A192" s="61" t="s">
        <v>512</v>
      </c>
    </row>
    <row r="193" spans="1:1" ht="24" customHeight="1" x14ac:dyDescent="0.3">
      <c r="A193" s="61" t="s">
        <v>513</v>
      </c>
    </row>
    <row r="194" spans="1:1" x14ac:dyDescent="0.3">
      <c r="A194" s="61" t="s">
        <v>514</v>
      </c>
    </row>
    <row r="195" spans="1:1" x14ac:dyDescent="0.3">
      <c r="A195" s="61" t="s">
        <v>515</v>
      </c>
    </row>
    <row r="196" spans="1:1" ht="12.75" customHeight="1" x14ac:dyDescent="0.3">
      <c r="A196" s="61" t="s">
        <v>516</v>
      </c>
    </row>
    <row r="197" spans="1:1" ht="37.5" x14ac:dyDescent="0.3">
      <c r="A197" s="61" t="s">
        <v>517</v>
      </c>
    </row>
    <row r="198" spans="1:1" x14ac:dyDescent="0.3">
      <c r="A198" s="61" t="s">
        <v>518</v>
      </c>
    </row>
    <row r="199" spans="1:1" x14ac:dyDescent="0.3">
      <c r="A199" s="61" t="s">
        <v>519</v>
      </c>
    </row>
    <row r="200" spans="1:1" x14ac:dyDescent="0.3">
      <c r="A200" s="61" t="s">
        <v>520</v>
      </c>
    </row>
    <row r="201" spans="1:1" x14ac:dyDescent="0.3">
      <c r="A201" s="61" t="s">
        <v>521</v>
      </c>
    </row>
    <row r="202" spans="1:1" x14ac:dyDescent="0.3">
      <c r="A202" s="61" t="s">
        <v>522</v>
      </c>
    </row>
    <row r="203" spans="1:1" x14ac:dyDescent="0.3">
      <c r="A203" s="61" t="s">
        <v>523</v>
      </c>
    </row>
    <row r="204" spans="1:1" x14ac:dyDescent="0.3">
      <c r="A204" s="61" t="s">
        <v>524</v>
      </c>
    </row>
    <row r="205" spans="1:1" x14ac:dyDescent="0.3">
      <c r="A205" s="61" t="s">
        <v>525</v>
      </c>
    </row>
    <row r="206" spans="1:1" x14ac:dyDescent="0.3">
      <c r="A206" s="61" t="s">
        <v>526</v>
      </c>
    </row>
    <row r="207" spans="1:1" ht="37.5" x14ac:dyDescent="0.3">
      <c r="A207" s="61" t="s">
        <v>527</v>
      </c>
    </row>
    <row r="208" spans="1:1" x14ac:dyDescent="0.3">
      <c r="A208" s="61" t="s">
        <v>528</v>
      </c>
    </row>
    <row r="209" spans="1:1" x14ac:dyDescent="0.3">
      <c r="A209" s="61" t="s">
        <v>529</v>
      </c>
    </row>
    <row r="210" spans="1:1" x14ac:dyDescent="0.3">
      <c r="A210" s="61" t="s">
        <v>530</v>
      </c>
    </row>
    <row r="211" spans="1:1" ht="37.5" x14ac:dyDescent="0.3">
      <c r="A211" s="61" t="s">
        <v>531</v>
      </c>
    </row>
    <row r="212" spans="1:1" x14ac:dyDescent="0.3">
      <c r="A212" s="61" t="s">
        <v>532</v>
      </c>
    </row>
    <row r="213" spans="1:1" x14ac:dyDescent="0.3">
      <c r="A213" s="61" t="s">
        <v>533</v>
      </c>
    </row>
    <row r="214" spans="1:1" x14ac:dyDescent="0.3">
      <c r="A214" s="61" t="s">
        <v>534</v>
      </c>
    </row>
    <row r="215" spans="1:1" x14ac:dyDescent="0.3">
      <c r="A215" s="61" t="s">
        <v>535</v>
      </c>
    </row>
    <row r="216" spans="1:1" ht="37.5" x14ac:dyDescent="0.3">
      <c r="A216" s="61" t="s">
        <v>536</v>
      </c>
    </row>
    <row r="217" spans="1:1" x14ac:dyDescent="0.3">
      <c r="A217" s="61" t="s">
        <v>537</v>
      </c>
    </row>
    <row r="218" spans="1:1" x14ac:dyDescent="0.3">
      <c r="A218" s="61" t="s">
        <v>538</v>
      </c>
    </row>
    <row r="219" spans="1:1" ht="37.5" x14ac:dyDescent="0.3">
      <c r="A219" s="61" t="s">
        <v>539</v>
      </c>
    </row>
    <row r="220" spans="1:1" x14ac:dyDescent="0.3">
      <c r="A220" s="61" t="s">
        <v>540</v>
      </c>
    </row>
    <row r="221" spans="1:1" ht="37.5" x14ac:dyDescent="0.3">
      <c r="A221" s="61" t="s">
        <v>541</v>
      </c>
    </row>
    <row r="222" spans="1:1" ht="12.75" customHeight="1" x14ac:dyDescent="0.3">
      <c r="A222" s="61" t="s">
        <v>542</v>
      </c>
    </row>
    <row r="223" spans="1:1" ht="37.5" x14ac:dyDescent="0.3">
      <c r="A223" s="61" t="s">
        <v>543</v>
      </c>
    </row>
    <row r="224" spans="1:1" x14ac:dyDescent="0.3">
      <c r="A224" s="61" t="s">
        <v>544</v>
      </c>
    </row>
    <row r="225" spans="1:1" x14ac:dyDescent="0.3">
      <c r="A225" s="61" t="s">
        <v>545</v>
      </c>
    </row>
    <row r="226" spans="1:1" x14ac:dyDescent="0.3">
      <c r="A226" s="61" t="s">
        <v>546</v>
      </c>
    </row>
    <row r="227" spans="1:1" x14ac:dyDescent="0.3">
      <c r="A227" s="61" t="s">
        <v>547</v>
      </c>
    </row>
    <row r="228" spans="1:1" x14ac:dyDescent="0.3">
      <c r="A228" s="61" t="s">
        <v>548</v>
      </c>
    </row>
    <row r="229" spans="1:1" ht="37.5" x14ac:dyDescent="0.3">
      <c r="A229" s="61" t="s">
        <v>549</v>
      </c>
    </row>
    <row r="230" spans="1:1" x14ac:dyDescent="0.3">
      <c r="A230" s="61" t="s">
        <v>550</v>
      </c>
    </row>
    <row r="231" spans="1:1" x14ac:dyDescent="0.3">
      <c r="A231" s="61" t="s">
        <v>551</v>
      </c>
    </row>
    <row r="232" spans="1:1" ht="12.75" customHeight="1" x14ac:dyDescent="0.3">
      <c r="A232" s="61" t="s">
        <v>552</v>
      </c>
    </row>
    <row r="233" spans="1:1" x14ac:dyDescent="0.3">
      <c r="A233" s="61" t="s">
        <v>553</v>
      </c>
    </row>
    <row r="234" spans="1:1" x14ac:dyDescent="0.3">
      <c r="A234" s="61" t="s">
        <v>554</v>
      </c>
    </row>
    <row r="235" spans="1:1" x14ac:dyDescent="0.3">
      <c r="A235" s="61" t="s">
        <v>555</v>
      </c>
    </row>
    <row r="236" spans="1:1" x14ac:dyDescent="0.3">
      <c r="A236" s="61" t="s">
        <v>556</v>
      </c>
    </row>
    <row r="237" spans="1:1" x14ac:dyDescent="0.3">
      <c r="A237" s="61" t="s">
        <v>557</v>
      </c>
    </row>
    <row r="238" spans="1:1" x14ac:dyDescent="0.3">
      <c r="A238" s="61" t="s">
        <v>558</v>
      </c>
    </row>
    <row r="239" spans="1:1" x14ac:dyDescent="0.3">
      <c r="A239" s="61" t="s">
        <v>559</v>
      </c>
    </row>
    <row r="240" spans="1:1" ht="37.5" x14ac:dyDescent="0.3">
      <c r="A240" s="61" t="s">
        <v>560</v>
      </c>
    </row>
    <row r="241" spans="1:1" x14ac:dyDescent="0.3">
      <c r="A241" s="61" t="s">
        <v>561</v>
      </c>
    </row>
    <row r="242" spans="1:1" x14ac:dyDescent="0.3">
      <c r="A242" s="61" t="s">
        <v>562</v>
      </c>
    </row>
    <row r="243" spans="1:1" ht="37.5" x14ac:dyDescent="0.3">
      <c r="A243" s="61" t="s">
        <v>563</v>
      </c>
    </row>
    <row r="244" spans="1:1" x14ac:dyDescent="0.3">
      <c r="A244" s="61" t="s">
        <v>564</v>
      </c>
    </row>
    <row r="245" spans="1:1" ht="37.5" x14ac:dyDescent="0.3">
      <c r="A245" s="61" t="s">
        <v>565</v>
      </c>
    </row>
    <row r="246" spans="1:1" x14ac:dyDescent="0.3">
      <c r="A246" s="61" t="s">
        <v>566</v>
      </c>
    </row>
    <row r="247" spans="1:1" ht="37.5" x14ac:dyDescent="0.3">
      <c r="A247" s="61" t="s">
        <v>567</v>
      </c>
    </row>
    <row r="248" spans="1:1" x14ac:dyDescent="0.3">
      <c r="A248" s="61" t="s">
        <v>568</v>
      </c>
    </row>
    <row r="249" spans="1:1" x14ac:dyDescent="0.3">
      <c r="A249" s="61" t="s">
        <v>569</v>
      </c>
    </row>
    <row r="250" spans="1:1" x14ac:dyDescent="0.3">
      <c r="A250" s="61" t="s">
        <v>570</v>
      </c>
    </row>
    <row r="251" spans="1:1" x14ac:dyDescent="0.3">
      <c r="A251" s="61" t="s">
        <v>571</v>
      </c>
    </row>
    <row r="252" spans="1:1" x14ac:dyDescent="0.3">
      <c r="A252" s="61" t="s">
        <v>572</v>
      </c>
    </row>
    <row r="253" spans="1:1" x14ac:dyDescent="0.3">
      <c r="A253" s="61" t="s">
        <v>573</v>
      </c>
    </row>
    <row r="254" spans="1:1" x14ac:dyDescent="0.3">
      <c r="A254" s="61" t="s">
        <v>574</v>
      </c>
    </row>
    <row r="255" spans="1:1" x14ac:dyDescent="0.3">
      <c r="A255" s="61" t="s">
        <v>575</v>
      </c>
    </row>
    <row r="256" spans="1:1" x14ac:dyDescent="0.3">
      <c r="A256" s="61" t="s">
        <v>576</v>
      </c>
    </row>
    <row r="257" spans="1:1" x14ac:dyDescent="0.3">
      <c r="A257" s="61" t="s">
        <v>577</v>
      </c>
    </row>
    <row r="258" spans="1:1" x14ac:dyDescent="0.3">
      <c r="A258" s="61" t="s">
        <v>578</v>
      </c>
    </row>
    <row r="259" spans="1:1" x14ac:dyDescent="0.3">
      <c r="A259" s="61" t="s">
        <v>579</v>
      </c>
    </row>
    <row r="260" spans="1:1" x14ac:dyDescent="0.3">
      <c r="A260" s="61" t="s">
        <v>580</v>
      </c>
    </row>
    <row r="261" spans="1:1" x14ac:dyDescent="0.3">
      <c r="A261" s="61" t="s">
        <v>581</v>
      </c>
    </row>
    <row r="262" spans="1:1" x14ac:dyDescent="0.3">
      <c r="A262" s="61" t="s">
        <v>582</v>
      </c>
    </row>
    <row r="263" spans="1:1" ht="37.5" x14ac:dyDescent="0.3">
      <c r="A263" s="61" t="s">
        <v>583</v>
      </c>
    </row>
    <row r="264" spans="1:1" x14ac:dyDescent="0.3">
      <c r="A264" s="61" t="s">
        <v>584</v>
      </c>
    </row>
    <row r="265" spans="1:1" x14ac:dyDescent="0.3">
      <c r="A265" s="61" t="s">
        <v>585</v>
      </c>
    </row>
    <row r="266" spans="1:1" x14ac:dyDescent="0.3">
      <c r="A266" s="61" t="s">
        <v>586</v>
      </c>
    </row>
    <row r="267" spans="1:1" x14ac:dyDescent="0.3">
      <c r="A267" s="61" t="s">
        <v>587</v>
      </c>
    </row>
    <row r="268" spans="1:1" x14ac:dyDescent="0.3">
      <c r="A268" s="61" t="s">
        <v>588</v>
      </c>
    </row>
    <row r="269" spans="1:1" x14ac:dyDescent="0.3">
      <c r="A269" s="61" t="s">
        <v>589</v>
      </c>
    </row>
    <row r="270" spans="1:1" x14ac:dyDescent="0.3">
      <c r="A270" s="61" t="s">
        <v>590</v>
      </c>
    </row>
    <row r="271" spans="1:1" x14ac:dyDescent="0.3">
      <c r="A271" s="61" t="s">
        <v>591</v>
      </c>
    </row>
    <row r="272" spans="1:1" x14ac:dyDescent="0.3">
      <c r="A272" s="61" t="s">
        <v>276</v>
      </c>
    </row>
    <row r="273" spans="1:1" x14ac:dyDescent="0.3">
      <c r="A273" s="61" t="s">
        <v>592</v>
      </c>
    </row>
    <row r="274" spans="1:1" x14ac:dyDescent="0.3">
      <c r="A274" s="61" t="s">
        <v>593</v>
      </c>
    </row>
    <row r="275" spans="1:1" x14ac:dyDescent="0.3">
      <c r="A275" s="61" t="s">
        <v>594</v>
      </c>
    </row>
    <row r="276" spans="1:1" x14ac:dyDescent="0.3">
      <c r="A276" s="63"/>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5" customWidth="1"/>
    <col min="2" max="2" width="112.140625" style="55" customWidth="1"/>
    <col min="3" max="16384" width="9.140625" style="55"/>
  </cols>
  <sheetData>
    <row r="1" spans="1:2" x14ac:dyDescent="0.2">
      <c r="A1" s="92"/>
      <c r="B1" s="92"/>
    </row>
    <row r="2" spans="1:2" x14ac:dyDescent="0.2">
      <c r="A2" s="64"/>
      <c r="B2" s="65" t="s">
        <v>595</v>
      </c>
    </row>
    <row r="3" spans="1:2" x14ac:dyDescent="0.2">
      <c r="A3" s="64"/>
      <c r="B3" s="64"/>
    </row>
    <row r="4" spans="1:2" ht="163.5" customHeight="1" x14ac:dyDescent="0.2">
      <c r="B4" s="66" t="s">
        <v>636</v>
      </c>
    </row>
    <row r="5" spans="1:2" ht="63.75" x14ac:dyDescent="0.2">
      <c r="B5" s="66" t="s">
        <v>596</v>
      </c>
    </row>
    <row r="6" spans="1:2" x14ac:dyDescent="0.2">
      <c r="B6" s="67"/>
    </row>
    <row r="7" spans="1:2" x14ac:dyDescent="0.2">
      <c r="B7" s="67"/>
    </row>
    <row r="8" spans="1:2" x14ac:dyDescent="0.2">
      <c r="B8" s="67"/>
    </row>
    <row r="9" spans="1:2" x14ac:dyDescent="0.2">
      <c r="B9" s="67"/>
    </row>
    <row r="10" spans="1:2" x14ac:dyDescent="0.2">
      <c r="B10" s="67"/>
    </row>
    <row r="11" spans="1:2" x14ac:dyDescent="0.2">
      <c r="B11" s="67"/>
    </row>
    <row r="12" spans="1:2" x14ac:dyDescent="0.2">
      <c r="B12" s="67"/>
    </row>
    <row r="13" spans="1:2" x14ac:dyDescent="0.2">
      <c r="B13" s="67"/>
    </row>
    <row r="14" spans="1:2" x14ac:dyDescent="0.2">
      <c r="B14" s="67"/>
    </row>
    <row r="15" spans="1:2" x14ac:dyDescent="0.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3"/>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2.75" x14ac:dyDescent="0.2">
      <c r="A1" s="94" t="s">
        <v>603</v>
      </c>
      <c r="B1" s="94"/>
      <c r="C1" s="94"/>
      <c r="D1" s="94"/>
      <c r="E1" s="94"/>
      <c r="F1" s="94"/>
      <c r="G1" s="94"/>
      <c r="H1" s="94"/>
      <c r="I1" s="94"/>
      <c r="J1" s="94"/>
      <c r="K1" s="94"/>
      <c r="L1" s="94"/>
    </row>
    <row r="2" spans="1:12" s="1" customFormat="1" ht="12.75" x14ac:dyDescent="0.2">
      <c r="A2" s="75"/>
      <c r="B2" s="76"/>
      <c r="C2" s="76"/>
      <c r="D2" s="76"/>
      <c r="E2" s="76"/>
      <c r="F2" s="76"/>
      <c r="G2" s="76"/>
      <c r="H2" s="76"/>
      <c r="I2" s="76"/>
      <c r="J2" s="76"/>
      <c r="K2" s="76"/>
      <c r="L2" s="76"/>
    </row>
    <row r="3" spans="1:12" s="1" customFormat="1" ht="21.75" customHeight="1" x14ac:dyDescent="0.2">
      <c r="A3" s="95" t="s">
        <v>2</v>
      </c>
      <c r="B3" s="98" t="s">
        <v>0</v>
      </c>
      <c r="C3" s="98"/>
      <c r="D3" s="99" t="s">
        <v>0</v>
      </c>
      <c r="E3" s="100"/>
      <c r="F3" s="99" t="s">
        <v>0</v>
      </c>
      <c r="G3" s="100"/>
      <c r="H3" s="99" t="s">
        <v>621</v>
      </c>
      <c r="I3" s="100"/>
      <c r="J3" s="101" t="s">
        <v>1</v>
      </c>
      <c r="K3" s="102"/>
      <c r="L3" s="102"/>
    </row>
    <row r="4" spans="1:12" s="1" customFormat="1" ht="15" customHeight="1" x14ac:dyDescent="0.2">
      <c r="A4" s="96"/>
      <c r="B4" s="93" t="s">
        <v>624</v>
      </c>
      <c r="C4" s="93" t="s">
        <v>623</v>
      </c>
      <c r="D4" s="93" t="s">
        <v>628</v>
      </c>
      <c r="E4" s="93" t="s">
        <v>627</v>
      </c>
      <c r="F4" s="93" t="s">
        <v>629</v>
      </c>
      <c r="G4" s="93" t="s">
        <v>630</v>
      </c>
      <c r="H4" s="93" t="s">
        <v>628</v>
      </c>
      <c r="I4" s="93" t="s">
        <v>627</v>
      </c>
      <c r="J4" s="103" t="s">
        <v>628</v>
      </c>
      <c r="K4" s="103"/>
      <c r="L4" s="104" t="s">
        <v>631</v>
      </c>
    </row>
    <row r="5" spans="1:12" s="1" customFormat="1" ht="54.75" customHeight="1" x14ac:dyDescent="0.2">
      <c r="A5" s="97"/>
      <c r="B5" s="93"/>
      <c r="C5" s="93"/>
      <c r="D5" s="93"/>
      <c r="E5" s="93"/>
      <c r="F5" s="93"/>
      <c r="G5" s="93"/>
      <c r="H5" s="93"/>
      <c r="I5" s="93"/>
      <c r="J5" s="2" t="s">
        <v>633</v>
      </c>
      <c r="K5" s="2" t="s">
        <v>632</v>
      </c>
      <c r="L5" s="103"/>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7150.6319999999996</v>
      </c>
      <c r="C8" s="7">
        <v>51396.862999999998</v>
      </c>
      <c r="D8" s="7">
        <v>8811.6839999999993</v>
      </c>
      <c r="E8" s="7">
        <v>60208.546999999999</v>
      </c>
      <c r="F8" s="7">
        <v>8869.5759999999991</v>
      </c>
      <c r="G8" s="7">
        <v>65130.991000000002</v>
      </c>
      <c r="H8" s="83">
        <f>H9+H10</f>
        <v>100.00000000000001</v>
      </c>
      <c r="I8" s="83">
        <f>I9+I10</f>
        <v>99.999998339106241</v>
      </c>
      <c r="J8" s="8">
        <f t="shared" ref="J8:J13" si="0">D8/B8*100</f>
        <v>123.22944321564864</v>
      </c>
      <c r="K8" s="8">
        <f t="shared" ref="K8:L13" si="1">D8/F8*100</f>
        <v>99.347296871913599</v>
      </c>
      <c r="L8" s="8">
        <f t="shared" si="1"/>
        <v>92.442239977586084</v>
      </c>
    </row>
    <row r="9" spans="1:12" s="1" customFormat="1" x14ac:dyDescent="0.2">
      <c r="A9" s="9" t="s">
        <v>6</v>
      </c>
      <c r="B9" s="7">
        <v>7105.5330000000004</v>
      </c>
      <c r="C9" s="7">
        <v>50867.8</v>
      </c>
      <c r="D9" s="7">
        <v>8725.1329999999998</v>
      </c>
      <c r="E9" s="7">
        <v>59592.932999999997</v>
      </c>
      <c r="F9" s="7">
        <v>8805.9</v>
      </c>
      <c r="G9" s="7">
        <v>64667.199999999997</v>
      </c>
      <c r="H9" s="83">
        <f>D9/D8*100</f>
        <v>99.017770042593455</v>
      </c>
      <c r="I9" s="83">
        <f>E9/E8*100</f>
        <v>98.977530548943491</v>
      </c>
      <c r="J9" s="8">
        <f t="shared" si="0"/>
        <v>122.7935047237132</v>
      </c>
      <c r="K9" s="8">
        <f t="shared" si="1"/>
        <v>99.082808117284998</v>
      </c>
      <c r="L9" s="8">
        <f t="shared" si="1"/>
        <v>92.153260076205555</v>
      </c>
    </row>
    <row r="10" spans="1:12" s="1" customFormat="1" x14ac:dyDescent="0.2">
      <c r="A10" s="9" t="s">
        <v>7</v>
      </c>
      <c r="B10" s="7">
        <v>45.098999999999997</v>
      </c>
      <c r="C10" s="7">
        <v>529.06299999999999</v>
      </c>
      <c r="D10" s="7">
        <v>86.551000000000002</v>
      </c>
      <c r="E10" s="7">
        <v>615.61300000000006</v>
      </c>
      <c r="F10" s="7">
        <v>63.676000000000002</v>
      </c>
      <c r="G10" s="7">
        <v>463.791</v>
      </c>
      <c r="H10" s="83">
        <f>D10/D8*100</f>
        <v>0.98222995740655261</v>
      </c>
      <c r="I10" s="83">
        <f>E10/E8*100</f>
        <v>1.022467790162749</v>
      </c>
      <c r="J10" s="8">
        <f t="shared" si="0"/>
        <v>191.91334619392893</v>
      </c>
      <c r="K10" s="8">
        <f t="shared" si="1"/>
        <v>135.92405301840569</v>
      </c>
      <c r="L10" s="8">
        <f t="shared" si="1"/>
        <v>132.73500348217192</v>
      </c>
    </row>
    <row r="11" spans="1:12" s="1" customFormat="1" x14ac:dyDescent="0.2">
      <c r="A11" s="6" t="s">
        <v>8</v>
      </c>
      <c r="B11" s="7">
        <v>7150.6319999999996</v>
      </c>
      <c r="C11" s="7">
        <v>51396.862999999998</v>
      </c>
      <c r="D11" s="7">
        <v>8811.6839999999993</v>
      </c>
      <c r="E11" s="7">
        <v>60208.546999999999</v>
      </c>
      <c r="F11" s="7">
        <v>8869.5759999999991</v>
      </c>
      <c r="G11" s="7">
        <v>65130.991000000002</v>
      </c>
      <c r="H11" s="83">
        <f>H12+H13</f>
        <v>100.00000000000001</v>
      </c>
      <c r="I11" s="83">
        <f>I12+I13</f>
        <v>99.999999999999986</v>
      </c>
      <c r="J11" s="8">
        <f t="shared" si="0"/>
        <v>123.22944321564864</v>
      </c>
      <c r="K11" s="8">
        <f t="shared" si="1"/>
        <v>99.347296871913599</v>
      </c>
      <c r="L11" s="8">
        <f t="shared" si="1"/>
        <v>92.442239977586084</v>
      </c>
    </row>
    <row r="12" spans="1:12" s="1" customFormat="1" x14ac:dyDescent="0.2">
      <c r="A12" s="9" t="s">
        <v>9</v>
      </c>
      <c r="B12" s="7">
        <v>2045.3420000000001</v>
      </c>
      <c r="C12" s="7">
        <v>13157.049000000001</v>
      </c>
      <c r="D12" s="7">
        <v>2499.8820000000001</v>
      </c>
      <c r="E12" s="7">
        <v>15656.93</v>
      </c>
      <c r="F12" s="7">
        <v>2559.5230000000001</v>
      </c>
      <c r="G12" s="7">
        <v>17488.421999999999</v>
      </c>
      <c r="H12" s="83">
        <f>D12/D11*100</f>
        <v>28.370082268043205</v>
      </c>
      <c r="I12" s="83">
        <f>E12/E11*100</f>
        <v>26.004497334904958</v>
      </c>
      <c r="J12" s="8">
        <f t="shared" si="0"/>
        <v>122.22317832421179</v>
      </c>
      <c r="K12" s="8">
        <f t="shared" si="1"/>
        <v>97.669839263018929</v>
      </c>
      <c r="L12" s="8">
        <f t="shared" si="1"/>
        <v>89.527402758236292</v>
      </c>
    </row>
    <row r="13" spans="1:12" s="1" customFormat="1" x14ac:dyDescent="0.2">
      <c r="A13" s="9" t="s">
        <v>10</v>
      </c>
      <c r="B13" s="7">
        <v>5105.29</v>
      </c>
      <c r="C13" s="7">
        <v>38239.813999999998</v>
      </c>
      <c r="D13" s="7">
        <v>6311.8019999999997</v>
      </c>
      <c r="E13" s="7">
        <v>44551.616999999998</v>
      </c>
      <c r="F13" s="7">
        <v>6310.0529999999999</v>
      </c>
      <c r="G13" s="7">
        <v>47642.567999999999</v>
      </c>
      <c r="H13" s="83">
        <f>D13/D11*100</f>
        <v>71.629917731956809</v>
      </c>
      <c r="I13" s="83">
        <f>E13/E11*100</f>
        <v>73.995502665095032</v>
      </c>
      <c r="J13" s="8">
        <f t="shared" si="0"/>
        <v>123.63258502455297</v>
      </c>
      <c r="K13" s="8">
        <f t="shared" si="1"/>
        <v>100.0277176752715</v>
      </c>
      <c r="L13" s="8">
        <f t="shared" si="1"/>
        <v>93.512207402422135</v>
      </c>
    </row>
    <row r="14" spans="1:12" s="1" customFormat="1" x14ac:dyDescent="0.2">
      <c r="A14" s="3" t="s">
        <v>11</v>
      </c>
      <c r="B14" s="7"/>
      <c r="C14" s="7"/>
      <c r="D14" s="7"/>
      <c r="E14" s="7"/>
      <c r="F14" s="7"/>
      <c r="G14" s="7"/>
      <c r="H14" s="73"/>
      <c r="I14" s="73"/>
      <c r="J14" s="73"/>
      <c r="K14" s="73"/>
      <c r="L14" s="73"/>
    </row>
    <row r="15" spans="1:12" s="1" customFormat="1" x14ac:dyDescent="0.2">
      <c r="A15" s="6" t="s">
        <v>5</v>
      </c>
      <c r="B15" s="7">
        <v>7077.5990000000002</v>
      </c>
      <c r="C15" s="7">
        <v>50104.487000000001</v>
      </c>
      <c r="D15" s="7">
        <v>8731.2510000000002</v>
      </c>
      <c r="E15" s="7">
        <v>58835.737000000001</v>
      </c>
      <c r="F15" s="7">
        <v>8614.3760000000002</v>
      </c>
      <c r="G15" s="7">
        <v>62539.646999999997</v>
      </c>
      <c r="H15" s="83">
        <f>H16+H17</f>
        <v>100</v>
      </c>
      <c r="I15" s="83">
        <f>I16+I17</f>
        <v>99.999999999999986</v>
      </c>
      <c r="J15" s="8">
        <f t="shared" ref="J15:J20" si="2">D15/B15*100</f>
        <v>123.36459016680656</v>
      </c>
      <c r="K15" s="8">
        <f t="shared" ref="K15:L20" si="3">D15/F15*100</f>
        <v>101.35674365734675</v>
      </c>
      <c r="L15" s="8">
        <f t="shared" si="3"/>
        <v>94.077500949117933</v>
      </c>
    </row>
    <row r="16" spans="1:12" s="1" customFormat="1" x14ac:dyDescent="0.2">
      <c r="A16" s="9" t="s">
        <v>6</v>
      </c>
      <c r="B16" s="7">
        <v>7032.5</v>
      </c>
      <c r="C16" s="7">
        <v>49575.9</v>
      </c>
      <c r="D16" s="7">
        <v>8644.7000000000007</v>
      </c>
      <c r="E16" s="7">
        <v>58220.6</v>
      </c>
      <c r="F16" s="7">
        <v>8550.7000000000007</v>
      </c>
      <c r="G16" s="7">
        <v>62076</v>
      </c>
      <c r="H16" s="83">
        <f>D16/D15*100</f>
        <v>99.008721659702601</v>
      </c>
      <c r="I16" s="83">
        <f>E16/E15*100</f>
        <v>98.954484074874415</v>
      </c>
      <c r="J16" s="8">
        <f t="shared" si="2"/>
        <v>122.92499111269109</v>
      </c>
      <c r="K16" s="8">
        <f t="shared" si="3"/>
        <v>101.0993252014455</v>
      </c>
      <c r="L16" s="8">
        <f t="shared" si="3"/>
        <v>93.789226109929757</v>
      </c>
    </row>
    <row r="17" spans="1:12" s="1" customFormat="1" x14ac:dyDescent="0.2">
      <c r="A17" s="9" t="s">
        <v>7</v>
      </c>
      <c r="B17" s="7">
        <v>45.098999999999997</v>
      </c>
      <c r="C17" s="7">
        <v>528.58699999999999</v>
      </c>
      <c r="D17" s="7">
        <v>86.551000000000002</v>
      </c>
      <c r="E17" s="7">
        <v>615.13699999999994</v>
      </c>
      <c r="F17" s="7">
        <v>63.676000000000002</v>
      </c>
      <c r="G17" s="7">
        <v>463.64699999999999</v>
      </c>
      <c r="H17" s="83">
        <f>D17/D15*100</f>
        <v>0.99127834029739836</v>
      </c>
      <c r="I17" s="83">
        <f>E17/E15*100</f>
        <v>1.0455159251255746</v>
      </c>
      <c r="J17" s="8">
        <f t="shared" si="2"/>
        <v>191.91334619392893</v>
      </c>
      <c r="K17" s="8">
        <f t="shared" si="3"/>
        <v>135.92405301840569</v>
      </c>
      <c r="L17" s="8">
        <f t="shared" si="3"/>
        <v>132.67356415548898</v>
      </c>
    </row>
    <row r="18" spans="1:12" s="1" customFormat="1" x14ac:dyDescent="0.2">
      <c r="A18" s="6" t="s">
        <v>8</v>
      </c>
      <c r="B18" s="7">
        <v>7077.5990000000002</v>
      </c>
      <c r="C18" s="7">
        <v>50104.487000000001</v>
      </c>
      <c r="D18" s="7">
        <v>8731.2510000000002</v>
      </c>
      <c r="E18" s="7">
        <v>58835.737000000001</v>
      </c>
      <c r="F18" s="7">
        <v>8614.3760000000002</v>
      </c>
      <c r="G18" s="7">
        <v>62539.646999999997</v>
      </c>
      <c r="H18" s="83">
        <f>H19+H20</f>
        <v>99.999999999999986</v>
      </c>
      <c r="I18" s="83">
        <f>I19+I20</f>
        <v>100</v>
      </c>
      <c r="J18" s="8">
        <f t="shared" si="2"/>
        <v>123.36459016680656</v>
      </c>
      <c r="K18" s="8">
        <f t="shared" si="3"/>
        <v>101.35674365734675</v>
      </c>
      <c r="L18" s="8">
        <f t="shared" si="3"/>
        <v>94.077500949117933</v>
      </c>
    </row>
    <row r="19" spans="1:12" s="1" customFormat="1" x14ac:dyDescent="0.2">
      <c r="A19" s="9" t="s">
        <v>9</v>
      </c>
      <c r="B19" s="7">
        <v>2003.068</v>
      </c>
      <c r="C19" s="7">
        <v>12059.966</v>
      </c>
      <c r="D19" s="7">
        <v>2434.9920000000002</v>
      </c>
      <c r="E19" s="7">
        <v>14494.957</v>
      </c>
      <c r="F19" s="7">
        <v>2502.8009999999999</v>
      </c>
      <c r="G19" s="7">
        <v>16229.585999999999</v>
      </c>
      <c r="H19" s="83">
        <f>D19/D18*100</f>
        <v>27.888237321318559</v>
      </c>
      <c r="I19" s="83">
        <f>E19/E18*100</f>
        <v>24.63631415036069</v>
      </c>
      <c r="J19" s="8">
        <f t="shared" si="2"/>
        <v>121.56312217059033</v>
      </c>
      <c r="K19" s="8">
        <f t="shared" si="3"/>
        <v>97.290675527139399</v>
      </c>
      <c r="L19" s="8">
        <f t="shared" si="3"/>
        <v>89.311933157136608</v>
      </c>
    </row>
    <row r="20" spans="1:12" s="1" customFormat="1" x14ac:dyDescent="0.2">
      <c r="A20" s="9" t="s">
        <v>10</v>
      </c>
      <c r="B20" s="7">
        <v>5074.5309999999999</v>
      </c>
      <c r="C20" s="7">
        <v>38044.521000000001</v>
      </c>
      <c r="D20" s="7">
        <v>6296.259</v>
      </c>
      <c r="E20" s="7">
        <v>44340.78</v>
      </c>
      <c r="F20" s="7">
        <v>6111.5749999999998</v>
      </c>
      <c r="G20" s="7">
        <v>46310.061000000002</v>
      </c>
      <c r="H20" s="83">
        <f>D20/D18*100</f>
        <v>72.11176267868143</v>
      </c>
      <c r="I20" s="83">
        <f>E20/E18*100</f>
        <v>75.36368584963931</v>
      </c>
      <c r="J20" s="8">
        <f t="shared" si="2"/>
        <v>124.07568305327132</v>
      </c>
      <c r="K20" s="8">
        <f t="shared" si="3"/>
        <v>103.02187243059278</v>
      </c>
      <c r="L20" s="8">
        <f t="shared" si="3"/>
        <v>95.747617348204301</v>
      </c>
    </row>
    <row r="21" spans="1:12" s="1" customFormat="1" x14ac:dyDescent="0.2">
      <c r="A21" s="3" t="s">
        <v>12</v>
      </c>
      <c r="B21" s="7"/>
      <c r="C21" s="7"/>
      <c r="D21" s="7"/>
      <c r="E21" s="7"/>
      <c r="F21" s="7"/>
      <c r="G21" s="7"/>
      <c r="H21" s="73"/>
      <c r="I21" s="73"/>
      <c r="J21" s="73"/>
      <c r="K21" s="73"/>
      <c r="L21" s="73"/>
    </row>
    <row r="22" spans="1:12" s="1" customFormat="1" x14ac:dyDescent="0.2">
      <c r="A22" s="6" t="s">
        <v>5</v>
      </c>
      <c r="B22" s="7">
        <v>73.033000000000001</v>
      </c>
      <c r="C22" s="7">
        <v>1292.376</v>
      </c>
      <c r="D22" s="7">
        <v>80.433000000000007</v>
      </c>
      <c r="E22" s="7">
        <v>1372.809</v>
      </c>
      <c r="F22" s="7">
        <v>255.2</v>
      </c>
      <c r="G22" s="7">
        <v>2591.3429999999998</v>
      </c>
      <c r="H22" s="83">
        <f>H23+H24</f>
        <v>100</v>
      </c>
      <c r="I22" s="83">
        <f>I23+I24</f>
        <v>100</v>
      </c>
      <c r="J22" s="8">
        <f t="shared" ref="J22:J27" si="4">D22/B22*100</f>
        <v>110.13240589870333</v>
      </c>
      <c r="K22" s="8">
        <f t="shared" ref="K22:L27" si="5">D22/F22*100</f>
        <v>31.517633228840129</v>
      </c>
      <c r="L22" s="8">
        <f t="shared" si="5"/>
        <v>52.976738316772419</v>
      </c>
    </row>
    <row r="23" spans="1:12" s="1" customFormat="1" x14ac:dyDescent="0.2">
      <c r="A23" s="9" t="s">
        <v>6</v>
      </c>
      <c r="B23" s="7">
        <v>73.033000000000001</v>
      </c>
      <c r="C23" s="7">
        <v>1291.9000000000001</v>
      </c>
      <c r="D23" s="7">
        <v>80.433000000000007</v>
      </c>
      <c r="E23" s="7">
        <v>1372.3330000000001</v>
      </c>
      <c r="F23" s="7">
        <v>255.2</v>
      </c>
      <c r="G23" s="7">
        <v>2591.1999999999998</v>
      </c>
      <c r="H23" s="83">
        <f>D23/D22*100</f>
        <v>100</v>
      </c>
      <c r="I23" s="83">
        <f>E23/E22*100</f>
        <v>99.96532656764343</v>
      </c>
      <c r="J23" s="8">
        <f t="shared" si="4"/>
        <v>110.13240589870333</v>
      </c>
      <c r="K23" s="8">
        <f t="shared" si="5"/>
        <v>31.517633228840129</v>
      </c>
      <c r="L23" s="8">
        <f t="shared" si="5"/>
        <v>52.961292065452305</v>
      </c>
    </row>
    <row r="24" spans="1:12" s="1" customFormat="1" x14ac:dyDescent="0.2">
      <c r="A24" s="9" t="s">
        <v>7</v>
      </c>
      <c r="B24" s="7">
        <v>0</v>
      </c>
      <c r="C24" s="7">
        <v>0.47599999999999998</v>
      </c>
      <c r="D24" s="7">
        <v>0</v>
      </c>
      <c r="E24" s="7">
        <v>0.47599999999999998</v>
      </c>
      <c r="F24" s="7">
        <v>0</v>
      </c>
      <c r="G24" s="7">
        <v>0.14299999999999999</v>
      </c>
      <c r="H24" s="83">
        <f>D24/D22*100</f>
        <v>0</v>
      </c>
      <c r="I24" s="83">
        <f>E24/E22*100</f>
        <v>3.4673432356576911E-2</v>
      </c>
      <c r="J24" s="8">
        <v>0</v>
      </c>
      <c r="K24" s="8">
        <v>0</v>
      </c>
      <c r="L24" s="8">
        <f t="shared" si="5"/>
        <v>332.86713286713285</v>
      </c>
    </row>
    <row r="25" spans="1:12" s="1" customFormat="1" x14ac:dyDescent="0.2">
      <c r="A25" s="6" t="s">
        <v>8</v>
      </c>
      <c r="B25" s="7">
        <v>73.033000000000001</v>
      </c>
      <c r="C25" s="7">
        <v>1292.376</v>
      </c>
      <c r="D25" s="7">
        <v>80.433000000000007</v>
      </c>
      <c r="E25" s="7">
        <v>1372.809</v>
      </c>
      <c r="F25" s="7">
        <v>255.2</v>
      </c>
      <c r="G25" s="7">
        <v>2591.3429999999998</v>
      </c>
      <c r="H25" s="83">
        <f>H26+H27</f>
        <v>99.999999999999986</v>
      </c>
      <c r="I25" s="83">
        <f>I26+I27</f>
        <v>100.00000000000001</v>
      </c>
      <c r="J25" s="8">
        <f t="shared" si="4"/>
        <v>110.13240589870333</v>
      </c>
      <c r="K25" s="8">
        <f t="shared" si="5"/>
        <v>31.517633228840129</v>
      </c>
      <c r="L25" s="8">
        <f t="shared" si="5"/>
        <v>52.976738316772419</v>
      </c>
    </row>
    <row r="26" spans="1:12" s="1" customFormat="1" x14ac:dyDescent="0.2">
      <c r="A26" s="9" t="s">
        <v>9</v>
      </c>
      <c r="B26" s="7">
        <v>42.274000000000001</v>
      </c>
      <c r="C26" s="7">
        <v>1097.0830000000001</v>
      </c>
      <c r="D26" s="7">
        <v>64.89</v>
      </c>
      <c r="E26" s="7">
        <v>1161.973</v>
      </c>
      <c r="F26" s="7">
        <v>56.722000000000001</v>
      </c>
      <c r="G26" s="7">
        <v>1258.836</v>
      </c>
      <c r="H26" s="83">
        <f>D26/D25*100</f>
        <v>80.675842005147132</v>
      </c>
      <c r="I26" s="83">
        <f>E26/E25*100</f>
        <v>84.642000453085615</v>
      </c>
      <c r="J26" s="8">
        <f t="shared" si="4"/>
        <v>153.49860434309502</v>
      </c>
      <c r="K26" s="8">
        <f t="shared" si="5"/>
        <v>114.40005641550015</v>
      </c>
      <c r="L26" s="8">
        <f t="shared" si="5"/>
        <v>92.305351928289298</v>
      </c>
    </row>
    <row r="27" spans="1:12" s="1" customFormat="1" x14ac:dyDescent="0.2">
      <c r="A27" s="9" t="s">
        <v>10</v>
      </c>
      <c r="B27" s="7">
        <v>30.759</v>
      </c>
      <c r="C27" s="7">
        <v>195.29300000000001</v>
      </c>
      <c r="D27" s="7">
        <v>15.542999999999999</v>
      </c>
      <c r="E27" s="7">
        <v>210.83600000000001</v>
      </c>
      <c r="F27" s="7">
        <v>198.47800000000001</v>
      </c>
      <c r="G27" s="7">
        <v>1332.5070000000001</v>
      </c>
      <c r="H27" s="83">
        <f>D27/D25*100</f>
        <v>19.324157994852857</v>
      </c>
      <c r="I27" s="83">
        <f>E27/E25*100</f>
        <v>15.357999546914394</v>
      </c>
      <c r="J27" s="8">
        <f t="shared" si="4"/>
        <v>50.531551740953859</v>
      </c>
      <c r="K27" s="8">
        <f t="shared" si="5"/>
        <v>7.8310946301353299</v>
      </c>
      <c r="L27" s="8">
        <f t="shared" si="5"/>
        <v>15.822505998092318</v>
      </c>
    </row>
    <row r="28" spans="1:12" s="1" customFormat="1" x14ac:dyDescent="0.2">
      <c r="A28" s="3" t="s">
        <v>13</v>
      </c>
      <c r="B28" s="7"/>
      <c r="C28" s="7"/>
      <c r="D28" s="7"/>
      <c r="E28" s="7"/>
      <c r="F28" s="7"/>
      <c r="G28" s="7"/>
      <c r="H28" s="73"/>
      <c r="I28" s="73"/>
      <c r="J28" s="73"/>
      <c r="K28" s="73"/>
      <c r="L28" s="73"/>
    </row>
    <row r="29" spans="1:12" s="1" customFormat="1" x14ac:dyDescent="0.2">
      <c r="A29" s="6" t="s">
        <v>5</v>
      </c>
      <c r="B29" s="7">
        <v>1829.433</v>
      </c>
      <c r="C29" s="7">
        <v>13698.04</v>
      </c>
      <c r="D29" s="7">
        <v>1068.9829999999999</v>
      </c>
      <c r="E29" s="7">
        <v>14767.022999999999</v>
      </c>
      <c r="F29" s="7">
        <v>1457.742</v>
      </c>
      <c r="G29" s="7">
        <v>13592.111000000001</v>
      </c>
      <c r="H29" s="83">
        <f>H30+H31</f>
        <v>100</v>
      </c>
      <c r="I29" s="83">
        <f>I30+I31</f>
        <v>100</v>
      </c>
      <c r="J29" s="8">
        <f t="shared" ref="J29:J34" si="6">D29/B29*100</f>
        <v>58.432476073187701</v>
      </c>
      <c r="K29" s="8">
        <f t="shared" ref="K29:L34" si="7">D29/F29*100</f>
        <v>73.331426274333865</v>
      </c>
      <c r="L29" s="8">
        <f t="shared" si="7"/>
        <v>108.64407302147545</v>
      </c>
    </row>
    <row r="30" spans="1:12" s="1" customFormat="1" x14ac:dyDescent="0.2">
      <c r="A30" s="9" t="s">
        <v>6</v>
      </c>
      <c r="B30" s="7">
        <v>0</v>
      </c>
      <c r="C30" s="7">
        <v>0</v>
      </c>
      <c r="D30" s="7">
        <v>0</v>
      </c>
      <c r="E30" s="7">
        <v>0</v>
      </c>
      <c r="F30" s="7">
        <v>0</v>
      </c>
      <c r="G30" s="7">
        <v>0</v>
      </c>
      <c r="H30" s="83">
        <f>D30/D29*100</f>
        <v>0</v>
      </c>
      <c r="I30" s="83">
        <f>E30/E29*100</f>
        <v>0</v>
      </c>
      <c r="J30" s="8">
        <v>0</v>
      </c>
      <c r="K30" s="8">
        <v>0</v>
      </c>
      <c r="L30" s="8">
        <v>0</v>
      </c>
    </row>
    <row r="31" spans="1:12" s="1" customFormat="1" x14ac:dyDescent="0.2">
      <c r="A31" s="9" t="s">
        <v>7</v>
      </c>
      <c r="B31" s="7">
        <v>1829.433</v>
      </c>
      <c r="C31" s="7">
        <v>13698.04</v>
      </c>
      <c r="D31" s="7">
        <v>1068.9829999999999</v>
      </c>
      <c r="E31" s="7">
        <v>14767.022999999999</v>
      </c>
      <c r="F31" s="7">
        <v>1457.742</v>
      </c>
      <c r="G31" s="7">
        <v>13592.111000000001</v>
      </c>
      <c r="H31" s="83">
        <f>D31/D29*100</f>
        <v>100</v>
      </c>
      <c r="I31" s="83">
        <f>E31/E29*100</f>
        <v>100</v>
      </c>
      <c r="J31" s="8">
        <f t="shared" si="6"/>
        <v>58.432476073187701</v>
      </c>
      <c r="K31" s="8">
        <f t="shared" si="7"/>
        <v>73.331426274333865</v>
      </c>
      <c r="L31" s="8">
        <f t="shared" si="7"/>
        <v>108.64407302147545</v>
      </c>
    </row>
    <row r="32" spans="1:12" s="1" customFormat="1" x14ac:dyDescent="0.2">
      <c r="A32" s="6" t="s">
        <v>8</v>
      </c>
      <c r="B32" s="7">
        <v>1829.433</v>
      </c>
      <c r="C32" s="7">
        <v>13698.04</v>
      </c>
      <c r="D32" s="7">
        <v>1068.9829999999999</v>
      </c>
      <c r="E32" s="7">
        <v>14767.022999999999</v>
      </c>
      <c r="F32" s="7">
        <v>1457.742</v>
      </c>
      <c r="G32" s="7">
        <v>13592.111000000001</v>
      </c>
      <c r="H32" s="83">
        <f>H33+H34</f>
        <v>100.00000000000001</v>
      </c>
      <c r="I32" s="83">
        <f>I33+I34</f>
        <v>99.999999999999986</v>
      </c>
      <c r="J32" s="8">
        <f t="shared" si="6"/>
        <v>58.432476073187701</v>
      </c>
      <c r="K32" s="8">
        <f t="shared" si="7"/>
        <v>73.331426274333865</v>
      </c>
      <c r="L32" s="8">
        <f t="shared" si="7"/>
        <v>108.64407302147545</v>
      </c>
    </row>
    <row r="33" spans="1:12" s="1" customFormat="1" x14ac:dyDescent="0.2">
      <c r="A33" s="9" t="s">
        <v>9</v>
      </c>
      <c r="B33" s="7">
        <v>4.2999999999999997E-2</v>
      </c>
      <c r="C33" s="7">
        <v>41.856000000000002</v>
      </c>
      <c r="D33" s="7">
        <v>127.6</v>
      </c>
      <c r="E33" s="7">
        <v>169.45599999999999</v>
      </c>
      <c r="F33" s="7">
        <v>0</v>
      </c>
      <c r="G33" s="7">
        <v>19.600000000000001</v>
      </c>
      <c r="H33" s="83">
        <f>D33/D32*100</f>
        <v>11.936578972724543</v>
      </c>
      <c r="I33" s="83">
        <f>E33/E32*100</f>
        <v>1.1475298711189112</v>
      </c>
      <c r="J33" s="8"/>
      <c r="K33" s="8">
        <v>0</v>
      </c>
      <c r="L33" s="8"/>
    </row>
    <row r="34" spans="1:12" s="1" customFormat="1" x14ac:dyDescent="0.2">
      <c r="A34" s="9" t="s">
        <v>10</v>
      </c>
      <c r="B34" s="7">
        <v>1829.3889999999999</v>
      </c>
      <c r="C34" s="7">
        <v>13656.183999999999</v>
      </c>
      <c r="D34" s="7">
        <v>941.38300000000004</v>
      </c>
      <c r="E34" s="7">
        <v>14597.566999999999</v>
      </c>
      <c r="F34" s="7">
        <v>1457.742</v>
      </c>
      <c r="G34" s="7">
        <v>13572.511</v>
      </c>
      <c r="H34" s="83">
        <f>D34/D32*100</f>
        <v>88.063421027275467</v>
      </c>
      <c r="I34" s="83">
        <f>E34/E32*100</f>
        <v>98.85247012888108</v>
      </c>
      <c r="J34" s="8">
        <f t="shared" si="6"/>
        <v>51.458875067030583</v>
      </c>
      <c r="K34" s="8">
        <f t="shared" si="7"/>
        <v>64.578162665272728</v>
      </c>
      <c r="L34" s="8">
        <f t="shared" si="7"/>
        <v>107.55244184366472</v>
      </c>
    </row>
    <row r="35" spans="1:12" s="1" customFormat="1" ht="22.5" x14ac:dyDescent="0.2">
      <c r="A35" s="3" t="s">
        <v>14</v>
      </c>
      <c r="B35" s="7"/>
      <c r="C35" s="7"/>
      <c r="D35" s="7"/>
      <c r="E35" s="7"/>
      <c r="F35" s="7"/>
      <c r="G35" s="7"/>
      <c r="H35" s="73"/>
      <c r="I35" s="73"/>
      <c r="J35" s="73"/>
      <c r="K35" s="73"/>
      <c r="L35" s="73"/>
    </row>
    <row r="36" spans="1:12" s="1" customFormat="1" x14ac:dyDescent="0.2">
      <c r="A36" s="6" t="s">
        <v>5</v>
      </c>
      <c r="B36" s="7">
        <v>7237.8</v>
      </c>
      <c r="C36" s="7">
        <v>44620.432999999997</v>
      </c>
      <c r="D36" s="7">
        <v>7570.3</v>
      </c>
      <c r="E36" s="7">
        <v>52190.733</v>
      </c>
      <c r="F36" s="7">
        <v>7288.9</v>
      </c>
      <c r="G36" s="7">
        <v>52642.9</v>
      </c>
      <c r="H36" s="83">
        <f>H37+H38</f>
        <v>100</v>
      </c>
      <c r="I36" s="83">
        <f>I37+I38</f>
        <v>100</v>
      </c>
      <c r="J36" s="8">
        <f t="shared" ref="J36:J41" si="8">D36/B36*100</f>
        <v>104.59393738428804</v>
      </c>
      <c r="K36" s="8">
        <f t="shared" ref="K36:L41" si="9">D36/F36*100</f>
        <v>103.86066484654751</v>
      </c>
      <c r="L36" s="8">
        <f t="shared" si="9"/>
        <v>99.141067456390132</v>
      </c>
    </row>
    <row r="37" spans="1:12" s="1" customFormat="1" x14ac:dyDescent="0.2">
      <c r="A37" s="9" t="s">
        <v>6</v>
      </c>
      <c r="B37" s="7">
        <v>7237.8</v>
      </c>
      <c r="C37" s="7">
        <v>44620.432999999997</v>
      </c>
      <c r="D37" s="7">
        <v>7570.3</v>
      </c>
      <c r="E37" s="7">
        <v>52190.733</v>
      </c>
      <c r="F37" s="7">
        <v>7288.9</v>
      </c>
      <c r="G37" s="7">
        <v>52642.9</v>
      </c>
      <c r="H37" s="83">
        <f>D37/D36*100</f>
        <v>100</v>
      </c>
      <c r="I37" s="83">
        <f>E37/E36*100</f>
        <v>100</v>
      </c>
      <c r="J37" s="8">
        <f t="shared" si="8"/>
        <v>104.59393738428804</v>
      </c>
      <c r="K37" s="8">
        <f t="shared" si="9"/>
        <v>103.86066484654751</v>
      </c>
      <c r="L37" s="8">
        <f t="shared" si="9"/>
        <v>99.141067456390132</v>
      </c>
    </row>
    <row r="38" spans="1:12" s="1" customFormat="1" x14ac:dyDescent="0.2">
      <c r="A38" s="9" t="s">
        <v>7</v>
      </c>
      <c r="B38" s="7">
        <v>0</v>
      </c>
      <c r="C38" s="7">
        <v>0</v>
      </c>
      <c r="D38" s="7">
        <v>0</v>
      </c>
      <c r="E38" s="7">
        <v>0</v>
      </c>
      <c r="F38" s="7">
        <v>0</v>
      </c>
      <c r="G38" s="7">
        <v>0</v>
      </c>
      <c r="H38" s="83">
        <f>D38/D36*100</f>
        <v>0</v>
      </c>
      <c r="I38" s="83">
        <f>E38/E36*100</f>
        <v>0</v>
      </c>
      <c r="J38" s="8">
        <v>0</v>
      </c>
      <c r="K38" s="8">
        <v>0</v>
      </c>
      <c r="L38" s="8">
        <v>0</v>
      </c>
    </row>
    <row r="39" spans="1:12" s="1" customFormat="1" x14ac:dyDescent="0.2">
      <c r="A39" s="6" t="s">
        <v>8</v>
      </c>
      <c r="B39" s="7">
        <v>7237.8</v>
      </c>
      <c r="C39" s="7">
        <v>44620.432999999997</v>
      </c>
      <c r="D39" s="7">
        <v>7570.3</v>
      </c>
      <c r="E39" s="7">
        <v>52190.733</v>
      </c>
      <c r="F39" s="7">
        <v>7288.9</v>
      </c>
      <c r="G39" s="7">
        <v>52642.9</v>
      </c>
      <c r="H39" s="83">
        <f>H40+H41</f>
        <v>100</v>
      </c>
      <c r="I39" s="83">
        <f>I40+I41</f>
        <v>100</v>
      </c>
      <c r="J39" s="8">
        <f t="shared" si="8"/>
        <v>104.59393738428804</v>
      </c>
      <c r="K39" s="8">
        <f t="shared" si="9"/>
        <v>103.86066484654751</v>
      </c>
      <c r="L39" s="8">
        <f t="shared" si="9"/>
        <v>99.141067456390132</v>
      </c>
    </row>
    <row r="40" spans="1:12" s="1" customFormat="1" x14ac:dyDescent="0.2">
      <c r="A40" s="9" t="s">
        <v>9</v>
      </c>
      <c r="B40" s="7">
        <v>5718.2190000000001</v>
      </c>
      <c r="C40" s="7">
        <v>36019.800000000003</v>
      </c>
      <c r="D40" s="7">
        <v>5924.2120000000004</v>
      </c>
      <c r="E40" s="7">
        <v>41944.012000000002</v>
      </c>
      <c r="F40" s="7">
        <v>6725.982</v>
      </c>
      <c r="G40" s="7">
        <v>41247.771000000001</v>
      </c>
      <c r="H40" s="83">
        <f>D40/D39*100</f>
        <v>78.25597400367225</v>
      </c>
      <c r="I40" s="83">
        <f>E40/E39*100</f>
        <v>80.366780822948016</v>
      </c>
      <c r="J40" s="8">
        <f t="shared" si="8"/>
        <v>103.60239787947962</v>
      </c>
      <c r="K40" s="8">
        <f t="shared" si="9"/>
        <v>88.079510174127734</v>
      </c>
      <c r="L40" s="8">
        <f t="shared" si="9"/>
        <v>101.68794818027864</v>
      </c>
    </row>
    <row r="41" spans="1:12" s="1" customFormat="1" x14ac:dyDescent="0.2">
      <c r="A41" s="9" t="s">
        <v>10</v>
      </c>
      <c r="B41" s="7">
        <v>1519.5809999999999</v>
      </c>
      <c r="C41" s="7">
        <v>8600.6329999999998</v>
      </c>
      <c r="D41" s="7">
        <v>1646.088</v>
      </c>
      <c r="E41" s="7">
        <v>10246.721</v>
      </c>
      <c r="F41" s="7">
        <v>562.91800000000001</v>
      </c>
      <c r="G41" s="7">
        <v>11395.129000000001</v>
      </c>
      <c r="H41" s="83">
        <f>D41/D39*100</f>
        <v>21.744025996327753</v>
      </c>
      <c r="I41" s="83">
        <f>E41/E39*100</f>
        <v>19.633219177051984</v>
      </c>
      <c r="J41" s="8">
        <f t="shared" si="8"/>
        <v>108.32512383347779</v>
      </c>
      <c r="K41" s="8">
        <f t="shared" si="9"/>
        <v>292.42056569518115</v>
      </c>
      <c r="L41" s="8">
        <f t="shared" si="9"/>
        <v>89.921939453252335</v>
      </c>
    </row>
    <row r="42" spans="1:12" s="1" customFormat="1" ht="33.75" x14ac:dyDescent="0.2">
      <c r="A42" s="3" t="s">
        <v>15</v>
      </c>
      <c r="B42" s="7"/>
      <c r="C42" s="7"/>
      <c r="D42" s="7"/>
      <c r="E42" s="7"/>
      <c r="F42" s="7"/>
      <c r="G42" s="7"/>
      <c r="H42" s="73"/>
      <c r="I42" s="73"/>
      <c r="J42" s="73"/>
      <c r="K42" s="73"/>
      <c r="L42" s="73"/>
    </row>
    <row r="43" spans="1:12" s="1" customFormat="1" x14ac:dyDescent="0.2">
      <c r="A43" s="6" t="s">
        <v>5</v>
      </c>
      <c r="B43" s="7">
        <v>6319.8670000000002</v>
      </c>
      <c r="C43" s="7">
        <v>38375.466999999997</v>
      </c>
      <c r="D43" s="7">
        <v>6549.6670000000004</v>
      </c>
      <c r="E43" s="7">
        <v>44925.133000000002</v>
      </c>
      <c r="F43" s="7">
        <v>6705.6030000000001</v>
      </c>
      <c r="G43" s="7">
        <v>45354.5</v>
      </c>
      <c r="H43" s="83">
        <f>H44+H45+H46</f>
        <v>100</v>
      </c>
      <c r="I43" s="83">
        <f>I44+I45+I46</f>
        <v>100</v>
      </c>
      <c r="J43" s="8">
        <f t="shared" ref="J43:J49" si="10">D43/B43*100</f>
        <v>103.63615246966431</v>
      </c>
      <c r="K43" s="8">
        <f t="shared" ref="K43:L49" si="11">D43/F43*100</f>
        <v>97.674541722795112</v>
      </c>
      <c r="L43" s="8">
        <f t="shared" si="11"/>
        <v>99.053308932961443</v>
      </c>
    </row>
    <row r="44" spans="1:12" s="1" customFormat="1" x14ac:dyDescent="0.2">
      <c r="A44" s="9" t="s">
        <v>6</v>
      </c>
      <c r="B44" s="7">
        <v>6319.8670000000002</v>
      </c>
      <c r="C44" s="7">
        <v>38375.466999999997</v>
      </c>
      <c r="D44" s="7">
        <v>6549.6670000000004</v>
      </c>
      <c r="E44" s="7">
        <v>44925.133000000002</v>
      </c>
      <c r="F44" s="7">
        <v>6253.2</v>
      </c>
      <c r="G44" s="7">
        <v>45354.5</v>
      </c>
      <c r="H44" s="83">
        <f>D44/D43*100</f>
        <v>100</v>
      </c>
      <c r="I44" s="83">
        <f>E44/E43*100</f>
        <v>100</v>
      </c>
      <c r="J44" s="8">
        <f t="shared" si="10"/>
        <v>103.63615246966431</v>
      </c>
      <c r="K44" s="8">
        <f t="shared" si="11"/>
        <v>104.74104458517239</v>
      </c>
      <c r="L44" s="8">
        <f t="shared" si="11"/>
        <v>99.053308932961443</v>
      </c>
    </row>
    <row r="45" spans="1:12" s="1" customFormat="1" x14ac:dyDescent="0.2">
      <c r="A45" s="9" t="s">
        <v>7</v>
      </c>
      <c r="B45" s="7">
        <v>0</v>
      </c>
      <c r="C45" s="7">
        <v>0</v>
      </c>
      <c r="D45" s="7">
        <v>0</v>
      </c>
      <c r="E45" s="7">
        <v>0</v>
      </c>
      <c r="F45" s="7">
        <v>0</v>
      </c>
      <c r="G45" s="7">
        <v>0</v>
      </c>
      <c r="H45" s="83">
        <f>D45/D43*100</f>
        <v>0</v>
      </c>
      <c r="I45" s="83">
        <f>E45/E43*100</f>
        <v>0</v>
      </c>
      <c r="J45" s="8">
        <v>0</v>
      </c>
      <c r="K45" s="8">
        <v>0</v>
      </c>
      <c r="L45" s="8">
        <v>0</v>
      </c>
    </row>
    <row r="46" spans="1:12" s="1" customFormat="1" x14ac:dyDescent="0.2">
      <c r="A46" s="9" t="s">
        <v>123</v>
      </c>
      <c r="B46" s="7">
        <v>0</v>
      </c>
      <c r="C46" s="7">
        <v>0</v>
      </c>
      <c r="D46" s="7">
        <v>0</v>
      </c>
      <c r="E46" s="7">
        <v>0</v>
      </c>
      <c r="F46" s="7">
        <v>452.40300000000002</v>
      </c>
      <c r="G46" s="7">
        <v>0</v>
      </c>
      <c r="H46" s="83">
        <f>D46/D43*100</f>
        <v>0</v>
      </c>
      <c r="I46" s="83">
        <f>E46/E43*100</f>
        <v>0</v>
      </c>
      <c r="J46" s="8">
        <v>0</v>
      </c>
      <c r="K46" s="8">
        <f t="shared" si="11"/>
        <v>0</v>
      </c>
      <c r="L46" s="8">
        <v>0</v>
      </c>
    </row>
    <row r="47" spans="1:12" s="1" customFormat="1" x14ac:dyDescent="0.2">
      <c r="A47" s="6" t="s">
        <v>8</v>
      </c>
      <c r="B47" s="7">
        <v>6319.8670000000002</v>
      </c>
      <c r="C47" s="7">
        <v>38375.466999999997</v>
      </c>
      <c r="D47" s="7">
        <v>6549.6670000000004</v>
      </c>
      <c r="E47" s="7">
        <v>44925.133000000002</v>
      </c>
      <c r="F47" s="7">
        <v>6705.6030000000001</v>
      </c>
      <c r="G47" s="7">
        <v>45354.5</v>
      </c>
      <c r="H47" s="83">
        <f>H48+H49</f>
        <v>99.999999999999986</v>
      </c>
      <c r="I47" s="83">
        <f>I48+I49</f>
        <v>99.999999999999986</v>
      </c>
      <c r="J47" s="8">
        <f t="shared" si="10"/>
        <v>103.63615246966431</v>
      </c>
      <c r="K47" s="8">
        <f t="shared" si="11"/>
        <v>97.674541722795112</v>
      </c>
      <c r="L47" s="8">
        <f t="shared" si="11"/>
        <v>99.053308932961443</v>
      </c>
    </row>
    <row r="48" spans="1:12" s="1" customFormat="1" x14ac:dyDescent="0.2">
      <c r="A48" s="9" t="s">
        <v>9</v>
      </c>
      <c r="B48" s="7">
        <v>5696.7939999999999</v>
      </c>
      <c r="C48" s="7">
        <v>35954.99</v>
      </c>
      <c r="D48" s="7">
        <v>5907.3329999999996</v>
      </c>
      <c r="E48" s="7">
        <v>41862.322999999997</v>
      </c>
      <c r="F48" s="7">
        <v>6705.6030000000001</v>
      </c>
      <c r="G48" s="7">
        <v>41165.32</v>
      </c>
      <c r="H48" s="83">
        <f>D48/D47*100</f>
        <v>90.192875454584168</v>
      </c>
      <c r="I48" s="83">
        <f>E48/E47*100</f>
        <v>93.182413060413182</v>
      </c>
      <c r="J48" s="8">
        <f t="shared" si="10"/>
        <v>103.69574536133833</v>
      </c>
      <c r="K48" s="8">
        <f t="shared" si="11"/>
        <v>88.095477766876442</v>
      </c>
      <c r="L48" s="8">
        <f t="shared" si="11"/>
        <v>101.69318008459547</v>
      </c>
    </row>
    <row r="49" spans="1:12" s="1" customFormat="1" x14ac:dyDescent="0.2">
      <c r="A49" s="9" t="s">
        <v>10</v>
      </c>
      <c r="B49" s="7">
        <v>623.072</v>
      </c>
      <c r="C49" s="7">
        <v>2420.4760000000001</v>
      </c>
      <c r="D49" s="7">
        <v>642.33399999999995</v>
      </c>
      <c r="E49" s="7">
        <v>3062.81</v>
      </c>
      <c r="F49" s="7">
        <v>0</v>
      </c>
      <c r="G49" s="7">
        <v>4189.18</v>
      </c>
      <c r="H49" s="83">
        <f>D49/D47*100</f>
        <v>9.8071245454158191</v>
      </c>
      <c r="I49" s="83">
        <f>E49/E47*100</f>
        <v>6.8175869395868007</v>
      </c>
      <c r="J49" s="8">
        <f t="shared" si="10"/>
        <v>103.09145652508857</v>
      </c>
      <c r="K49" s="8">
        <v>0</v>
      </c>
      <c r="L49" s="8">
        <f t="shared" si="11"/>
        <v>73.112399085262496</v>
      </c>
    </row>
    <row r="50" spans="1:12" s="1" customFormat="1" x14ac:dyDescent="0.2">
      <c r="A50" s="3" t="s">
        <v>16</v>
      </c>
      <c r="B50" s="7"/>
      <c r="C50" s="7"/>
      <c r="D50" s="7"/>
      <c r="E50" s="7"/>
      <c r="F50" s="7"/>
      <c r="G50" s="7"/>
      <c r="H50" s="73"/>
      <c r="I50" s="73"/>
      <c r="J50" s="73"/>
      <c r="K50" s="73"/>
      <c r="L50" s="73"/>
    </row>
    <row r="51" spans="1:12" s="1" customFormat="1" x14ac:dyDescent="0.2">
      <c r="A51" s="6" t="s">
        <v>5</v>
      </c>
      <c r="B51" s="7">
        <v>917.93299999999999</v>
      </c>
      <c r="C51" s="7">
        <v>6244.9669999999996</v>
      </c>
      <c r="D51" s="7">
        <v>1020.633</v>
      </c>
      <c r="E51" s="7">
        <v>7265.6</v>
      </c>
      <c r="F51" s="7">
        <v>1035.7</v>
      </c>
      <c r="G51" s="7">
        <v>7288.4</v>
      </c>
      <c r="H51" s="83">
        <f>H52+H53</f>
        <v>100</v>
      </c>
      <c r="I51" s="83">
        <f>I52+I53</f>
        <v>100</v>
      </c>
      <c r="J51" s="8">
        <f t="shared" ref="J51:J56" si="12">D51/B51*100</f>
        <v>111.1881804009661</v>
      </c>
      <c r="K51" s="8">
        <f t="shared" ref="K51:L56" si="13">D51/F51*100</f>
        <v>98.545235106691138</v>
      </c>
      <c r="L51" s="8">
        <f t="shared" si="13"/>
        <v>99.687174139728896</v>
      </c>
    </row>
    <row r="52" spans="1:12" s="1" customFormat="1" x14ac:dyDescent="0.2">
      <c r="A52" s="9" t="s">
        <v>6</v>
      </c>
      <c r="B52" s="7">
        <v>917.93299999999999</v>
      </c>
      <c r="C52" s="7">
        <v>6244.9669999999996</v>
      </c>
      <c r="D52" s="7">
        <v>1020.633</v>
      </c>
      <c r="E52" s="7">
        <v>7265.6</v>
      </c>
      <c r="F52" s="7">
        <v>1035.7</v>
      </c>
      <c r="G52" s="7">
        <v>7288.4</v>
      </c>
      <c r="H52" s="83">
        <f>D52/D51*100</f>
        <v>100</v>
      </c>
      <c r="I52" s="83">
        <f>E52/E51*100</f>
        <v>100</v>
      </c>
      <c r="J52" s="8">
        <f t="shared" si="12"/>
        <v>111.1881804009661</v>
      </c>
      <c r="K52" s="8">
        <f t="shared" si="13"/>
        <v>98.545235106691138</v>
      </c>
      <c r="L52" s="8">
        <f t="shared" si="13"/>
        <v>99.687174139728896</v>
      </c>
    </row>
    <row r="53" spans="1:12" s="1" customFormat="1" x14ac:dyDescent="0.2">
      <c r="A53" s="9" t="s">
        <v>7</v>
      </c>
      <c r="B53" s="7">
        <v>0</v>
      </c>
      <c r="C53" s="7">
        <v>0</v>
      </c>
      <c r="D53" s="7">
        <v>0</v>
      </c>
      <c r="E53" s="7">
        <v>0</v>
      </c>
      <c r="F53" s="7">
        <v>0</v>
      </c>
      <c r="G53" s="7">
        <v>0</v>
      </c>
      <c r="H53" s="83">
        <f>D53/D51*100</f>
        <v>0</v>
      </c>
      <c r="I53" s="83">
        <f>E53/E51*100</f>
        <v>0</v>
      </c>
      <c r="J53" s="8">
        <v>0</v>
      </c>
      <c r="K53" s="8">
        <v>0</v>
      </c>
      <c r="L53" s="8">
        <v>0</v>
      </c>
    </row>
    <row r="54" spans="1:12" s="1" customFormat="1" x14ac:dyDescent="0.2">
      <c r="A54" s="6" t="s">
        <v>8</v>
      </c>
      <c r="B54" s="7">
        <v>917.93299999999999</v>
      </c>
      <c r="C54" s="7">
        <v>6244.9669999999996</v>
      </c>
      <c r="D54" s="7">
        <v>1020.633</v>
      </c>
      <c r="E54" s="7">
        <v>7265.6</v>
      </c>
      <c r="F54" s="7">
        <v>1035.7</v>
      </c>
      <c r="G54" s="7">
        <v>7288.4</v>
      </c>
      <c r="H54" s="83">
        <f>H55+H56</f>
        <v>100.00009797841142</v>
      </c>
      <c r="I54" s="83">
        <f>I55+I56</f>
        <v>100</v>
      </c>
      <c r="J54" s="8">
        <f t="shared" si="12"/>
        <v>111.1881804009661</v>
      </c>
      <c r="K54" s="8">
        <f t="shared" si="13"/>
        <v>98.545235106691138</v>
      </c>
      <c r="L54" s="8">
        <f t="shared" si="13"/>
        <v>99.687174139728896</v>
      </c>
    </row>
    <row r="55" spans="1:12" s="1" customFormat="1" x14ac:dyDescent="0.2">
      <c r="A55" s="9" t="s">
        <v>9</v>
      </c>
      <c r="B55" s="7">
        <v>21.423999999999999</v>
      </c>
      <c r="C55" s="7">
        <v>64.81</v>
      </c>
      <c r="D55" s="7">
        <v>16.88</v>
      </c>
      <c r="E55" s="7">
        <v>81.688999999999993</v>
      </c>
      <c r="F55" s="7">
        <v>20.379000000000001</v>
      </c>
      <c r="G55" s="7">
        <v>82.450999999999993</v>
      </c>
      <c r="H55" s="83">
        <f>D55/D54*100</f>
        <v>1.6538755850535891</v>
      </c>
      <c r="I55" s="83">
        <f>E55/E54*100</f>
        <v>1.1243255890772956</v>
      </c>
      <c r="J55" s="8">
        <f t="shared" si="12"/>
        <v>78.79014189693801</v>
      </c>
      <c r="K55" s="8">
        <f t="shared" si="13"/>
        <v>82.830364591000532</v>
      </c>
      <c r="L55" s="8">
        <f t="shared" si="13"/>
        <v>99.075814726322292</v>
      </c>
    </row>
    <row r="56" spans="1:12" s="1" customFormat="1" x14ac:dyDescent="0.2">
      <c r="A56" s="9" t="s">
        <v>10</v>
      </c>
      <c r="B56" s="7">
        <v>896.50900000000001</v>
      </c>
      <c r="C56" s="7">
        <v>6180.1570000000002</v>
      </c>
      <c r="D56" s="7">
        <v>1003.754</v>
      </c>
      <c r="E56" s="7">
        <v>7183.9110000000001</v>
      </c>
      <c r="F56" s="7">
        <v>1015.321</v>
      </c>
      <c r="G56" s="7">
        <v>7205.9489999999996</v>
      </c>
      <c r="H56" s="83">
        <f>D56/D54*100</f>
        <v>98.346222393357834</v>
      </c>
      <c r="I56" s="83">
        <f>E56/E54*100</f>
        <v>98.875674410922699</v>
      </c>
      <c r="J56" s="8">
        <f t="shared" si="12"/>
        <v>111.96251236741628</v>
      </c>
      <c r="K56" s="8">
        <f t="shared" si="13"/>
        <v>98.860754382111665</v>
      </c>
      <c r="L56" s="8">
        <f t="shared" si="13"/>
        <v>99.694169359233612</v>
      </c>
    </row>
    <row r="57" spans="1:12" s="1" customFormat="1" ht="22.5" x14ac:dyDescent="0.2">
      <c r="A57" s="3" t="s">
        <v>17</v>
      </c>
      <c r="B57" s="7"/>
      <c r="C57" s="7"/>
      <c r="D57" s="7"/>
      <c r="E57" s="7"/>
      <c r="F57" s="7"/>
      <c r="G57" s="7"/>
      <c r="H57" s="73"/>
      <c r="I57" s="73"/>
      <c r="J57" s="73"/>
      <c r="K57" s="73"/>
      <c r="L57" s="73"/>
    </row>
    <row r="58" spans="1:12" s="1" customFormat="1" x14ac:dyDescent="0.2">
      <c r="A58" s="6" t="s">
        <v>5</v>
      </c>
      <c r="B58" s="7">
        <v>1359.346</v>
      </c>
      <c r="C58" s="7">
        <v>6887.2550000000001</v>
      </c>
      <c r="D58" s="7">
        <v>1270.386</v>
      </c>
      <c r="E58" s="7">
        <v>8157.6419999999998</v>
      </c>
      <c r="F58" s="7">
        <v>1672.4449999999999</v>
      </c>
      <c r="G58" s="7">
        <v>10743.489</v>
      </c>
      <c r="H58" s="83">
        <f>H59+H60</f>
        <v>100.00007871623271</v>
      </c>
      <c r="I58" s="83">
        <f>I59+I60</f>
        <v>100</v>
      </c>
      <c r="J58" s="8">
        <f t="shared" ref="J58:J63" si="14">D58/B58*100</f>
        <v>93.455676479718917</v>
      </c>
      <c r="K58" s="8">
        <f t="shared" ref="K58:L63" si="15">D58/F58*100</f>
        <v>75.959807347924752</v>
      </c>
      <c r="L58" s="8">
        <f t="shared" si="15"/>
        <v>75.931031343728279</v>
      </c>
    </row>
    <row r="59" spans="1:12" s="1" customFormat="1" x14ac:dyDescent="0.2">
      <c r="A59" s="9" t="s">
        <v>6</v>
      </c>
      <c r="B59" s="7">
        <v>611.16700000000003</v>
      </c>
      <c r="C59" s="7">
        <v>5071.3</v>
      </c>
      <c r="D59" s="7">
        <v>826.46699999999998</v>
      </c>
      <c r="E59" s="7">
        <v>5897.7669999999998</v>
      </c>
      <c r="F59" s="7">
        <v>841.4</v>
      </c>
      <c r="G59" s="7">
        <v>5809.3</v>
      </c>
      <c r="H59" s="83">
        <f>D59/D58*100</f>
        <v>65.056368694239382</v>
      </c>
      <c r="I59" s="83">
        <f>E59/E58*100</f>
        <v>72.297448208685793</v>
      </c>
      <c r="J59" s="8">
        <f t="shared" si="14"/>
        <v>135.22768735877426</v>
      </c>
      <c r="K59" s="8">
        <f t="shared" si="15"/>
        <v>98.225219871642494</v>
      </c>
      <c r="L59" s="8">
        <f t="shared" si="15"/>
        <v>101.52285129017264</v>
      </c>
    </row>
    <row r="60" spans="1:12" s="1" customFormat="1" x14ac:dyDescent="0.2">
      <c r="A60" s="9" t="s">
        <v>7</v>
      </c>
      <c r="B60" s="7">
        <v>748.17899999999997</v>
      </c>
      <c r="C60" s="7">
        <v>1815.9549999999999</v>
      </c>
      <c r="D60" s="7">
        <v>443.92</v>
      </c>
      <c r="E60" s="7">
        <v>2259.875</v>
      </c>
      <c r="F60" s="7">
        <v>831.04499999999996</v>
      </c>
      <c r="G60" s="7">
        <v>4934.1890000000003</v>
      </c>
      <c r="H60" s="83">
        <f>D60/D58*100</f>
        <v>34.943710021993319</v>
      </c>
      <c r="I60" s="83">
        <f>E60/E58*100</f>
        <v>27.702551791314207</v>
      </c>
      <c r="J60" s="8">
        <f t="shared" si="14"/>
        <v>59.333394815946463</v>
      </c>
      <c r="K60" s="8">
        <f t="shared" si="15"/>
        <v>53.417083310771382</v>
      </c>
      <c r="L60" s="8">
        <f t="shared" si="15"/>
        <v>45.80033314492006</v>
      </c>
    </row>
    <row r="61" spans="1:12" s="1" customFormat="1" x14ac:dyDescent="0.2">
      <c r="A61" s="6" t="s">
        <v>8</v>
      </c>
      <c r="B61" s="7">
        <v>1359.346</v>
      </c>
      <c r="C61" s="7">
        <v>6887.2550000000001</v>
      </c>
      <c r="D61" s="7">
        <v>1270.386</v>
      </c>
      <c r="E61" s="7">
        <v>8157.6419999999998</v>
      </c>
      <c r="F61" s="7">
        <v>1672.4449999999999</v>
      </c>
      <c r="G61" s="7">
        <v>10743.489</v>
      </c>
      <c r="H61" s="83">
        <f>H62+H63</f>
        <v>100.00007871623271</v>
      </c>
      <c r="I61" s="83">
        <f>I62+I63</f>
        <v>99.999987741555714</v>
      </c>
      <c r="J61" s="8">
        <f t="shared" si="14"/>
        <v>93.455676479718917</v>
      </c>
      <c r="K61" s="8">
        <f t="shared" si="15"/>
        <v>75.959807347924752</v>
      </c>
      <c r="L61" s="8">
        <f t="shared" si="15"/>
        <v>75.931031343728279</v>
      </c>
    </row>
    <row r="62" spans="1:12" s="1" customFormat="1" x14ac:dyDescent="0.2">
      <c r="A62" s="9" t="s">
        <v>9</v>
      </c>
      <c r="B62" s="7">
        <v>789.09</v>
      </c>
      <c r="C62" s="7">
        <v>1562.74</v>
      </c>
      <c r="D62" s="7">
        <v>548.87</v>
      </c>
      <c r="E62" s="7">
        <v>2111.6089999999999</v>
      </c>
      <c r="F62" s="7">
        <v>727.18600000000004</v>
      </c>
      <c r="G62" s="7">
        <v>6630.9040000000005</v>
      </c>
      <c r="H62" s="83">
        <f>D62/D61*100</f>
        <v>43.204978644286065</v>
      </c>
      <c r="I62" s="83">
        <f>E62/E61*100</f>
        <v>25.885041290117904</v>
      </c>
      <c r="J62" s="8">
        <f t="shared" si="14"/>
        <v>69.557338199698378</v>
      </c>
      <c r="K62" s="8">
        <f t="shared" si="15"/>
        <v>75.478625826129758</v>
      </c>
      <c r="L62" s="8">
        <f t="shared" si="15"/>
        <v>31.844964125555126</v>
      </c>
    </row>
    <row r="63" spans="1:12" s="1" customFormat="1" x14ac:dyDescent="0.2">
      <c r="A63" s="9" t="s">
        <v>10</v>
      </c>
      <c r="B63" s="7">
        <v>570.255</v>
      </c>
      <c r="C63" s="7">
        <v>5324.5159999999996</v>
      </c>
      <c r="D63" s="7">
        <v>721.51700000000005</v>
      </c>
      <c r="E63" s="7">
        <v>6046.0320000000002</v>
      </c>
      <c r="F63" s="7">
        <v>945.25900000000001</v>
      </c>
      <c r="G63" s="7">
        <v>4112.585</v>
      </c>
      <c r="H63" s="83">
        <f>D63/D61*100</f>
        <v>56.795100071946649</v>
      </c>
      <c r="I63" s="83">
        <f>E63/E61*100</f>
        <v>74.114946451437817</v>
      </c>
      <c r="J63" s="8">
        <f t="shared" si="14"/>
        <v>126.52532638907157</v>
      </c>
      <c r="K63" s="8">
        <f t="shared" si="15"/>
        <v>76.330085193581866</v>
      </c>
      <c r="L63" s="8">
        <f t="shared" si="15"/>
        <v>147.0129371186249</v>
      </c>
    </row>
    <row r="64" spans="1:12" s="1" customFormat="1" ht="22.5" x14ac:dyDescent="0.2">
      <c r="A64" s="3" t="s">
        <v>18</v>
      </c>
      <c r="B64" s="7"/>
      <c r="C64" s="7"/>
      <c r="D64" s="7"/>
      <c r="E64" s="7"/>
      <c r="F64" s="7"/>
      <c r="G64" s="7"/>
      <c r="H64" s="73"/>
      <c r="I64" s="73"/>
      <c r="J64" s="73"/>
      <c r="K64" s="73"/>
      <c r="L64" s="73"/>
    </row>
    <row r="65" spans="1:12" s="1" customFormat="1" x14ac:dyDescent="0.2">
      <c r="A65" s="6" t="s">
        <v>5</v>
      </c>
      <c r="B65" s="7">
        <v>3591.5459999999998</v>
      </c>
      <c r="C65" s="7">
        <v>19532.271000000001</v>
      </c>
      <c r="D65" s="7">
        <v>3363.587</v>
      </c>
      <c r="E65" s="7">
        <v>22895.857</v>
      </c>
      <c r="F65" s="7">
        <v>3132.15</v>
      </c>
      <c r="G65" s="7">
        <v>24141.953000000001</v>
      </c>
      <c r="H65" s="83">
        <f>H66+H67</f>
        <v>100</v>
      </c>
      <c r="I65" s="83">
        <f>I66+I67</f>
        <v>100</v>
      </c>
      <c r="J65" s="8">
        <f t="shared" ref="J65:J70" si="16">D65/B65*100</f>
        <v>93.652900450112568</v>
      </c>
      <c r="K65" s="8">
        <f t="shared" ref="K65:L70" si="17">D65/F65*100</f>
        <v>107.38907779001643</v>
      </c>
      <c r="L65" s="8">
        <f t="shared" si="17"/>
        <v>94.838462323242851</v>
      </c>
    </row>
    <row r="66" spans="1:12" s="1" customFormat="1" x14ac:dyDescent="0.2">
      <c r="A66" s="9" t="s">
        <v>6</v>
      </c>
      <c r="B66" s="7">
        <v>2843.3670000000002</v>
      </c>
      <c r="C66" s="7">
        <v>17715.433000000001</v>
      </c>
      <c r="D66" s="7">
        <v>2919.6669999999999</v>
      </c>
      <c r="E66" s="7">
        <v>20635.099999999999</v>
      </c>
      <c r="F66" s="7">
        <v>2301</v>
      </c>
      <c r="G66" s="7">
        <v>19199.5</v>
      </c>
      <c r="H66" s="83">
        <f>D66/D65*100</f>
        <v>86.802184691521276</v>
      </c>
      <c r="I66" s="83">
        <f>E66/E65*100</f>
        <v>90.125912299329954</v>
      </c>
      <c r="J66" s="8">
        <f t="shared" si="16"/>
        <v>102.68343833209008</v>
      </c>
      <c r="K66" s="8">
        <f t="shared" si="17"/>
        <v>126.88687527162104</v>
      </c>
      <c r="L66" s="8">
        <f t="shared" si="17"/>
        <v>107.47727805411597</v>
      </c>
    </row>
    <row r="67" spans="1:12" s="1" customFormat="1" x14ac:dyDescent="0.2">
      <c r="A67" s="9" t="s">
        <v>7</v>
      </c>
      <c r="B67" s="7">
        <v>748.17899999999997</v>
      </c>
      <c r="C67" s="7">
        <v>1816.837</v>
      </c>
      <c r="D67" s="7">
        <v>443.92</v>
      </c>
      <c r="E67" s="7">
        <v>2260.7570000000001</v>
      </c>
      <c r="F67" s="7">
        <v>831.15</v>
      </c>
      <c r="G67" s="7">
        <v>4942.4530000000004</v>
      </c>
      <c r="H67" s="83">
        <f>D67/D65*100</f>
        <v>13.197815308478717</v>
      </c>
      <c r="I67" s="83">
        <f>E67/E65*100</f>
        <v>9.8740877006700387</v>
      </c>
      <c r="J67" s="8">
        <f t="shared" si="16"/>
        <v>59.333394815946463</v>
      </c>
      <c r="K67" s="8">
        <f t="shared" si="17"/>
        <v>53.410335077904115</v>
      </c>
      <c r="L67" s="8">
        <f t="shared" si="17"/>
        <v>45.741598352073346</v>
      </c>
    </row>
    <row r="68" spans="1:12" s="1" customFormat="1" x14ac:dyDescent="0.2">
      <c r="A68" s="6" t="s">
        <v>8</v>
      </c>
      <c r="B68" s="7">
        <v>3591.5459999999998</v>
      </c>
      <c r="C68" s="7">
        <v>19532.271000000001</v>
      </c>
      <c r="D68" s="7">
        <v>3363.587</v>
      </c>
      <c r="E68" s="7">
        <v>22895.857</v>
      </c>
      <c r="F68" s="7">
        <v>3132.15</v>
      </c>
      <c r="G68" s="7">
        <v>24141.953000000001</v>
      </c>
      <c r="H68" s="83">
        <f>H69+H70</f>
        <v>100</v>
      </c>
      <c r="I68" s="83">
        <f>I69+I70</f>
        <v>100</v>
      </c>
      <c r="J68" s="8">
        <f t="shared" si="16"/>
        <v>93.652900450112568</v>
      </c>
      <c r="K68" s="8">
        <f t="shared" si="17"/>
        <v>107.38907779001643</v>
      </c>
      <c r="L68" s="8">
        <f t="shared" si="17"/>
        <v>94.838462323242851</v>
      </c>
    </row>
    <row r="69" spans="1:12" s="1" customFormat="1" x14ac:dyDescent="0.2">
      <c r="A69" s="9" t="s">
        <v>9</v>
      </c>
      <c r="B69" s="7">
        <v>789.09</v>
      </c>
      <c r="C69" s="7">
        <v>1562.74</v>
      </c>
      <c r="D69" s="7">
        <v>548.87</v>
      </c>
      <c r="E69" s="7">
        <v>2111.6089999999999</v>
      </c>
      <c r="F69" s="7">
        <v>727.18600000000004</v>
      </c>
      <c r="G69" s="7">
        <v>6630.9040000000005</v>
      </c>
      <c r="H69" s="83">
        <f>D69/D68*100</f>
        <v>16.317996234377169</v>
      </c>
      <c r="I69" s="83">
        <f>E69/E68*100</f>
        <v>9.2226685378057702</v>
      </c>
      <c r="J69" s="8">
        <f t="shared" si="16"/>
        <v>69.557338199698378</v>
      </c>
      <c r="K69" s="8">
        <f t="shared" si="17"/>
        <v>75.478625826129758</v>
      </c>
      <c r="L69" s="8">
        <f t="shared" si="17"/>
        <v>31.844964125555126</v>
      </c>
    </row>
    <row r="70" spans="1:12" s="1" customFormat="1" x14ac:dyDescent="0.2">
      <c r="A70" s="9" t="s">
        <v>10</v>
      </c>
      <c r="B70" s="7">
        <v>2802.4549999999999</v>
      </c>
      <c r="C70" s="7">
        <v>17969.530999999999</v>
      </c>
      <c r="D70" s="7">
        <v>2814.7170000000001</v>
      </c>
      <c r="E70" s="7">
        <v>20784.248</v>
      </c>
      <c r="F70" s="7">
        <v>2404.9639999999999</v>
      </c>
      <c r="G70" s="7">
        <v>17511.048999999999</v>
      </c>
      <c r="H70" s="83">
        <f>D70/D68*100</f>
        <v>83.682003765622838</v>
      </c>
      <c r="I70" s="83">
        <f>E70/E68*100</f>
        <v>90.777331462194226</v>
      </c>
      <c r="J70" s="8">
        <f t="shared" si="16"/>
        <v>100.43754493827734</v>
      </c>
      <c r="K70" s="8">
        <f t="shared" si="17"/>
        <v>117.03780181324962</v>
      </c>
      <c r="L70" s="8">
        <f t="shared" si="17"/>
        <v>118.69219256938864</v>
      </c>
    </row>
    <row r="71" spans="1:12" s="1" customFormat="1" x14ac:dyDescent="0.2">
      <c r="A71" s="3" t="s">
        <v>19</v>
      </c>
      <c r="B71" s="7"/>
      <c r="C71" s="7"/>
      <c r="D71" s="7"/>
      <c r="E71" s="7"/>
      <c r="F71" s="7"/>
      <c r="G71" s="7"/>
      <c r="H71" s="73"/>
      <c r="I71" s="73"/>
      <c r="J71" s="73"/>
      <c r="K71" s="73"/>
      <c r="L71" s="73"/>
    </row>
    <row r="72" spans="1:12" s="1" customFormat="1" x14ac:dyDescent="0.2">
      <c r="A72" s="6" t="s">
        <v>5</v>
      </c>
      <c r="B72" s="7">
        <v>4992</v>
      </c>
      <c r="C72" s="7">
        <v>27955.205000000002</v>
      </c>
      <c r="D72" s="7">
        <v>4773.3</v>
      </c>
      <c r="E72" s="7">
        <v>32728.505000000001</v>
      </c>
      <c r="F72" s="7">
        <v>4243</v>
      </c>
      <c r="G72" s="7">
        <v>27173.427</v>
      </c>
      <c r="H72" s="83">
        <f>H73+H74</f>
        <v>100</v>
      </c>
      <c r="I72" s="83">
        <f>I73+I74</f>
        <v>100</v>
      </c>
      <c r="J72" s="8">
        <f t="shared" ref="J72:J77" si="18">D72/B72*100</f>
        <v>95.618990384615387</v>
      </c>
      <c r="K72" s="8">
        <f t="shared" ref="K72:L77" si="19">D72/F72*100</f>
        <v>112.49823238274806</v>
      </c>
      <c r="L72" s="8">
        <f t="shared" si="19"/>
        <v>120.44305269261768</v>
      </c>
    </row>
    <row r="73" spans="1:12" s="1" customFormat="1" x14ac:dyDescent="0.2">
      <c r="A73" s="9" t="s">
        <v>6</v>
      </c>
      <c r="B73" s="7">
        <v>4992</v>
      </c>
      <c r="C73" s="7">
        <v>27955.200000000001</v>
      </c>
      <c r="D73" s="7">
        <v>4773.3</v>
      </c>
      <c r="E73" s="7">
        <v>32728.5</v>
      </c>
      <c r="F73" s="7">
        <v>4243</v>
      </c>
      <c r="G73" s="7">
        <v>27173.4</v>
      </c>
      <c r="H73" s="83">
        <f>D73/D72*100</f>
        <v>100</v>
      </c>
      <c r="I73" s="83">
        <f>E73/E72*100</f>
        <v>99.99998472279745</v>
      </c>
      <c r="J73" s="8">
        <f t="shared" si="18"/>
        <v>95.618990384615387</v>
      </c>
      <c r="K73" s="8">
        <f t="shared" si="19"/>
        <v>112.49823238274806</v>
      </c>
      <c r="L73" s="8">
        <f t="shared" si="19"/>
        <v>120.44315396674689</v>
      </c>
    </row>
    <row r="74" spans="1:12" s="1" customFormat="1" x14ac:dyDescent="0.2">
      <c r="A74" s="9" t="s">
        <v>7</v>
      </c>
      <c r="B74" s="7">
        <v>0</v>
      </c>
      <c r="C74" s="7">
        <v>5.0000000000000001E-3</v>
      </c>
      <c r="D74" s="7">
        <v>0</v>
      </c>
      <c r="E74" s="7">
        <v>5.0000000000000001E-3</v>
      </c>
      <c r="F74" s="7">
        <v>0</v>
      </c>
      <c r="G74" s="7">
        <v>2.7E-2</v>
      </c>
      <c r="H74" s="83">
        <f>D74/D72*100</f>
        <v>0</v>
      </c>
      <c r="I74" s="83">
        <f>E74/E72*100</f>
        <v>1.5277202548665147E-5</v>
      </c>
      <c r="J74" s="8">
        <v>0</v>
      </c>
      <c r="K74" s="8">
        <v>0</v>
      </c>
      <c r="L74" s="8">
        <f t="shared" si="19"/>
        <v>18.518518518518519</v>
      </c>
    </row>
    <row r="75" spans="1:12" s="1" customFormat="1" x14ac:dyDescent="0.2">
      <c r="A75" s="6" t="s">
        <v>8</v>
      </c>
      <c r="B75" s="7">
        <v>4992</v>
      </c>
      <c r="C75" s="7">
        <v>27955.205000000002</v>
      </c>
      <c r="D75" s="7">
        <v>4773.3</v>
      </c>
      <c r="E75" s="7">
        <v>32728.505000000001</v>
      </c>
      <c r="F75" s="7">
        <v>4243</v>
      </c>
      <c r="G75" s="7">
        <v>27173.427</v>
      </c>
      <c r="H75" s="83">
        <f>H76+H77</f>
        <v>100</v>
      </c>
      <c r="I75" s="83">
        <f>I76+I77</f>
        <v>100.00000305544052</v>
      </c>
      <c r="J75" s="8">
        <f t="shared" si="18"/>
        <v>95.618990384615387</v>
      </c>
      <c r="K75" s="8">
        <f t="shared" si="19"/>
        <v>112.49823238274806</v>
      </c>
      <c r="L75" s="8">
        <f t="shared" si="19"/>
        <v>120.44305269261768</v>
      </c>
    </row>
    <row r="76" spans="1:12" s="1" customFormat="1" x14ac:dyDescent="0.2">
      <c r="A76" s="9" t="s">
        <v>9</v>
      </c>
      <c r="B76" s="7">
        <v>830.59</v>
      </c>
      <c r="C76" s="7">
        <v>5651.5940000000001</v>
      </c>
      <c r="D76" s="7">
        <v>1011.778</v>
      </c>
      <c r="E76" s="7">
        <v>6663.3729999999996</v>
      </c>
      <c r="F76" s="7">
        <v>1174.508</v>
      </c>
      <c r="G76" s="7">
        <v>6283.9380000000001</v>
      </c>
      <c r="H76" s="83">
        <f>D76/D75*100</f>
        <v>21.196614501497915</v>
      </c>
      <c r="I76" s="83">
        <f>E76/E75*100</f>
        <v>20.359539795661302</v>
      </c>
      <c r="J76" s="8">
        <f t="shared" si="18"/>
        <v>121.81437291563827</v>
      </c>
      <c r="K76" s="8">
        <f t="shared" si="19"/>
        <v>86.144836816777755</v>
      </c>
      <c r="L76" s="8">
        <f t="shared" si="19"/>
        <v>106.03817224167393</v>
      </c>
    </row>
    <row r="77" spans="1:12" s="1" customFormat="1" x14ac:dyDescent="0.2">
      <c r="A77" s="9" t="s">
        <v>10</v>
      </c>
      <c r="B77" s="7">
        <v>4161.41</v>
      </c>
      <c r="C77" s="7">
        <v>22303.611000000001</v>
      </c>
      <c r="D77" s="7">
        <v>3761.5219999999999</v>
      </c>
      <c r="E77" s="7">
        <v>26065.133000000002</v>
      </c>
      <c r="F77" s="7">
        <v>3068.4920000000002</v>
      </c>
      <c r="G77" s="7">
        <v>20889.489000000001</v>
      </c>
      <c r="H77" s="83">
        <f>D77/D75*100</f>
        <v>78.803385498502081</v>
      </c>
      <c r="I77" s="83">
        <f>E77/E75*100</f>
        <v>79.64046325977921</v>
      </c>
      <c r="J77" s="8">
        <f t="shared" si="18"/>
        <v>90.390564736471532</v>
      </c>
      <c r="K77" s="8">
        <f t="shared" si="19"/>
        <v>122.58536114808184</v>
      </c>
      <c r="L77" s="8">
        <f t="shared" si="19"/>
        <v>124.77630735725513</v>
      </c>
    </row>
    <row r="78" spans="1:12" s="1" customFormat="1" x14ac:dyDescent="0.2">
      <c r="A78" s="3" t="s">
        <v>20</v>
      </c>
      <c r="B78" s="7"/>
      <c r="C78" s="7"/>
      <c r="D78" s="7"/>
      <c r="E78" s="7"/>
      <c r="F78" s="7"/>
      <c r="G78" s="7"/>
      <c r="H78" s="73"/>
      <c r="I78" s="73"/>
      <c r="J78" s="73"/>
      <c r="K78" s="73"/>
      <c r="L78" s="73"/>
    </row>
    <row r="79" spans="1:12" s="1" customFormat="1" x14ac:dyDescent="0.2">
      <c r="A79" s="6" t="s">
        <v>5</v>
      </c>
      <c r="B79" s="7">
        <v>14752.724</v>
      </c>
      <c r="C79" s="7">
        <v>87899.62</v>
      </c>
      <c r="D79" s="7">
        <v>16099.55</v>
      </c>
      <c r="E79" s="7">
        <v>103999.17</v>
      </c>
      <c r="F79" s="7">
        <v>14175.191999999999</v>
      </c>
      <c r="G79" s="7">
        <v>97750.077999999994</v>
      </c>
      <c r="H79" s="83">
        <f>H80+H81</f>
        <v>100.00000000000001</v>
      </c>
      <c r="I79" s="83">
        <f>I80+I81</f>
        <v>100</v>
      </c>
      <c r="J79" s="8">
        <f t="shared" ref="J79:J84" si="20">D79/B79*100</f>
        <v>109.12933774128763</v>
      </c>
      <c r="K79" s="8">
        <f t="shared" ref="K79:L84" si="21">D79/F79*100</f>
        <v>113.57553393280317</v>
      </c>
      <c r="L79" s="8">
        <f t="shared" si="21"/>
        <v>106.39292789106523</v>
      </c>
    </row>
    <row r="80" spans="1:12" s="1" customFormat="1" x14ac:dyDescent="0.2">
      <c r="A80" s="9" t="s">
        <v>6</v>
      </c>
      <c r="B80" s="7">
        <v>14751.1</v>
      </c>
      <c r="C80" s="7">
        <v>87894.032999999996</v>
      </c>
      <c r="D80" s="7">
        <v>16097.8</v>
      </c>
      <c r="E80" s="7">
        <v>103991.833</v>
      </c>
      <c r="F80" s="7">
        <v>14157.5</v>
      </c>
      <c r="G80" s="7">
        <v>97606.2</v>
      </c>
      <c r="H80" s="83">
        <f>D80/D79*100</f>
        <v>99.989130130966402</v>
      </c>
      <c r="I80" s="83">
        <f>E80/E79*100</f>
        <v>99.992945136004451</v>
      </c>
      <c r="J80" s="8">
        <f t="shared" si="20"/>
        <v>109.12948864830419</v>
      </c>
      <c r="K80" s="8">
        <f t="shared" si="21"/>
        <v>113.70510330213668</v>
      </c>
      <c r="L80" s="8">
        <f t="shared" si="21"/>
        <v>106.54224116910606</v>
      </c>
    </row>
    <row r="81" spans="1:12" s="1" customFormat="1" x14ac:dyDescent="0.2">
      <c r="A81" s="9" t="s">
        <v>7</v>
      </c>
      <c r="B81" s="7">
        <v>1.6240000000000001</v>
      </c>
      <c r="C81" s="7">
        <v>5.5869999999999997</v>
      </c>
      <c r="D81" s="7">
        <v>1.75</v>
      </c>
      <c r="E81" s="7">
        <v>7.3369999999999997</v>
      </c>
      <c r="F81" s="7">
        <v>17.692</v>
      </c>
      <c r="G81" s="7">
        <v>143.87799999999999</v>
      </c>
      <c r="H81" s="83">
        <f>D81/D79*100</f>
        <v>1.086986903360653E-2</v>
      </c>
      <c r="I81" s="83">
        <f>E81/E79*100</f>
        <v>7.0548639955491949E-3</v>
      </c>
      <c r="J81" s="8">
        <f t="shared" si="20"/>
        <v>107.75862068965516</v>
      </c>
      <c r="K81" s="8">
        <f t="shared" si="21"/>
        <v>9.8914763735021474</v>
      </c>
      <c r="L81" s="8">
        <f t="shared" si="21"/>
        <v>5.0994592640987504</v>
      </c>
    </row>
    <row r="82" spans="1:12" s="1" customFormat="1" x14ac:dyDescent="0.2">
      <c r="A82" s="6" t="s">
        <v>8</v>
      </c>
      <c r="B82" s="7">
        <v>14752.724</v>
      </c>
      <c r="C82" s="7">
        <v>87899.62</v>
      </c>
      <c r="D82" s="7">
        <v>16099.55</v>
      </c>
      <c r="E82" s="7">
        <v>103999.17</v>
      </c>
      <c r="F82" s="7">
        <v>14175.191999999999</v>
      </c>
      <c r="G82" s="7">
        <v>97750.077999999994</v>
      </c>
      <c r="H82" s="83">
        <f>H83+H84</f>
        <v>100</v>
      </c>
      <c r="I82" s="83">
        <f>I83+I84</f>
        <v>100</v>
      </c>
      <c r="J82" s="8">
        <f t="shared" si="20"/>
        <v>109.12933774128763</v>
      </c>
      <c r="K82" s="8">
        <f t="shared" si="21"/>
        <v>113.57553393280317</v>
      </c>
      <c r="L82" s="8">
        <f t="shared" si="21"/>
        <v>106.39292789106523</v>
      </c>
    </row>
    <row r="83" spans="1:12" s="1" customFormat="1" x14ac:dyDescent="0.2">
      <c r="A83" s="9" t="s">
        <v>9</v>
      </c>
      <c r="B83" s="7">
        <v>166.58199999999999</v>
      </c>
      <c r="C83" s="7">
        <v>985.05399999999997</v>
      </c>
      <c r="D83" s="7">
        <v>149.858</v>
      </c>
      <c r="E83" s="7">
        <v>1134.912</v>
      </c>
      <c r="F83" s="7">
        <v>167.52699999999999</v>
      </c>
      <c r="G83" s="7">
        <v>1087.7360000000001</v>
      </c>
      <c r="H83" s="83">
        <f>D83/D82*100</f>
        <v>0.93082104779326147</v>
      </c>
      <c r="I83" s="83">
        <f>E83/E82*100</f>
        <v>1.0912702476375533</v>
      </c>
      <c r="J83" s="8">
        <f t="shared" si="20"/>
        <v>89.96049993396646</v>
      </c>
      <c r="K83" s="8">
        <f t="shared" si="21"/>
        <v>89.453043390020724</v>
      </c>
      <c r="L83" s="8">
        <f t="shared" si="21"/>
        <v>104.33708179190538</v>
      </c>
    </row>
    <row r="84" spans="1:12" s="1" customFormat="1" x14ac:dyDescent="0.2">
      <c r="A84" s="9" t="s">
        <v>10</v>
      </c>
      <c r="B84" s="7">
        <v>14586.143</v>
      </c>
      <c r="C84" s="7">
        <v>86914.566000000006</v>
      </c>
      <c r="D84" s="7">
        <v>15949.691999999999</v>
      </c>
      <c r="E84" s="7">
        <v>102864.258</v>
      </c>
      <c r="F84" s="7">
        <v>14007.665000000001</v>
      </c>
      <c r="G84" s="7">
        <v>96662.342000000004</v>
      </c>
      <c r="H84" s="83">
        <f>D84/D82*100</f>
        <v>99.069178952206741</v>
      </c>
      <c r="I84" s="83">
        <f>E84/E82*100</f>
        <v>98.908729752362447</v>
      </c>
      <c r="J84" s="8">
        <f t="shared" si="20"/>
        <v>109.34824922530926</v>
      </c>
      <c r="K84" s="8">
        <f t="shared" si="21"/>
        <v>113.86403087166919</v>
      </c>
      <c r="L84" s="8">
        <f t="shared" si="21"/>
        <v>106.41606221376263</v>
      </c>
    </row>
    <row r="85" spans="1:12" s="1" customFormat="1" ht="22.5" x14ac:dyDescent="0.2">
      <c r="A85" s="3" t="s">
        <v>21</v>
      </c>
      <c r="B85" s="7"/>
      <c r="C85" s="7"/>
      <c r="D85" s="7"/>
      <c r="E85" s="7"/>
      <c r="F85" s="7"/>
      <c r="G85" s="7"/>
      <c r="H85" s="73"/>
      <c r="I85" s="73"/>
      <c r="J85" s="73"/>
      <c r="K85" s="73"/>
      <c r="L85" s="73"/>
    </row>
    <row r="86" spans="1:12" s="1" customFormat="1" x14ac:dyDescent="0.2">
      <c r="A86" s="6" t="s">
        <v>5</v>
      </c>
      <c r="B86" s="7">
        <v>420.88200000000001</v>
      </c>
      <c r="C86" s="7">
        <v>2441.2220000000002</v>
      </c>
      <c r="D86" s="7">
        <v>394.36</v>
      </c>
      <c r="E86" s="7">
        <v>2835.5819999999999</v>
      </c>
      <c r="F86" s="7">
        <v>431.66699999999997</v>
      </c>
      <c r="G86" s="7">
        <v>2542.393</v>
      </c>
      <c r="H86" s="83">
        <f>H87+H88</f>
        <v>100</v>
      </c>
      <c r="I86" s="83">
        <f>I87+I88</f>
        <v>100</v>
      </c>
      <c r="J86" s="8">
        <f t="shared" ref="J86:J91" si="22">D86/B86*100</f>
        <v>93.698471305496554</v>
      </c>
      <c r="K86" s="8">
        <f t="shared" ref="K86:L91" si="23">D86/F86*100</f>
        <v>91.357458411229032</v>
      </c>
      <c r="L86" s="8">
        <f t="shared" si="23"/>
        <v>111.5320094100322</v>
      </c>
    </row>
    <row r="87" spans="1:12" s="1" customFormat="1" x14ac:dyDescent="0.2">
      <c r="A87" s="9" t="s">
        <v>6</v>
      </c>
      <c r="B87" s="7">
        <v>420.7</v>
      </c>
      <c r="C87" s="7">
        <v>2440.1999999999998</v>
      </c>
      <c r="D87" s="7">
        <v>394.3</v>
      </c>
      <c r="E87" s="7">
        <v>2834.5</v>
      </c>
      <c r="F87" s="7">
        <v>431.4</v>
      </c>
      <c r="G87" s="7">
        <v>2540.6</v>
      </c>
      <c r="H87" s="83">
        <f>D87/D86*100</f>
        <v>99.984785475200326</v>
      </c>
      <c r="I87" s="83">
        <f>E87/E86*100</f>
        <v>99.961842048651746</v>
      </c>
      <c r="J87" s="8">
        <f t="shared" si="22"/>
        <v>93.724744473496557</v>
      </c>
      <c r="K87" s="8">
        <f t="shared" si="23"/>
        <v>91.400092721372289</v>
      </c>
      <c r="L87" s="8">
        <f t="shared" si="23"/>
        <v>111.56813351176889</v>
      </c>
    </row>
    <row r="88" spans="1:12" s="1" customFormat="1" x14ac:dyDescent="0.2">
      <c r="A88" s="9" t="s">
        <v>7</v>
      </c>
      <c r="B88" s="7">
        <v>0.182</v>
      </c>
      <c r="C88" s="7">
        <v>1.022</v>
      </c>
      <c r="D88" s="7">
        <v>0.06</v>
      </c>
      <c r="E88" s="7">
        <v>1.0820000000000001</v>
      </c>
      <c r="F88" s="7">
        <v>0.26700000000000002</v>
      </c>
      <c r="G88" s="7">
        <v>1.7929999999999999</v>
      </c>
      <c r="H88" s="83">
        <f>D88/D86*100</f>
        <v>1.5214524799675423E-2</v>
      </c>
      <c r="I88" s="83">
        <f>E88/E86*100</f>
        <v>3.8157951348259375E-2</v>
      </c>
      <c r="J88" s="8">
        <f t="shared" si="22"/>
        <v>32.967032967032964</v>
      </c>
      <c r="K88" s="8">
        <f t="shared" si="23"/>
        <v>22.471910112359549</v>
      </c>
      <c r="L88" s="8">
        <f t="shared" si="23"/>
        <v>60.345789180145019</v>
      </c>
    </row>
    <row r="89" spans="1:12" s="1" customFormat="1" x14ac:dyDescent="0.2">
      <c r="A89" s="6" t="s">
        <v>8</v>
      </c>
      <c r="B89" s="7">
        <v>420.88200000000001</v>
      </c>
      <c r="C89" s="7">
        <v>2441.2220000000002</v>
      </c>
      <c r="D89" s="7">
        <v>394.36</v>
      </c>
      <c r="E89" s="7">
        <v>2835.5819999999999</v>
      </c>
      <c r="F89" s="7">
        <v>431.66699999999997</v>
      </c>
      <c r="G89" s="7">
        <v>2542.393</v>
      </c>
      <c r="H89" s="83">
        <f>H90+H91</f>
        <v>100</v>
      </c>
      <c r="I89" s="83">
        <f>I90+I91</f>
        <v>100</v>
      </c>
      <c r="J89" s="8">
        <f t="shared" si="22"/>
        <v>93.698471305496554</v>
      </c>
      <c r="K89" s="8">
        <f t="shared" si="23"/>
        <v>91.357458411229032</v>
      </c>
      <c r="L89" s="8">
        <f t="shared" si="23"/>
        <v>111.5320094100322</v>
      </c>
    </row>
    <row r="90" spans="1:12" s="1" customFormat="1" x14ac:dyDescent="0.2">
      <c r="A90" s="9" t="s">
        <v>9</v>
      </c>
      <c r="B90" s="7">
        <v>0</v>
      </c>
      <c r="C90" s="7">
        <v>0.30399999999999999</v>
      </c>
      <c r="D90" s="7">
        <v>0</v>
      </c>
      <c r="E90" s="7">
        <v>0.30399999999999999</v>
      </c>
      <c r="F90" s="7">
        <v>0</v>
      </c>
      <c r="G90" s="7">
        <v>0</v>
      </c>
      <c r="H90" s="83">
        <f>D90/D89*100</f>
        <v>0</v>
      </c>
      <c r="I90" s="83">
        <f>E90/E89*100</f>
        <v>1.0720903151451801E-2</v>
      </c>
      <c r="J90" s="8">
        <v>0</v>
      </c>
      <c r="K90" s="8">
        <v>0</v>
      </c>
      <c r="L90" s="8">
        <v>0</v>
      </c>
    </row>
    <row r="91" spans="1:12" s="1" customFormat="1" x14ac:dyDescent="0.2">
      <c r="A91" s="9" t="s">
        <v>10</v>
      </c>
      <c r="B91" s="7">
        <v>420.88200000000001</v>
      </c>
      <c r="C91" s="7">
        <v>2440.9180000000001</v>
      </c>
      <c r="D91" s="7">
        <v>394.36</v>
      </c>
      <c r="E91" s="7">
        <v>2835.2779999999998</v>
      </c>
      <c r="F91" s="7">
        <v>431.66699999999997</v>
      </c>
      <c r="G91" s="7">
        <v>2542.393</v>
      </c>
      <c r="H91" s="83">
        <f>D91/D89*100</f>
        <v>100</v>
      </c>
      <c r="I91" s="83">
        <f>E91/E89*100</f>
        <v>99.989279096848549</v>
      </c>
      <c r="J91" s="8">
        <f t="shared" si="22"/>
        <v>93.698471305496554</v>
      </c>
      <c r="K91" s="8">
        <f t="shared" si="23"/>
        <v>91.357458411229032</v>
      </c>
      <c r="L91" s="8">
        <f t="shared" si="23"/>
        <v>111.52005217132049</v>
      </c>
    </row>
    <row r="92" spans="1:12" s="1" customFormat="1" x14ac:dyDescent="0.2">
      <c r="A92" s="3" t="s">
        <v>22</v>
      </c>
      <c r="B92" s="7"/>
      <c r="C92" s="7"/>
      <c r="D92" s="7"/>
      <c r="E92" s="7"/>
      <c r="F92" s="7"/>
      <c r="G92" s="7"/>
      <c r="H92" s="73"/>
      <c r="I92" s="73"/>
      <c r="J92" s="73"/>
      <c r="K92" s="73"/>
      <c r="L92" s="73"/>
    </row>
    <row r="93" spans="1:12" s="1" customFormat="1" x14ac:dyDescent="0.2">
      <c r="A93" s="6" t="s">
        <v>5</v>
      </c>
      <c r="B93" s="7">
        <v>835.84400000000005</v>
      </c>
      <c r="C93" s="7">
        <v>5174.2700000000004</v>
      </c>
      <c r="D93" s="7">
        <v>821.88099999999997</v>
      </c>
      <c r="E93" s="7">
        <v>5996.152</v>
      </c>
      <c r="F93" s="7">
        <v>608.91</v>
      </c>
      <c r="G93" s="7">
        <v>5190.2150000000001</v>
      </c>
      <c r="H93" s="83">
        <f>H94+H95</f>
        <v>100</v>
      </c>
      <c r="I93" s="83">
        <f>I94+I95</f>
        <v>100</v>
      </c>
      <c r="J93" s="8">
        <f t="shared" ref="J93:J98" si="24">D93/B93*100</f>
        <v>98.329472963854485</v>
      </c>
      <c r="K93" s="8">
        <f t="shared" ref="K93:L98" si="25">D93/F93*100</f>
        <v>134.97577638731505</v>
      </c>
      <c r="L93" s="8">
        <f t="shared" si="25"/>
        <v>115.52800799196179</v>
      </c>
    </row>
    <row r="94" spans="1:12" s="1" customFormat="1" x14ac:dyDescent="0.2">
      <c r="A94" s="9" t="s">
        <v>6</v>
      </c>
      <c r="B94" s="7">
        <v>825.23299999999995</v>
      </c>
      <c r="C94" s="7">
        <v>5116.6670000000004</v>
      </c>
      <c r="D94" s="7">
        <v>813.63300000000004</v>
      </c>
      <c r="E94" s="7">
        <v>5930.3</v>
      </c>
      <c r="F94" s="7">
        <v>601.4</v>
      </c>
      <c r="G94" s="7">
        <v>5120.7</v>
      </c>
      <c r="H94" s="83">
        <f>D94/D93*100</f>
        <v>98.996448390947108</v>
      </c>
      <c r="I94" s="83">
        <f>E94/E93*100</f>
        <v>98.901762330241127</v>
      </c>
      <c r="J94" s="8">
        <f t="shared" si="24"/>
        <v>98.594336387420284</v>
      </c>
      <c r="K94" s="8">
        <f t="shared" si="25"/>
        <v>135.28982374459594</v>
      </c>
      <c r="L94" s="8">
        <f t="shared" si="25"/>
        <v>115.81033843029273</v>
      </c>
    </row>
    <row r="95" spans="1:12" s="1" customFormat="1" x14ac:dyDescent="0.2">
      <c r="A95" s="9" t="s">
        <v>7</v>
      </c>
      <c r="B95" s="7">
        <v>10.611000000000001</v>
      </c>
      <c r="C95" s="7">
        <v>57.603999999999999</v>
      </c>
      <c r="D95" s="7">
        <v>8.2479999999999993</v>
      </c>
      <c r="E95" s="7">
        <v>65.852000000000004</v>
      </c>
      <c r="F95" s="7">
        <v>7.51</v>
      </c>
      <c r="G95" s="7">
        <v>69.515000000000001</v>
      </c>
      <c r="H95" s="83">
        <f>D95/D93*100</f>
        <v>1.003551609052892</v>
      </c>
      <c r="I95" s="83">
        <f>E95/E93*100</f>
        <v>1.098237669758872</v>
      </c>
      <c r="J95" s="8">
        <f t="shared" si="24"/>
        <v>77.730656865516906</v>
      </c>
      <c r="K95" s="8">
        <f t="shared" si="25"/>
        <v>109.82689747003992</v>
      </c>
      <c r="L95" s="8">
        <f t="shared" si="25"/>
        <v>94.730633676185008</v>
      </c>
    </row>
    <row r="96" spans="1:12" s="1" customFormat="1" x14ac:dyDescent="0.2">
      <c r="A96" s="6" t="s">
        <v>8</v>
      </c>
      <c r="B96" s="7">
        <v>835.84400000000005</v>
      </c>
      <c r="C96" s="7">
        <v>5174.2700000000004</v>
      </c>
      <c r="D96" s="7">
        <v>821.88099999999997</v>
      </c>
      <c r="E96" s="7">
        <v>5996.152</v>
      </c>
      <c r="F96" s="7">
        <v>608.91</v>
      </c>
      <c r="G96" s="7">
        <v>5190.2150000000001</v>
      </c>
      <c r="H96" s="83">
        <f>H97+H98</f>
        <v>100</v>
      </c>
      <c r="I96" s="83">
        <f>I97+I98</f>
        <v>100</v>
      </c>
      <c r="J96" s="8">
        <f t="shared" si="24"/>
        <v>98.329472963854485</v>
      </c>
      <c r="K96" s="8">
        <f t="shared" si="25"/>
        <v>134.97577638731505</v>
      </c>
      <c r="L96" s="8">
        <f t="shared" si="25"/>
        <v>115.52800799196179</v>
      </c>
    </row>
    <row r="97" spans="1:12" s="1" customFormat="1" x14ac:dyDescent="0.2">
      <c r="A97" s="9" t="s">
        <v>9</v>
      </c>
      <c r="B97" s="7">
        <v>0</v>
      </c>
      <c r="C97" s="7">
        <v>33.814</v>
      </c>
      <c r="D97" s="7">
        <v>2.3919999999999999</v>
      </c>
      <c r="E97" s="7">
        <v>36.206000000000003</v>
      </c>
      <c r="F97" s="7">
        <v>1.5009999999999999</v>
      </c>
      <c r="G97" s="7">
        <v>22.271000000000001</v>
      </c>
      <c r="H97" s="83">
        <f>D97/D96*100</f>
        <v>0.29103970039458266</v>
      </c>
      <c r="I97" s="83">
        <f>E97/E96*100</f>
        <v>0.60382058360094948</v>
      </c>
      <c r="J97" s="8">
        <v>0</v>
      </c>
      <c r="K97" s="8">
        <f t="shared" si="25"/>
        <v>159.36042638241173</v>
      </c>
      <c r="L97" s="8">
        <f t="shared" si="25"/>
        <v>162.57015850208793</v>
      </c>
    </row>
    <row r="98" spans="1:12" s="1" customFormat="1" x14ac:dyDescent="0.2">
      <c r="A98" s="9" t="s">
        <v>10</v>
      </c>
      <c r="B98" s="7">
        <v>835.84400000000005</v>
      </c>
      <c r="C98" s="7">
        <v>5140.4560000000001</v>
      </c>
      <c r="D98" s="7">
        <v>819.48900000000003</v>
      </c>
      <c r="E98" s="7">
        <v>5959.9459999999999</v>
      </c>
      <c r="F98" s="7">
        <v>607.40899999999999</v>
      </c>
      <c r="G98" s="7">
        <v>5167.9440000000004</v>
      </c>
      <c r="H98" s="83">
        <f>D98/D96*100</f>
        <v>99.708960299605423</v>
      </c>
      <c r="I98" s="83">
        <f>E98/E96*100</f>
        <v>99.39617941639905</v>
      </c>
      <c r="J98" s="8">
        <f t="shared" si="24"/>
        <v>98.043295160340932</v>
      </c>
      <c r="K98" s="8">
        <f t="shared" si="25"/>
        <v>134.91551820931201</v>
      </c>
      <c r="L98" s="8">
        <f t="shared" si="25"/>
        <v>115.3252821625002</v>
      </c>
    </row>
    <row r="99" spans="1:12" s="1" customFormat="1" x14ac:dyDescent="0.2">
      <c r="A99" s="3" t="s">
        <v>23</v>
      </c>
      <c r="B99" s="7"/>
      <c r="C99" s="7"/>
      <c r="D99" s="7"/>
      <c r="E99" s="7"/>
      <c r="F99" s="7"/>
      <c r="G99" s="7"/>
      <c r="H99" s="73"/>
      <c r="I99" s="73"/>
      <c r="J99" s="73"/>
      <c r="K99" s="73"/>
      <c r="L99" s="73"/>
    </row>
    <row r="100" spans="1:12" s="1" customFormat="1" x14ac:dyDescent="0.2">
      <c r="A100" s="6" t="s">
        <v>5</v>
      </c>
      <c r="B100" s="7">
        <v>110.495</v>
      </c>
      <c r="C100" s="7">
        <v>567.55399999999997</v>
      </c>
      <c r="D100" s="7">
        <v>109.661</v>
      </c>
      <c r="E100" s="7">
        <v>677.21500000000003</v>
      </c>
      <c r="F100" s="7">
        <v>97.975999999999999</v>
      </c>
      <c r="G100" s="7">
        <v>807.125</v>
      </c>
      <c r="H100" s="83">
        <f>H101+H102</f>
        <v>100.00000000000001</v>
      </c>
      <c r="I100" s="83">
        <f>I101+I102</f>
        <v>99.999999999999986</v>
      </c>
      <c r="J100" s="8">
        <f t="shared" ref="J100:J105" si="26">D100/B100*100</f>
        <v>99.245214715597982</v>
      </c>
      <c r="K100" s="8">
        <f t="shared" ref="K100:L105" si="27">D100/F100*100</f>
        <v>111.92639013635993</v>
      </c>
      <c r="L100" s="8">
        <f t="shared" si="27"/>
        <v>83.9045996592845</v>
      </c>
    </row>
    <row r="101" spans="1:12" s="1" customFormat="1" x14ac:dyDescent="0.2">
      <c r="A101" s="9" t="s">
        <v>6</v>
      </c>
      <c r="B101" s="7">
        <v>88.6</v>
      </c>
      <c r="C101" s="7">
        <v>472.5</v>
      </c>
      <c r="D101" s="7">
        <v>101.4</v>
      </c>
      <c r="E101" s="7">
        <v>573.9</v>
      </c>
      <c r="F101" s="7">
        <v>78.599999999999994</v>
      </c>
      <c r="G101" s="7">
        <v>669.4</v>
      </c>
      <c r="H101" s="83">
        <f>D101/D100*100</f>
        <v>92.46678399795735</v>
      </c>
      <c r="I101" s="83">
        <f>E101/E100*100</f>
        <v>84.744135909570801</v>
      </c>
      <c r="J101" s="8">
        <f t="shared" si="26"/>
        <v>114.44695259593681</v>
      </c>
      <c r="K101" s="8">
        <f t="shared" si="27"/>
        <v>129.00763358778627</v>
      </c>
      <c r="L101" s="8">
        <f t="shared" si="27"/>
        <v>85.733492680011949</v>
      </c>
    </row>
    <row r="102" spans="1:12" s="1" customFormat="1" x14ac:dyDescent="0.2">
      <c r="A102" s="9" t="s">
        <v>7</v>
      </c>
      <c r="B102" s="7">
        <v>21.895</v>
      </c>
      <c r="C102" s="7">
        <v>95.054000000000002</v>
      </c>
      <c r="D102" s="7">
        <v>8.2609999999999992</v>
      </c>
      <c r="E102" s="7">
        <v>103.315</v>
      </c>
      <c r="F102" s="7">
        <v>19.376000000000001</v>
      </c>
      <c r="G102" s="7">
        <v>137.72499999999999</v>
      </c>
      <c r="H102" s="83">
        <f>D102/D100*100</f>
        <v>7.5332160020426588</v>
      </c>
      <c r="I102" s="83">
        <f>E102/E100*100</f>
        <v>15.255864090429183</v>
      </c>
      <c r="J102" s="8">
        <f t="shared" si="26"/>
        <v>37.730075359671154</v>
      </c>
      <c r="K102" s="8">
        <f t="shared" si="27"/>
        <v>42.635218827415351</v>
      </c>
      <c r="L102" s="8">
        <f t="shared" si="27"/>
        <v>75.015429297513165</v>
      </c>
    </row>
    <row r="103" spans="1:12" s="1" customFormat="1" x14ac:dyDescent="0.2">
      <c r="A103" s="6" t="s">
        <v>8</v>
      </c>
      <c r="B103" s="7">
        <v>110.495</v>
      </c>
      <c r="C103" s="7">
        <v>567.55399999999997</v>
      </c>
      <c r="D103" s="7">
        <v>109.661</v>
      </c>
      <c r="E103" s="7">
        <v>677.21500000000003</v>
      </c>
      <c r="F103" s="7">
        <v>97.975999999999999</v>
      </c>
      <c r="G103" s="7">
        <v>807.125</v>
      </c>
      <c r="H103" s="83">
        <f>H104+H105</f>
        <v>100</v>
      </c>
      <c r="I103" s="83">
        <f>I104+I105</f>
        <v>100</v>
      </c>
      <c r="J103" s="8">
        <f t="shared" si="26"/>
        <v>99.245214715597982</v>
      </c>
      <c r="K103" s="8">
        <f t="shared" si="27"/>
        <v>111.92639013635993</v>
      </c>
      <c r="L103" s="8">
        <f t="shared" si="27"/>
        <v>83.9045996592845</v>
      </c>
    </row>
    <row r="104" spans="1:12" s="1" customFormat="1" x14ac:dyDescent="0.2">
      <c r="A104" s="9" t="s">
        <v>9</v>
      </c>
      <c r="B104" s="7">
        <v>33.036000000000001</v>
      </c>
      <c r="C104" s="7">
        <v>204.37799999999999</v>
      </c>
      <c r="D104" s="7">
        <v>36.804000000000002</v>
      </c>
      <c r="E104" s="7">
        <v>241.18199999999999</v>
      </c>
      <c r="F104" s="7">
        <v>31.31</v>
      </c>
      <c r="G104" s="7">
        <v>302.79899999999998</v>
      </c>
      <c r="H104" s="83">
        <f>D104/D103*100</f>
        <v>33.561612606122502</v>
      </c>
      <c r="I104" s="83">
        <f>E104/E103*100</f>
        <v>35.613800639383356</v>
      </c>
      <c r="J104" s="8">
        <f t="shared" si="26"/>
        <v>111.40573919360696</v>
      </c>
      <c r="K104" s="8">
        <f t="shared" si="27"/>
        <v>117.54710954966465</v>
      </c>
      <c r="L104" s="8">
        <f t="shared" si="27"/>
        <v>79.650857499529394</v>
      </c>
    </row>
    <row r="105" spans="1:12" s="1" customFormat="1" x14ac:dyDescent="0.2">
      <c r="A105" s="9" t="s">
        <v>10</v>
      </c>
      <c r="B105" s="7">
        <v>77.459000000000003</v>
      </c>
      <c r="C105" s="7">
        <v>363.17599999999999</v>
      </c>
      <c r="D105" s="7">
        <v>72.856999999999999</v>
      </c>
      <c r="E105" s="7">
        <v>436.03300000000002</v>
      </c>
      <c r="F105" s="7">
        <v>66.665999999999997</v>
      </c>
      <c r="G105" s="7">
        <v>504.32600000000002</v>
      </c>
      <c r="H105" s="83">
        <f>D105/D103*100</f>
        <v>66.438387393877491</v>
      </c>
      <c r="I105" s="83">
        <f>E105/E103*100</f>
        <v>64.386199360616644</v>
      </c>
      <c r="J105" s="8">
        <f t="shared" si="26"/>
        <v>94.058792393395208</v>
      </c>
      <c r="K105" s="8">
        <f t="shared" si="27"/>
        <v>109.28659286592865</v>
      </c>
      <c r="L105" s="8">
        <f t="shared" si="27"/>
        <v>86.4585605342576</v>
      </c>
    </row>
    <row r="106" spans="1:12" s="1" customFormat="1" ht="22.5" x14ac:dyDescent="0.2">
      <c r="A106" s="3" t="s">
        <v>24</v>
      </c>
      <c r="B106" s="7"/>
      <c r="C106" s="7"/>
      <c r="D106" s="7"/>
      <c r="E106" s="7"/>
      <c r="F106" s="7"/>
      <c r="G106" s="7"/>
      <c r="H106" s="73"/>
      <c r="I106" s="73"/>
      <c r="J106" s="73"/>
      <c r="K106" s="73"/>
      <c r="L106" s="73"/>
    </row>
    <row r="107" spans="1:12" s="1" customFormat="1" x14ac:dyDescent="0.2">
      <c r="A107" s="6" t="s">
        <v>5</v>
      </c>
      <c r="B107" s="7">
        <v>961.84</v>
      </c>
      <c r="C107" s="7">
        <v>5539.5230000000001</v>
      </c>
      <c r="D107" s="7">
        <v>975.42</v>
      </c>
      <c r="E107" s="7">
        <v>6514.9430000000002</v>
      </c>
      <c r="F107" s="7">
        <v>836.1</v>
      </c>
      <c r="G107" s="7">
        <v>5406.1260000000002</v>
      </c>
      <c r="H107" s="83">
        <f>H108+H109</f>
        <v>100</v>
      </c>
      <c r="I107" s="83">
        <f>I108+I109</f>
        <v>100</v>
      </c>
      <c r="J107" s="8">
        <f t="shared" ref="J107:J112" si="28">D107/B107*100</f>
        <v>101.411877235299</v>
      </c>
      <c r="K107" s="8">
        <f t="shared" ref="K107:L112" si="29">D107/F107*100</f>
        <v>116.66307857911733</v>
      </c>
      <c r="L107" s="8">
        <f t="shared" si="29"/>
        <v>120.51038026120737</v>
      </c>
    </row>
    <row r="108" spans="1:12" s="1" customFormat="1" x14ac:dyDescent="0.2">
      <c r="A108" s="9" t="s">
        <v>6</v>
      </c>
      <c r="B108" s="7">
        <v>961.8</v>
      </c>
      <c r="C108" s="7">
        <v>5539.4</v>
      </c>
      <c r="D108" s="7">
        <v>975.4</v>
      </c>
      <c r="E108" s="7">
        <v>6514.8</v>
      </c>
      <c r="F108" s="7">
        <v>836.1</v>
      </c>
      <c r="G108" s="7">
        <v>5406.1</v>
      </c>
      <c r="H108" s="83">
        <f>D108/D107*100</f>
        <v>99.997949601197433</v>
      </c>
      <c r="I108" s="83">
        <f>E108/E107*100</f>
        <v>99.997805046030336</v>
      </c>
      <c r="J108" s="8">
        <f t="shared" si="28"/>
        <v>101.41401538781452</v>
      </c>
      <c r="K108" s="8">
        <f t="shared" si="29"/>
        <v>116.6606865207511</v>
      </c>
      <c r="L108" s="8">
        <f t="shared" si="29"/>
        <v>120.50831468156342</v>
      </c>
    </row>
    <row r="109" spans="1:12" s="1" customFormat="1" x14ac:dyDescent="0.2">
      <c r="A109" s="9" t="s">
        <v>7</v>
      </c>
      <c r="B109" s="7">
        <v>0.04</v>
      </c>
      <c r="C109" s="7">
        <v>0.123</v>
      </c>
      <c r="D109" s="7">
        <v>0.02</v>
      </c>
      <c r="E109" s="7">
        <v>0.14299999999999999</v>
      </c>
      <c r="F109" s="7">
        <v>0</v>
      </c>
      <c r="G109" s="7">
        <v>2.5999999999999999E-2</v>
      </c>
      <c r="H109" s="83">
        <f>D109/D107*100</f>
        <v>2.0503988025670993E-3</v>
      </c>
      <c r="I109" s="83">
        <f>E109/E107*100</f>
        <v>2.1949539696663497E-3</v>
      </c>
      <c r="J109" s="8">
        <f t="shared" si="28"/>
        <v>50</v>
      </c>
      <c r="K109" s="8">
        <v>0</v>
      </c>
      <c r="L109" s="8"/>
    </row>
    <row r="110" spans="1:12" s="1" customFormat="1" x14ac:dyDescent="0.2">
      <c r="A110" s="6" t="s">
        <v>8</v>
      </c>
      <c r="B110" s="7">
        <v>961.84</v>
      </c>
      <c r="C110" s="7">
        <v>5539.5230000000001</v>
      </c>
      <c r="D110" s="7">
        <v>975.42</v>
      </c>
      <c r="E110" s="7">
        <v>6514.9430000000002</v>
      </c>
      <c r="F110" s="7">
        <v>836.1</v>
      </c>
      <c r="G110" s="7">
        <v>5406.1260000000002</v>
      </c>
      <c r="H110" s="83">
        <f>H111+H112</f>
        <v>100.00000000000001</v>
      </c>
      <c r="I110" s="83">
        <f>I111+I112</f>
        <v>100.00001534932846</v>
      </c>
      <c r="J110" s="8">
        <f t="shared" si="28"/>
        <v>101.411877235299</v>
      </c>
      <c r="K110" s="8">
        <f t="shared" si="29"/>
        <v>116.66307857911733</v>
      </c>
      <c r="L110" s="8">
        <f t="shared" si="29"/>
        <v>120.51038026120737</v>
      </c>
    </row>
    <row r="111" spans="1:12" s="1" customFormat="1" x14ac:dyDescent="0.2">
      <c r="A111" s="9" t="s">
        <v>9</v>
      </c>
      <c r="B111" s="7">
        <v>31.756</v>
      </c>
      <c r="C111" s="7">
        <v>142.91999999999999</v>
      </c>
      <c r="D111" s="7">
        <v>21.715</v>
      </c>
      <c r="E111" s="7">
        <v>164.63499999999999</v>
      </c>
      <c r="F111" s="7">
        <v>34.737000000000002</v>
      </c>
      <c r="G111" s="7">
        <v>237.46799999999999</v>
      </c>
      <c r="H111" s="83">
        <f>D111/D110*100</f>
        <v>2.2262204998872281</v>
      </c>
      <c r="I111" s="83">
        <f>E111/E110*100</f>
        <v>2.5270366908812556</v>
      </c>
      <c r="J111" s="8">
        <f t="shared" si="28"/>
        <v>68.38077843557123</v>
      </c>
      <c r="K111" s="8">
        <f t="shared" si="29"/>
        <v>62.512594639721328</v>
      </c>
      <c r="L111" s="8">
        <f t="shared" si="29"/>
        <v>69.329341216500751</v>
      </c>
    </row>
    <row r="112" spans="1:12" s="1" customFormat="1" x14ac:dyDescent="0.2">
      <c r="A112" s="9" t="s">
        <v>10</v>
      </c>
      <c r="B112" s="7">
        <v>930.08399999999995</v>
      </c>
      <c r="C112" s="7">
        <v>5396.6040000000003</v>
      </c>
      <c r="D112" s="7">
        <v>953.70500000000004</v>
      </c>
      <c r="E112" s="7">
        <v>6350.3090000000002</v>
      </c>
      <c r="F112" s="7">
        <v>801.36300000000006</v>
      </c>
      <c r="G112" s="7">
        <v>5168.6580000000004</v>
      </c>
      <c r="H112" s="83">
        <f>D112/D110*100</f>
        <v>97.773779500112781</v>
      </c>
      <c r="I112" s="83">
        <f>E112/E110*100</f>
        <v>97.472978658447204</v>
      </c>
      <c r="J112" s="8">
        <f t="shared" si="28"/>
        <v>102.53966308419456</v>
      </c>
      <c r="K112" s="8">
        <f t="shared" si="29"/>
        <v>119.01036109728051</v>
      </c>
      <c r="L112" s="8">
        <f t="shared" si="29"/>
        <v>122.86185311545086</v>
      </c>
    </row>
    <row r="113" spans="1:12" s="1" customFormat="1" x14ac:dyDescent="0.2">
      <c r="A113" s="3" t="s">
        <v>25</v>
      </c>
      <c r="B113" s="7"/>
      <c r="C113" s="7"/>
      <c r="D113" s="7"/>
      <c r="E113" s="7"/>
      <c r="F113" s="7"/>
      <c r="G113" s="7"/>
      <c r="H113" s="73"/>
      <c r="I113" s="73"/>
      <c r="J113" s="73"/>
      <c r="K113" s="73"/>
      <c r="L113" s="73"/>
    </row>
    <row r="114" spans="1:12" s="1" customFormat="1" x14ac:dyDescent="0.2">
      <c r="A114" s="6" t="s">
        <v>5</v>
      </c>
      <c r="B114" s="7">
        <v>1560637.5209999999</v>
      </c>
      <c r="C114" s="7">
        <v>8913756.4910000004</v>
      </c>
      <c r="D114" s="7">
        <v>1632307.233</v>
      </c>
      <c r="E114" s="7">
        <v>10546063.723999999</v>
      </c>
      <c r="F114" s="7">
        <v>1670137.692</v>
      </c>
      <c r="G114" s="7">
        <v>10382705.176000001</v>
      </c>
      <c r="H114" s="83">
        <f>H115+H116</f>
        <v>100.00000006126298</v>
      </c>
      <c r="I114" s="83">
        <f>I115+I116</f>
        <v>99.999999999999986</v>
      </c>
      <c r="J114" s="8">
        <f t="shared" ref="J114:J119" si="30">D114/B114*100</f>
        <v>104.59233557027878</v>
      </c>
      <c r="K114" s="8">
        <f t="shared" ref="K114:L119" si="31">D114/F114*100</f>
        <v>97.734889812905308</v>
      </c>
      <c r="L114" s="8">
        <f t="shared" si="31"/>
        <v>101.57337172953353</v>
      </c>
    </row>
    <row r="115" spans="1:12" s="1" customFormat="1" x14ac:dyDescent="0.2">
      <c r="A115" s="9" t="s">
        <v>6</v>
      </c>
      <c r="B115" s="7">
        <v>1559866.6669999999</v>
      </c>
      <c r="C115" s="7">
        <v>8912100</v>
      </c>
      <c r="D115" s="7">
        <v>1631266.6669999999</v>
      </c>
      <c r="E115" s="7">
        <v>10543366.666999999</v>
      </c>
      <c r="F115" s="7">
        <v>1670000</v>
      </c>
      <c r="G115" s="7">
        <v>10380300</v>
      </c>
      <c r="H115" s="83">
        <f>D115/D114*100</f>
        <v>99.936251829376047</v>
      </c>
      <c r="I115" s="83">
        <f>E115/E114*100</f>
        <v>99.974425936817894</v>
      </c>
      <c r="J115" s="8">
        <f t="shared" si="30"/>
        <v>104.57731429938941</v>
      </c>
      <c r="K115" s="8">
        <f t="shared" si="31"/>
        <v>97.680638742514972</v>
      </c>
      <c r="L115" s="8">
        <f t="shared" si="31"/>
        <v>101.57092441451596</v>
      </c>
    </row>
    <row r="116" spans="1:12" s="1" customFormat="1" x14ac:dyDescent="0.2">
      <c r="A116" s="9" t="s">
        <v>7</v>
      </c>
      <c r="B116" s="7">
        <v>770.85400000000004</v>
      </c>
      <c r="C116" s="7">
        <v>1656.491</v>
      </c>
      <c r="D116" s="7">
        <v>1040.567</v>
      </c>
      <c r="E116" s="7">
        <v>2697.0569999999998</v>
      </c>
      <c r="F116" s="7">
        <v>137.69200000000001</v>
      </c>
      <c r="G116" s="7">
        <v>2405.1759999999999</v>
      </c>
      <c r="H116" s="83">
        <f>D116/D114*100</f>
        <v>6.374823188693178E-2</v>
      </c>
      <c r="I116" s="83">
        <f>E116/E114*100</f>
        <v>2.5574063182097269E-2</v>
      </c>
      <c r="J116" s="8">
        <f t="shared" si="30"/>
        <v>134.98885651498207</v>
      </c>
      <c r="K116" s="8"/>
      <c r="L116" s="8">
        <f t="shared" si="31"/>
        <v>112.13553602730111</v>
      </c>
    </row>
    <row r="117" spans="1:12" s="1" customFormat="1" x14ac:dyDescent="0.2">
      <c r="A117" s="6" t="s">
        <v>8</v>
      </c>
      <c r="B117" s="7">
        <v>1560637.5209999999</v>
      </c>
      <c r="C117" s="7">
        <v>8913756.4910000004</v>
      </c>
      <c r="D117" s="7">
        <v>1632307.233</v>
      </c>
      <c r="E117" s="7">
        <v>10546063.723999999</v>
      </c>
      <c r="F117" s="7">
        <v>1670137.692</v>
      </c>
      <c r="G117" s="7">
        <v>10382705.176000001</v>
      </c>
      <c r="H117" s="83">
        <f>H118+H119</f>
        <v>100</v>
      </c>
      <c r="I117" s="83">
        <f>I118+I119</f>
        <v>100</v>
      </c>
      <c r="J117" s="8">
        <f t="shared" si="30"/>
        <v>104.59233557027878</v>
      </c>
      <c r="K117" s="8">
        <f t="shared" si="31"/>
        <v>97.734889812905308</v>
      </c>
      <c r="L117" s="8">
        <f t="shared" si="31"/>
        <v>101.57337172953353</v>
      </c>
    </row>
    <row r="118" spans="1:12" s="1" customFormat="1" x14ac:dyDescent="0.2">
      <c r="A118" s="9" t="s">
        <v>9</v>
      </c>
      <c r="B118" s="7">
        <v>82938.25</v>
      </c>
      <c r="C118" s="7">
        <v>543302.69999999995</v>
      </c>
      <c r="D118" s="7">
        <v>118452.37</v>
      </c>
      <c r="E118" s="7">
        <v>661755.06999999995</v>
      </c>
      <c r="F118" s="7">
        <v>77531.48</v>
      </c>
      <c r="G118" s="7">
        <v>562834.17000000004</v>
      </c>
      <c r="H118" s="83">
        <f>D118/D117*100</f>
        <v>7.2567447846382231</v>
      </c>
      <c r="I118" s="83">
        <f>E118/E117*100</f>
        <v>6.2749011130477399</v>
      </c>
      <c r="J118" s="8">
        <f t="shared" si="30"/>
        <v>142.81995339906496</v>
      </c>
      <c r="K118" s="8">
        <f t="shared" si="31"/>
        <v>152.77970960956762</v>
      </c>
      <c r="L118" s="8">
        <f t="shared" si="31"/>
        <v>117.57549652680113</v>
      </c>
    </row>
    <row r="119" spans="1:12" s="1" customFormat="1" x14ac:dyDescent="0.2">
      <c r="A119" s="9" t="s">
        <v>10</v>
      </c>
      <c r="B119" s="7">
        <v>1477699.2709999999</v>
      </c>
      <c r="C119" s="7">
        <v>8370453.7910000002</v>
      </c>
      <c r="D119" s="7">
        <v>1513854.8629999999</v>
      </c>
      <c r="E119" s="7">
        <v>9884308.6539999992</v>
      </c>
      <c r="F119" s="7">
        <v>1592606.2120000001</v>
      </c>
      <c r="G119" s="7">
        <v>9819871.0059999991</v>
      </c>
      <c r="H119" s="83">
        <f>D119/D117*100</f>
        <v>92.743255215361771</v>
      </c>
      <c r="I119" s="83">
        <f>E119/E117*100</f>
        <v>93.725098886952253</v>
      </c>
      <c r="J119" s="8">
        <f t="shared" si="30"/>
        <v>102.44674899078299</v>
      </c>
      <c r="K119" s="8">
        <f t="shared" si="31"/>
        <v>95.055190140122335</v>
      </c>
      <c r="L119" s="8">
        <f t="shared" si="31"/>
        <v>100.65619648120254</v>
      </c>
    </row>
    <row r="120" spans="1:12" s="1" customFormat="1" x14ac:dyDescent="0.2">
      <c r="A120" s="3" t="s">
        <v>26</v>
      </c>
      <c r="B120" s="7"/>
      <c r="C120" s="7"/>
      <c r="D120" s="7"/>
      <c r="E120" s="7"/>
      <c r="F120" s="7"/>
      <c r="G120" s="7"/>
      <c r="H120" s="73"/>
      <c r="I120" s="73"/>
      <c r="J120" s="73"/>
      <c r="K120" s="73"/>
      <c r="L120" s="73"/>
    </row>
    <row r="121" spans="1:12" s="1" customFormat="1" x14ac:dyDescent="0.2">
      <c r="A121" s="6" t="s">
        <v>5</v>
      </c>
      <c r="B121" s="7">
        <v>168951.17300000001</v>
      </c>
      <c r="C121" s="7">
        <v>804413.18400000001</v>
      </c>
      <c r="D121" s="7">
        <v>164800.747</v>
      </c>
      <c r="E121" s="7">
        <v>969213.93</v>
      </c>
      <c r="F121" s="7">
        <v>140185.96</v>
      </c>
      <c r="G121" s="7">
        <v>1010499.694</v>
      </c>
      <c r="H121" s="83">
        <f>H122+H123</f>
        <v>100</v>
      </c>
      <c r="I121" s="83">
        <f>I122+I123</f>
        <v>99.999999999999986</v>
      </c>
      <c r="J121" s="8">
        <f t="shared" ref="J121:J126" si="32">D121/B121*100</f>
        <v>97.543416878200659</v>
      </c>
      <c r="K121" s="8">
        <f t="shared" ref="K121:L126" si="33">D121/F121*100</f>
        <v>117.55866778670277</v>
      </c>
      <c r="L121" s="8">
        <f t="shared" si="33"/>
        <v>95.914321969106908</v>
      </c>
    </row>
    <row r="122" spans="1:12" s="1" customFormat="1" x14ac:dyDescent="0.2">
      <c r="A122" s="9" t="s">
        <v>6</v>
      </c>
      <c r="B122" s="7">
        <v>163400</v>
      </c>
      <c r="C122" s="7">
        <v>780100</v>
      </c>
      <c r="D122" s="7">
        <v>163400</v>
      </c>
      <c r="E122" s="7">
        <v>943500</v>
      </c>
      <c r="F122" s="7">
        <v>138000</v>
      </c>
      <c r="G122" s="7">
        <v>990500</v>
      </c>
      <c r="H122" s="83">
        <f>D122/D121*100</f>
        <v>99.150036012882879</v>
      </c>
      <c r="I122" s="83">
        <f>E122/E121*100</f>
        <v>97.346929382246898</v>
      </c>
      <c r="J122" s="8">
        <f t="shared" si="32"/>
        <v>100</v>
      </c>
      <c r="K122" s="8">
        <f t="shared" si="33"/>
        <v>118.40579710144927</v>
      </c>
      <c r="L122" s="8">
        <f t="shared" si="33"/>
        <v>95.254921756688532</v>
      </c>
    </row>
    <row r="123" spans="1:12" s="1" customFormat="1" x14ac:dyDescent="0.2">
      <c r="A123" s="9" t="s">
        <v>7</v>
      </c>
      <c r="B123" s="7">
        <v>5551.1729999999998</v>
      </c>
      <c r="C123" s="7">
        <v>24313.184000000001</v>
      </c>
      <c r="D123" s="7">
        <v>1400.7470000000001</v>
      </c>
      <c r="E123" s="7">
        <v>25713.93</v>
      </c>
      <c r="F123" s="7">
        <v>2185.96</v>
      </c>
      <c r="G123" s="7">
        <v>19999.694</v>
      </c>
      <c r="H123" s="83">
        <f>D123/D121*100</f>
        <v>0.84996398711712151</v>
      </c>
      <c r="I123" s="83">
        <f>E123/E121*100</f>
        <v>2.6530706177530896</v>
      </c>
      <c r="J123" s="8">
        <f t="shared" si="32"/>
        <v>25.233351581728762</v>
      </c>
      <c r="K123" s="8">
        <f t="shared" si="33"/>
        <v>64.079260370729557</v>
      </c>
      <c r="L123" s="8">
        <f t="shared" si="33"/>
        <v>128.57161714574235</v>
      </c>
    </row>
    <row r="124" spans="1:12" s="1" customFormat="1" x14ac:dyDescent="0.2">
      <c r="A124" s="6" t="s">
        <v>8</v>
      </c>
      <c r="B124" s="7">
        <v>168951.17300000001</v>
      </c>
      <c r="C124" s="7">
        <v>804413.18400000001</v>
      </c>
      <c r="D124" s="7">
        <v>164800.747</v>
      </c>
      <c r="E124" s="7">
        <v>969213.93</v>
      </c>
      <c r="F124" s="7">
        <v>140185.96</v>
      </c>
      <c r="G124" s="7">
        <v>1010499.694</v>
      </c>
      <c r="H124" s="83">
        <f>H125+H126</f>
        <v>100</v>
      </c>
      <c r="I124" s="83">
        <f>I125+I126</f>
        <v>100.00000010317639</v>
      </c>
      <c r="J124" s="8">
        <f t="shared" si="32"/>
        <v>97.543416878200659</v>
      </c>
      <c r="K124" s="8">
        <f t="shared" si="33"/>
        <v>117.55866778670277</v>
      </c>
      <c r="L124" s="8">
        <f t="shared" si="33"/>
        <v>95.914321969106908</v>
      </c>
    </row>
    <row r="125" spans="1:12" s="1" customFormat="1" x14ac:dyDescent="0.2">
      <c r="A125" s="9" t="s">
        <v>9</v>
      </c>
      <c r="B125" s="7">
        <v>0</v>
      </c>
      <c r="C125" s="7">
        <v>67.004999999999995</v>
      </c>
      <c r="D125" s="7">
        <v>1E-3</v>
      </c>
      <c r="E125" s="7">
        <v>67.006</v>
      </c>
      <c r="F125" s="7">
        <v>0</v>
      </c>
      <c r="G125" s="7">
        <v>20.391999999999999</v>
      </c>
      <c r="H125" s="83">
        <f>D125/D124*100</f>
        <v>6.0679336605191479E-7</v>
      </c>
      <c r="I125" s="83">
        <f>E125/E124*100</f>
        <v>6.9134375730650092E-3</v>
      </c>
      <c r="J125" s="8">
        <v>0</v>
      </c>
      <c r="K125" s="8">
        <v>0</v>
      </c>
      <c r="L125" s="8">
        <f t="shared" si="33"/>
        <v>328.5896429972538</v>
      </c>
    </row>
    <row r="126" spans="1:12" s="1" customFormat="1" x14ac:dyDescent="0.2">
      <c r="A126" s="9" t="s">
        <v>10</v>
      </c>
      <c r="B126" s="7">
        <v>168951.17300000001</v>
      </c>
      <c r="C126" s="7">
        <v>804346.179</v>
      </c>
      <c r="D126" s="7">
        <v>164800.74600000001</v>
      </c>
      <c r="E126" s="7">
        <v>969146.92500000005</v>
      </c>
      <c r="F126" s="7">
        <v>140185.96</v>
      </c>
      <c r="G126" s="7">
        <v>1010479.302</v>
      </c>
      <c r="H126" s="83">
        <f>D126/D124*100</f>
        <v>99.999999393206636</v>
      </c>
      <c r="I126" s="83">
        <f>E126/E124*100</f>
        <v>99.993086665603329</v>
      </c>
      <c r="J126" s="8">
        <f t="shared" si="32"/>
        <v>97.543416286313672</v>
      </c>
      <c r="K126" s="8">
        <f t="shared" si="33"/>
        <v>117.55866707336457</v>
      </c>
      <c r="L126" s="8">
        <f t="shared" si="33"/>
        <v>95.909626558585373</v>
      </c>
    </row>
    <row r="127" spans="1:12" s="1" customFormat="1" x14ac:dyDescent="0.2">
      <c r="A127" s="3" t="s">
        <v>27</v>
      </c>
      <c r="B127" s="7"/>
      <c r="C127" s="7"/>
      <c r="D127" s="7"/>
      <c r="E127" s="7"/>
      <c r="F127" s="7"/>
      <c r="G127" s="7"/>
      <c r="H127" s="73"/>
      <c r="I127" s="73"/>
      <c r="J127" s="73"/>
      <c r="K127" s="73"/>
      <c r="L127" s="73"/>
    </row>
    <row r="128" spans="1:12" s="1" customFormat="1" x14ac:dyDescent="0.2">
      <c r="A128" s="6" t="s">
        <v>5</v>
      </c>
      <c r="B128" s="7">
        <v>1072305.523</v>
      </c>
      <c r="C128" s="7">
        <v>7572443.6459999997</v>
      </c>
      <c r="D128" s="7">
        <v>992725.40800000005</v>
      </c>
      <c r="E128" s="7">
        <v>8565169.0539999995</v>
      </c>
      <c r="F128" s="7">
        <v>2185385.628</v>
      </c>
      <c r="G128" s="7">
        <v>10817721.343</v>
      </c>
      <c r="H128" s="83">
        <f>H129+H130</f>
        <v>99.999999999999986</v>
      </c>
      <c r="I128" s="83">
        <f>I129+I130</f>
        <v>100.00000001167521</v>
      </c>
      <c r="J128" s="8">
        <f t="shared" ref="J128:J133" si="34">D128/B128*100</f>
        <v>92.578596930345185</v>
      </c>
      <c r="K128" s="8">
        <f t="shared" ref="K128:L133" si="35">D128/F128*100</f>
        <v>45.425640000593987</v>
      </c>
      <c r="L128" s="8">
        <f t="shared" si="35"/>
        <v>79.177201763866876</v>
      </c>
    </row>
    <row r="129" spans="1:12" s="1" customFormat="1" x14ac:dyDescent="0.2">
      <c r="A129" s="9" t="s">
        <v>6</v>
      </c>
      <c r="B129" s="7">
        <v>1070110.1499999999</v>
      </c>
      <c r="C129" s="7">
        <v>7557557.5669999998</v>
      </c>
      <c r="D129" s="7">
        <v>988741.95</v>
      </c>
      <c r="E129" s="7">
        <v>8546299.5170000009</v>
      </c>
      <c r="F129" s="7">
        <v>2184411.9500000002</v>
      </c>
      <c r="G129" s="7">
        <v>10807187.85</v>
      </c>
      <c r="H129" s="83">
        <f>D129/D128*100</f>
        <v>99.598735162019736</v>
      </c>
      <c r="I129" s="83">
        <f>E129/E128*100</f>
        <v>99.779694517632592</v>
      </c>
      <c r="J129" s="8">
        <f t="shared" si="34"/>
        <v>92.396278084083221</v>
      </c>
      <c r="K129" s="8">
        <f t="shared" si="35"/>
        <v>45.263529619493241</v>
      </c>
      <c r="L129" s="8">
        <f t="shared" si="35"/>
        <v>79.079772051894153</v>
      </c>
    </row>
    <row r="130" spans="1:12" s="1" customFormat="1" x14ac:dyDescent="0.2">
      <c r="A130" s="9" t="s">
        <v>7</v>
      </c>
      <c r="B130" s="7">
        <v>2195.373</v>
      </c>
      <c r="C130" s="7">
        <v>14886.079</v>
      </c>
      <c r="D130" s="7">
        <v>3983.4580000000001</v>
      </c>
      <c r="E130" s="7">
        <v>18869.538</v>
      </c>
      <c r="F130" s="7">
        <v>973.678</v>
      </c>
      <c r="G130" s="7">
        <v>10533.493</v>
      </c>
      <c r="H130" s="83">
        <f>D130/D128*100</f>
        <v>0.40126483798025242</v>
      </c>
      <c r="I130" s="83">
        <f>E130/E128*100</f>
        <v>0.22030549404261648</v>
      </c>
      <c r="J130" s="8">
        <f t="shared" si="34"/>
        <v>181.44789063179695</v>
      </c>
      <c r="K130" s="8">
        <f t="shared" si="35"/>
        <v>409.11451218986156</v>
      </c>
      <c r="L130" s="8">
        <f t="shared" si="35"/>
        <v>179.13846812258762</v>
      </c>
    </row>
    <row r="131" spans="1:12" s="1" customFormat="1" x14ac:dyDescent="0.2">
      <c r="A131" s="6" t="s">
        <v>8</v>
      </c>
      <c r="B131" s="7">
        <v>1072305.523</v>
      </c>
      <c r="C131" s="7">
        <v>7572443.6459999997</v>
      </c>
      <c r="D131" s="7">
        <v>992725.40800000005</v>
      </c>
      <c r="E131" s="7">
        <v>8565169.0539999995</v>
      </c>
      <c r="F131" s="7">
        <v>2185385.628</v>
      </c>
      <c r="G131" s="7">
        <v>10817721.343</v>
      </c>
      <c r="H131" s="83">
        <f>H132+H133</f>
        <v>100.00000010073278</v>
      </c>
      <c r="I131" s="83">
        <f>I132+I133</f>
        <v>100.00000000000001</v>
      </c>
      <c r="J131" s="8">
        <f t="shared" si="34"/>
        <v>92.578596930345185</v>
      </c>
      <c r="K131" s="8">
        <f t="shared" si="35"/>
        <v>45.425640000593987</v>
      </c>
      <c r="L131" s="8">
        <f t="shared" si="35"/>
        <v>79.177201763866876</v>
      </c>
    </row>
    <row r="132" spans="1:12" s="1" customFormat="1" x14ac:dyDescent="0.2">
      <c r="A132" s="9" t="s">
        <v>9</v>
      </c>
      <c r="B132" s="7">
        <v>11032.02</v>
      </c>
      <c r="C132" s="7">
        <v>47004.707000000002</v>
      </c>
      <c r="D132" s="7">
        <v>10817.825999999999</v>
      </c>
      <c r="E132" s="7">
        <v>57822.533000000003</v>
      </c>
      <c r="F132" s="7">
        <v>8234.3140000000003</v>
      </c>
      <c r="G132" s="7">
        <v>44230.209000000003</v>
      </c>
      <c r="H132" s="83">
        <f>D132/D131*100</f>
        <v>1.0897097941508513</v>
      </c>
      <c r="I132" s="83">
        <f>E132/E131*100</f>
        <v>0.67508922048650555</v>
      </c>
      <c r="J132" s="8">
        <f t="shared" si="34"/>
        <v>98.058433541636063</v>
      </c>
      <c r="K132" s="8">
        <f t="shared" si="35"/>
        <v>131.37495121026475</v>
      </c>
      <c r="L132" s="8">
        <f t="shared" si="35"/>
        <v>130.73086089193023</v>
      </c>
    </row>
    <row r="133" spans="1:12" s="1" customFormat="1" x14ac:dyDescent="0.2">
      <c r="A133" s="9" t="s">
        <v>10</v>
      </c>
      <c r="B133" s="7">
        <v>1061273.503</v>
      </c>
      <c r="C133" s="7">
        <v>7525438.9380000001</v>
      </c>
      <c r="D133" s="7">
        <v>981907.58299999998</v>
      </c>
      <c r="E133" s="7">
        <v>8507346.5209999997</v>
      </c>
      <c r="F133" s="7">
        <v>2177151.3139999998</v>
      </c>
      <c r="G133" s="7">
        <v>10773491.134</v>
      </c>
      <c r="H133" s="83">
        <f>D133/D131*100</f>
        <v>98.910290306581928</v>
      </c>
      <c r="I133" s="83">
        <f>E133/E131*100</f>
        <v>99.324910779513502</v>
      </c>
      <c r="J133" s="8">
        <f t="shared" si="34"/>
        <v>92.521633699922873</v>
      </c>
      <c r="K133" s="8">
        <f t="shared" si="35"/>
        <v>45.100566813428209</v>
      </c>
      <c r="L133" s="8">
        <f t="shared" si="35"/>
        <v>78.965549933500327</v>
      </c>
    </row>
    <row r="134" spans="1:12" s="1" customFormat="1" x14ac:dyDescent="0.2">
      <c r="A134" s="3" t="s">
        <v>28</v>
      </c>
      <c r="B134" s="7"/>
      <c r="C134" s="7"/>
      <c r="D134" s="7"/>
      <c r="E134" s="7"/>
      <c r="F134" s="7"/>
      <c r="G134" s="7"/>
      <c r="H134" s="73"/>
      <c r="I134" s="73"/>
      <c r="J134" s="73"/>
      <c r="K134" s="73"/>
      <c r="L134" s="73"/>
    </row>
    <row r="135" spans="1:12" s="1" customFormat="1" x14ac:dyDescent="0.2">
      <c r="A135" s="6" t="s">
        <v>5</v>
      </c>
      <c r="B135" s="7">
        <v>341917.75099999999</v>
      </c>
      <c r="C135" s="7">
        <v>1779067.088</v>
      </c>
      <c r="D135" s="7">
        <v>343257.71</v>
      </c>
      <c r="E135" s="7">
        <v>2122324.798</v>
      </c>
      <c r="F135" s="7">
        <v>533594.46699999995</v>
      </c>
      <c r="G135" s="7">
        <v>2572304.9610000001</v>
      </c>
      <c r="H135" s="83">
        <f>H136+H137</f>
        <v>100</v>
      </c>
      <c r="I135" s="83">
        <f>I136+I137</f>
        <v>100</v>
      </c>
      <c r="J135" s="8">
        <f t="shared" ref="J135:J140" si="36">D135/B135*100</f>
        <v>100.39189512567894</v>
      </c>
      <c r="K135" s="8">
        <f t="shared" ref="K135:L140" si="37">D135/F135*100</f>
        <v>64.3293233398539</v>
      </c>
      <c r="L135" s="8">
        <f t="shared" si="37"/>
        <v>82.506733461919396</v>
      </c>
    </row>
    <row r="136" spans="1:12" s="1" customFormat="1" x14ac:dyDescent="0.2">
      <c r="A136" s="9" t="s">
        <v>6</v>
      </c>
      <c r="B136" s="7">
        <v>328816.66700000002</v>
      </c>
      <c r="C136" s="7">
        <v>1746100.0020000001</v>
      </c>
      <c r="D136" s="7">
        <v>333883.33299999998</v>
      </c>
      <c r="E136" s="7">
        <v>2079983.335</v>
      </c>
      <c r="F136" s="7">
        <v>528083.33299999998</v>
      </c>
      <c r="G136" s="7">
        <v>2553183.335</v>
      </c>
      <c r="H136" s="83">
        <f>D136/D135*100</f>
        <v>97.268997395571972</v>
      </c>
      <c r="I136" s="83">
        <f>E136/E135*100</f>
        <v>98.004948957864457</v>
      </c>
      <c r="J136" s="8">
        <f t="shared" si="36"/>
        <v>101.54087870491064</v>
      </c>
      <c r="K136" s="8">
        <f t="shared" si="37"/>
        <v>63.22550100250939</v>
      </c>
      <c r="L136" s="8">
        <f t="shared" si="37"/>
        <v>81.466274140474127</v>
      </c>
    </row>
    <row r="137" spans="1:12" s="1" customFormat="1" x14ac:dyDescent="0.2">
      <c r="A137" s="9" t="s">
        <v>7</v>
      </c>
      <c r="B137" s="7">
        <v>13101.084000000001</v>
      </c>
      <c r="C137" s="7">
        <v>32967.086000000003</v>
      </c>
      <c r="D137" s="7">
        <v>9374.3770000000004</v>
      </c>
      <c r="E137" s="7">
        <v>42341.463000000003</v>
      </c>
      <c r="F137" s="7">
        <v>5511.134</v>
      </c>
      <c r="G137" s="7">
        <v>19121.626</v>
      </c>
      <c r="H137" s="83">
        <f>D137/D135*100</f>
        <v>2.7310026044280256</v>
      </c>
      <c r="I137" s="83">
        <f>E137/E135*100</f>
        <v>1.9950510421355403</v>
      </c>
      <c r="J137" s="8">
        <f t="shared" si="36"/>
        <v>71.554208796768265</v>
      </c>
      <c r="K137" s="8">
        <f t="shared" si="37"/>
        <v>170.09887620224805</v>
      </c>
      <c r="L137" s="8">
        <f t="shared" si="37"/>
        <v>221.43233530453949</v>
      </c>
    </row>
    <row r="138" spans="1:12" s="1" customFormat="1" x14ac:dyDescent="0.2">
      <c r="A138" s="6" t="s">
        <v>8</v>
      </c>
      <c r="B138" s="7">
        <v>341917.75099999999</v>
      </c>
      <c r="C138" s="7">
        <v>1779067.088</v>
      </c>
      <c r="D138" s="7">
        <v>343257.71</v>
      </c>
      <c r="E138" s="7">
        <v>2122324.798</v>
      </c>
      <c r="F138" s="7">
        <v>533594.46699999995</v>
      </c>
      <c r="G138" s="7">
        <v>2572304.9610000001</v>
      </c>
      <c r="H138" s="83">
        <f>H139+H140</f>
        <v>99.999999999999986</v>
      </c>
      <c r="I138" s="83">
        <f>I139+I140</f>
        <v>99.999999999999986</v>
      </c>
      <c r="J138" s="8">
        <f t="shared" si="36"/>
        <v>100.39189512567894</v>
      </c>
      <c r="K138" s="8">
        <f t="shared" si="37"/>
        <v>64.3293233398539</v>
      </c>
      <c r="L138" s="8">
        <f t="shared" si="37"/>
        <v>82.506733461919396</v>
      </c>
    </row>
    <row r="139" spans="1:12" s="1" customFormat="1" x14ac:dyDescent="0.2">
      <c r="A139" s="9" t="s">
        <v>9</v>
      </c>
      <c r="B139" s="7">
        <v>14980.95</v>
      </c>
      <c r="C139" s="7">
        <v>56599.796000000002</v>
      </c>
      <c r="D139" s="7">
        <v>11889.971</v>
      </c>
      <c r="E139" s="7">
        <v>68489.767000000007</v>
      </c>
      <c r="F139" s="7">
        <v>34958.760999999999</v>
      </c>
      <c r="G139" s="7">
        <v>146082.82</v>
      </c>
      <c r="H139" s="83">
        <f>D139/D138*100</f>
        <v>3.4638613070045823</v>
      </c>
      <c r="I139" s="83">
        <f>E139/E138*100</f>
        <v>3.2271105282538382</v>
      </c>
      <c r="J139" s="8">
        <f t="shared" si="36"/>
        <v>79.367269765936072</v>
      </c>
      <c r="K139" s="8">
        <f t="shared" si="37"/>
        <v>34.011419912736613</v>
      </c>
      <c r="L139" s="8">
        <f t="shared" si="37"/>
        <v>46.884203768793625</v>
      </c>
    </row>
    <row r="140" spans="1:12" s="1" customFormat="1" x14ac:dyDescent="0.2">
      <c r="A140" s="9" t="s">
        <v>10</v>
      </c>
      <c r="B140" s="7">
        <v>326936.80099999998</v>
      </c>
      <c r="C140" s="7">
        <v>1722467.2919999999</v>
      </c>
      <c r="D140" s="7">
        <v>331367.739</v>
      </c>
      <c r="E140" s="7">
        <v>2053835.031</v>
      </c>
      <c r="F140" s="7">
        <v>498635.70600000001</v>
      </c>
      <c r="G140" s="7">
        <v>2426222.1409999998</v>
      </c>
      <c r="H140" s="83">
        <f>D140/D138*100</f>
        <v>96.536138692995408</v>
      </c>
      <c r="I140" s="83">
        <f>E140/E138*100</f>
        <v>96.772889471746154</v>
      </c>
      <c r="J140" s="8">
        <f t="shared" si="36"/>
        <v>101.35528884678848</v>
      </c>
      <c r="K140" s="8">
        <f t="shared" si="37"/>
        <v>66.454875776585482</v>
      </c>
      <c r="L140" s="8">
        <f t="shared" si="37"/>
        <v>84.651565752898634</v>
      </c>
    </row>
    <row r="141" spans="1:12" s="1" customFormat="1" ht="22.5" x14ac:dyDescent="0.2">
      <c r="A141" s="3" t="s">
        <v>29</v>
      </c>
      <c r="B141" s="7"/>
      <c r="C141" s="7"/>
      <c r="D141" s="7"/>
      <c r="E141" s="7"/>
      <c r="F141" s="7"/>
      <c r="G141" s="7"/>
      <c r="H141" s="73"/>
      <c r="I141" s="73"/>
      <c r="J141" s="73"/>
      <c r="K141" s="73"/>
      <c r="L141" s="73"/>
    </row>
    <row r="142" spans="1:12" s="1" customFormat="1" x14ac:dyDescent="0.2">
      <c r="A142" s="6" t="s">
        <v>5</v>
      </c>
      <c r="B142" s="7">
        <v>24939.35</v>
      </c>
      <c r="C142" s="7">
        <v>462077.908</v>
      </c>
      <c r="D142" s="7">
        <v>26184</v>
      </c>
      <c r="E142" s="7">
        <v>488261.908</v>
      </c>
      <c r="F142" s="7">
        <v>39424.199999999997</v>
      </c>
      <c r="G142" s="7">
        <v>406766.2</v>
      </c>
      <c r="H142" s="83">
        <f>H143+H144</f>
        <v>100.00000000000001</v>
      </c>
      <c r="I142" s="83">
        <f>I143+I144</f>
        <v>100</v>
      </c>
      <c r="J142" s="8">
        <f t="shared" ref="J142:J147" si="38">D142/B142*100</f>
        <v>104.99070745628896</v>
      </c>
      <c r="K142" s="8">
        <f t="shared" ref="K142:L147" si="39">D142/F142*100</f>
        <v>66.416059171777746</v>
      </c>
      <c r="L142" s="8">
        <f t="shared" si="39"/>
        <v>120.03502454235382</v>
      </c>
    </row>
    <row r="143" spans="1:12" s="1" customFormat="1" x14ac:dyDescent="0.2">
      <c r="A143" s="9" t="s">
        <v>6</v>
      </c>
      <c r="B143" s="7">
        <v>24900</v>
      </c>
      <c r="C143" s="7">
        <v>461733.33299999998</v>
      </c>
      <c r="D143" s="7">
        <v>26100</v>
      </c>
      <c r="E143" s="7">
        <v>487833.33299999998</v>
      </c>
      <c r="F143" s="7">
        <v>39400</v>
      </c>
      <c r="G143" s="7">
        <v>406600</v>
      </c>
      <c r="H143" s="83">
        <f>D143/D142*100</f>
        <v>99.679193400549963</v>
      </c>
      <c r="I143" s="83">
        <f>E143/E142*100</f>
        <v>99.912224362994948</v>
      </c>
      <c r="J143" s="8">
        <f t="shared" si="38"/>
        <v>104.81927710843372</v>
      </c>
      <c r="K143" s="8">
        <f t="shared" si="39"/>
        <v>66.243654822335031</v>
      </c>
      <c r="L143" s="8">
        <f t="shared" si="39"/>
        <v>119.97868494835218</v>
      </c>
    </row>
    <row r="144" spans="1:12" s="1" customFormat="1" x14ac:dyDescent="0.2">
      <c r="A144" s="9" t="s">
        <v>7</v>
      </c>
      <c r="B144" s="7">
        <v>39.35</v>
      </c>
      <c r="C144" s="7">
        <v>344.57499999999999</v>
      </c>
      <c r="D144" s="7">
        <v>84</v>
      </c>
      <c r="E144" s="7">
        <v>428.57499999999999</v>
      </c>
      <c r="F144" s="7">
        <v>24.2</v>
      </c>
      <c r="G144" s="7">
        <v>166.2</v>
      </c>
      <c r="H144" s="83">
        <f>D144/D142*100</f>
        <v>0.32080659945004586</v>
      </c>
      <c r="I144" s="83">
        <f>E144/E142*100</f>
        <v>8.7775637005047702E-2</v>
      </c>
      <c r="J144" s="8">
        <f t="shared" si="38"/>
        <v>213.46886912325286</v>
      </c>
      <c r="K144" s="8">
        <f t="shared" si="39"/>
        <v>347.10743801652893</v>
      </c>
      <c r="L144" s="8">
        <f t="shared" si="39"/>
        <v>257.86702767749699</v>
      </c>
    </row>
    <row r="145" spans="1:12" s="1" customFormat="1" x14ac:dyDescent="0.2">
      <c r="A145" s="6" t="s">
        <v>8</v>
      </c>
      <c r="B145" s="7">
        <v>24939.35</v>
      </c>
      <c r="C145" s="7">
        <v>462077.908</v>
      </c>
      <c r="D145" s="7">
        <v>26184</v>
      </c>
      <c r="E145" s="7">
        <v>488261.908</v>
      </c>
      <c r="F145" s="7">
        <v>39424.199999999997</v>
      </c>
      <c r="G145" s="7">
        <v>406766.2</v>
      </c>
      <c r="H145" s="83">
        <f>H146+H147</f>
        <v>100</v>
      </c>
      <c r="I145" s="83">
        <f>I146+I147</f>
        <v>100</v>
      </c>
      <c r="J145" s="8">
        <f t="shared" si="38"/>
        <v>104.99070745628896</v>
      </c>
      <c r="K145" s="8">
        <f t="shared" si="39"/>
        <v>66.416059171777746</v>
      </c>
      <c r="L145" s="8">
        <f t="shared" si="39"/>
        <v>120.03502454235382</v>
      </c>
    </row>
    <row r="146" spans="1:12" s="1" customFormat="1" x14ac:dyDescent="0.2">
      <c r="A146" s="9" t="s">
        <v>9</v>
      </c>
      <c r="B146" s="7">
        <v>14153</v>
      </c>
      <c r="C146" s="7">
        <v>67293.505999999994</v>
      </c>
      <c r="D146" s="7">
        <v>12187</v>
      </c>
      <c r="E146" s="7">
        <v>79480.505999999994</v>
      </c>
      <c r="F146" s="7">
        <v>9880.3369999999995</v>
      </c>
      <c r="G146" s="7">
        <v>86086.769</v>
      </c>
      <c r="H146" s="83">
        <f>D146/D145*100</f>
        <v>46.543690803544145</v>
      </c>
      <c r="I146" s="83">
        <f>E146/E145*100</f>
        <v>16.278252449707789</v>
      </c>
      <c r="J146" s="8">
        <f t="shared" si="38"/>
        <v>86.108952165618604</v>
      </c>
      <c r="K146" s="8">
        <f t="shared" si="39"/>
        <v>123.34599518214814</v>
      </c>
      <c r="L146" s="8">
        <f t="shared" si="39"/>
        <v>92.326041415260917</v>
      </c>
    </row>
    <row r="147" spans="1:12" s="1" customFormat="1" x14ac:dyDescent="0.2">
      <c r="A147" s="9" t="s">
        <v>10</v>
      </c>
      <c r="B147" s="7">
        <v>10786.35</v>
      </c>
      <c r="C147" s="7">
        <v>394784.402</v>
      </c>
      <c r="D147" s="7">
        <v>13997</v>
      </c>
      <c r="E147" s="7">
        <v>408781.402</v>
      </c>
      <c r="F147" s="7">
        <v>29543.863000000001</v>
      </c>
      <c r="G147" s="7">
        <v>320679.43099999998</v>
      </c>
      <c r="H147" s="83">
        <f>D147/D145*100</f>
        <v>53.456309196455855</v>
      </c>
      <c r="I147" s="83">
        <f>E147/E145*100</f>
        <v>83.721747550292207</v>
      </c>
      <c r="J147" s="8">
        <f t="shared" si="38"/>
        <v>129.76586148233648</v>
      </c>
      <c r="K147" s="8">
        <f t="shared" si="39"/>
        <v>47.377013628854151</v>
      </c>
      <c r="L147" s="8">
        <f t="shared" si="39"/>
        <v>127.47353353012529</v>
      </c>
    </row>
    <row r="148" spans="1:12" s="1" customFormat="1" ht="22.5" x14ac:dyDescent="0.2">
      <c r="A148" s="3" t="s">
        <v>30</v>
      </c>
      <c r="B148" s="7"/>
      <c r="C148" s="7"/>
      <c r="D148" s="7"/>
      <c r="E148" s="7"/>
      <c r="F148" s="7"/>
      <c r="G148" s="7"/>
      <c r="H148" s="73"/>
      <c r="I148" s="73"/>
      <c r="J148" s="73"/>
      <c r="K148" s="73"/>
      <c r="L148" s="73"/>
    </row>
    <row r="149" spans="1:12" s="1" customFormat="1" x14ac:dyDescent="0.2">
      <c r="A149" s="6" t="s">
        <v>5</v>
      </c>
      <c r="B149" s="7">
        <v>238395.86600000001</v>
      </c>
      <c r="C149" s="7">
        <v>893138.81</v>
      </c>
      <c r="D149" s="7">
        <v>245134.601</v>
      </c>
      <c r="E149" s="7">
        <v>1138273.4110000001</v>
      </c>
      <c r="F149" s="7">
        <v>192140.03400000001</v>
      </c>
      <c r="G149" s="7">
        <v>1051432.4069999999</v>
      </c>
      <c r="H149" s="83">
        <f>H150+H151</f>
        <v>100</v>
      </c>
      <c r="I149" s="83">
        <f>I150+I151</f>
        <v>100</v>
      </c>
      <c r="J149" s="8">
        <f t="shared" ref="J149:J154" si="40">D149/B149*100</f>
        <v>102.82669960392685</v>
      </c>
      <c r="K149" s="8">
        <f t="shared" ref="K149:L154" si="41">D149/F149*100</f>
        <v>127.58122078816743</v>
      </c>
      <c r="L149" s="8">
        <f t="shared" si="41"/>
        <v>108.25930448993668</v>
      </c>
    </row>
    <row r="150" spans="1:12" s="1" customFormat="1" x14ac:dyDescent="0.2">
      <c r="A150" s="9" t="s">
        <v>6</v>
      </c>
      <c r="B150" s="7">
        <v>235465</v>
      </c>
      <c r="C150" s="7">
        <v>870757</v>
      </c>
      <c r="D150" s="7">
        <v>242525.666</v>
      </c>
      <c r="E150" s="7">
        <v>1113282.666</v>
      </c>
      <c r="F150" s="7">
        <v>188938.666</v>
      </c>
      <c r="G150" s="7">
        <v>1027391.666</v>
      </c>
      <c r="H150" s="83">
        <f>D150/D149*100</f>
        <v>98.935713281863457</v>
      </c>
      <c r="I150" s="83">
        <f>E150/E149*100</f>
        <v>97.80450419394009</v>
      </c>
      <c r="J150" s="8">
        <f t="shared" si="40"/>
        <v>102.99860531289151</v>
      </c>
      <c r="K150" s="8">
        <f t="shared" si="41"/>
        <v>128.36211408415471</v>
      </c>
      <c r="L150" s="8">
        <f t="shared" si="41"/>
        <v>108.36010285487365</v>
      </c>
    </row>
    <row r="151" spans="1:12" s="1" customFormat="1" x14ac:dyDescent="0.2">
      <c r="A151" s="9" t="s">
        <v>7</v>
      </c>
      <c r="B151" s="7">
        <v>2930.866</v>
      </c>
      <c r="C151" s="7">
        <v>22381.81</v>
      </c>
      <c r="D151" s="7">
        <v>2608.9349999999999</v>
      </c>
      <c r="E151" s="7">
        <v>24990.744999999999</v>
      </c>
      <c r="F151" s="7">
        <v>3201.3679999999999</v>
      </c>
      <c r="G151" s="7">
        <v>24040.741000000002</v>
      </c>
      <c r="H151" s="83">
        <f>D151/D149*100</f>
        <v>1.0642867181365392</v>
      </c>
      <c r="I151" s="83">
        <f>E151/E149*100</f>
        <v>2.1954958060599026</v>
      </c>
      <c r="J151" s="8">
        <f t="shared" si="40"/>
        <v>89.015840369365236</v>
      </c>
      <c r="K151" s="8">
        <f t="shared" si="41"/>
        <v>81.494379902591646</v>
      </c>
      <c r="L151" s="8">
        <f t="shared" si="41"/>
        <v>103.95164192318364</v>
      </c>
    </row>
    <row r="152" spans="1:12" s="1" customFormat="1" x14ac:dyDescent="0.2">
      <c r="A152" s="6" t="s">
        <v>8</v>
      </c>
      <c r="B152" s="7">
        <v>238395.86600000001</v>
      </c>
      <c r="C152" s="7">
        <v>893138.81</v>
      </c>
      <c r="D152" s="7">
        <v>245134.601</v>
      </c>
      <c r="E152" s="7">
        <v>1138273.4110000001</v>
      </c>
      <c r="F152" s="7">
        <v>192140.03400000001</v>
      </c>
      <c r="G152" s="7">
        <v>1051432.4069999999</v>
      </c>
      <c r="H152" s="83">
        <f>H153+H154</f>
        <v>100</v>
      </c>
      <c r="I152" s="83">
        <f>I153+I154</f>
        <v>99.999999999999986</v>
      </c>
      <c r="J152" s="8">
        <f t="shared" si="40"/>
        <v>102.82669960392685</v>
      </c>
      <c r="K152" s="8">
        <f t="shared" si="41"/>
        <v>127.58122078816743</v>
      </c>
      <c r="L152" s="8">
        <f t="shared" si="41"/>
        <v>108.25930448993668</v>
      </c>
    </row>
    <row r="153" spans="1:12" s="1" customFormat="1" x14ac:dyDescent="0.2">
      <c r="A153" s="9" t="s">
        <v>9</v>
      </c>
      <c r="B153" s="7">
        <v>40212.726999999999</v>
      </c>
      <c r="C153" s="7">
        <v>314935.13799999998</v>
      </c>
      <c r="D153" s="7">
        <v>58133.406000000003</v>
      </c>
      <c r="E153" s="7">
        <v>373068.54399999999</v>
      </c>
      <c r="F153" s="7">
        <v>71879.539000000004</v>
      </c>
      <c r="G153" s="7">
        <v>395298.67800000001</v>
      </c>
      <c r="H153" s="83">
        <f>D153/D152*100</f>
        <v>23.71489204822619</v>
      </c>
      <c r="I153" s="83">
        <f>E153/E152*100</f>
        <v>32.774950235572177</v>
      </c>
      <c r="J153" s="8">
        <f t="shared" si="40"/>
        <v>144.56469465500314</v>
      </c>
      <c r="K153" s="8">
        <f t="shared" si="41"/>
        <v>80.876153087181038</v>
      </c>
      <c r="L153" s="8">
        <f t="shared" si="41"/>
        <v>94.376370264511735</v>
      </c>
    </row>
    <row r="154" spans="1:12" s="1" customFormat="1" x14ac:dyDescent="0.2">
      <c r="A154" s="9" t="s">
        <v>10</v>
      </c>
      <c r="B154" s="7">
        <v>198183.139</v>
      </c>
      <c r="C154" s="7">
        <v>578203.67200000002</v>
      </c>
      <c r="D154" s="7">
        <v>187001.19500000001</v>
      </c>
      <c r="E154" s="7">
        <v>765204.86699999997</v>
      </c>
      <c r="F154" s="7">
        <v>120260.49400000001</v>
      </c>
      <c r="G154" s="7">
        <v>656133.72900000005</v>
      </c>
      <c r="H154" s="83">
        <f>D154/D152*100</f>
        <v>76.28510795177381</v>
      </c>
      <c r="I154" s="83">
        <f>E154/E152*100</f>
        <v>67.225049764427808</v>
      </c>
      <c r="J154" s="8">
        <f t="shared" si="40"/>
        <v>94.357772282535109</v>
      </c>
      <c r="K154" s="8">
        <f t="shared" si="41"/>
        <v>155.49677934966738</v>
      </c>
      <c r="L154" s="8">
        <f t="shared" si="41"/>
        <v>116.62330911813252</v>
      </c>
    </row>
    <row r="155" spans="1:12" s="1" customFormat="1" x14ac:dyDescent="0.2">
      <c r="A155" s="3" t="s">
        <v>31</v>
      </c>
      <c r="B155" s="7"/>
      <c r="C155" s="7"/>
      <c r="D155" s="7"/>
      <c r="E155" s="7"/>
      <c r="F155" s="7"/>
      <c r="G155" s="7"/>
      <c r="H155" s="73"/>
      <c r="I155" s="73"/>
      <c r="J155" s="73"/>
      <c r="K155" s="73"/>
      <c r="L155" s="73"/>
    </row>
    <row r="156" spans="1:12" s="1" customFormat="1" x14ac:dyDescent="0.2">
      <c r="A156" s="6" t="s">
        <v>5</v>
      </c>
      <c r="B156" s="7">
        <v>22600</v>
      </c>
      <c r="C156" s="7">
        <v>109375.3</v>
      </c>
      <c r="D156" s="7">
        <v>26179</v>
      </c>
      <c r="E156" s="7">
        <v>132275.465</v>
      </c>
      <c r="F156" s="7">
        <v>25689.875</v>
      </c>
      <c r="G156" s="7">
        <v>161709.94399999999</v>
      </c>
      <c r="H156" s="83">
        <f>H157+H158+H159</f>
        <v>100</v>
      </c>
      <c r="I156" s="83">
        <f>I157+I158+I159</f>
        <v>100</v>
      </c>
      <c r="J156" s="8">
        <f t="shared" ref="J156:J162" si="42">D156/B156*100</f>
        <v>115.83628318584071</v>
      </c>
      <c r="K156" s="8">
        <f t="shared" ref="K156:L161" si="43">D156/F156*100</f>
        <v>101.90396021779009</v>
      </c>
      <c r="L156" s="8">
        <f t="shared" si="43"/>
        <v>81.797978360563903</v>
      </c>
    </row>
    <row r="157" spans="1:12" s="1" customFormat="1" x14ac:dyDescent="0.2">
      <c r="A157" s="9" t="s">
        <v>6</v>
      </c>
      <c r="B157" s="7">
        <v>20000</v>
      </c>
      <c r="C157" s="7">
        <v>100600</v>
      </c>
      <c r="D157" s="7">
        <v>21600</v>
      </c>
      <c r="E157" s="7">
        <v>122200</v>
      </c>
      <c r="F157" s="7">
        <v>22400</v>
      </c>
      <c r="G157" s="7">
        <v>152600</v>
      </c>
      <c r="H157" s="83">
        <f>D157/D156*100</f>
        <v>82.508881164291992</v>
      </c>
      <c r="I157" s="83">
        <f>E157/E156*100</f>
        <v>92.382967619883246</v>
      </c>
      <c r="J157" s="8">
        <f t="shared" si="42"/>
        <v>108</v>
      </c>
      <c r="K157" s="8">
        <f t="shared" si="43"/>
        <v>96.428571428571431</v>
      </c>
      <c r="L157" s="8">
        <f t="shared" si="43"/>
        <v>80.078636959370911</v>
      </c>
    </row>
    <row r="158" spans="1:12" s="1" customFormat="1" x14ac:dyDescent="0.2">
      <c r="A158" s="9" t="s">
        <v>7</v>
      </c>
      <c r="B158" s="7">
        <v>2600</v>
      </c>
      <c r="C158" s="7">
        <v>8775.2999999999993</v>
      </c>
      <c r="D158" s="7">
        <v>1300.165</v>
      </c>
      <c r="E158" s="7">
        <v>10075.465</v>
      </c>
      <c r="F158" s="7">
        <v>975</v>
      </c>
      <c r="G158" s="7">
        <v>9109.9439999999995</v>
      </c>
      <c r="H158" s="83">
        <f>D158/D156*100</f>
        <v>4.966442568470911</v>
      </c>
      <c r="I158" s="83">
        <f>E158/E156*100</f>
        <v>7.6170323801167523</v>
      </c>
      <c r="J158" s="8">
        <f t="shared" si="42"/>
        <v>50.006346153846145</v>
      </c>
      <c r="K158" s="8">
        <f t="shared" si="43"/>
        <v>133.35025641025641</v>
      </c>
      <c r="L158" s="8">
        <f t="shared" si="43"/>
        <v>110.59853935435828</v>
      </c>
    </row>
    <row r="159" spans="1:12" s="1" customFormat="1" x14ac:dyDescent="0.2">
      <c r="A159" s="9" t="s">
        <v>123</v>
      </c>
      <c r="B159" s="7">
        <v>0</v>
      </c>
      <c r="C159" s="7">
        <v>0</v>
      </c>
      <c r="D159" s="7">
        <v>3278.835</v>
      </c>
      <c r="E159" s="7">
        <v>0</v>
      </c>
      <c r="F159" s="7">
        <v>2314.875</v>
      </c>
      <c r="G159" s="7">
        <v>0</v>
      </c>
      <c r="H159" s="83">
        <f>D159/D156*100</f>
        <v>12.524676267237098</v>
      </c>
      <c r="I159" s="83">
        <f>E159/E156*100</f>
        <v>0</v>
      </c>
      <c r="J159" s="8">
        <v>0</v>
      </c>
      <c r="K159" s="8">
        <f t="shared" si="43"/>
        <v>141.64198930827797</v>
      </c>
      <c r="L159" s="8">
        <v>0</v>
      </c>
    </row>
    <row r="160" spans="1:12" s="1" customFormat="1" x14ac:dyDescent="0.2">
      <c r="A160" s="6" t="s">
        <v>8</v>
      </c>
      <c r="B160" s="7">
        <v>22600</v>
      </c>
      <c r="C160" s="7">
        <v>109375.3</v>
      </c>
      <c r="D160" s="7">
        <v>26179</v>
      </c>
      <c r="E160" s="7">
        <v>132275.465</v>
      </c>
      <c r="F160" s="7">
        <v>25689.875</v>
      </c>
      <c r="G160" s="7">
        <v>161709.94399999999</v>
      </c>
      <c r="H160" s="83">
        <f>H161+H162</f>
        <v>100</v>
      </c>
      <c r="I160" s="83">
        <f>I161+I162</f>
        <v>100</v>
      </c>
      <c r="J160" s="8">
        <f t="shared" si="42"/>
        <v>115.83628318584071</v>
      </c>
      <c r="K160" s="8">
        <f t="shared" si="43"/>
        <v>101.90396021779009</v>
      </c>
      <c r="L160" s="8">
        <f t="shared" si="43"/>
        <v>81.797978360563903</v>
      </c>
    </row>
    <row r="161" spans="1:12" s="1" customFormat="1" x14ac:dyDescent="0.2">
      <c r="A161" s="9" t="s">
        <v>9</v>
      </c>
      <c r="B161" s="7">
        <v>16147</v>
      </c>
      <c r="C161" s="7">
        <v>97533.45</v>
      </c>
      <c r="D161" s="7">
        <v>26179</v>
      </c>
      <c r="E161" s="7">
        <v>123712.45</v>
      </c>
      <c r="F161" s="7">
        <v>25689.875</v>
      </c>
      <c r="G161" s="7">
        <v>161388.12599999999</v>
      </c>
      <c r="H161" s="83">
        <f>D161/D160*100</f>
        <v>100</v>
      </c>
      <c r="I161" s="83">
        <f>E161/E160*100</f>
        <v>93.52637694375143</v>
      </c>
      <c r="J161" s="8">
        <f t="shared" si="42"/>
        <v>162.1291880844739</v>
      </c>
      <c r="K161" s="8">
        <f t="shared" si="43"/>
        <v>101.90396021779009</v>
      </c>
      <c r="L161" s="8">
        <f t="shared" si="43"/>
        <v>76.655236705580194</v>
      </c>
    </row>
    <row r="162" spans="1:12" s="1" customFormat="1" x14ac:dyDescent="0.2">
      <c r="A162" s="9" t="s">
        <v>10</v>
      </c>
      <c r="B162" s="7">
        <v>6453</v>
      </c>
      <c r="C162" s="7">
        <v>11841.85</v>
      </c>
      <c r="D162" s="7">
        <v>0</v>
      </c>
      <c r="E162" s="7">
        <v>8563.0149999999994</v>
      </c>
      <c r="F162" s="7">
        <v>0</v>
      </c>
      <c r="G162" s="7">
        <v>321.81799999999998</v>
      </c>
      <c r="H162" s="83">
        <f>D162/D160*100</f>
        <v>0</v>
      </c>
      <c r="I162" s="83">
        <f>E162/E160*100</f>
        <v>6.4736230562485648</v>
      </c>
      <c r="J162" s="8">
        <f t="shared" si="42"/>
        <v>0</v>
      </c>
      <c r="K162" s="8">
        <v>0</v>
      </c>
      <c r="L162" s="8"/>
    </row>
    <row r="163" spans="1:12" s="1" customFormat="1" x14ac:dyDescent="0.2">
      <c r="A163" s="3" t="s">
        <v>32</v>
      </c>
      <c r="B163" s="7"/>
      <c r="C163" s="7"/>
      <c r="D163" s="7"/>
      <c r="E163" s="7"/>
      <c r="F163" s="7"/>
      <c r="G163" s="7"/>
      <c r="H163" s="73"/>
      <c r="I163" s="73"/>
      <c r="J163" s="73"/>
      <c r="K163" s="73"/>
      <c r="L163" s="73"/>
    </row>
    <row r="164" spans="1:12" s="1" customFormat="1" ht="45" x14ac:dyDescent="0.2">
      <c r="A164" s="3" t="s">
        <v>33</v>
      </c>
      <c r="B164" s="7"/>
      <c r="C164" s="7"/>
      <c r="D164" s="7"/>
      <c r="E164" s="7"/>
      <c r="F164" s="7"/>
      <c r="G164" s="7"/>
      <c r="H164" s="73"/>
      <c r="I164" s="73"/>
      <c r="J164" s="73"/>
      <c r="K164" s="73"/>
      <c r="L164" s="73"/>
    </row>
    <row r="165" spans="1:12" s="1" customFormat="1" x14ac:dyDescent="0.2">
      <c r="A165" s="6" t="s">
        <v>5</v>
      </c>
      <c r="B165" s="7">
        <v>139558.66400000014</v>
      </c>
      <c r="C165" s="7">
        <v>592396.99300000013</v>
      </c>
      <c r="D165" s="7">
        <v>88893.91099999992</v>
      </c>
      <c r="E165" s="7">
        <v>681290.9040000001</v>
      </c>
      <c r="F165" s="7">
        <v>97788.248999999763</v>
      </c>
      <c r="G165" s="7">
        <v>761162.12699999975</v>
      </c>
      <c r="H165" s="83">
        <f>H166+H167</f>
        <v>100.00000000000001</v>
      </c>
      <c r="I165" s="83">
        <f>I166+I167</f>
        <v>100</v>
      </c>
      <c r="J165" s="8">
        <f t="shared" ref="J165:J170" si="44">D165/B165*100</f>
        <v>63.696447395053767</v>
      </c>
      <c r="K165" s="8">
        <f t="shared" ref="K165:L170" si="45">D165/F165*100</f>
        <v>90.904492011100572</v>
      </c>
      <c r="L165" s="8">
        <f t="shared" si="45"/>
        <v>89.506674049220052</v>
      </c>
    </row>
    <row r="166" spans="1:12" s="1" customFormat="1" x14ac:dyDescent="0.2">
      <c r="A166" s="9" t="s">
        <v>6</v>
      </c>
      <c r="B166" s="7">
        <v>124922.76000000013</v>
      </c>
      <c r="C166" s="84">
        <v>521932.39000000013</v>
      </c>
      <c r="D166" s="7">
        <v>75090.669999999925</v>
      </c>
      <c r="E166" s="7">
        <v>597023.06000000006</v>
      </c>
      <c r="F166" s="7">
        <v>80199.999999999767</v>
      </c>
      <c r="G166" s="7">
        <v>666651.50999999978</v>
      </c>
      <c r="H166" s="83">
        <f>D166/D165*100</f>
        <v>84.472231174528929</v>
      </c>
      <c r="I166" s="83">
        <f>E166/E165*100</f>
        <v>87.631150877657987</v>
      </c>
      <c r="J166" s="8">
        <f t="shared" si="44"/>
        <v>60.109678972830771</v>
      </c>
      <c r="K166" s="8">
        <f t="shared" si="45"/>
        <v>93.6292643391523</v>
      </c>
      <c r="L166" s="8">
        <f t="shared" si="45"/>
        <v>89.555495044179864</v>
      </c>
    </row>
    <row r="167" spans="1:12" s="1" customFormat="1" x14ac:dyDescent="0.2">
      <c r="A167" s="9" t="s">
        <v>7</v>
      </c>
      <c r="B167" s="7">
        <v>14635.904</v>
      </c>
      <c r="C167" s="7">
        <v>70464.603000000003</v>
      </c>
      <c r="D167" s="7">
        <v>13803.241</v>
      </c>
      <c r="E167" s="7">
        <v>84267.843999999997</v>
      </c>
      <c r="F167" s="7">
        <v>17588.249</v>
      </c>
      <c r="G167" s="7">
        <v>94510.616999999998</v>
      </c>
      <c r="H167" s="83">
        <f>D167/D165*100</f>
        <v>15.527768825471085</v>
      </c>
      <c r="I167" s="83">
        <f>E167/E165*100</f>
        <v>12.368849122342015</v>
      </c>
      <c r="J167" s="8">
        <f t="shared" si="44"/>
        <v>94.310819475175563</v>
      </c>
      <c r="K167" s="8">
        <f t="shared" si="45"/>
        <v>78.479904395258444</v>
      </c>
      <c r="L167" s="8">
        <f t="shared" si="45"/>
        <v>89.162304378988438</v>
      </c>
    </row>
    <row r="168" spans="1:12" s="1" customFormat="1" x14ac:dyDescent="0.2">
      <c r="A168" s="6" t="s">
        <v>8</v>
      </c>
      <c r="B168" s="7">
        <v>139558.66400000014</v>
      </c>
      <c r="C168" s="7">
        <v>592396.99300000013</v>
      </c>
      <c r="D168" s="7">
        <v>88893.91099999992</v>
      </c>
      <c r="E168" s="7">
        <v>681290.9040000001</v>
      </c>
      <c r="F168" s="7">
        <v>97788.248999999763</v>
      </c>
      <c r="G168" s="7">
        <v>761162.12699999975</v>
      </c>
      <c r="H168" s="83">
        <f>H169+H170</f>
        <v>100</v>
      </c>
      <c r="I168" s="83">
        <f>I169+I170</f>
        <v>100</v>
      </c>
      <c r="J168" s="8">
        <f t="shared" si="44"/>
        <v>63.696447395053767</v>
      </c>
      <c r="K168" s="8">
        <f t="shared" si="45"/>
        <v>90.904492011100572</v>
      </c>
      <c r="L168" s="8">
        <f t="shared" si="45"/>
        <v>89.506674049220052</v>
      </c>
    </row>
    <row r="169" spans="1:12" s="1" customFormat="1" x14ac:dyDescent="0.2">
      <c r="A169" s="9" t="s">
        <v>9</v>
      </c>
      <c r="B169" s="7">
        <v>5759.2969999999996</v>
      </c>
      <c r="C169" s="7">
        <v>33121.883000000002</v>
      </c>
      <c r="D169" s="7">
        <v>6694.8549999999996</v>
      </c>
      <c r="E169" s="7">
        <v>39816.737999999998</v>
      </c>
      <c r="F169" s="7">
        <v>3650.886</v>
      </c>
      <c r="G169" s="7">
        <v>33475.49</v>
      </c>
      <c r="H169" s="83">
        <f>D169/D168*100</f>
        <v>7.5312863667343937</v>
      </c>
      <c r="I169" s="83">
        <f>E169/E168*100</f>
        <v>5.8443078817327043</v>
      </c>
      <c r="J169" s="8">
        <f t="shared" si="44"/>
        <v>116.24430898423887</v>
      </c>
      <c r="K169" s="8">
        <f t="shared" si="45"/>
        <v>183.376172249695</v>
      </c>
      <c r="L169" s="8">
        <f t="shared" si="45"/>
        <v>118.94295796715745</v>
      </c>
    </row>
    <row r="170" spans="1:12" s="1" customFormat="1" x14ac:dyDescent="0.2">
      <c r="A170" s="9" t="s">
        <v>10</v>
      </c>
      <c r="B170" s="7">
        <v>133799.36700000014</v>
      </c>
      <c r="C170" s="7">
        <v>559275.1100000001</v>
      </c>
      <c r="D170" s="7">
        <v>82199.055999999924</v>
      </c>
      <c r="E170" s="7">
        <v>641474.16600000008</v>
      </c>
      <c r="F170" s="7">
        <v>94137.362999999765</v>
      </c>
      <c r="G170" s="7">
        <v>727686.63699999976</v>
      </c>
      <c r="H170" s="83">
        <f>D170/D168*100</f>
        <v>92.468713633265608</v>
      </c>
      <c r="I170" s="83">
        <f>E170/E168*100</f>
        <v>94.155692118267297</v>
      </c>
      <c r="J170" s="8">
        <f t="shared" si="44"/>
        <v>61.434562691167173</v>
      </c>
      <c r="K170" s="8">
        <f t="shared" si="45"/>
        <v>87.318205418607405</v>
      </c>
      <c r="L170" s="8">
        <f t="shared" si="45"/>
        <v>88.152527940402507</v>
      </c>
    </row>
    <row r="171" spans="1:12" s="1" customFormat="1" ht="45" x14ac:dyDescent="0.2">
      <c r="A171" s="3" t="s">
        <v>34</v>
      </c>
      <c r="B171" s="7"/>
      <c r="C171" s="7"/>
      <c r="D171" s="7"/>
      <c r="E171" s="7"/>
      <c r="F171" s="7"/>
      <c r="G171" s="7"/>
      <c r="H171" s="73"/>
      <c r="I171" s="73"/>
      <c r="J171" s="73"/>
      <c r="K171" s="73"/>
      <c r="L171" s="73"/>
    </row>
    <row r="172" spans="1:12" s="1" customFormat="1" x14ac:dyDescent="0.2">
      <c r="A172" s="6" t="s">
        <v>5</v>
      </c>
      <c r="B172" s="7">
        <v>42336.729999999996</v>
      </c>
      <c r="C172" s="7">
        <v>239320.94200000004</v>
      </c>
      <c r="D172" s="7">
        <v>40811.581999999988</v>
      </c>
      <c r="E172" s="7">
        <v>280132.52400000003</v>
      </c>
      <c r="F172" s="7">
        <v>39746.959999999941</v>
      </c>
      <c r="G172" s="7">
        <v>271294.30499999999</v>
      </c>
      <c r="H172" s="83">
        <f>H173+H174</f>
        <v>100</v>
      </c>
      <c r="I172" s="83">
        <f>I173+I174</f>
        <v>99.999999999999986</v>
      </c>
      <c r="J172" s="8">
        <f t="shared" ref="J172:J177" si="46">D172/B172*100</f>
        <v>96.39757723376367</v>
      </c>
      <c r="K172" s="8">
        <f t="shared" ref="K172:L177" si="47">D172/F172*100</f>
        <v>102.67849918584982</v>
      </c>
      <c r="L172" s="8">
        <f t="shared" si="47"/>
        <v>103.25779746832504</v>
      </c>
    </row>
    <row r="173" spans="1:12" s="1" customFormat="1" x14ac:dyDescent="0.2">
      <c r="A173" s="9" t="s">
        <v>6</v>
      </c>
      <c r="B173" s="7">
        <v>30016.03</v>
      </c>
      <c r="C173" s="85">
        <v>178603.22000000003</v>
      </c>
      <c r="D173" s="7">
        <v>29377.549999999988</v>
      </c>
      <c r="E173" s="7">
        <v>207980.77000000002</v>
      </c>
      <c r="F173" s="7">
        <v>24321.029999999941</v>
      </c>
      <c r="G173" s="7">
        <v>189533.18</v>
      </c>
      <c r="H173" s="83">
        <f>D173/D172*100</f>
        <v>71.98336491832147</v>
      </c>
      <c r="I173" s="83">
        <f>E173/E172*100</f>
        <v>74.243706882104121</v>
      </c>
      <c r="J173" s="8">
        <f t="shared" si="46"/>
        <v>97.872869929834124</v>
      </c>
      <c r="K173" s="8">
        <f t="shared" si="47"/>
        <v>120.79073131360003</v>
      </c>
      <c r="L173" s="8">
        <f t="shared" si="47"/>
        <v>109.73317178554174</v>
      </c>
    </row>
    <row r="174" spans="1:12" s="1" customFormat="1" x14ac:dyDescent="0.2">
      <c r="A174" s="9" t="s">
        <v>7</v>
      </c>
      <c r="B174" s="7">
        <v>12320.7</v>
      </c>
      <c r="C174" s="7">
        <v>60717.722000000002</v>
      </c>
      <c r="D174" s="7">
        <v>11434.031999999999</v>
      </c>
      <c r="E174" s="7">
        <v>72151.754000000001</v>
      </c>
      <c r="F174" s="7">
        <v>15425.93</v>
      </c>
      <c r="G174" s="7">
        <v>81761.125</v>
      </c>
      <c r="H174" s="83">
        <f>D174/D172*100</f>
        <v>28.016635081678537</v>
      </c>
      <c r="I174" s="83">
        <f>E174/E172*100</f>
        <v>25.756293117895869</v>
      </c>
      <c r="J174" s="8">
        <f t="shared" si="46"/>
        <v>92.803428376634429</v>
      </c>
      <c r="K174" s="8">
        <f t="shared" si="47"/>
        <v>74.122156654412393</v>
      </c>
      <c r="L174" s="8">
        <f t="shared" si="47"/>
        <v>88.247017149042406</v>
      </c>
    </row>
    <row r="175" spans="1:12" s="1" customFormat="1" x14ac:dyDescent="0.2">
      <c r="A175" s="6" t="s">
        <v>8</v>
      </c>
      <c r="B175" s="7">
        <v>42336.729999999996</v>
      </c>
      <c r="C175" s="7">
        <v>239320.94200000004</v>
      </c>
      <c r="D175" s="7">
        <v>40811.581999999988</v>
      </c>
      <c r="E175" s="7">
        <v>280132.52400000003</v>
      </c>
      <c r="F175" s="7">
        <v>39746.959999999941</v>
      </c>
      <c r="G175" s="7">
        <v>271294.30499999999</v>
      </c>
      <c r="H175" s="83">
        <f>H176+H177</f>
        <v>100.00000000000001</v>
      </c>
      <c r="I175" s="83">
        <f>I176+I177</f>
        <v>100</v>
      </c>
      <c r="J175" s="8">
        <f t="shared" si="46"/>
        <v>96.39757723376367</v>
      </c>
      <c r="K175" s="8">
        <f t="shared" si="47"/>
        <v>102.67849918584982</v>
      </c>
      <c r="L175" s="8">
        <f t="shared" si="47"/>
        <v>103.25779746832504</v>
      </c>
    </row>
    <row r="176" spans="1:12" s="1" customFormat="1" x14ac:dyDescent="0.2">
      <c r="A176" s="9" t="s">
        <v>9</v>
      </c>
      <c r="B176" s="7">
        <v>3470.078</v>
      </c>
      <c r="C176" s="7">
        <v>22331.288</v>
      </c>
      <c r="D176" s="7">
        <v>3150.5259999999998</v>
      </c>
      <c r="E176" s="7">
        <v>25481.813999999998</v>
      </c>
      <c r="F176" s="7">
        <v>1574.643</v>
      </c>
      <c r="G176" s="7">
        <v>18952.659</v>
      </c>
      <c r="H176" s="83">
        <f>D176/D175*100</f>
        <v>7.7196860440254449</v>
      </c>
      <c r="I176" s="83">
        <f>E176/E175*100</f>
        <v>9.0963425582100541</v>
      </c>
      <c r="J176" s="8">
        <f t="shared" si="46"/>
        <v>90.791215644144017</v>
      </c>
      <c r="K176" s="8">
        <f t="shared" si="47"/>
        <v>200.07874800827867</v>
      </c>
      <c r="L176" s="8">
        <f t="shared" si="47"/>
        <v>134.44980991849218</v>
      </c>
    </row>
    <row r="177" spans="1:12" s="1" customFormat="1" x14ac:dyDescent="0.2">
      <c r="A177" s="9" t="s">
        <v>10</v>
      </c>
      <c r="B177" s="7">
        <v>38866.651999999995</v>
      </c>
      <c r="C177" s="7">
        <v>216989.65400000004</v>
      </c>
      <c r="D177" s="7">
        <v>37661.05599999999</v>
      </c>
      <c r="E177" s="7">
        <v>254650.71000000002</v>
      </c>
      <c r="F177" s="7">
        <v>38172.316999999937</v>
      </c>
      <c r="G177" s="7">
        <v>252341.64600000001</v>
      </c>
      <c r="H177" s="83">
        <f>D177/D175*100</f>
        <v>92.280313955974563</v>
      </c>
      <c r="I177" s="83">
        <f>E177/E175*100</f>
        <v>90.903657441789946</v>
      </c>
      <c r="J177" s="8">
        <f t="shared" si="46"/>
        <v>96.898122328622478</v>
      </c>
      <c r="K177" s="8">
        <f t="shared" si="47"/>
        <v>98.66064981069934</v>
      </c>
      <c r="L177" s="8">
        <f t="shared" si="47"/>
        <v>100.91505466362854</v>
      </c>
    </row>
    <row r="178" spans="1:12" s="1" customFormat="1" x14ac:dyDescent="0.2">
      <c r="A178" s="3" t="s">
        <v>35</v>
      </c>
      <c r="B178" s="7"/>
      <c r="C178" s="7"/>
      <c r="D178" s="7"/>
      <c r="E178" s="7"/>
      <c r="F178" s="7"/>
      <c r="G178" s="7"/>
      <c r="H178" s="73"/>
      <c r="I178" s="73"/>
      <c r="J178" s="73"/>
      <c r="K178" s="73"/>
      <c r="L178" s="73"/>
    </row>
    <row r="179" spans="1:12" s="1" customFormat="1" x14ac:dyDescent="0.2">
      <c r="A179" s="6" t="s">
        <v>5</v>
      </c>
      <c r="B179" s="7">
        <v>39.305</v>
      </c>
      <c r="C179" s="7">
        <v>424.67399999999998</v>
      </c>
      <c r="D179" s="7">
        <v>90.887</v>
      </c>
      <c r="E179" s="7">
        <v>515.56100000000004</v>
      </c>
      <c r="F179" s="7">
        <v>134.446</v>
      </c>
      <c r="G179" s="7">
        <v>954.91600000000005</v>
      </c>
      <c r="H179" s="83">
        <f>H180+H181</f>
        <v>99.999999999999986</v>
      </c>
      <c r="I179" s="83">
        <f>I180+I181</f>
        <v>99.999806036531069</v>
      </c>
      <c r="J179" s="8">
        <f t="shared" ref="J179:J184" si="48">D179/B179*100</f>
        <v>231.23521180511383</v>
      </c>
      <c r="K179" s="8">
        <f t="shared" ref="K179:L184" si="49">D179/F179*100</f>
        <v>67.601118664742728</v>
      </c>
      <c r="L179" s="8">
        <f t="shared" si="49"/>
        <v>53.990193901871997</v>
      </c>
    </row>
    <row r="180" spans="1:12" s="1" customFormat="1" x14ac:dyDescent="0.2">
      <c r="A180" s="9" t="s">
        <v>6</v>
      </c>
      <c r="B180" s="7">
        <v>8.6669999999999998</v>
      </c>
      <c r="C180" s="7">
        <v>49.667000000000002</v>
      </c>
      <c r="D180" s="7">
        <v>3.6669999999999998</v>
      </c>
      <c r="E180" s="7">
        <v>53.332999999999998</v>
      </c>
      <c r="F180" s="7">
        <v>6</v>
      </c>
      <c r="G180" s="7">
        <v>78</v>
      </c>
      <c r="H180" s="83">
        <f>D180/D179*100</f>
        <v>4.0346804273438446</v>
      </c>
      <c r="I180" s="83">
        <f>E180/E179*100</f>
        <v>10.344653687924415</v>
      </c>
      <c r="J180" s="8">
        <f t="shared" si="48"/>
        <v>42.30991115726318</v>
      </c>
      <c r="K180" s="8">
        <f t="shared" si="49"/>
        <v>61.11666666666666</v>
      </c>
      <c r="L180" s="8">
        <f t="shared" si="49"/>
        <v>68.375641025641016</v>
      </c>
    </row>
    <row r="181" spans="1:12" s="1" customFormat="1" x14ac:dyDescent="0.2">
      <c r="A181" s="9" t="s">
        <v>7</v>
      </c>
      <c r="B181" s="7">
        <v>30.638999999999999</v>
      </c>
      <c r="C181" s="7">
        <v>375.00700000000001</v>
      </c>
      <c r="D181" s="7">
        <v>87.22</v>
      </c>
      <c r="E181" s="7">
        <v>462.22699999999998</v>
      </c>
      <c r="F181" s="7">
        <v>128.446</v>
      </c>
      <c r="G181" s="7">
        <v>876.91600000000005</v>
      </c>
      <c r="H181" s="83">
        <f>D181/D179*100</f>
        <v>95.965319572656142</v>
      </c>
      <c r="I181" s="83">
        <f>E181/E179*100</f>
        <v>89.655152348606649</v>
      </c>
      <c r="J181" s="8">
        <f t="shared" si="48"/>
        <v>284.66986520447796</v>
      </c>
      <c r="K181" s="8">
        <f t="shared" si="49"/>
        <v>67.904021923609932</v>
      </c>
      <c r="L181" s="8">
        <f t="shared" si="49"/>
        <v>52.710521874387048</v>
      </c>
    </row>
    <row r="182" spans="1:12" s="1" customFormat="1" x14ac:dyDescent="0.2">
      <c r="A182" s="6" t="s">
        <v>8</v>
      </c>
      <c r="B182" s="7">
        <v>39.305</v>
      </c>
      <c r="C182" s="7">
        <v>424.67399999999998</v>
      </c>
      <c r="D182" s="7">
        <v>90.887</v>
      </c>
      <c r="E182" s="7">
        <v>515.56100000000004</v>
      </c>
      <c r="F182" s="7">
        <v>134.446</v>
      </c>
      <c r="G182" s="7">
        <v>954.91600000000005</v>
      </c>
      <c r="H182" s="83">
        <f>H183+H184</f>
        <v>100</v>
      </c>
      <c r="I182" s="83">
        <f>I183+I184</f>
        <v>99.999806036531083</v>
      </c>
      <c r="J182" s="8">
        <f t="shared" si="48"/>
        <v>231.23521180511383</v>
      </c>
      <c r="K182" s="8">
        <f t="shared" si="49"/>
        <v>67.601118664742728</v>
      </c>
      <c r="L182" s="8">
        <f t="shared" si="49"/>
        <v>53.990193901871997</v>
      </c>
    </row>
    <row r="183" spans="1:12" s="1" customFormat="1" x14ac:dyDescent="0.2">
      <c r="A183" s="9" t="s">
        <v>9</v>
      </c>
      <c r="B183" s="7">
        <v>5.7560000000000002</v>
      </c>
      <c r="C183" s="7">
        <v>35.203000000000003</v>
      </c>
      <c r="D183" s="7">
        <v>44.66</v>
      </c>
      <c r="E183" s="7">
        <v>79.863</v>
      </c>
      <c r="F183" s="7">
        <v>0</v>
      </c>
      <c r="G183" s="7">
        <v>0</v>
      </c>
      <c r="H183" s="83">
        <f>D183/D182*100</f>
        <v>49.137940519546248</v>
      </c>
      <c r="I183" s="83">
        <f>E183/E182*100</f>
        <v>15.490504518379009</v>
      </c>
      <c r="J183" s="8"/>
      <c r="K183" s="8">
        <v>0</v>
      </c>
      <c r="L183" s="8">
        <v>0</v>
      </c>
    </row>
    <row r="184" spans="1:12" s="1" customFormat="1" x14ac:dyDescent="0.2">
      <c r="A184" s="9" t="s">
        <v>10</v>
      </c>
      <c r="B184" s="7">
        <v>33.548999999999999</v>
      </c>
      <c r="C184" s="7">
        <v>389.471</v>
      </c>
      <c r="D184" s="7">
        <v>46.226999999999997</v>
      </c>
      <c r="E184" s="7">
        <v>435.697</v>
      </c>
      <c r="F184" s="7">
        <v>134.446</v>
      </c>
      <c r="G184" s="7">
        <v>954.91600000000005</v>
      </c>
      <c r="H184" s="83">
        <f>D184/D182*100</f>
        <v>50.862059480453745</v>
      </c>
      <c r="I184" s="83">
        <f>E184/E182*100</f>
        <v>84.509301518152071</v>
      </c>
      <c r="J184" s="8">
        <f t="shared" si="48"/>
        <v>137.78950192256104</v>
      </c>
      <c r="K184" s="8">
        <f t="shared" si="49"/>
        <v>34.383321184713559</v>
      </c>
      <c r="L184" s="8">
        <f t="shared" si="49"/>
        <v>45.626735754767957</v>
      </c>
    </row>
    <row r="185" spans="1:12" s="1" customFormat="1" ht="45" x14ac:dyDescent="0.2">
      <c r="A185" s="3" t="s">
        <v>36</v>
      </c>
      <c r="B185" s="7"/>
      <c r="C185" s="7"/>
      <c r="D185" s="7"/>
      <c r="E185" s="7"/>
      <c r="F185" s="7"/>
      <c r="G185" s="7"/>
      <c r="H185" s="73"/>
      <c r="I185" s="73"/>
      <c r="J185" s="73"/>
      <c r="K185" s="73"/>
      <c r="L185" s="73"/>
    </row>
    <row r="186" spans="1:12" s="1" customFormat="1" x14ac:dyDescent="0.2">
      <c r="A186" s="6" t="s">
        <v>5</v>
      </c>
      <c r="B186" s="7">
        <v>14.617000000000001</v>
      </c>
      <c r="C186" s="7">
        <v>93.587000000000003</v>
      </c>
      <c r="D186" s="7">
        <v>30</v>
      </c>
      <c r="E186" s="7">
        <v>114.038</v>
      </c>
      <c r="F186" s="7">
        <v>19.427</v>
      </c>
      <c r="G186" s="7">
        <v>166.76900000000001</v>
      </c>
      <c r="H186" s="83">
        <f>H187+H188+H189</f>
        <v>99.999999999999986</v>
      </c>
      <c r="I186" s="83">
        <f>I187+I188+I189</f>
        <v>100</v>
      </c>
      <c r="J186" s="8">
        <f t="shared" ref="J186:J192" si="50">D186/B186*100</f>
        <v>205.2404734213587</v>
      </c>
      <c r="K186" s="8">
        <f t="shared" ref="K186:L192" si="51">D186/F186*100</f>
        <v>154.42425490297009</v>
      </c>
      <c r="L186" s="8">
        <f t="shared" si="51"/>
        <v>68.380814180093424</v>
      </c>
    </row>
    <row r="187" spans="1:12" s="1" customFormat="1" x14ac:dyDescent="0.2">
      <c r="A187" s="9" t="s">
        <v>6</v>
      </c>
      <c r="B187" s="7">
        <v>10.75</v>
      </c>
      <c r="C187" s="7">
        <v>58.168999999999997</v>
      </c>
      <c r="D187" s="7">
        <v>12.749000000000001</v>
      </c>
      <c r="E187" s="7">
        <v>70.918000000000006</v>
      </c>
      <c r="F187" s="7">
        <v>13.416</v>
      </c>
      <c r="G187" s="7">
        <v>63.917999999999999</v>
      </c>
      <c r="H187" s="83">
        <f>D187/D186*100</f>
        <v>42.496666666666663</v>
      </c>
      <c r="I187" s="83">
        <f>E187/E186*100</f>
        <v>62.188042582297129</v>
      </c>
      <c r="J187" s="8">
        <f t="shared" si="50"/>
        <v>118.5953488372093</v>
      </c>
      <c r="K187" s="8">
        <f t="shared" si="51"/>
        <v>95.028324388789514</v>
      </c>
      <c r="L187" s="8">
        <f t="shared" si="51"/>
        <v>110.95153164992648</v>
      </c>
    </row>
    <row r="188" spans="1:12" s="1" customFormat="1" x14ac:dyDescent="0.2">
      <c r="A188" s="9" t="s">
        <v>7</v>
      </c>
      <c r="B188" s="7">
        <v>3.867</v>
      </c>
      <c r="C188" s="7">
        <v>35.417999999999999</v>
      </c>
      <c r="D188" s="7">
        <v>7.702</v>
      </c>
      <c r="E188" s="7">
        <v>43.12</v>
      </c>
      <c r="F188" s="7">
        <v>6.0110000000000001</v>
      </c>
      <c r="G188" s="7">
        <v>102.851</v>
      </c>
      <c r="H188" s="83">
        <f>D188/D186*100</f>
        <v>25.673333333333332</v>
      </c>
      <c r="I188" s="83">
        <f>E188/E186*100</f>
        <v>37.811957417702871</v>
      </c>
      <c r="J188" s="8">
        <f t="shared" si="50"/>
        <v>199.17248513059218</v>
      </c>
      <c r="K188" s="8">
        <f t="shared" si="51"/>
        <v>128.13175844285476</v>
      </c>
      <c r="L188" s="8">
        <f t="shared" si="51"/>
        <v>41.924726060028583</v>
      </c>
    </row>
    <row r="189" spans="1:12" s="1" customFormat="1" x14ac:dyDescent="0.2">
      <c r="A189" s="9" t="s">
        <v>123</v>
      </c>
      <c r="B189" s="7">
        <v>0</v>
      </c>
      <c r="C189" s="7">
        <v>0</v>
      </c>
      <c r="D189" s="7">
        <v>9.5489999999999995</v>
      </c>
      <c r="E189" s="7">
        <v>0</v>
      </c>
      <c r="F189" s="7">
        <v>0</v>
      </c>
      <c r="G189" s="7">
        <v>0</v>
      </c>
      <c r="H189" s="83">
        <f>D189/D186*100</f>
        <v>31.83</v>
      </c>
      <c r="I189" s="83">
        <f>E189/E186*100</f>
        <v>0</v>
      </c>
      <c r="J189" s="8">
        <v>0</v>
      </c>
      <c r="K189" s="8">
        <v>0</v>
      </c>
      <c r="L189" s="8">
        <v>0</v>
      </c>
    </row>
    <row r="190" spans="1:12" s="1" customFormat="1" x14ac:dyDescent="0.2">
      <c r="A190" s="6" t="s">
        <v>8</v>
      </c>
      <c r="B190" s="7">
        <v>14.617000000000001</v>
      </c>
      <c r="C190" s="7">
        <v>93.587000000000003</v>
      </c>
      <c r="D190" s="7">
        <v>30</v>
      </c>
      <c r="E190" s="7">
        <v>114.038</v>
      </c>
      <c r="F190" s="7">
        <v>19.427</v>
      </c>
      <c r="G190" s="7">
        <v>166.76900000000001</v>
      </c>
      <c r="H190" s="83">
        <f>H191+H192</f>
        <v>100</v>
      </c>
      <c r="I190" s="83">
        <f>I191+I192</f>
        <v>100.00000000000001</v>
      </c>
      <c r="J190" s="8">
        <f t="shared" si="50"/>
        <v>205.2404734213587</v>
      </c>
      <c r="K190" s="8">
        <f t="shared" si="51"/>
        <v>154.42425490297009</v>
      </c>
      <c r="L190" s="8">
        <f t="shared" si="51"/>
        <v>68.380814180093424</v>
      </c>
    </row>
    <row r="191" spans="1:12" s="1" customFormat="1" x14ac:dyDescent="0.2">
      <c r="A191" s="9" t="s">
        <v>9</v>
      </c>
      <c r="B191" s="7">
        <v>0.1</v>
      </c>
      <c r="C191" s="7">
        <v>0.1</v>
      </c>
      <c r="D191" s="7">
        <v>30</v>
      </c>
      <c r="E191" s="7">
        <v>30.1</v>
      </c>
      <c r="F191" s="7">
        <v>0</v>
      </c>
      <c r="G191" s="7">
        <v>0</v>
      </c>
      <c r="H191" s="83">
        <f>D191/D190*100</f>
        <v>100</v>
      </c>
      <c r="I191" s="83">
        <f>E191/E190*100</f>
        <v>26.394710535084798</v>
      </c>
      <c r="J191" s="8"/>
      <c r="K191" s="8">
        <v>0</v>
      </c>
      <c r="L191" s="8">
        <v>0</v>
      </c>
    </row>
    <row r="192" spans="1:12" s="1" customFormat="1" x14ac:dyDescent="0.2">
      <c r="A192" s="9" t="s">
        <v>10</v>
      </c>
      <c r="B192" s="7">
        <v>14.516999999999999</v>
      </c>
      <c r="C192" s="7">
        <v>93.486999999999995</v>
      </c>
      <c r="D192" s="7">
        <v>0</v>
      </c>
      <c r="E192" s="7">
        <v>83.938000000000002</v>
      </c>
      <c r="F192" s="7">
        <v>19.427</v>
      </c>
      <c r="G192" s="7">
        <v>166.76900000000001</v>
      </c>
      <c r="H192" s="83">
        <f>D192/D190*100</f>
        <v>0</v>
      </c>
      <c r="I192" s="83">
        <f>E192/E190*100</f>
        <v>73.605289464915217</v>
      </c>
      <c r="J192" s="8">
        <f t="shared" si="50"/>
        <v>0</v>
      </c>
      <c r="K192" s="8">
        <f t="shared" si="51"/>
        <v>0</v>
      </c>
      <c r="L192" s="8">
        <f t="shared" si="51"/>
        <v>50.331896215723546</v>
      </c>
    </row>
    <row r="193" spans="1:12" s="1" customFormat="1" ht="45" x14ac:dyDescent="0.2">
      <c r="A193" s="3" t="s">
        <v>37</v>
      </c>
      <c r="B193" s="7"/>
      <c r="C193" s="7"/>
      <c r="D193" s="7"/>
      <c r="E193" s="7"/>
      <c r="F193" s="7"/>
      <c r="G193" s="7"/>
      <c r="H193" s="73"/>
      <c r="I193" s="73"/>
      <c r="J193" s="73"/>
      <c r="K193" s="73"/>
      <c r="L193" s="73"/>
    </row>
    <row r="194" spans="1:12" s="1" customFormat="1" x14ac:dyDescent="0.2">
      <c r="A194" s="6" t="s">
        <v>5</v>
      </c>
      <c r="B194" s="7">
        <v>17102.863000000001</v>
      </c>
      <c r="C194" s="7">
        <v>87922.403000000006</v>
      </c>
      <c r="D194" s="7">
        <v>16252.92</v>
      </c>
      <c r="E194" s="7">
        <v>104175.323</v>
      </c>
      <c r="F194" s="7">
        <v>15179.630999999999</v>
      </c>
      <c r="G194" s="7">
        <v>95274.679000000004</v>
      </c>
      <c r="H194" s="83">
        <f>H195+H196</f>
        <v>100</v>
      </c>
      <c r="I194" s="83">
        <f>I195+I196</f>
        <v>100</v>
      </c>
      <c r="J194" s="8">
        <f t="shared" ref="J194:J199" si="52">D194/B194*100</f>
        <v>95.030405143279211</v>
      </c>
      <c r="K194" s="8">
        <f t="shared" ref="K194:L199" si="53">D194/F194*100</f>
        <v>107.07058689371303</v>
      </c>
      <c r="L194" s="8">
        <f t="shared" si="53"/>
        <v>109.34208762855029</v>
      </c>
    </row>
    <row r="195" spans="1:12" s="1" customFormat="1" x14ac:dyDescent="0.2">
      <c r="A195" s="9" t="s">
        <v>6</v>
      </c>
      <c r="B195" s="7">
        <v>9379.1640000000007</v>
      </c>
      <c r="C195" s="7">
        <v>54590.983999999997</v>
      </c>
      <c r="D195" s="7">
        <v>10317.583000000001</v>
      </c>
      <c r="E195" s="7">
        <v>64908.567000000003</v>
      </c>
      <c r="F195" s="7">
        <v>9293.5830000000005</v>
      </c>
      <c r="G195" s="7">
        <v>61528.567000000003</v>
      </c>
      <c r="H195" s="83">
        <f>D195/D194*100</f>
        <v>63.48141134023917</v>
      </c>
      <c r="I195" s="83">
        <f>E195/E194*100</f>
        <v>62.307046554585675</v>
      </c>
      <c r="J195" s="8">
        <f t="shared" si="52"/>
        <v>110.00535868655244</v>
      </c>
      <c r="K195" s="8">
        <f t="shared" si="53"/>
        <v>111.01835535336586</v>
      </c>
      <c r="L195" s="8">
        <f t="shared" si="53"/>
        <v>105.49338326049427</v>
      </c>
    </row>
    <row r="196" spans="1:12" s="1" customFormat="1" x14ac:dyDescent="0.2">
      <c r="A196" s="9" t="s">
        <v>7</v>
      </c>
      <c r="B196" s="7">
        <v>7723.6989999999996</v>
      </c>
      <c r="C196" s="7">
        <v>33331.419000000002</v>
      </c>
      <c r="D196" s="7">
        <v>5935.3370000000004</v>
      </c>
      <c r="E196" s="7">
        <v>39266.756000000001</v>
      </c>
      <c r="F196" s="7">
        <v>5886.0479999999998</v>
      </c>
      <c r="G196" s="7">
        <v>33746.112000000001</v>
      </c>
      <c r="H196" s="83">
        <f>D196/D194*100</f>
        <v>36.51858865976083</v>
      </c>
      <c r="I196" s="83">
        <f>E196/E194*100</f>
        <v>37.692953445414325</v>
      </c>
      <c r="J196" s="8">
        <f t="shared" si="52"/>
        <v>76.845783348108213</v>
      </c>
      <c r="K196" s="8">
        <f t="shared" si="53"/>
        <v>100.83738698699027</v>
      </c>
      <c r="L196" s="8">
        <f t="shared" si="53"/>
        <v>116.35934830062793</v>
      </c>
    </row>
    <row r="197" spans="1:12" s="1" customFormat="1" x14ac:dyDescent="0.2">
      <c r="A197" s="6" t="s">
        <v>8</v>
      </c>
      <c r="B197" s="7">
        <v>17102.863000000001</v>
      </c>
      <c r="C197" s="7">
        <v>87922.403000000006</v>
      </c>
      <c r="D197" s="7">
        <v>16252.92</v>
      </c>
      <c r="E197" s="7">
        <v>104175.323</v>
      </c>
      <c r="F197" s="7">
        <v>15179.630999999999</v>
      </c>
      <c r="G197" s="7">
        <v>95274.679000000004</v>
      </c>
      <c r="H197" s="83">
        <f>H198+H199</f>
        <v>99.999999999999986</v>
      </c>
      <c r="I197" s="83">
        <f>I198+I199</f>
        <v>100</v>
      </c>
      <c r="J197" s="8">
        <f t="shared" si="52"/>
        <v>95.030405143279211</v>
      </c>
      <c r="K197" s="8">
        <f t="shared" si="53"/>
        <v>107.07058689371303</v>
      </c>
      <c r="L197" s="8">
        <f t="shared" si="53"/>
        <v>109.34208762855029</v>
      </c>
    </row>
    <row r="198" spans="1:12" s="1" customFormat="1" x14ac:dyDescent="0.2">
      <c r="A198" s="9" t="s">
        <v>9</v>
      </c>
      <c r="B198" s="7">
        <v>50.087000000000003</v>
      </c>
      <c r="C198" s="7">
        <v>305.29899999999998</v>
      </c>
      <c r="D198" s="7">
        <v>48.216999999999999</v>
      </c>
      <c r="E198" s="7">
        <v>353.51499999999999</v>
      </c>
      <c r="F198" s="7">
        <v>36.359000000000002</v>
      </c>
      <c r="G198" s="7">
        <v>437.91</v>
      </c>
      <c r="H198" s="83">
        <f>D198/D197*100</f>
        <v>0.2966666912776289</v>
      </c>
      <c r="I198" s="83">
        <f>E198/E197*100</f>
        <v>0.33934620005929811</v>
      </c>
      <c r="J198" s="8">
        <f t="shared" si="52"/>
        <v>96.266496296444188</v>
      </c>
      <c r="K198" s="8">
        <f t="shared" si="53"/>
        <v>132.61365824142578</v>
      </c>
      <c r="L198" s="8">
        <f t="shared" si="53"/>
        <v>80.727775113607819</v>
      </c>
    </row>
    <row r="199" spans="1:12" s="1" customFormat="1" x14ac:dyDescent="0.2">
      <c r="A199" s="9" t="s">
        <v>10</v>
      </c>
      <c r="B199" s="7">
        <v>17052.776999999998</v>
      </c>
      <c r="C199" s="7">
        <v>87617.104000000007</v>
      </c>
      <c r="D199" s="7">
        <v>16204.703</v>
      </c>
      <c r="E199" s="7">
        <v>103821.808</v>
      </c>
      <c r="F199" s="7">
        <v>15143.272000000001</v>
      </c>
      <c r="G199" s="7">
        <v>94836.767999999996</v>
      </c>
      <c r="H199" s="83">
        <f>D199/D197*100</f>
        <v>99.703333308722364</v>
      </c>
      <c r="I199" s="83">
        <f>E199/E197*100</f>
        <v>99.660653799940704</v>
      </c>
      <c r="J199" s="8">
        <f t="shared" si="52"/>
        <v>95.026768953819087</v>
      </c>
      <c r="K199" s="8">
        <f t="shared" si="53"/>
        <v>107.00925797278155</v>
      </c>
      <c r="L199" s="8">
        <f t="shared" si="53"/>
        <v>109.47421573877338</v>
      </c>
    </row>
    <row r="200" spans="1:12" s="1" customFormat="1" ht="22.5" x14ac:dyDescent="0.2">
      <c r="A200" s="3" t="s">
        <v>38</v>
      </c>
      <c r="B200" s="7"/>
      <c r="C200" s="7"/>
      <c r="D200" s="7"/>
      <c r="E200" s="7"/>
      <c r="F200" s="7"/>
      <c r="G200" s="7"/>
      <c r="H200" s="73"/>
      <c r="I200" s="73"/>
      <c r="J200" s="73"/>
      <c r="K200" s="73"/>
      <c r="L200" s="73"/>
    </row>
    <row r="201" spans="1:12" s="1" customFormat="1" x14ac:dyDescent="0.2">
      <c r="A201" s="6" t="s">
        <v>5</v>
      </c>
      <c r="B201" s="7">
        <v>9266.1450000000004</v>
      </c>
      <c r="C201" s="7">
        <v>54621.438000000002</v>
      </c>
      <c r="D201" s="7">
        <v>10271.196</v>
      </c>
      <c r="E201" s="7">
        <v>64892.633000000002</v>
      </c>
      <c r="F201" s="7">
        <v>10189.694</v>
      </c>
      <c r="G201" s="7">
        <v>63556.481</v>
      </c>
      <c r="H201" s="83">
        <f>H202+H203</f>
        <v>99.999990264035461</v>
      </c>
      <c r="I201" s="83">
        <f>I202+I203</f>
        <v>100.00000154100698</v>
      </c>
      <c r="J201" s="8">
        <f t="shared" ref="J201:J206" si="54">D201/B201*100</f>
        <v>110.84648470318564</v>
      </c>
      <c r="K201" s="8">
        <f t="shared" ref="K201:L206" si="55">D201/F201*100</f>
        <v>100.79984737520087</v>
      </c>
      <c r="L201" s="8">
        <f t="shared" si="55"/>
        <v>102.10230645085589</v>
      </c>
    </row>
    <row r="202" spans="1:12" s="1" customFormat="1" x14ac:dyDescent="0.2">
      <c r="A202" s="9" t="s">
        <v>6</v>
      </c>
      <c r="B202" s="7">
        <v>5619.4989999999998</v>
      </c>
      <c r="C202" s="7">
        <v>32843.328999999998</v>
      </c>
      <c r="D202" s="7">
        <v>6291.9979999999996</v>
      </c>
      <c r="E202" s="7">
        <v>39135.328000000001</v>
      </c>
      <c r="F202" s="7">
        <v>5676.665</v>
      </c>
      <c r="G202" s="7">
        <v>38318.661</v>
      </c>
      <c r="H202" s="83">
        <f>D202/D201*100</f>
        <v>61.258669389621225</v>
      </c>
      <c r="I202" s="83">
        <f>E202/E201*100</f>
        <v>60.307813369200169</v>
      </c>
      <c r="J202" s="8">
        <f t="shared" si="54"/>
        <v>111.96724120780162</v>
      </c>
      <c r="K202" s="8">
        <f t="shared" si="55"/>
        <v>110.83969196702641</v>
      </c>
      <c r="L202" s="8">
        <f t="shared" si="55"/>
        <v>102.1312514025477</v>
      </c>
    </row>
    <row r="203" spans="1:12" s="1" customFormat="1" x14ac:dyDescent="0.2">
      <c r="A203" s="9" t="s">
        <v>7</v>
      </c>
      <c r="B203" s="7">
        <v>3646.6460000000002</v>
      </c>
      <c r="C203" s="7">
        <v>21778.108</v>
      </c>
      <c r="D203" s="7">
        <v>3979.1970000000001</v>
      </c>
      <c r="E203" s="7">
        <v>25757.306</v>
      </c>
      <c r="F203" s="7">
        <v>4513.0290000000005</v>
      </c>
      <c r="G203" s="7">
        <v>25237.82</v>
      </c>
      <c r="H203" s="83">
        <f>D203/D201*100</f>
        <v>38.741320874414235</v>
      </c>
      <c r="I203" s="83">
        <f>E203/E201*100</f>
        <v>39.692188171806805</v>
      </c>
      <c r="J203" s="8">
        <f t="shared" si="54"/>
        <v>109.1193661243784</v>
      </c>
      <c r="K203" s="8">
        <f t="shared" si="55"/>
        <v>88.171314653639485</v>
      </c>
      <c r="L203" s="8">
        <f t="shared" si="55"/>
        <v>102.05836320252702</v>
      </c>
    </row>
    <row r="204" spans="1:12" s="1" customFormat="1" x14ac:dyDescent="0.2">
      <c r="A204" s="6" t="s">
        <v>8</v>
      </c>
      <c r="B204" s="7">
        <v>9266.1450000000004</v>
      </c>
      <c r="C204" s="7">
        <v>54621.438000000002</v>
      </c>
      <c r="D204" s="7">
        <v>10271.196</v>
      </c>
      <c r="E204" s="7">
        <v>64892.633000000002</v>
      </c>
      <c r="F204" s="7">
        <v>10189.694</v>
      </c>
      <c r="G204" s="7">
        <v>63556.481</v>
      </c>
      <c r="H204" s="83">
        <f>H205+H206</f>
        <v>100</v>
      </c>
      <c r="I204" s="83">
        <f>I205+I206</f>
        <v>100</v>
      </c>
      <c r="J204" s="8">
        <f t="shared" si="54"/>
        <v>110.84648470318564</v>
      </c>
      <c r="K204" s="8">
        <f t="shared" si="55"/>
        <v>100.79984737520087</v>
      </c>
      <c r="L204" s="8">
        <f t="shared" si="55"/>
        <v>102.10230645085589</v>
      </c>
    </row>
    <row r="205" spans="1:12" s="1" customFormat="1" x14ac:dyDescent="0.2">
      <c r="A205" s="9" t="s">
        <v>9</v>
      </c>
      <c r="B205" s="7">
        <v>45.469000000000001</v>
      </c>
      <c r="C205" s="7">
        <v>181.29499999999999</v>
      </c>
      <c r="D205" s="7">
        <v>40.935000000000002</v>
      </c>
      <c r="E205" s="7">
        <v>222.23</v>
      </c>
      <c r="F205" s="7">
        <v>29.844000000000001</v>
      </c>
      <c r="G205" s="7">
        <v>160.28399999999999</v>
      </c>
      <c r="H205" s="83">
        <f>D205/D204*100</f>
        <v>0.39854170828791513</v>
      </c>
      <c r="I205" s="83">
        <f>E205/E204*100</f>
        <v>0.34245797978331372</v>
      </c>
      <c r="J205" s="8">
        <f t="shared" si="54"/>
        <v>90.028370978028988</v>
      </c>
      <c r="K205" s="8">
        <f t="shared" si="55"/>
        <v>137.1632488942501</v>
      </c>
      <c r="L205" s="8">
        <f t="shared" si="55"/>
        <v>138.6476504205036</v>
      </c>
    </row>
    <row r="206" spans="1:12" s="1" customFormat="1" x14ac:dyDescent="0.2">
      <c r="A206" s="9" t="s">
        <v>10</v>
      </c>
      <c r="B206" s="7">
        <v>9220.6769999999997</v>
      </c>
      <c r="C206" s="7">
        <v>54440.142999999996</v>
      </c>
      <c r="D206" s="7">
        <v>10230.261</v>
      </c>
      <c r="E206" s="7">
        <v>64670.402999999998</v>
      </c>
      <c r="F206" s="7">
        <v>10159.851000000001</v>
      </c>
      <c r="G206" s="7">
        <v>63396.197</v>
      </c>
      <c r="H206" s="83">
        <f>D206/D204*100</f>
        <v>99.601458291712092</v>
      </c>
      <c r="I206" s="83">
        <f>E206/E204*100</f>
        <v>99.657542020216681</v>
      </c>
      <c r="J206" s="8">
        <f t="shared" si="54"/>
        <v>110.94913095860532</v>
      </c>
      <c r="K206" s="8">
        <f t="shared" si="55"/>
        <v>100.69302197443643</v>
      </c>
      <c r="L206" s="8">
        <f t="shared" si="55"/>
        <v>102.00990920638347</v>
      </c>
    </row>
    <row r="207" spans="1:12" s="1" customFormat="1" ht="22.5" x14ac:dyDescent="0.2">
      <c r="A207" s="3" t="s">
        <v>39</v>
      </c>
      <c r="B207" s="7"/>
      <c r="C207" s="7"/>
      <c r="D207" s="7"/>
      <c r="E207" s="7"/>
      <c r="F207" s="7"/>
      <c r="G207" s="7"/>
      <c r="H207" s="73"/>
      <c r="I207" s="73"/>
      <c r="J207" s="73"/>
      <c r="K207" s="73"/>
      <c r="L207" s="73"/>
    </row>
    <row r="208" spans="1:12" s="1" customFormat="1" x14ac:dyDescent="0.2">
      <c r="A208" s="6" t="s">
        <v>5</v>
      </c>
      <c r="B208" s="7">
        <v>7205.1719999999996</v>
      </c>
      <c r="C208" s="7">
        <v>57569.387000000002</v>
      </c>
      <c r="D208" s="7">
        <v>9596.982</v>
      </c>
      <c r="E208" s="7">
        <v>67166.37</v>
      </c>
      <c r="F208" s="7">
        <v>8294.5720000000001</v>
      </c>
      <c r="G208" s="7">
        <v>63631.237999999998</v>
      </c>
      <c r="H208" s="83">
        <f>H209+H210</f>
        <v>100.00001041994244</v>
      </c>
      <c r="I208" s="83">
        <f>I209+I210</f>
        <v>100</v>
      </c>
      <c r="J208" s="8">
        <f t="shared" ref="J208:J213" si="56">D208/B208*100</f>
        <v>133.19573772839843</v>
      </c>
      <c r="K208" s="8">
        <f t="shared" ref="K208:L213" si="57">D208/F208*100</f>
        <v>115.70195544749025</v>
      </c>
      <c r="L208" s="8">
        <f t="shared" si="57"/>
        <v>105.55565491276471</v>
      </c>
    </row>
    <row r="209" spans="1:12" s="1" customFormat="1" x14ac:dyDescent="0.2">
      <c r="A209" s="9" t="s">
        <v>6</v>
      </c>
      <c r="B209" s="7">
        <v>3565.9180000000001</v>
      </c>
      <c r="C209" s="7">
        <v>28063.506000000001</v>
      </c>
      <c r="D209" s="7">
        <v>3415.5830000000001</v>
      </c>
      <c r="E209" s="7">
        <v>31479.089</v>
      </c>
      <c r="F209" s="7">
        <v>3749.9160000000002</v>
      </c>
      <c r="G209" s="7">
        <v>31215.421999999999</v>
      </c>
      <c r="H209" s="83">
        <f>D209/D208*100</f>
        <v>35.590178245619306</v>
      </c>
      <c r="I209" s="83">
        <f>E209/E208*100</f>
        <v>46.867337031910466</v>
      </c>
      <c r="J209" s="8">
        <f t="shared" si="56"/>
        <v>95.784115058170144</v>
      </c>
      <c r="K209" s="8">
        <f t="shared" si="57"/>
        <v>91.084253620614433</v>
      </c>
      <c r="L209" s="8">
        <f t="shared" si="57"/>
        <v>100.84466902289518</v>
      </c>
    </row>
    <row r="210" spans="1:12" s="1" customFormat="1" x14ac:dyDescent="0.2">
      <c r="A210" s="9" t="s">
        <v>7</v>
      </c>
      <c r="B210" s="7">
        <v>3639.2539999999999</v>
      </c>
      <c r="C210" s="7">
        <v>29505.881000000001</v>
      </c>
      <c r="D210" s="7">
        <v>6181.4</v>
      </c>
      <c r="E210" s="7">
        <v>35687.281000000003</v>
      </c>
      <c r="F210" s="7">
        <v>4544.6559999999999</v>
      </c>
      <c r="G210" s="7">
        <v>32415.815999999999</v>
      </c>
      <c r="H210" s="83">
        <f>D210/D208*100</f>
        <v>64.409832174323128</v>
      </c>
      <c r="I210" s="83">
        <f>E210/E208*100</f>
        <v>53.132662968089541</v>
      </c>
      <c r="J210" s="8">
        <f t="shared" si="56"/>
        <v>169.853491951922</v>
      </c>
      <c r="K210" s="8">
        <f t="shared" si="57"/>
        <v>136.01469506162843</v>
      </c>
      <c r="L210" s="8">
        <f t="shared" si="57"/>
        <v>110.09218771478714</v>
      </c>
    </row>
    <row r="211" spans="1:12" s="1" customFormat="1" x14ac:dyDescent="0.2">
      <c r="A211" s="6" t="s">
        <v>8</v>
      </c>
      <c r="B211" s="7">
        <v>7205.1719999999996</v>
      </c>
      <c r="C211" s="7">
        <v>57569.387000000002</v>
      </c>
      <c r="D211" s="7">
        <v>9596.982</v>
      </c>
      <c r="E211" s="7">
        <v>67166.37</v>
      </c>
      <c r="F211" s="7">
        <v>8294.5720000000001</v>
      </c>
      <c r="G211" s="7">
        <v>63631.237999999998</v>
      </c>
      <c r="H211" s="83">
        <f>H212+H213</f>
        <v>100.00000000000001</v>
      </c>
      <c r="I211" s="83">
        <f>I212+I213</f>
        <v>100.00000000000001</v>
      </c>
      <c r="J211" s="8">
        <f t="shared" si="56"/>
        <v>133.19573772839843</v>
      </c>
      <c r="K211" s="8">
        <f t="shared" si="57"/>
        <v>115.70195544749025</v>
      </c>
      <c r="L211" s="8">
        <f t="shared" si="57"/>
        <v>105.55565491276471</v>
      </c>
    </row>
    <row r="212" spans="1:12" s="1" customFormat="1" x14ac:dyDescent="0.2">
      <c r="A212" s="9" t="s">
        <v>9</v>
      </c>
      <c r="B212" s="7">
        <v>982.154</v>
      </c>
      <c r="C212" s="7">
        <v>9662.6749999999993</v>
      </c>
      <c r="D212" s="7">
        <v>1012.24</v>
      </c>
      <c r="E212" s="7">
        <v>10674.915000000001</v>
      </c>
      <c r="F212" s="7">
        <v>1465.133</v>
      </c>
      <c r="G212" s="7">
        <v>14888.816999999999</v>
      </c>
      <c r="H212" s="83">
        <f>D212/D211*100</f>
        <v>10.547482531487503</v>
      </c>
      <c r="I212" s="83">
        <f>E212/E211*100</f>
        <v>15.893243895717458</v>
      </c>
      <c r="J212" s="8">
        <f t="shared" si="56"/>
        <v>103.06326706402457</v>
      </c>
      <c r="K212" s="8">
        <f t="shared" si="57"/>
        <v>69.088608337946113</v>
      </c>
      <c r="L212" s="8">
        <f t="shared" si="57"/>
        <v>71.6975364798963</v>
      </c>
    </row>
    <row r="213" spans="1:12" s="1" customFormat="1" x14ac:dyDescent="0.2">
      <c r="A213" s="9" t="s">
        <v>10</v>
      </c>
      <c r="B213" s="7">
        <v>6223.0169999999998</v>
      </c>
      <c r="C213" s="7">
        <v>47906.713000000003</v>
      </c>
      <c r="D213" s="7">
        <v>8584.7420000000002</v>
      </c>
      <c r="E213" s="7">
        <v>56491.455000000002</v>
      </c>
      <c r="F213" s="7">
        <v>6829.44</v>
      </c>
      <c r="G213" s="7">
        <v>48742.421000000002</v>
      </c>
      <c r="H213" s="83">
        <f>D213/D211*100</f>
        <v>89.452517468512511</v>
      </c>
      <c r="I213" s="83">
        <f>E213/E211*100</f>
        <v>84.106756104282553</v>
      </c>
      <c r="J213" s="8">
        <f t="shared" si="56"/>
        <v>137.95144702320434</v>
      </c>
      <c r="K213" s="8">
        <f t="shared" si="57"/>
        <v>125.70199020710338</v>
      </c>
      <c r="L213" s="8">
        <f t="shared" si="57"/>
        <v>115.89792595652972</v>
      </c>
    </row>
    <row r="214" spans="1:12" s="1" customFormat="1" x14ac:dyDescent="0.2">
      <c r="A214" s="3" t="s">
        <v>40</v>
      </c>
      <c r="B214" s="7"/>
      <c r="C214" s="7"/>
      <c r="D214" s="7"/>
      <c r="E214" s="7"/>
      <c r="F214" s="7"/>
      <c r="G214" s="7"/>
      <c r="H214" s="73"/>
      <c r="I214" s="73"/>
      <c r="J214" s="73"/>
      <c r="K214" s="73"/>
      <c r="L214" s="73"/>
    </row>
    <row r="215" spans="1:12" s="1" customFormat="1" x14ac:dyDescent="0.2">
      <c r="A215" s="6" t="s">
        <v>5</v>
      </c>
      <c r="B215" s="7">
        <v>11043.825999999999</v>
      </c>
      <c r="C215" s="7">
        <v>65048.784</v>
      </c>
      <c r="D215" s="7">
        <v>10646.805</v>
      </c>
      <c r="E215" s="7">
        <v>75695.589000000007</v>
      </c>
      <c r="F215" s="7">
        <v>9621.3220000000001</v>
      </c>
      <c r="G215" s="7">
        <v>74728.365999999995</v>
      </c>
      <c r="H215" s="83">
        <f>H216+H217</f>
        <v>100</v>
      </c>
      <c r="I215" s="83">
        <f>I216+I217</f>
        <v>99.999999999999986</v>
      </c>
      <c r="J215" s="8">
        <f t="shared" ref="J215:J220" si="58">D215/B215*100</f>
        <v>96.405041151499503</v>
      </c>
      <c r="K215" s="8">
        <f t="shared" ref="K215:L220" si="59">D215/F215*100</f>
        <v>110.65844174012678</v>
      </c>
      <c r="L215" s="8">
        <f t="shared" si="59"/>
        <v>101.29431841183307</v>
      </c>
    </row>
    <row r="216" spans="1:12" s="1" customFormat="1" x14ac:dyDescent="0.2">
      <c r="A216" s="9" t="s">
        <v>6</v>
      </c>
      <c r="B216" s="7">
        <v>6455.6989999999996</v>
      </c>
      <c r="C216" s="7">
        <v>40083.277999999998</v>
      </c>
      <c r="D216" s="7">
        <v>6722.0429999999997</v>
      </c>
      <c r="E216" s="7">
        <v>46805.322</v>
      </c>
      <c r="F216" s="7">
        <v>5148.5990000000002</v>
      </c>
      <c r="G216" s="7">
        <v>47022.864000000001</v>
      </c>
      <c r="H216" s="83">
        <f>D216/D215*100</f>
        <v>63.136715662586099</v>
      </c>
      <c r="I216" s="83">
        <f>E216/E215*100</f>
        <v>61.833618865162663</v>
      </c>
      <c r="J216" s="8">
        <f t="shared" si="58"/>
        <v>104.12571899650216</v>
      </c>
      <c r="K216" s="8">
        <f t="shared" si="59"/>
        <v>130.56062435625691</v>
      </c>
      <c r="L216" s="8">
        <f t="shared" si="59"/>
        <v>99.537369735709845</v>
      </c>
    </row>
    <row r="217" spans="1:12" s="1" customFormat="1" x14ac:dyDescent="0.2">
      <c r="A217" s="9" t="s">
        <v>7</v>
      </c>
      <c r="B217" s="7">
        <v>4588.1270000000004</v>
      </c>
      <c r="C217" s="7">
        <v>24965.505000000001</v>
      </c>
      <c r="D217" s="7">
        <v>3924.7620000000002</v>
      </c>
      <c r="E217" s="7">
        <v>28890.267</v>
      </c>
      <c r="F217" s="7">
        <v>4472.723</v>
      </c>
      <c r="G217" s="7">
        <v>27705.502</v>
      </c>
      <c r="H217" s="83">
        <f>D217/D215*100</f>
        <v>36.863284337413901</v>
      </c>
      <c r="I217" s="83">
        <f>E217/E215*100</f>
        <v>38.166381134837323</v>
      </c>
      <c r="J217" s="8">
        <f t="shared" si="58"/>
        <v>85.541703618927727</v>
      </c>
      <c r="K217" s="8">
        <f t="shared" si="59"/>
        <v>87.748827727538696</v>
      </c>
      <c r="L217" s="8">
        <f t="shared" si="59"/>
        <v>104.27628057416176</v>
      </c>
    </row>
    <row r="218" spans="1:12" s="1" customFormat="1" x14ac:dyDescent="0.2">
      <c r="A218" s="6" t="s">
        <v>8</v>
      </c>
      <c r="B218" s="7">
        <v>11043.825999999999</v>
      </c>
      <c r="C218" s="7">
        <v>65048.784</v>
      </c>
      <c r="D218" s="7">
        <v>10646.805</v>
      </c>
      <c r="E218" s="7">
        <v>75695.589000000007</v>
      </c>
      <c r="F218" s="7">
        <v>9621.3220000000001</v>
      </c>
      <c r="G218" s="7">
        <v>74728.365999999995</v>
      </c>
      <c r="H218" s="83">
        <f>H219+H220</f>
        <v>100</v>
      </c>
      <c r="I218" s="83">
        <f>I219+I220</f>
        <v>99.999999999999986</v>
      </c>
      <c r="J218" s="8">
        <f t="shared" si="58"/>
        <v>96.405041151499503</v>
      </c>
      <c r="K218" s="8">
        <f t="shared" si="59"/>
        <v>110.65844174012678</v>
      </c>
      <c r="L218" s="8">
        <f t="shared" si="59"/>
        <v>101.29431841183307</v>
      </c>
    </row>
    <row r="219" spans="1:12" s="1" customFormat="1" x14ac:dyDescent="0.2">
      <c r="A219" s="9" t="s">
        <v>9</v>
      </c>
      <c r="B219" s="7">
        <v>262.73700000000002</v>
      </c>
      <c r="C219" s="7">
        <v>1547.9280000000001</v>
      </c>
      <c r="D219" s="7">
        <v>129.196</v>
      </c>
      <c r="E219" s="7">
        <v>1677.124</v>
      </c>
      <c r="F219" s="7">
        <v>425.72</v>
      </c>
      <c r="G219" s="7">
        <v>2722.2220000000002</v>
      </c>
      <c r="H219" s="83">
        <f>D219/D218*100</f>
        <v>1.2134720228275055</v>
      </c>
      <c r="I219" s="83">
        <f>E219/E218*100</f>
        <v>2.215616553297445</v>
      </c>
      <c r="J219" s="8">
        <f t="shared" si="58"/>
        <v>49.173127500123691</v>
      </c>
      <c r="K219" s="8">
        <f t="shared" si="59"/>
        <v>30.347646340317574</v>
      </c>
      <c r="L219" s="8">
        <f t="shared" si="59"/>
        <v>61.608641763970752</v>
      </c>
    </row>
    <row r="220" spans="1:12" s="1" customFormat="1" x14ac:dyDescent="0.2">
      <c r="A220" s="9" t="s">
        <v>10</v>
      </c>
      <c r="B220" s="7">
        <v>10781.089</v>
      </c>
      <c r="C220" s="7">
        <v>63500.856</v>
      </c>
      <c r="D220" s="7">
        <v>10517.609</v>
      </c>
      <c r="E220" s="7">
        <v>74018.464999999997</v>
      </c>
      <c r="F220" s="7">
        <v>9195.6029999999992</v>
      </c>
      <c r="G220" s="7">
        <v>72006.144</v>
      </c>
      <c r="H220" s="83">
        <f>D220/D218*100</f>
        <v>98.786527977172497</v>
      </c>
      <c r="I220" s="83">
        <f>E220/E218*100</f>
        <v>97.784383446702535</v>
      </c>
      <c r="J220" s="8">
        <f t="shared" si="58"/>
        <v>97.556091040524763</v>
      </c>
      <c r="K220" s="8">
        <f t="shared" si="59"/>
        <v>114.37650146488491</v>
      </c>
      <c r="L220" s="8">
        <f t="shared" si="59"/>
        <v>102.7946518008241</v>
      </c>
    </row>
    <row r="221" spans="1:12" s="1" customFormat="1" ht="33.75" x14ac:dyDescent="0.2">
      <c r="A221" s="3" t="s">
        <v>41</v>
      </c>
      <c r="B221" s="7"/>
      <c r="C221" s="7"/>
      <c r="D221" s="7"/>
      <c r="E221" s="7"/>
      <c r="F221" s="7"/>
      <c r="G221" s="7"/>
      <c r="H221" s="73"/>
      <c r="I221" s="73"/>
      <c r="J221" s="73"/>
      <c r="K221" s="73"/>
      <c r="L221" s="73"/>
    </row>
    <row r="222" spans="1:12" s="1" customFormat="1" x14ac:dyDescent="0.2">
      <c r="A222" s="6" t="s">
        <v>5</v>
      </c>
      <c r="B222" s="7">
        <v>10691.021000000001</v>
      </c>
      <c r="C222" s="7">
        <v>59105.267999999996</v>
      </c>
      <c r="D222" s="7">
        <v>10340.903</v>
      </c>
      <c r="E222" s="7">
        <v>69446.172000000006</v>
      </c>
      <c r="F222" s="7">
        <v>8623.1460000000006</v>
      </c>
      <c r="G222" s="7">
        <v>52817.718000000001</v>
      </c>
      <c r="H222" s="83">
        <f>H223+H224</f>
        <v>100.00000967033537</v>
      </c>
      <c r="I222" s="83">
        <f>I223+I224</f>
        <v>100</v>
      </c>
      <c r="J222" s="8">
        <f t="shared" ref="J222:J227" si="60">D222/B222*100</f>
        <v>96.725121015102303</v>
      </c>
      <c r="K222" s="8">
        <f t="shared" ref="K222:L227" si="61">D222/F222*100</f>
        <v>119.92030518792096</v>
      </c>
      <c r="L222" s="8">
        <f t="shared" si="61"/>
        <v>131.48271949197047</v>
      </c>
    </row>
    <row r="223" spans="1:12" s="1" customFormat="1" x14ac:dyDescent="0.2">
      <c r="A223" s="9" t="s">
        <v>6</v>
      </c>
      <c r="B223" s="7">
        <v>1012.9160000000001</v>
      </c>
      <c r="C223" s="7">
        <v>9239.4940000000006</v>
      </c>
      <c r="D223" s="7">
        <v>1244.998</v>
      </c>
      <c r="E223" s="7">
        <v>10484.492</v>
      </c>
      <c r="F223" s="7">
        <v>1973.3309999999999</v>
      </c>
      <c r="G223" s="7">
        <v>11829.825000000001</v>
      </c>
      <c r="H223" s="83">
        <f>D223/D222*100</f>
        <v>12.039548190327286</v>
      </c>
      <c r="I223" s="83">
        <f>E223/E222*100</f>
        <v>15.097292907663793</v>
      </c>
      <c r="J223" s="8">
        <f t="shared" si="60"/>
        <v>122.91226518289768</v>
      </c>
      <c r="K223" s="8">
        <f t="shared" si="61"/>
        <v>63.091189465933496</v>
      </c>
      <c r="L223" s="8">
        <f t="shared" si="61"/>
        <v>88.627617061114591</v>
      </c>
    </row>
    <row r="224" spans="1:12" s="1" customFormat="1" x14ac:dyDescent="0.2">
      <c r="A224" s="9" t="s">
        <v>7</v>
      </c>
      <c r="B224" s="7">
        <v>9678.1059999999998</v>
      </c>
      <c r="C224" s="7">
        <v>49865.773999999998</v>
      </c>
      <c r="D224" s="7">
        <v>9095.9060000000009</v>
      </c>
      <c r="E224" s="7">
        <v>58961.68</v>
      </c>
      <c r="F224" s="7">
        <v>6649.8149999999996</v>
      </c>
      <c r="G224" s="7">
        <v>40987.892999999996</v>
      </c>
      <c r="H224" s="83">
        <f>D224/D222*100</f>
        <v>87.960461480008092</v>
      </c>
      <c r="I224" s="83">
        <f>E224/E222*100</f>
        <v>84.9027070923362</v>
      </c>
      <c r="J224" s="8">
        <f t="shared" si="60"/>
        <v>93.984360163031909</v>
      </c>
      <c r="K224" s="8">
        <f t="shared" si="61"/>
        <v>136.78434663219957</v>
      </c>
      <c r="L224" s="8">
        <f t="shared" si="61"/>
        <v>143.85145389151864</v>
      </c>
    </row>
    <row r="225" spans="1:12" s="1" customFormat="1" x14ac:dyDescent="0.2">
      <c r="A225" s="6" t="s">
        <v>8</v>
      </c>
      <c r="B225" s="7">
        <v>10691.021000000001</v>
      </c>
      <c r="C225" s="7">
        <v>59105.267999999996</v>
      </c>
      <c r="D225" s="7">
        <v>10340.903</v>
      </c>
      <c r="E225" s="7">
        <v>69446.172000000006</v>
      </c>
      <c r="F225" s="7">
        <v>8623.1460000000006</v>
      </c>
      <c r="G225" s="7">
        <v>52817.718000000001</v>
      </c>
      <c r="H225" s="83">
        <f>H226+H227</f>
        <v>100</v>
      </c>
      <c r="I225" s="83">
        <f>I226+I227</f>
        <v>100</v>
      </c>
      <c r="J225" s="8">
        <f t="shared" si="60"/>
        <v>96.725121015102303</v>
      </c>
      <c r="K225" s="8">
        <f t="shared" si="61"/>
        <v>119.92030518792096</v>
      </c>
      <c r="L225" s="8">
        <f t="shared" si="61"/>
        <v>131.48271949197047</v>
      </c>
    </row>
    <row r="226" spans="1:12" s="1" customFormat="1" x14ac:dyDescent="0.2">
      <c r="A226" s="9" t="s">
        <v>9</v>
      </c>
      <c r="B226" s="7">
        <v>478.00599999999997</v>
      </c>
      <c r="C226" s="7">
        <v>3137.0509999999999</v>
      </c>
      <c r="D226" s="7">
        <v>293.988</v>
      </c>
      <c r="E226" s="7">
        <v>3431.0390000000002</v>
      </c>
      <c r="F226" s="7">
        <v>445.23399999999998</v>
      </c>
      <c r="G226" s="7">
        <v>3399.1709999999998</v>
      </c>
      <c r="H226" s="83">
        <f>D226/D225*100</f>
        <v>2.8429625536570646</v>
      </c>
      <c r="I226" s="83">
        <f>E226/E225*100</f>
        <v>4.9405732543472665</v>
      </c>
      <c r="J226" s="8">
        <f t="shared" si="60"/>
        <v>61.502993686271722</v>
      </c>
      <c r="K226" s="8">
        <f t="shared" si="61"/>
        <v>66.029997709069846</v>
      </c>
      <c r="L226" s="8">
        <f t="shared" si="61"/>
        <v>100.93752270774257</v>
      </c>
    </row>
    <row r="227" spans="1:12" s="1" customFormat="1" x14ac:dyDescent="0.2">
      <c r="A227" s="9" t="s">
        <v>10</v>
      </c>
      <c r="B227" s="7">
        <v>10213.014999999999</v>
      </c>
      <c r="C227" s="7">
        <v>55968.216999999997</v>
      </c>
      <c r="D227" s="7">
        <v>10046.915000000001</v>
      </c>
      <c r="E227" s="7">
        <v>66015.133000000002</v>
      </c>
      <c r="F227" s="7">
        <v>8177.9120000000003</v>
      </c>
      <c r="G227" s="7">
        <v>49418.546999999999</v>
      </c>
      <c r="H227" s="83">
        <f>D227/D225*100</f>
        <v>97.15703744634294</v>
      </c>
      <c r="I227" s="83">
        <f>E227/E225*100</f>
        <v>95.059426745652729</v>
      </c>
      <c r="J227" s="8">
        <f t="shared" si="60"/>
        <v>98.37364382603964</v>
      </c>
      <c r="K227" s="8">
        <f t="shared" si="61"/>
        <v>122.85428114168997</v>
      </c>
      <c r="L227" s="8">
        <f t="shared" si="61"/>
        <v>133.58371908425394</v>
      </c>
    </row>
    <row r="228" spans="1:12" s="1" customFormat="1" x14ac:dyDescent="0.2">
      <c r="A228" s="3" t="s">
        <v>42</v>
      </c>
      <c r="B228" s="7"/>
      <c r="C228" s="7"/>
      <c r="D228" s="7"/>
      <c r="E228" s="7"/>
      <c r="F228" s="7"/>
      <c r="G228" s="7"/>
      <c r="H228" s="73"/>
      <c r="I228" s="73"/>
      <c r="J228" s="73"/>
      <c r="K228" s="73"/>
      <c r="L228" s="73"/>
    </row>
    <row r="229" spans="1:12" s="1" customFormat="1" x14ac:dyDescent="0.2">
      <c r="A229" s="6" t="s">
        <v>5</v>
      </c>
      <c r="B229" s="7">
        <v>12040.834000000001</v>
      </c>
      <c r="C229" s="7">
        <v>102251.068</v>
      </c>
      <c r="D229" s="7">
        <v>9803.0810000000001</v>
      </c>
      <c r="E229" s="7">
        <v>112054.149</v>
      </c>
      <c r="F229" s="7">
        <v>12207.793</v>
      </c>
      <c r="G229" s="7">
        <v>98028.168000000005</v>
      </c>
      <c r="H229" s="83">
        <f>H230+H231</f>
        <v>100</v>
      </c>
      <c r="I229" s="83">
        <f>I230+I231</f>
        <v>100</v>
      </c>
      <c r="J229" s="8">
        <f t="shared" ref="J229:J234" si="62">D229/B229*100</f>
        <v>81.415298973476411</v>
      </c>
      <c r="K229" s="8">
        <f t="shared" ref="K229:L234" si="63">D229/F229*100</f>
        <v>80.301828512328157</v>
      </c>
      <c r="L229" s="8">
        <f t="shared" si="63"/>
        <v>114.3081129497391</v>
      </c>
    </row>
    <row r="230" spans="1:12" s="1" customFormat="1" x14ac:dyDescent="0.2">
      <c r="A230" s="9" t="s">
        <v>6</v>
      </c>
      <c r="B230" s="7">
        <v>707.41800000000001</v>
      </c>
      <c r="C230" s="7">
        <v>6959.8389999999999</v>
      </c>
      <c r="D230" s="7">
        <v>727.83299999999997</v>
      </c>
      <c r="E230" s="7">
        <v>7687.6719999999996</v>
      </c>
      <c r="F230" s="7">
        <v>579.16600000000005</v>
      </c>
      <c r="G230" s="7">
        <v>6966.6719999999996</v>
      </c>
      <c r="H230" s="83">
        <f>D230/D229*100</f>
        <v>7.4245331646244681</v>
      </c>
      <c r="I230" s="83">
        <f>E230/E229*100</f>
        <v>6.8606759041113223</v>
      </c>
      <c r="J230" s="8">
        <f t="shared" si="62"/>
        <v>102.88584684019915</v>
      </c>
      <c r="K230" s="8">
        <f t="shared" si="63"/>
        <v>125.66915184938341</v>
      </c>
      <c r="L230" s="8">
        <f t="shared" si="63"/>
        <v>110.34927437376125</v>
      </c>
    </row>
    <row r="231" spans="1:12" s="1" customFormat="1" x14ac:dyDescent="0.2">
      <c r="A231" s="9" t="s">
        <v>7</v>
      </c>
      <c r="B231" s="7">
        <v>11333.415999999999</v>
      </c>
      <c r="C231" s="7">
        <v>95291.229000000007</v>
      </c>
      <c r="D231" s="7">
        <v>9075.2479999999996</v>
      </c>
      <c r="E231" s="7">
        <v>104366.477</v>
      </c>
      <c r="F231" s="7">
        <v>11628.627</v>
      </c>
      <c r="G231" s="7">
        <v>91061.495999999999</v>
      </c>
      <c r="H231" s="83">
        <f>D231/D229*100</f>
        <v>92.575466835375536</v>
      </c>
      <c r="I231" s="83">
        <f>E231/E229*100</f>
        <v>93.139324095888682</v>
      </c>
      <c r="J231" s="8">
        <f t="shared" si="62"/>
        <v>80.075133569613968</v>
      </c>
      <c r="K231" s="8">
        <f t="shared" si="63"/>
        <v>78.042300264683007</v>
      </c>
      <c r="L231" s="8">
        <f t="shared" si="63"/>
        <v>114.61098442749062</v>
      </c>
    </row>
    <row r="232" spans="1:12" s="1" customFormat="1" x14ac:dyDescent="0.2">
      <c r="A232" s="6" t="s">
        <v>8</v>
      </c>
      <c r="B232" s="7">
        <v>12040.834000000001</v>
      </c>
      <c r="C232" s="7">
        <v>102251.068</v>
      </c>
      <c r="D232" s="7">
        <v>9803.0810000000001</v>
      </c>
      <c r="E232" s="7">
        <v>112054.149</v>
      </c>
      <c r="F232" s="7">
        <v>12207.793</v>
      </c>
      <c r="G232" s="7">
        <v>98028.168000000005</v>
      </c>
      <c r="H232" s="83">
        <f>H233+H234</f>
        <v>100</v>
      </c>
      <c r="I232" s="83">
        <f>I233+I234</f>
        <v>100</v>
      </c>
      <c r="J232" s="8">
        <f t="shared" si="62"/>
        <v>81.415298973476411</v>
      </c>
      <c r="K232" s="8">
        <f t="shared" si="63"/>
        <v>80.301828512328157</v>
      </c>
      <c r="L232" s="8">
        <f t="shared" si="63"/>
        <v>114.3081129497391</v>
      </c>
    </row>
    <row r="233" spans="1:12" s="1" customFormat="1" x14ac:dyDescent="0.2">
      <c r="A233" s="9" t="s">
        <v>9</v>
      </c>
      <c r="B233" s="7">
        <v>689.36099999999999</v>
      </c>
      <c r="C233" s="7">
        <v>7271.1490000000003</v>
      </c>
      <c r="D233" s="7">
        <v>212.35900000000001</v>
      </c>
      <c r="E233" s="7">
        <v>7483.509</v>
      </c>
      <c r="F233" s="7">
        <v>266.94600000000003</v>
      </c>
      <c r="G233" s="7">
        <v>9944.8109999999997</v>
      </c>
      <c r="H233" s="83">
        <f>D233/D232*100</f>
        <v>2.166247529730704</v>
      </c>
      <c r="I233" s="83">
        <f>E233/E232*100</f>
        <v>6.6784756002207475</v>
      </c>
      <c r="J233" s="8">
        <f t="shared" si="62"/>
        <v>30.805194955908444</v>
      </c>
      <c r="K233" s="8">
        <f t="shared" si="63"/>
        <v>79.551295018468153</v>
      </c>
      <c r="L233" s="8">
        <f t="shared" si="63"/>
        <v>75.250389373915709</v>
      </c>
    </row>
    <row r="234" spans="1:12" s="1" customFormat="1" x14ac:dyDescent="0.2">
      <c r="A234" s="9" t="s">
        <v>10</v>
      </c>
      <c r="B234" s="7">
        <v>11351.472</v>
      </c>
      <c r="C234" s="7">
        <v>94979.918999999994</v>
      </c>
      <c r="D234" s="7">
        <v>9590.7219999999998</v>
      </c>
      <c r="E234" s="7">
        <v>104570.64</v>
      </c>
      <c r="F234" s="7">
        <v>11940.846</v>
      </c>
      <c r="G234" s="7">
        <v>88083.357000000004</v>
      </c>
      <c r="H234" s="83">
        <f>D234/D232*100</f>
        <v>97.833752470269303</v>
      </c>
      <c r="I234" s="83">
        <f>E234/E232*100</f>
        <v>93.32152439977925</v>
      </c>
      <c r="J234" s="8">
        <f t="shared" si="62"/>
        <v>84.488795814322586</v>
      </c>
      <c r="K234" s="8">
        <f t="shared" si="63"/>
        <v>80.318613940754275</v>
      </c>
      <c r="L234" s="8">
        <f t="shared" si="63"/>
        <v>118.71781862264854</v>
      </c>
    </row>
    <row r="235" spans="1:12" s="1" customFormat="1" x14ac:dyDescent="0.2">
      <c r="A235" s="3" t="s">
        <v>43</v>
      </c>
      <c r="B235" s="7"/>
      <c r="C235" s="7"/>
      <c r="D235" s="7"/>
      <c r="E235" s="7"/>
      <c r="F235" s="7"/>
      <c r="G235" s="7"/>
      <c r="H235" s="73"/>
      <c r="I235" s="73"/>
      <c r="J235" s="73"/>
      <c r="K235" s="73"/>
      <c r="L235" s="73"/>
    </row>
    <row r="236" spans="1:12" s="1" customFormat="1" x14ac:dyDescent="0.2">
      <c r="A236" s="6" t="s">
        <v>5</v>
      </c>
      <c r="B236" s="7">
        <v>67839.118000000002</v>
      </c>
      <c r="C236" s="7">
        <v>443201.84299999999</v>
      </c>
      <c r="D236" s="7">
        <v>61558.205000000002</v>
      </c>
      <c r="E236" s="7">
        <v>504760.04800000001</v>
      </c>
      <c r="F236" s="7">
        <v>61254.54</v>
      </c>
      <c r="G236" s="7">
        <v>484405.60700000002</v>
      </c>
      <c r="H236" s="83">
        <f>H237+H238</f>
        <v>99.999999999999986</v>
      </c>
      <c r="I236" s="83">
        <f>I237+I238</f>
        <v>100</v>
      </c>
      <c r="J236" s="8">
        <f t="shared" ref="J236:J241" si="64">D236/B236*100</f>
        <v>90.741458342663009</v>
      </c>
      <c r="K236" s="8">
        <f t="shared" ref="K236:L241" si="65">D236/F236*100</f>
        <v>100.49574284616291</v>
      </c>
      <c r="L236" s="8">
        <f t="shared" si="65"/>
        <v>104.20194165919305</v>
      </c>
    </row>
    <row r="237" spans="1:12" s="1" customFormat="1" x14ac:dyDescent="0.2">
      <c r="A237" s="9" t="s">
        <v>6</v>
      </c>
      <c r="B237" s="7">
        <v>56858.830999999998</v>
      </c>
      <c r="C237" s="7">
        <v>374401.98800000001</v>
      </c>
      <c r="D237" s="7">
        <v>53032.250999999997</v>
      </c>
      <c r="E237" s="7">
        <v>427434.239</v>
      </c>
      <c r="F237" s="7">
        <v>49826.917999999998</v>
      </c>
      <c r="G237" s="7">
        <v>389375.90600000002</v>
      </c>
      <c r="H237" s="83">
        <f>D237/D236*100</f>
        <v>86.149768337137175</v>
      </c>
      <c r="I237" s="83">
        <f>E237/E236*100</f>
        <v>84.680679600854631</v>
      </c>
      <c r="J237" s="8">
        <f t="shared" si="64"/>
        <v>93.270033989970699</v>
      </c>
      <c r="K237" s="8">
        <f t="shared" si="65"/>
        <v>106.43293450339432</v>
      </c>
      <c r="L237" s="8">
        <f t="shared" si="65"/>
        <v>109.77418797967434</v>
      </c>
    </row>
    <row r="238" spans="1:12" s="1" customFormat="1" x14ac:dyDescent="0.2">
      <c r="A238" s="9" t="s">
        <v>7</v>
      </c>
      <c r="B238" s="7">
        <v>10980.287</v>
      </c>
      <c r="C238" s="7">
        <v>68799.854999999996</v>
      </c>
      <c r="D238" s="7">
        <v>8525.9539999999997</v>
      </c>
      <c r="E238" s="7">
        <v>77325.808999999994</v>
      </c>
      <c r="F238" s="7">
        <v>11427.621999999999</v>
      </c>
      <c r="G238" s="7">
        <v>95029.701000000001</v>
      </c>
      <c r="H238" s="83">
        <f>D238/D236*100</f>
        <v>13.850231662862814</v>
      </c>
      <c r="I238" s="83">
        <f>E238/E236*100</f>
        <v>15.319320399145376</v>
      </c>
      <c r="J238" s="8">
        <f t="shared" si="64"/>
        <v>77.647824688006779</v>
      </c>
      <c r="K238" s="8">
        <f t="shared" si="65"/>
        <v>74.608295584155655</v>
      </c>
      <c r="L238" s="8">
        <f t="shared" si="65"/>
        <v>81.370148686461704</v>
      </c>
    </row>
    <row r="239" spans="1:12" s="1" customFormat="1" x14ac:dyDescent="0.2">
      <c r="A239" s="6" t="s">
        <v>8</v>
      </c>
      <c r="B239" s="7">
        <v>67839.118000000002</v>
      </c>
      <c r="C239" s="7">
        <v>443201.84299999999</v>
      </c>
      <c r="D239" s="7">
        <v>61558.205000000002</v>
      </c>
      <c r="E239" s="7">
        <v>504760.04800000001</v>
      </c>
      <c r="F239" s="7">
        <v>61254.54</v>
      </c>
      <c r="G239" s="7">
        <v>484405.60700000002</v>
      </c>
      <c r="H239" s="83">
        <f>H240+H241</f>
        <v>99.999999999999986</v>
      </c>
      <c r="I239" s="83">
        <f>I240+I241</f>
        <v>100</v>
      </c>
      <c r="J239" s="8">
        <f t="shared" si="64"/>
        <v>90.741458342663009</v>
      </c>
      <c r="K239" s="8">
        <f t="shared" si="65"/>
        <v>100.49574284616291</v>
      </c>
      <c r="L239" s="8">
        <f t="shared" si="65"/>
        <v>104.20194165919305</v>
      </c>
    </row>
    <row r="240" spans="1:12" s="1" customFormat="1" x14ac:dyDescent="0.2">
      <c r="A240" s="9" t="s">
        <v>9</v>
      </c>
      <c r="B240" s="7">
        <v>42664.887999999999</v>
      </c>
      <c r="C240" s="7">
        <v>279225.429</v>
      </c>
      <c r="D240" s="7">
        <v>47969.175999999999</v>
      </c>
      <c r="E240" s="7">
        <v>327194.60499999998</v>
      </c>
      <c r="F240" s="7">
        <v>51201.375999999997</v>
      </c>
      <c r="G240" s="7">
        <v>237158.29199999999</v>
      </c>
      <c r="H240" s="83">
        <f>D240/D239*100</f>
        <v>77.924910253637179</v>
      </c>
      <c r="I240" s="83">
        <f>E240/E239*100</f>
        <v>64.821811135099978</v>
      </c>
      <c r="J240" s="8">
        <f t="shared" si="64"/>
        <v>112.43244327747912</v>
      </c>
      <c r="K240" s="8">
        <f t="shared" si="65"/>
        <v>93.687279029376086</v>
      </c>
      <c r="L240" s="8">
        <f t="shared" si="65"/>
        <v>137.9646489442587</v>
      </c>
    </row>
    <row r="241" spans="1:12" s="1" customFormat="1" x14ac:dyDescent="0.2">
      <c r="A241" s="9" t="s">
        <v>10</v>
      </c>
      <c r="B241" s="7">
        <v>25174.23</v>
      </c>
      <c r="C241" s="7">
        <v>163976.41399999999</v>
      </c>
      <c r="D241" s="7">
        <v>13589.029</v>
      </c>
      <c r="E241" s="7">
        <v>177565.443</v>
      </c>
      <c r="F241" s="7">
        <v>10053.164000000001</v>
      </c>
      <c r="G241" s="7">
        <v>247247.315</v>
      </c>
      <c r="H241" s="83">
        <f>D241/D239*100</f>
        <v>22.07508974636281</v>
      </c>
      <c r="I241" s="83">
        <f>E241/E239*100</f>
        <v>35.178188864900015</v>
      </c>
      <c r="J241" s="8">
        <f t="shared" si="64"/>
        <v>53.979919147477403</v>
      </c>
      <c r="K241" s="8">
        <f t="shared" si="65"/>
        <v>135.17166336886575</v>
      </c>
      <c r="L241" s="8">
        <f t="shared" si="65"/>
        <v>71.816934796642784</v>
      </c>
    </row>
    <row r="242" spans="1:12" s="1" customFormat="1" x14ac:dyDescent="0.2">
      <c r="A242" s="3" t="s">
        <v>44</v>
      </c>
      <c r="B242" s="7"/>
      <c r="C242" s="7"/>
      <c r="D242" s="7"/>
      <c r="E242" s="7"/>
      <c r="F242" s="7"/>
      <c r="G242" s="7"/>
      <c r="H242" s="73"/>
      <c r="I242" s="73"/>
      <c r="J242" s="73"/>
      <c r="K242" s="73"/>
      <c r="L242" s="73"/>
    </row>
    <row r="243" spans="1:12" s="1" customFormat="1" x14ac:dyDescent="0.2">
      <c r="A243" s="6" t="s">
        <v>5</v>
      </c>
      <c r="B243" s="7">
        <v>55412.065000000002</v>
      </c>
      <c r="C243" s="7">
        <v>367294.4</v>
      </c>
      <c r="D243" s="7">
        <v>55008.978999999999</v>
      </c>
      <c r="E243" s="7">
        <v>422303.37900000002</v>
      </c>
      <c r="F243" s="7">
        <v>47565.633000000002</v>
      </c>
      <c r="G243" s="7">
        <v>349874.967</v>
      </c>
      <c r="H243" s="83">
        <f>H244+H245</f>
        <v>100</v>
      </c>
      <c r="I243" s="83">
        <f>I244+I245</f>
        <v>100.00000023679659</v>
      </c>
      <c r="J243" s="8">
        <f t="shared" ref="J243:J248" si="66">D243/B243*100</f>
        <v>99.272566362578246</v>
      </c>
      <c r="K243" s="8">
        <f t="shared" ref="K243:L248" si="67">D243/F243*100</f>
        <v>115.64857972141355</v>
      </c>
      <c r="L243" s="8">
        <f t="shared" si="67"/>
        <v>120.70122724727545</v>
      </c>
    </row>
    <row r="244" spans="1:12" s="1" customFormat="1" x14ac:dyDescent="0.2">
      <c r="A244" s="9" t="s">
        <v>6</v>
      </c>
      <c r="B244" s="7">
        <v>45871.832999999999</v>
      </c>
      <c r="C244" s="7">
        <v>320027.66499999998</v>
      </c>
      <c r="D244" s="7">
        <v>48924.752</v>
      </c>
      <c r="E244" s="7">
        <v>368952.41700000002</v>
      </c>
      <c r="F244" s="7">
        <v>39918.752</v>
      </c>
      <c r="G244" s="7">
        <v>293699.75</v>
      </c>
      <c r="H244" s="83">
        <f>D244/D243*100</f>
        <v>88.939574755604895</v>
      </c>
      <c r="I244" s="83">
        <f>E244/E243*100</f>
        <v>87.36667413688869</v>
      </c>
      <c r="J244" s="8">
        <f t="shared" si="66"/>
        <v>106.65532375826361</v>
      </c>
      <c r="K244" s="8">
        <f t="shared" si="67"/>
        <v>122.56082554885484</v>
      </c>
      <c r="L244" s="8">
        <f t="shared" si="67"/>
        <v>125.62231224234954</v>
      </c>
    </row>
    <row r="245" spans="1:12" s="1" customFormat="1" x14ac:dyDescent="0.2">
      <c r="A245" s="9" t="s">
        <v>7</v>
      </c>
      <c r="B245" s="7">
        <v>9540.232</v>
      </c>
      <c r="C245" s="7">
        <v>47266.735999999997</v>
      </c>
      <c r="D245" s="7">
        <v>6084.2269999999999</v>
      </c>
      <c r="E245" s="7">
        <v>53350.963000000003</v>
      </c>
      <c r="F245" s="7">
        <v>7646.8810000000003</v>
      </c>
      <c r="G245" s="7">
        <v>56175.216999999997</v>
      </c>
      <c r="H245" s="83">
        <f>D245/D243*100</f>
        <v>11.060425244395102</v>
      </c>
      <c r="I245" s="83">
        <f>E245/E243*100</f>
        <v>12.633326099907904</v>
      </c>
      <c r="J245" s="8">
        <f t="shared" si="66"/>
        <v>63.774413452419189</v>
      </c>
      <c r="K245" s="8">
        <f t="shared" si="67"/>
        <v>79.564818649590592</v>
      </c>
      <c r="L245" s="8">
        <f t="shared" si="67"/>
        <v>94.972419955226883</v>
      </c>
    </row>
    <row r="246" spans="1:12" s="1" customFormat="1" x14ac:dyDescent="0.2">
      <c r="A246" s="6" t="s">
        <v>8</v>
      </c>
      <c r="B246" s="7">
        <v>55412.065000000002</v>
      </c>
      <c r="C246" s="7">
        <v>367294.4</v>
      </c>
      <c r="D246" s="7">
        <v>55008.978999999999</v>
      </c>
      <c r="E246" s="7">
        <v>422303.37900000002</v>
      </c>
      <c r="F246" s="7">
        <v>47565.633000000002</v>
      </c>
      <c r="G246" s="7">
        <v>349874.967</v>
      </c>
      <c r="H246" s="83">
        <f>H247+H248</f>
        <v>100</v>
      </c>
      <c r="I246" s="83">
        <f>I247+I248</f>
        <v>99.999999999999986</v>
      </c>
      <c r="J246" s="8">
        <f t="shared" si="66"/>
        <v>99.272566362578246</v>
      </c>
      <c r="K246" s="8">
        <f t="shared" si="67"/>
        <v>115.64857972141355</v>
      </c>
      <c r="L246" s="8">
        <f t="shared" si="67"/>
        <v>120.70122724727545</v>
      </c>
    </row>
    <row r="247" spans="1:12" s="1" customFormat="1" x14ac:dyDescent="0.2">
      <c r="A247" s="9" t="s">
        <v>9</v>
      </c>
      <c r="B247" s="7">
        <v>31577.226999999999</v>
      </c>
      <c r="C247" s="7">
        <v>233001.32500000001</v>
      </c>
      <c r="D247" s="7">
        <v>38290.612000000001</v>
      </c>
      <c r="E247" s="7">
        <v>271291.93699999998</v>
      </c>
      <c r="F247" s="7">
        <v>41768.650999999998</v>
      </c>
      <c r="G247" s="7">
        <v>189380.59899999999</v>
      </c>
      <c r="H247" s="83">
        <f>D247/D246*100</f>
        <v>69.607930734362483</v>
      </c>
      <c r="I247" s="83">
        <f>E247/E246*100</f>
        <v>64.241005516557792</v>
      </c>
      <c r="J247" s="8">
        <f t="shared" si="66"/>
        <v>121.26021072084639</v>
      </c>
      <c r="K247" s="8">
        <f t="shared" si="67"/>
        <v>91.673087550756676</v>
      </c>
      <c r="L247" s="8">
        <f t="shared" si="67"/>
        <v>143.25223303364882</v>
      </c>
    </row>
    <row r="248" spans="1:12" s="1" customFormat="1" x14ac:dyDescent="0.2">
      <c r="A248" s="9" t="s">
        <v>10</v>
      </c>
      <c r="B248" s="7">
        <v>23834.838</v>
      </c>
      <c r="C248" s="7">
        <v>134293.076</v>
      </c>
      <c r="D248" s="7">
        <v>16718.366999999998</v>
      </c>
      <c r="E248" s="7">
        <v>151011.44200000001</v>
      </c>
      <c r="F248" s="7">
        <v>5796.982</v>
      </c>
      <c r="G248" s="7">
        <v>160494.36799999999</v>
      </c>
      <c r="H248" s="83">
        <f>D248/D246*100</f>
        <v>30.392069265637524</v>
      </c>
      <c r="I248" s="83">
        <f>E248/E246*100</f>
        <v>35.758994483442194</v>
      </c>
      <c r="J248" s="8">
        <f t="shared" si="66"/>
        <v>70.142566104288179</v>
      </c>
      <c r="K248" s="8">
        <f t="shared" si="67"/>
        <v>288.39777318611647</v>
      </c>
      <c r="L248" s="8">
        <f t="shared" si="67"/>
        <v>94.091427557133983</v>
      </c>
    </row>
    <row r="249" spans="1:12" s="1" customFormat="1" x14ac:dyDescent="0.2">
      <c r="A249" s="3" t="s">
        <v>45</v>
      </c>
      <c r="B249" s="7"/>
      <c r="C249" s="7"/>
      <c r="D249" s="7"/>
      <c r="E249" s="7"/>
      <c r="F249" s="7"/>
      <c r="G249" s="7"/>
      <c r="H249" s="73"/>
      <c r="I249" s="73"/>
      <c r="J249" s="73"/>
      <c r="K249" s="73"/>
      <c r="L249" s="73"/>
    </row>
    <row r="250" spans="1:12" s="1" customFormat="1" x14ac:dyDescent="0.2">
      <c r="A250" s="6" t="s">
        <v>5</v>
      </c>
      <c r="B250" s="7">
        <v>9484.7610000000004</v>
      </c>
      <c r="C250" s="7">
        <v>58705.186999999998</v>
      </c>
      <c r="D250" s="7">
        <v>8624.2099999999991</v>
      </c>
      <c r="E250" s="7">
        <v>67329.395999999993</v>
      </c>
      <c r="F250" s="7">
        <v>8090.3689999999997</v>
      </c>
      <c r="G250" s="7">
        <v>76648.324999999997</v>
      </c>
      <c r="H250" s="83">
        <f>H251+H252</f>
        <v>100</v>
      </c>
      <c r="I250" s="83">
        <f>I251+I252</f>
        <v>100.00000148523537</v>
      </c>
      <c r="J250" s="8">
        <f t="shared" ref="J250:J255" si="68">D250/B250*100</f>
        <v>90.927014397094439</v>
      </c>
      <c r="K250" s="8">
        <f t="shared" ref="K250:L255" si="69">D250/F250*100</f>
        <v>106.59847529822186</v>
      </c>
      <c r="L250" s="8">
        <f t="shared" si="69"/>
        <v>87.841966540038541</v>
      </c>
    </row>
    <row r="251" spans="1:12" s="1" customFormat="1" x14ac:dyDescent="0.2">
      <c r="A251" s="9" t="s">
        <v>6</v>
      </c>
      <c r="B251" s="7">
        <v>4616.6670000000004</v>
      </c>
      <c r="C251" s="7">
        <v>28745</v>
      </c>
      <c r="D251" s="7">
        <v>3858.6669999999999</v>
      </c>
      <c r="E251" s="7">
        <v>32603.667000000001</v>
      </c>
      <c r="F251" s="7">
        <v>3261</v>
      </c>
      <c r="G251" s="7">
        <v>33587</v>
      </c>
      <c r="H251" s="83">
        <f>D251/D250*100</f>
        <v>44.742266248154905</v>
      </c>
      <c r="I251" s="83">
        <f>E251/E250*100</f>
        <v>48.42411923612088</v>
      </c>
      <c r="J251" s="8">
        <f t="shared" si="68"/>
        <v>83.581228622293963</v>
      </c>
      <c r="K251" s="8">
        <f t="shared" si="69"/>
        <v>118.32772155780435</v>
      </c>
      <c r="L251" s="8">
        <f t="shared" si="69"/>
        <v>97.072280942031142</v>
      </c>
    </row>
    <row r="252" spans="1:12" s="1" customFormat="1" x14ac:dyDescent="0.2">
      <c r="A252" s="9" t="s">
        <v>7</v>
      </c>
      <c r="B252" s="7">
        <v>4868.0940000000001</v>
      </c>
      <c r="C252" s="7">
        <v>29960.187000000002</v>
      </c>
      <c r="D252" s="7">
        <v>4765.5429999999997</v>
      </c>
      <c r="E252" s="7">
        <v>34725.730000000003</v>
      </c>
      <c r="F252" s="7">
        <v>4829.3689999999997</v>
      </c>
      <c r="G252" s="7">
        <v>43061.324999999997</v>
      </c>
      <c r="H252" s="83">
        <f>D252/D250*100</f>
        <v>55.257733751845095</v>
      </c>
      <c r="I252" s="83">
        <f>E252/E250*100</f>
        <v>51.5758822491145</v>
      </c>
      <c r="J252" s="8">
        <f t="shared" si="68"/>
        <v>97.89340550942525</v>
      </c>
      <c r="K252" s="8">
        <f t="shared" si="69"/>
        <v>98.678378065540244</v>
      </c>
      <c r="L252" s="8">
        <f t="shared" si="69"/>
        <v>80.642502291789683</v>
      </c>
    </row>
    <row r="253" spans="1:12" s="1" customFormat="1" x14ac:dyDescent="0.2">
      <c r="A253" s="6" t="s">
        <v>8</v>
      </c>
      <c r="B253" s="7">
        <v>9484.7610000000004</v>
      </c>
      <c r="C253" s="7">
        <v>58705.186999999998</v>
      </c>
      <c r="D253" s="7">
        <v>8624.2099999999991</v>
      </c>
      <c r="E253" s="7">
        <v>67329.395999999993</v>
      </c>
      <c r="F253" s="7">
        <v>8090.3689999999997</v>
      </c>
      <c r="G253" s="7">
        <v>76648.324999999997</v>
      </c>
      <c r="H253" s="83">
        <f>H254+H255</f>
        <v>100.00000000000001</v>
      </c>
      <c r="I253" s="83">
        <f>I254+I255</f>
        <v>100.00000000000001</v>
      </c>
      <c r="J253" s="8">
        <f t="shared" si="68"/>
        <v>90.927014397094439</v>
      </c>
      <c r="K253" s="8">
        <f t="shared" si="69"/>
        <v>106.59847529822186</v>
      </c>
      <c r="L253" s="8">
        <f t="shared" si="69"/>
        <v>87.841966540038541</v>
      </c>
    </row>
    <row r="254" spans="1:12" s="1" customFormat="1" x14ac:dyDescent="0.2">
      <c r="A254" s="9" t="s">
        <v>9</v>
      </c>
      <c r="B254" s="7">
        <v>941.12599999999998</v>
      </c>
      <c r="C254" s="7">
        <v>8631.6550000000007</v>
      </c>
      <c r="D254" s="7">
        <v>1893.183</v>
      </c>
      <c r="E254" s="7">
        <v>10524.838</v>
      </c>
      <c r="F254" s="7">
        <v>1106.2809999999999</v>
      </c>
      <c r="G254" s="7">
        <v>10274.206</v>
      </c>
      <c r="H254" s="83">
        <f>D254/D253*100</f>
        <v>21.951958498227668</v>
      </c>
      <c r="I254" s="83">
        <f>E254/E253*100</f>
        <v>15.631861601728911</v>
      </c>
      <c r="J254" s="8">
        <f t="shared" si="68"/>
        <v>201.16148103442049</v>
      </c>
      <c r="K254" s="8">
        <f t="shared" si="69"/>
        <v>171.13039092237867</v>
      </c>
      <c r="L254" s="8">
        <f t="shared" si="69"/>
        <v>102.43942938266957</v>
      </c>
    </row>
    <row r="255" spans="1:12" s="1" customFormat="1" x14ac:dyDescent="0.2">
      <c r="A255" s="9" t="s">
        <v>10</v>
      </c>
      <c r="B255" s="7">
        <v>8543.6350000000002</v>
      </c>
      <c r="C255" s="7">
        <v>50073.531999999999</v>
      </c>
      <c r="D255" s="7">
        <v>6731.027</v>
      </c>
      <c r="E255" s="7">
        <v>56804.557999999997</v>
      </c>
      <c r="F255" s="7">
        <v>6984.0870000000004</v>
      </c>
      <c r="G255" s="7">
        <v>66374.119000000006</v>
      </c>
      <c r="H255" s="83">
        <f>D255/D253*100</f>
        <v>78.048041501772346</v>
      </c>
      <c r="I255" s="83">
        <f>E255/E253*100</f>
        <v>84.3681383982711</v>
      </c>
      <c r="J255" s="8">
        <f t="shared" si="68"/>
        <v>78.784112383078167</v>
      </c>
      <c r="K255" s="8">
        <f t="shared" si="69"/>
        <v>96.376620165241349</v>
      </c>
      <c r="L255" s="8">
        <f t="shared" si="69"/>
        <v>85.582390931622001</v>
      </c>
    </row>
    <row r="256" spans="1:12" s="1" customFormat="1" x14ac:dyDescent="0.2">
      <c r="A256" s="3" t="s">
        <v>46</v>
      </c>
      <c r="B256" s="7"/>
      <c r="C256" s="7"/>
      <c r="D256" s="7"/>
      <c r="E256" s="7"/>
      <c r="F256" s="7"/>
      <c r="G256" s="7"/>
      <c r="H256" s="73"/>
      <c r="I256" s="73"/>
      <c r="J256" s="73"/>
      <c r="K256" s="73"/>
      <c r="L256" s="73"/>
    </row>
    <row r="257" spans="1:12" s="1" customFormat="1" x14ac:dyDescent="0.2">
      <c r="A257" s="6" t="s">
        <v>5</v>
      </c>
      <c r="B257" s="7">
        <v>95826.212</v>
      </c>
      <c r="C257" s="7">
        <v>569194.45600000001</v>
      </c>
      <c r="D257" s="7">
        <v>94649.452999999994</v>
      </c>
      <c r="E257" s="7">
        <v>663843.90899999999</v>
      </c>
      <c r="F257" s="7">
        <v>92532.947</v>
      </c>
      <c r="G257" s="7">
        <v>649669.09400000004</v>
      </c>
      <c r="H257" s="83">
        <f>H258+H259</f>
        <v>100.00000000000001</v>
      </c>
      <c r="I257" s="83">
        <f>I258+I259</f>
        <v>100.00000015063783</v>
      </c>
      <c r="J257" s="8">
        <f t="shared" ref="J257:J262" si="70">D257/B257*100</f>
        <v>98.771986312054153</v>
      </c>
      <c r="K257" s="8">
        <f t="shared" ref="K257:L262" si="71">D257/F257*100</f>
        <v>102.28729989546316</v>
      </c>
      <c r="L257" s="8">
        <f t="shared" si="71"/>
        <v>102.18185151962915</v>
      </c>
    </row>
    <row r="258" spans="1:12" s="1" customFormat="1" x14ac:dyDescent="0.2">
      <c r="A258" s="9" t="s">
        <v>6</v>
      </c>
      <c r="B258" s="7">
        <v>81719.414999999994</v>
      </c>
      <c r="C258" s="7">
        <v>484970.82500000001</v>
      </c>
      <c r="D258" s="7">
        <v>79123.577000000005</v>
      </c>
      <c r="E258" s="7">
        <v>564094.40300000005</v>
      </c>
      <c r="F258" s="7">
        <v>76393.244000000006</v>
      </c>
      <c r="G258" s="7">
        <v>552500.73600000003</v>
      </c>
      <c r="H258" s="83">
        <f>D258/D257*100</f>
        <v>83.59644402804949</v>
      </c>
      <c r="I258" s="83">
        <f>E258/E257*100</f>
        <v>84.973951760699222</v>
      </c>
      <c r="J258" s="8">
        <f t="shared" si="70"/>
        <v>96.82347456843641</v>
      </c>
      <c r="K258" s="8">
        <f t="shared" si="71"/>
        <v>103.57405034403304</v>
      </c>
      <c r="L258" s="8">
        <f t="shared" si="71"/>
        <v>102.0983984716357</v>
      </c>
    </row>
    <row r="259" spans="1:12" s="1" customFormat="1" x14ac:dyDescent="0.2">
      <c r="A259" s="9" t="s">
        <v>7</v>
      </c>
      <c r="B259" s="7">
        <v>14106.797</v>
      </c>
      <c r="C259" s="7">
        <v>84223.630999999994</v>
      </c>
      <c r="D259" s="7">
        <v>15525.876</v>
      </c>
      <c r="E259" s="7">
        <v>99749.506999999998</v>
      </c>
      <c r="F259" s="7">
        <v>16139.703</v>
      </c>
      <c r="G259" s="7">
        <v>97168.357999999993</v>
      </c>
      <c r="H259" s="83">
        <f>D259/D257*100</f>
        <v>16.403555971950521</v>
      </c>
      <c r="I259" s="83">
        <f>E259/E257*100</f>
        <v>15.026048389938607</v>
      </c>
      <c r="J259" s="8">
        <f t="shared" si="70"/>
        <v>110.05954080150158</v>
      </c>
      <c r="K259" s="8">
        <f t="shared" si="71"/>
        <v>96.196788751317172</v>
      </c>
      <c r="L259" s="8">
        <f t="shared" si="71"/>
        <v>102.65636782706568</v>
      </c>
    </row>
    <row r="260" spans="1:12" s="1" customFormat="1" x14ac:dyDescent="0.2">
      <c r="A260" s="6" t="s">
        <v>8</v>
      </c>
      <c r="B260" s="7">
        <v>95826.212</v>
      </c>
      <c r="C260" s="7">
        <v>569194.45600000001</v>
      </c>
      <c r="D260" s="7">
        <v>94649.452999999994</v>
      </c>
      <c r="E260" s="7">
        <v>663843.90899999999</v>
      </c>
      <c r="F260" s="7">
        <v>92532.947</v>
      </c>
      <c r="G260" s="7">
        <v>649669.09400000004</v>
      </c>
      <c r="H260" s="83">
        <f>H261+H262</f>
        <v>100.00000105653014</v>
      </c>
      <c r="I260" s="83">
        <f>I261+I262</f>
        <v>100</v>
      </c>
      <c r="J260" s="8">
        <f t="shared" si="70"/>
        <v>98.771986312054153</v>
      </c>
      <c r="K260" s="8">
        <f t="shared" si="71"/>
        <v>102.28729989546316</v>
      </c>
      <c r="L260" s="8">
        <f t="shared" si="71"/>
        <v>102.18185151962915</v>
      </c>
    </row>
    <row r="261" spans="1:12" s="1" customFormat="1" x14ac:dyDescent="0.2">
      <c r="A261" s="9" t="s">
        <v>9</v>
      </c>
      <c r="B261" s="7">
        <v>2997.4969999999998</v>
      </c>
      <c r="C261" s="7">
        <v>14219.041999999999</v>
      </c>
      <c r="D261" s="7">
        <v>3209.681</v>
      </c>
      <c r="E261" s="7">
        <v>17428.723000000002</v>
      </c>
      <c r="F261" s="7">
        <v>1848.183</v>
      </c>
      <c r="G261" s="7">
        <v>15543.099</v>
      </c>
      <c r="H261" s="83">
        <f>D261/D260*100</f>
        <v>3.3911247220837084</v>
      </c>
      <c r="I261" s="83">
        <f>E261/E260*100</f>
        <v>2.6254248572159455</v>
      </c>
      <c r="J261" s="8">
        <f t="shared" si="70"/>
        <v>107.07870600037299</v>
      </c>
      <c r="K261" s="8">
        <f t="shared" si="71"/>
        <v>173.6668392686222</v>
      </c>
      <c r="L261" s="8">
        <f t="shared" si="71"/>
        <v>112.13158328335939</v>
      </c>
    </row>
    <row r="262" spans="1:12" s="1" customFormat="1" x14ac:dyDescent="0.2">
      <c r="A262" s="9" t="s">
        <v>10</v>
      </c>
      <c r="B262" s="7">
        <v>92828.714999999997</v>
      </c>
      <c r="C262" s="7">
        <v>554975.41299999994</v>
      </c>
      <c r="D262" s="7">
        <v>91439.773000000001</v>
      </c>
      <c r="E262" s="7">
        <v>646415.18599999999</v>
      </c>
      <c r="F262" s="7">
        <v>90684.763999999996</v>
      </c>
      <c r="G262" s="7">
        <v>634125.99399999995</v>
      </c>
      <c r="H262" s="83">
        <f>D262/D260*100</f>
        <v>96.608876334446435</v>
      </c>
      <c r="I262" s="83">
        <f>E262/E260*100</f>
        <v>97.374575142784053</v>
      </c>
      <c r="J262" s="8">
        <f t="shared" si="70"/>
        <v>98.503758239031967</v>
      </c>
      <c r="K262" s="8">
        <f t="shared" si="71"/>
        <v>100.83256433241642</v>
      </c>
      <c r="L262" s="8">
        <f t="shared" si="71"/>
        <v>101.93797322870823</v>
      </c>
    </row>
    <row r="263" spans="1:12" s="1" customFormat="1" x14ac:dyDescent="0.2">
      <c r="A263" s="3" t="s">
        <v>47</v>
      </c>
      <c r="B263" s="7"/>
      <c r="C263" s="7"/>
      <c r="D263" s="7"/>
      <c r="E263" s="7"/>
      <c r="F263" s="7"/>
      <c r="G263" s="7"/>
      <c r="H263" s="73"/>
      <c r="I263" s="73"/>
      <c r="J263" s="73"/>
      <c r="K263" s="73"/>
      <c r="L263" s="73"/>
    </row>
    <row r="264" spans="1:12" s="1" customFormat="1" x14ac:dyDescent="0.2">
      <c r="A264" s="6" t="s">
        <v>5</v>
      </c>
      <c r="B264" s="7">
        <v>55348.04</v>
      </c>
      <c r="C264" s="7">
        <v>325483.15000000002</v>
      </c>
      <c r="D264" s="7">
        <v>53426.862999999998</v>
      </c>
      <c r="E264" s="7">
        <v>378910.01299999998</v>
      </c>
      <c r="F264" s="7">
        <v>49565.976999999999</v>
      </c>
      <c r="G264" s="7">
        <v>377394.609</v>
      </c>
      <c r="H264" s="83">
        <f>H265+H266</f>
        <v>99.999998128282385</v>
      </c>
      <c r="I264" s="83">
        <f>I265+I266</f>
        <v>100</v>
      </c>
      <c r="J264" s="8">
        <f t="shared" ref="J264:J269" si="72">D264/B264*100</f>
        <v>96.52891592909161</v>
      </c>
      <c r="K264" s="8">
        <f t="shared" ref="K264:L269" si="73">D264/F264*100</f>
        <v>107.78938746632593</v>
      </c>
      <c r="L264" s="8">
        <f t="shared" si="73"/>
        <v>100.40154362671355</v>
      </c>
    </row>
    <row r="265" spans="1:12" s="1" customFormat="1" x14ac:dyDescent="0.2">
      <c r="A265" s="9" t="s">
        <v>6</v>
      </c>
      <c r="B265" s="7">
        <v>52475.330999999998</v>
      </c>
      <c r="C265" s="7">
        <v>309260.65500000003</v>
      </c>
      <c r="D265" s="7">
        <v>50446.665999999997</v>
      </c>
      <c r="E265" s="7">
        <v>359707.321</v>
      </c>
      <c r="F265" s="7">
        <v>47126.332999999999</v>
      </c>
      <c r="G265" s="7">
        <v>358946.321</v>
      </c>
      <c r="H265" s="83">
        <f>D265/D264*100</f>
        <v>94.421912811912605</v>
      </c>
      <c r="I265" s="83">
        <f>E265/E264*100</f>
        <v>94.932123369355253</v>
      </c>
      <c r="J265" s="8">
        <f t="shared" si="72"/>
        <v>96.1340596403289</v>
      </c>
      <c r="K265" s="8">
        <f t="shared" si="73"/>
        <v>107.04560017432291</v>
      </c>
      <c r="L265" s="8">
        <f t="shared" si="73"/>
        <v>100.21200941630491</v>
      </c>
    </row>
    <row r="266" spans="1:12" s="1" customFormat="1" x14ac:dyDescent="0.2">
      <c r="A266" s="9" t="s">
        <v>7</v>
      </c>
      <c r="B266" s="7">
        <v>2872.7089999999998</v>
      </c>
      <c r="C266" s="7">
        <v>16222.495000000001</v>
      </c>
      <c r="D266" s="7">
        <v>2980.1959999999999</v>
      </c>
      <c r="E266" s="7">
        <v>19202.691999999999</v>
      </c>
      <c r="F266" s="7">
        <v>2439.6439999999998</v>
      </c>
      <c r="G266" s="7">
        <v>18448.288</v>
      </c>
      <c r="H266" s="83">
        <f>D266/D264*100</f>
        <v>5.5780853163697817</v>
      </c>
      <c r="I266" s="83">
        <f>E266/E264*100</f>
        <v>5.0678766306447542</v>
      </c>
      <c r="J266" s="8">
        <f t="shared" si="72"/>
        <v>103.74165987574796</v>
      </c>
      <c r="K266" s="8">
        <f t="shared" si="73"/>
        <v>122.15700323489823</v>
      </c>
      <c r="L266" s="8">
        <f t="shared" si="73"/>
        <v>104.08929001975685</v>
      </c>
    </row>
    <row r="267" spans="1:12" s="1" customFormat="1" x14ac:dyDescent="0.2">
      <c r="A267" s="6" t="s">
        <v>8</v>
      </c>
      <c r="B267" s="7">
        <v>55348.04</v>
      </c>
      <c r="C267" s="7">
        <v>325483.15000000002</v>
      </c>
      <c r="D267" s="7">
        <v>53426.862999999998</v>
      </c>
      <c r="E267" s="7">
        <v>378910.01299999998</v>
      </c>
      <c r="F267" s="7">
        <v>49565.976999999999</v>
      </c>
      <c r="G267" s="7">
        <v>377394.609</v>
      </c>
      <c r="H267" s="83">
        <f>H268+H269</f>
        <v>100.00000000000001</v>
      </c>
      <c r="I267" s="83">
        <f>I268+I269</f>
        <v>100</v>
      </c>
      <c r="J267" s="8">
        <f t="shared" si="72"/>
        <v>96.52891592909161</v>
      </c>
      <c r="K267" s="8">
        <f t="shared" si="73"/>
        <v>107.78938746632593</v>
      </c>
      <c r="L267" s="8">
        <f t="shared" si="73"/>
        <v>100.40154362671355</v>
      </c>
    </row>
    <row r="268" spans="1:12" s="1" customFormat="1" x14ac:dyDescent="0.2">
      <c r="A268" s="9" t="s">
        <v>9</v>
      </c>
      <c r="B268" s="7">
        <v>310.70400000000001</v>
      </c>
      <c r="C268" s="7">
        <v>1267.8219999999999</v>
      </c>
      <c r="D268" s="7">
        <v>250.24700000000001</v>
      </c>
      <c r="E268" s="7">
        <v>1518.069</v>
      </c>
      <c r="F268" s="7">
        <v>51.628</v>
      </c>
      <c r="G268" s="7">
        <v>3629.2719999999999</v>
      </c>
      <c r="H268" s="83">
        <f>D268/D267*100</f>
        <v>0.46839171523134354</v>
      </c>
      <c r="I268" s="83">
        <f>E268/E267*100</f>
        <v>0.40064103558012865</v>
      </c>
      <c r="J268" s="8">
        <f t="shared" si="72"/>
        <v>80.541930583449201</v>
      </c>
      <c r="K268" s="8">
        <f t="shared" si="73"/>
        <v>484.71178430309135</v>
      </c>
      <c r="L268" s="8">
        <f t="shared" si="73"/>
        <v>41.828471384894819</v>
      </c>
    </row>
    <row r="269" spans="1:12" s="1" customFormat="1" x14ac:dyDescent="0.2">
      <c r="A269" s="9" t="s">
        <v>10</v>
      </c>
      <c r="B269" s="7">
        <v>55037.336000000003</v>
      </c>
      <c r="C269" s="7">
        <v>324215.32799999998</v>
      </c>
      <c r="D269" s="7">
        <v>53176.616000000002</v>
      </c>
      <c r="E269" s="7">
        <v>377391.94400000002</v>
      </c>
      <c r="F269" s="7">
        <v>49514.347999999998</v>
      </c>
      <c r="G269" s="7">
        <v>373765.33799999999</v>
      </c>
      <c r="H269" s="83">
        <f>D269/D267*100</f>
        <v>99.531608284768666</v>
      </c>
      <c r="I269" s="83">
        <f>E269/E267*100</f>
        <v>99.599358964419878</v>
      </c>
      <c r="J269" s="8">
        <f t="shared" si="72"/>
        <v>96.619167759137184</v>
      </c>
      <c r="K269" s="8">
        <f t="shared" si="73"/>
        <v>107.39637730865405</v>
      </c>
      <c r="L269" s="8">
        <f t="shared" si="73"/>
        <v>100.97028954568282</v>
      </c>
    </row>
    <row r="270" spans="1:12" s="1" customFormat="1" x14ac:dyDescent="0.2">
      <c r="A270" s="3" t="s">
        <v>48</v>
      </c>
      <c r="B270" s="7"/>
      <c r="C270" s="7"/>
      <c r="D270" s="7"/>
      <c r="E270" s="7"/>
      <c r="F270" s="7"/>
      <c r="G270" s="7"/>
      <c r="H270" s="73"/>
      <c r="I270" s="73"/>
      <c r="J270" s="73"/>
      <c r="K270" s="73"/>
      <c r="L270" s="73"/>
    </row>
    <row r="271" spans="1:12" s="1" customFormat="1" x14ac:dyDescent="0.2">
      <c r="A271" s="6" t="s">
        <v>5</v>
      </c>
      <c r="B271" s="7">
        <v>2552.9740000000002</v>
      </c>
      <c r="C271" s="7">
        <v>14011.643</v>
      </c>
      <c r="D271" s="7">
        <v>1727.8130000000001</v>
      </c>
      <c r="E271" s="7">
        <v>15739.456</v>
      </c>
      <c r="F271" s="7">
        <v>4424.7579999999998</v>
      </c>
      <c r="G271" s="7">
        <v>18360.469000000001</v>
      </c>
      <c r="H271" s="83">
        <f>H272+H273</f>
        <v>100</v>
      </c>
      <c r="I271" s="83">
        <f>I272+I273</f>
        <v>99.999999999999986</v>
      </c>
      <c r="J271" s="8">
        <f t="shared" ref="J271:J276" si="74">D271/B271*100</f>
        <v>67.678440908524735</v>
      </c>
      <c r="K271" s="8">
        <f t="shared" ref="K271:L276" si="75">D271/F271*100</f>
        <v>39.048757016767929</v>
      </c>
      <c r="L271" s="8">
        <f t="shared" si="75"/>
        <v>85.724694723212139</v>
      </c>
    </row>
    <row r="272" spans="1:12" s="1" customFormat="1" x14ac:dyDescent="0.2">
      <c r="A272" s="9" t="s">
        <v>6</v>
      </c>
      <c r="B272" s="7">
        <v>436.66699999999997</v>
      </c>
      <c r="C272" s="7">
        <v>2909.6689999999999</v>
      </c>
      <c r="D272" s="7">
        <v>445.33300000000003</v>
      </c>
      <c r="E272" s="7">
        <v>3355.002</v>
      </c>
      <c r="F272" s="7">
        <v>843.33299999999997</v>
      </c>
      <c r="G272" s="7">
        <v>3113.335</v>
      </c>
      <c r="H272" s="83">
        <f>D272/D271*100</f>
        <v>25.774374888949207</v>
      </c>
      <c r="I272" s="83">
        <f>E272/E271*100</f>
        <v>21.315870129183626</v>
      </c>
      <c r="J272" s="8">
        <f t="shared" si="74"/>
        <v>101.98457863772626</v>
      </c>
      <c r="K272" s="8">
        <f t="shared" si="75"/>
        <v>52.806305457037737</v>
      </c>
      <c r="L272" s="8">
        <f t="shared" si="75"/>
        <v>107.76231918505397</v>
      </c>
    </row>
    <row r="273" spans="1:12" s="1" customFormat="1" x14ac:dyDescent="0.2">
      <c r="A273" s="9" t="s">
        <v>7</v>
      </c>
      <c r="B273" s="7">
        <v>2116.3069999999998</v>
      </c>
      <c r="C273" s="7">
        <v>11101.974</v>
      </c>
      <c r="D273" s="7">
        <v>1282.48</v>
      </c>
      <c r="E273" s="7">
        <v>12384.454</v>
      </c>
      <c r="F273" s="7">
        <v>3581.4250000000002</v>
      </c>
      <c r="G273" s="7">
        <v>15247.134</v>
      </c>
      <c r="H273" s="83">
        <f>D273/D271*100</f>
        <v>74.225625111050789</v>
      </c>
      <c r="I273" s="83">
        <f>E273/E271*100</f>
        <v>78.684129870816363</v>
      </c>
      <c r="J273" s="8">
        <f t="shared" si="74"/>
        <v>60.599903511163554</v>
      </c>
      <c r="K273" s="8">
        <f t="shared" si="75"/>
        <v>35.809210021150797</v>
      </c>
      <c r="L273" s="8">
        <f t="shared" si="75"/>
        <v>81.224799362293268</v>
      </c>
    </row>
    <row r="274" spans="1:12" s="1" customFormat="1" x14ac:dyDescent="0.2">
      <c r="A274" s="6" t="s">
        <v>8</v>
      </c>
      <c r="B274" s="7">
        <v>2552.9740000000002</v>
      </c>
      <c r="C274" s="7">
        <v>14011.643</v>
      </c>
      <c r="D274" s="7">
        <v>1727.8130000000001</v>
      </c>
      <c r="E274" s="7">
        <v>15739.456</v>
      </c>
      <c r="F274" s="7">
        <v>4424.7579999999998</v>
      </c>
      <c r="G274" s="7">
        <v>18360.469000000001</v>
      </c>
      <c r="H274" s="83">
        <f>H275+H276</f>
        <v>100</v>
      </c>
      <c r="I274" s="83">
        <f>I275+I276</f>
        <v>100</v>
      </c>
      <c r="J274" s="8">
        <f t="shared" si="74"/>
        <v>67.678440908524735</v>
      </c>
      <c r="K274" s="8">
        <f t="shared" si="75"/>
        <v>39.048757016767929</v>
      </c>
      <c r="L274" s="8">
        <f t="shared" si="75"/>
        <v>85.724694723212139</v>
      </c>
    </row>
    <row r="275" spans="1:12" s="1" customFormat="1" x14ac:dyDescent="0.2">
      <c r="A275" s="9" t="s">
        <v>9</v>
      </c>
      <c r="B275" s="7">
        <v>94.355999999999995</v>
      </c>
      <c r="C275" s="7">
        <v>568.75599999999997</v>
      </c>
      <c r="D275" s="7">
        <v>89.820999999999998</v>
      </c>
      <c r="E275" s="7">
        <v>658.577</v>
      </c>
      <c r="F275" s="7">
        <v>73.817999999999998</v>
      </c>
      <c r="G275" s="7">
        <v>845.80700000000002</v>
      </c>
      <c r="H275" s="83">
        <f>D275/D274*100</f>
        <v>5.1985371102081066</v>
      </c>
      <c r="I275" s="83">
        <f>E275/E274*100</f>
        <v>4.1842424541229377</v>
      </c>
      <c r="J275" s="8">
        <f t="shared" si="74"/>
        <v>95.193734367713773</v>
      </c>
      <c r="K275" s="8">
        <f t="shared" si="75"/>
        <v>121.67899428323715</v>
      </c>
      <c r="L275" s="8">
        <f t="shared" si="75"/>
        <v>77.863744329380097</v>
      </c>
    </row>
    <row r="276" spans="1:12" s="1" customFormat="1" x14ac:dyDescent="0.2">
      <c r="A276" s="9" t="s">
        <v>10</v>
      </c>
      <c r="B276" s="7">
        <v>2458.6190000000001</v>
      </c>
      <c r="C276" s="7">
        <v>13442.887000000001</v>
      </c>
      <c r="D276" s="7">
        <v>1637.992</v>
      </c>
      <c r="E276" s="7">
        <v>15080.879000000001</v>
      </c>
      <c r="F276" s="7">
        <v>4350.9399999999996</v>
      </c>
      <c r="G276" s="7">
        <v>17514.661</v>
      </c>
      <c r="H276" s="83">
        <f>D276/D274*100</f>
        <v>94.801462889791893</v>
      </c>
      <c r="I276" s="83">
        <f>E276/E274*100</f>
        <v>95.815757545877062</v>
      </c>
      <c r="J276" s="8">
        <f t="shared" si="74"/>
        <v>66.622441297329914</v>
      </c>
      <c r="K276" s="8">
        <f t="shared" si="75"/>
        <v>37.646853323649601</v>
      </c>
      <c r="L276" s="8">
        <f t="shared" si="75"/>
        <v>86.104315693007138</v>
      </c>
    </row>
    <row r="277" spans="1:12" s="1" customFormat="1" x14ac:dyDescent="0.2">
      <c r="A277" s="3" t="s">
        <v>49</v>
      </c>
      <c r="B277" s="7"/>
      <c r="C277" s="7"/>
      <c r="D277" s="7"/>
      <c r="E277" s="7"/>
      <c r="F277" s="7"/>
      <c r="G277" s="7"/>
      <c r="H277" s="73"/>
      <c r="I277" s="73"/>
      <c r="J277" s="73"/>
      <c r="K277" s="73"/>
      <c r="L277" s="73"/>
    </row>
    <row r="278" spans="1:12" s="1" customFormat="1" x14ac:dyDescent="0.2">
      <c r="A278" s="6" t="s">
        <v>5</v>
      </c>
      <c r="B278" s="7">
        <v>3421.8270000000002</v>
      </c>
      <c r="C278" s="7">
        <v>18071.434000000001</v>
      </c>
      <c r="D278" s="7">
        <v>3297.4749999999999</v>
      </c>
      <c r="E278" s="7">
        <v>21368.909</v>
      </c>
      <c r="F278" s="7">
        <v>3342.6109999999999</v>
      </c>
      <c r="G278" s="7">
        <v>22868.476999999999</v>
      </c>
      <c r="H278" s="83">
        <f>H279+H280</f>
        <v>99.999969673765534</v>
      </c>
      <c r="I278" s="83">
        <f>I279+I280</f>
        <v>100</v>
      </c>
      <c r="J278" s="8">
        <f t="shared" ref="J278:J283" si="76">D278/B278*100</f>
        <v>96.36591797305941</v>
      </c>
      <c r="K278" s="8">
        <f t="shared" ref="K278:L283" si="77">D278/F278*100</f>
        <v>98.649678350247754</v>
      </c>
      <c r="L278" s="8">
        <f t="shared" si="77"/>
        <v>93.442641589118509</v>
      </c>
    </row>
    <row r="279" spans="1:12" s="1" customFormat="1" x14ac:dyDescent="0.2">
      <c r="A279" s="9" t="s">
        <v>6</v>
      </c>
      <c r="B279" s="7">
        <v>2879.915</v>
      </c>
      <c r="C279" s="7">
        <v>15370.159</v>
      </c>
      <c r="D279" s="7">
        <v>2646.9140000000002</v>
      </c>
      <c r="E279" s="7">
        <v>18017.073</v>
      </c>
      <c r="F279" s="7">
        <v>2808.5810000000001</v>
      </c>
      <c r="G279" s="7">
        <v>18219.073</v>
      </c>
      <c r="H279" s="83">
        <f>D279/D278*100</f>
        <v>80.270934578730703</v>
      </c>
      <c r="I279" s="83">
        <f>E279/E278*100</f>
        <v>84.31442615998786</v>
      </c>
      <c r="J279" s="8">
        <f t="shared" si="76"/>
        <v>91.909448716368374</v>
      </c>
      <c r="K279" s="8">
        <f t="shared" si="77"/>
        <v>94.243819209771772</v>
      </c>
      <c r="L279" s="8">
        <f t="shared" si="77"/>
        <v>98.891271800711266</v>
      </c>
    </row>
    <row r="280" spans="1:12" s="1" customFormat="1" x14ac:dyDescent="0.2">
      <c r="A280" s="9" t="s">
        <v>7</v>
      </c>
      <c r="B280" s="7">
        <v>541.91200000000003</v>
      </c>
      <c r="C280" s="7">
        <v>2701.2759999999998</v>
      </c>
      <c r="D280" s="7">
        <v>650.55999999999995</v>
      </c>
      <c r="E280" s="7">
        <v>3351.8359999999998</v>
      </c>
      <c r="F280" s="7">
        <v>534.03</v>
      </c>
      <c r="G280" s="7">
        <v>4649.4040000000005</v>
      </c>
      <c r="H280" s="83">
        <f>D280/D278*100</f>
        <v>19.729035095034835</v>
      </c>
      <c r="I280" s="83">
        <f>E280/E278*100</f>
        <v>15.68557384001214</v>
      </c>
      <c r="J280" s="8">
        <f t="shared" si="76"/>
        <v>120.04901164764756</v>
      </c>
      <c r="K280" s="8">
        <f t="shared" si="77"/>
        <v>121.8208714866206</v>
      </c>
      <c r="L280" s="8">
        <f t="shared" si="77"/>
        <v>72.091734768585383</v>
      </c>
    </row>
    <row r="281" spans="1:12" s="1" customFormat="1" x14ac:dyDescent="0.2">
      <c r="A281" s="6" t="s">
        <v>8</v>
      </c>
      <c r="B281" s="7">
        <v>3421.8270000000002</v>
      </c>
      <c r="C281" s="7">
        <v>18071.434000000001</v>
      </c>
      <c r="D281" s="7">
        <v>3297.4749999999999</v>
      </c>
      <c r="E281" s="7">
        <v>21368.909</v>
      </c>
      <c r="F281" s="7">
        <v>3342.6109999999999</v>
      </c>
      <c r="G281" s="7">
        <v>22868.476999999999</v>
      </c>
      <c r="H281" s="83">
        <f>H282+H283</f>
        <v>100</v>
      </c>
      <c r="I281" s="83">
        <f>I282+I283</f>
        <v>100</v>
      </c>
      <c r="J281" s="8">
        <f t="shared" si="76"/>
        <v>96.36591797305941</v>
      </c>
      <c r="K281" s="8">
        <f t="shared" si="77"/>
        <v>98.649678350247754</v>
      </c>
      <c r="L281" s="8">
        <f t="shared" si="77"/>
        <v>93.442641589118509</v>
      </c>
    </row>
    <row r="282" spans="1:12" s="1" customFormat="1" x14ac:dyDescent="0.2">
      <c r="A282" s="9" t="s">
        <v>9</v>
      </c>
      <c r="B282" s="7">
        <v>607.1</v>
      </c>
      <c r="C282" s="7">
        <v>2004.018</v>
      </c>
      <c r="D282" s="7">
        <v>713.25199999999995</v>
      </c>
      <c r="E282" s="7">
        <v>2717.27</v>
      </c>
      <c r="F282" s="7">
        <v>62.295999999999999</v>
      </c>
      <c r="G282" s="7">
        <v>982.47199999999998</v>
      </c>
      <c r="H282" s="83">
        <f>D282/D281*100</f>
        <v>21.630247386257668</v>
      </c>
      <c r="I282" s="83">
        <f>E282/E281*100</f>
        <v>12.715997807843159</v>
      </c>
      <c r="J282" s="8">
        <f t="shared" si="76"/>
        <v>117.48509306539283</v>
      </c>
      <c r="K282" s="8"/>
      <c r="L282" s="8">
        <f t="shared" si="77"/>
        <v>276.57480314960628</v>
      </c>
    </row>
    <row r="283" spans="1:12" s="1" customFormat="1" x14ac:dyDescent="0.2">
      <c r="A283" s="9" t="s">
        <v>10</v>
      </c>
      <c r="B283" s="7">
        <v>2814.7269999999999</v>
      </c>
      <c r="C283" s="7">
        <v>16067.415999999999</v>
      </c>
      <c r="D283" s="7">
        <v>2584.223</v>
      </c>
      <c r="E283" s="7">
        <v>18651.638999999999</v>
      </c>
      <c r="F283" s="7">
        <v>3280.3150000000001</v>
      </c>
      <c r="G283" s="7">
        <v>21886.005000000001</v>
      </c>
      <c r="H283" s="83">
        <f>D283/D281*100</f>
        <v>78.369752613742335</v>
      </c>
      <c r="I283" s="83">
        <f>E283/E281*100</f>
        <v>87.284002192156834</v>
      </c>
      <c r="J283" s="8">
        <f t="shared" si="76"/>
        <v>91.810786623356364</v>
      </c>
      <c r="K283" s="8">
        <f t="shared" si="77"/>
        <v>78.779720849979341</v>
      </c>
      <c r="L283" s="8">
        <f t="shared" si="77"/>
        <v>85.221761577775382</v>
      </c>
    </row>
    <row r="284" spans="1:12" s="1" customFormat="1" x14ac:dyDescent="0.2">
      <c r="A284" s="3" t="s">
        <v>50</v>
      </c>
      <c r="B284" s="7"/>
      <c r="C284" s="7"/>
      <c r="D284" s="7"/>
      <c r="E284" s="7"/>
      <c r="F284" s="7"/>
      <c r="G284" s="7"/>
      <c r="H284" s="73"/>
      <c r="I284" s="73"/>
      <c r="J284" s="73"/>
      <c r="K284" s="73"/>
      <c r="L284" s="73"/>
    </row>
    <row r="285" spans="1:12" s="1" customFormat="1" x14ac:dyDescent="0.2">
      <c r="A285" s="6" t="s">
        <v>5</v>
      </c>
      <c r="B285" s="7">
        <v>7434.5529999999999</v>
      </c>
      <c r="C285" s="7">
        <v>46720.442999999999</v>
      </c>
      <c r="D285" s="7">
        <v>8098.3710000000001</v>
      </c>
      <c r="E285" s="7">
        <v>54818.813999999998</v>
      </c>
      <c r="F285" s="7">
        <v>7065.5690000000004</v>
      </c>
      <c r="G285" s="7">
        <v>45416.51</v>
      </c>
      <c r="H285" s="83">
        <f>H286+H287</f>
        <v>100</v>
      </c>
      <c r="I285" s="83">
        <f>I286+I287</f>
        <v>100.00000000000001</v>
      </c>
      <c r="J285" s="8">
        <f t="shared" ref="J285:J290" si="78">D285/B285*100</f>
        <v>108.92882194800416</v>
      </c>
      <c r="K285" s="8">
        <f t="shared" ref="K285:L290" si="79">D285/F285*100</f>
        <v>114.61739316394758</v>
      </c>
      <c r="L285" s="8">
        <f t="shared" si="79"/>
        <v>120.70239214770136</v>
      </c>
    </row>
    <row r="286" spans="1:12" s="1" customFormat="1" x14ac:dyDescent="0.2">
      <c r="A286" s="9" t="s">
        <v>6</v>
      </c>
      <c r="B286" s="7">
        <v>4179.835</v>
      </c>
      <c r="C286" s="7">
        <v>25686.677</v>
      </c>
      <c r="D286" s="7">
        <v>3486.165</v>
      </c>
      <c r="E286" s="7">
        <v>29172.842000000001</v>
      </c>
      <c r="F286" s="7">
        <v>3934.165</v>
      </c>
      <c r="G286" s="7">
        <v>25693.174999999999</v>
      </c>
      <c r="H286" s="83">
        <f>D286/D285*100</f>
        <v>43.047731451177036</v>
      </c>
      <c r="I286" s="83">
        <f>E286/E285*100</f>
        <v>53.216842670109578</v>
      </c>
      <c r="J286" s="8">
        <f t="shared" si="78"/>
        <v>83.404368832741</v>
      </c>
      <c r="K286" s="8">
        <f t="shared" si="79"/>
        <v>88.612577255910722</v>
      </c>
      <c r="L286" s="8">
        <f t="shared" si="79"/>
        <v>113.54315688894036</v>
      </c>
    </row>
    <row r="287" spans="1:12" s="1" customFormat="1" x14ac:dyDescent="0.2">
      <c r="A287" s="9" t="s">
        <v>7</v>
      </c>
      <c r="B287" s="7">
        <v>3254.7179999999998</v>
      </c>
      <c r="C287" s="7">
        <v>21033.766</v>
      </c>
      <c r="D287" s="7">
        <v>4612.2060000000001</v>
      </c>
      <c r="E287" s="7">
        <v>25645.972000000002</v>
      </c>
      <c r="F287" s="7">
        <v>3131.404</v>
      </c>
      <c r="G287" s="7">
        <v>19723.334999999999</v>
      </c>
      <c r="H287" s="83">
        <f>D287/D285*100</f>
        <v>56.952268548822971</v>
      </c>
      <c r="I287" s="83">
        <f>E287/E285*100</f>
        <v>46.783157329890436</v>
      </c>
      <c r="J287" s="8">
        <f t="shared" si="78"/>
        <v>141.70831390000609</v>
      </c>
      <c r="K287" s="8">
        <f t="shared" si="79"/>
        <v>147.28875609790367</v>
      </c>
      <c r="L287" s="8">
        <f t="shared" si="79"/>
        <v>130.02857782418644</v>
      </c>
    </row>
    <row r="288" spans="1:12" s="1" customFormat="1" x14ac:dyDescent="0.2">
      <c r="A288" s="6" t="s">
        <v>8</v>
      </c>
      <c r="B288" s="7">
        <v>7434.5529999999999</v>
      </c>
      <c r="C288" s="7">
        <v>46720.442999999999</v>
      </c>
      <c r="D288" s="7">
        <v>8098.3710000000001</v>
      </c>
      <c r="E288" s="7">
        <v>54818.813999999998</v>
      </c>
      <c r="F288" s="7">
        <v>7065.5690000000004</v>
      </c>
      <c r="G288" s="7">
        <v>45416.51</v>
      </c>
      <c r="H288" s="83">
        <f>H289+H290</f>
        <v>100</v>
      </c>
      <c r="I288" s="83">
        <f>I289+I290</f>
        <v>100.00000000000001</v>
      </c>
      <c r="J288" s="8">
        <f t="shared" si="78"/>
        <v>108.92882194800416</v>
      </c>
      <c r="K288" s="8">
        <f t="shared" si="79"/>
        <v>114.61739316394758</v>
      </c>
      <c r="L288" s="8">
        <f t="shared" si="79"/>
        <v>120.70239214770136</v>
      </c>
    </row>
    <row r="289" spans="1:12" s="1" customFormat="1" x14ac:dyDescent="0.2">
      <c r="A289" s="9" t="s">
        <v>9</v>
      </c>
      <c r="B289" s="7">
        <v>430.75599999999997</v>
      </c>
      <c r="C289" s="7">
        <v>1882.4590000000001</v>
      </c>
      <c r="D289" s="7">
        <v>418.733</v>
      </c>
      <c r="E289" s="7">
        <v>2301.192</v>
      </c>
      <c r="F289" s="7">
        <v>430.44299999999998</v>
      </c>
      <c r="G289" s="7">
        <v>1631.0609999999999</v>
      </c>
      <c r="H289" s="83">
        <f>D289/D288*100</f>
        <v>5.1705830715831613</v>
      </c>
      <c r="I289" s="83">
        <f>E289/E288*100</f>
        <v>4.1978142759527781</v>
      </c>
      <c r="J289" s="8">
        <f t="shared" si="78"/>
        <v>97.20886070072153</v>
      </c>
      <c r="K289" s="8">
        <f t="shared" si="79"/>
        <v>97.279546885418057</v>
      </c>
      <c r="L289" s="8">
        <f t="shared" si="79"/>
        <v>141.08558784741959</v>
      </c>
    </row>
    <row r="290" spans="1:12" s="1" customFormat="1" x14ac:dyDescent="0.2">
      <c r="A290" s="9" t="s">
        <v>10</v>
      </c>
      <c r="B290" s="7">
        <v>7003.7969999999996</v>
      </c>
      <c r="C290" s="7">
        <v>44837.983999999997</v>
      </c>
      <c r="D290" s="7">
        <v>7679.6379999999999</v>
      </c>
      <c r="E290" s="7">
        <v>52517.622000000003</v>
      </c>
      <c r="F290" s="7">
        <v>6635.1260000000002</v>
      </c>
      <c r="G290" s="7">
        <v>43785.447999999997</v>
      </c>
      <c r="H290" s="83">
        <f>D290/D288*100</f>
        <v>94.829416928416833</v>
      </c>
      <c r="I290" s="83">
        <f>E290/E288*100</f>
        <v>95.802185724047234</v>
      </c>
      <c r="J290" s="8">
        <f t="shared" si="78"/>
        <v>109.64963718965583</v>
      </c>
      <c r="K290" s="8">
        <f t="shared" si="79"/>
        <v>115.74215772240044</v>
      </c>
      <c r="L290" s="8">
        <f t="shared" si="79"/>
        <v>119.94309616290784</v>
      </c>
    </row>
    <row r="291" spans="1:12" s="1" customFormat="1" ht="33.75" x14ac:dyDescent="0.2">
      <c r="A291" s="3" t="s">
        <v>51</v>
      </c>
      <c r="B291" s="7"/>
      <c r="C291" s="7"/>
      <c r="D291" s="7"/>
      <c r="E291" s="7"/>
      <c r="F291" s="7"/>
      <c r="G291" s="7"/>
      <c r="H291" s="73"/>
      <c r="I291" s="73"/>
      <c r="J291" s="73"/>
      <c r="K291" s="73"/>
      <c r="L291" s="73"/>
    </row>
    <row r="292" spans="1:12" s="1" customFormat="1" x14ac:dyDescent="0.2">
      <c r="A292" s="6" t="s">
        <v>5</v>
      </c>
      <c r="B292" s="7">
        <v>1397.326</v>
      </c>
      <c r="C292" s="7">
        <v>9409.9670000000006</v>
      </c>
      <c r="D292" s="7">
        <v>1674.5820000000001</v>
      </c>
      <c r="E292" s="7">
        <v>11084.549000000001</v>
      </c>
      <c r="F292" s="7">
        <v>1947.08</v>
      </c>
      <c r="G292" s="7">
        <v>11406.419</v>
      </c>
      <c r="H292" s="83">
        <f>H293+H294</f>
        <v>99.999940283605085</v>
      </c>
      <c r="I292" s="83">
        <f>I293+I294</f>
        <v>100</v>
      </c>
      <c r="J292" s="8">
        <f t="shared" ref="J292:J297" si="80">D292/B292*100</f>
        <v>119.8418980252282</v>
      </c>
      <c r="K292" s="8">
        <f t="shared" ref="K292:L297" si="81">D292/F292*100</f>
        <v>86.004786654888349</v>
      </c>
      <c r="L292" s="8">
        <f t="shared" si="81"/>
        <v>97.178167836899561</v>
      </c>
    </row>
    <row r="293" spans="1:12" s="1" customFormat="1" x14ac:dyDescent="0.2">
      <c r="A293" s="9" t="s">
        <v>6</v>
      </c>
      <c r="B293" s="7">
        <v>409.916</v>
      </c>
      <c r="C293" s="7">
        <v>3412.165</v>
      </c>
      <c r="D293" s="7">
        <v>354.416</v>
      </c>
      <c r="E293" s="7">
        <v>3766.5810000000001</v>
      </c>
      <c r="F293" s="7">
        <v>769.08299999999997</v>
      </c>
      <c r="G293" s="7">
        <v>4628.5810000000001</v>
      </c>
      <c r="H293" s="83">
        <f>D293/D292*100</f>
        <v>21.164445813940432</v>
      </c>
      <c r="I293" s="83">
        <f>E293/E292*100</f>
        <v>33.98046235349765</v>
      </c>
      <c r="J293" s="8">
        <f t="shared" si="80"/>
        <v>86.460640716634629</v>
      </c>
      <c r="K293" s="8">
        <f t="shared" si="81"/>
        <v>46.082932531339274</v>
      </c>
      <c r="L293" s="8">
        <f t="shared" si="81"/>
        <v>81.376581721266191</v>
      </c>
    </row>
    <row r="294" spans="1:12" s="1" customFormat="1" x14ac:dyDescent="0.2">
      <c r="A294" s="9" t="s">
        <v>7</v>
      </c>
      <c r="B294" s="7">
        <v>987.41</v>
      </c>
      <c r="C294" s="7">
        <v>5997.8019999999997</v>
      </c>
      <c r="D294" s="7">
        <v>1320.165</v>
      </c>
      <c r="E294" s="7">
        <v>7317.9679999999998</v>
      </c>
      <c r="F294" s="7">
        <v>1177.9970000000001</v>
      </c>
      <c r="G294" s="7">
        <v>6777.8379999999997</v>
      </c>
      <c r="H294" s="83">
        <f>D294/D292*100</f>
        <v>78.835494469664653</v>
      </c>
      <c r="I294" s="83">
        <f>E294/E292*100</f>
        <v>66.019537646502343</v>
      </c>
      <c r="J294" s="8">
        <f t="shared" si="80"/>
        <v>133.69978023313519</v>
      </c>
      <c r="K294" s="8">
        <f t="shared" si="81"/>
        <v>112.06862156694794</v>
      </c>
      <c r="L294" s="8">
        <f t="shared" si="81"/>
        <v>107.96906034048025</v>
      </c>
    </row>
    <row r="295" spans="1:12" s="1" customFormat="1" x14ac:dyDescent="0.2">
      <c r="A295" s="6" t="s">
        <v>8</v>
      </c>
      <c r="B295" s="7">
        <v>1397.326</v>
      </c>
      <c r="C295" s="7">
        <v>9409.9670000000006</v>
      </c>
      <c r="D295" s="7">
        <v>1674.5820000000001</v>
      </c>
      <c r="E295" s="7">
        <v>11084.549000000001</v>
      </c>
      <c r="F295" s="7">
        <v>1947.08</v>
      </c>
      <c r="G295" s="7">
        <v>11406.419</v>
      </c>
      <c r="H295" s="83">
        <f>H296+H297</f>
        <v>99.999940283605085</v>
      </c>
      <c r="I295" s="83">
        <f>I296+I297</f>
        <v>100</v>
      </c>
      <c r="J295" s="8">
        <f t="shared" si="80"/>
        <v>119.8418980252282</v>
      </c>
      <c r="K295" s="8">
        <f t="shared" si="81"/>
        <v>86.004786654888349</v>
      </c>
      <c r="L295" s="8">
        <f t="shared" si="81"/>
        <v>97.178167836899561</v>
      </c>
    </row>
    <row r="296" spans="1:12" s="1" customFormat="1" x14ac:dyDescent="0.2">
      <c r="A296" s="9" t="s">
        <v>9</v>
      </c>
      <c r="B296" s="7">
        <v>15.428000000000001</v>
      </c>
      <c r="C296" s="7">
        <v>68.599000000000004</v>
      </c>
      <c r="D296" s="7">
        <v>3.5569999999999999</v>
      </c>
      <c r="E296" s="7">
        <v>72.156000000000006</v>
      </c>
      <c r="F296" s="7">
        <v>2.323</v>
      </c>
      <c r="G296" s="7">
        <v>70.298000000000002</v>
      </c>
      <c r="H296" s="83">
        <f>D296/D295*100</f>
        <v>0.21241121664988633</v>
      </c>
      <c r="I296" s="83">
        <f>E296/E295*100</f>
        <v>0.65096017889406232</v>
      </c>
      <c r="J296" s="8">
        <f t="shared" si="80"/>
        <v>23.055483536427275</v>
      </c>
      <c r="K296" s="8">
        <f t="shared" si="81"/>
        <v>153.12096427034007</v>
      </c>
      <c r="L296" s="8">
        <f t="shared" si="81"/>
        <v>102.64303394122167</v>
      </c>
    </row>
    <row r="297" spans="1:12" s="1" customFormat="1" x14ac:dyDescent="0.2">
      <c r="A297" s="9" t="s">
        <v>10</v>
      </c>
      <c r="B297" s="7">
        <v>1381.8969999999999</v>
      </c>
      <c r="C297" s="7">
        <v>9341.3680000000004</v>
      </c>
      <c r="D297" s="7">
        <v>1671.0239999999999</v>
      </c>
      <c r="E297" s="7">
        <v>11012.393</v>
      </c>
      <c r="F297" s="7">
        <v>1944.7570000000001</v>
      </c>
      <c r="G297" s="7">
        <v>11336.120999999999</v>
      </c>
      <c r="H297" s="83">
        <f>D297/D295*100</f>
        <v>99.787529066955202</v>
      </c>
      <c r="I297" s="83">
        <f>E297/E295*100</f>
        <v>99.349039821105933</v>
      </c>
      <c r="J297" s="8">
        <f t="shared" si="80"/>
        <v>120.92247106694639</v>
      </c>
      <c r="K297" s="8">
        <f t="shared" si="81"/>
        <v>85.924565382718754</v>
      </c>
      <c r="L297" s="8">
        <f t="shared" si="81"/>
        <v>97.144278893988528</v>
      </c>
    </row>
    <row r="298" spans="1:12" s="1" customFormat="1" ht="22.5" x14ac:dyDescent="0.2">
      <c r="A298" s="3" t="s">
        <v>52</v>
      </c>
      <c r="B298" s="7"/>
      <c r="C298" s="7"/>
      <c r="D298" s="7"/>
      <c r="E298" s="7"/>
      <c r="F298" s="7"/>
      <c r="G298" s="7"/>
      <c r="H298" s="73"/>
      <c r="I298" s="73"/>
      <c r="J298" s="73"/>
      <c r="K298" s="73"/>
      <c r="L298" s="73"/>
    </row>
    <row r="299" spans="1:12" s="1" customFormat="1" x14ac:dyDescent="0.2">
      <c r="A299" s="6" t="s">
        <v>5</v>
      </c>
      <c r="B299" s="7">
        <v>23661.185000000001</v>
      </c>
      <c r="C299" s="7">
        <v>142986.943</v>
      </c>
      <c r="D299" s="7">
        <v>23784.53</v>
      </c>
      <c r="E299" s="7">
        <v>166771.47399999999</v>
      </c>
      <c r="F299" s="7">
        <v>23655.081999999999</v>
      </c>
      <c r="G299" s="7">
        <v>159316.07699999999</v>
      </c>
      <c r="H299" s="83">
        <f>H300+H301</f>
        <v>100</v>
      </c>
      <c r="I299" s="83">
        <f>I300+I301</f>
        <v>100</v>
      </c>
      <c r="J299" s="8">
        <f t="shared" ref="J299:J304" si="82">D299/B299*100</f>
        <v>100.52129679895575</v>
      </c>
      <c r="K299" s="8">
        <f t="shared" ref="K299:L304" si="83">D299/F299*100</f>
        <v>100.54723124612292</v>
      </c>
      <c r="L299" s="8">
        <f t="shared" si="83"/>
        <v>104.67962627525658</v>
      </c>
    </row>
    <row r="300" spans="1:12" s="1" customFormat="1" x14ac:dyDescent="0.2">
      <c r="A300" s="9" t="s">
        <v>6</v>
      </c>
      <c r="B300" s="7">
        <v>20154.5</v>
      </c>
      <c r="C300" s="7">
        <v>120497.00199999999</v>
      </c>
      <c r="D300" s="7">
        <v>20278.999</v>
      </c>
      <c r="E300" s="7">
        <v>140776.00099999999</v>
      </c>
      <c r="F300" s="7">
        <v>19644.666000000001</v>
      </c>
      <c r="G300" s="7">
        <v>134009.66800000001</v>
      </c>
      <c r="H300" s="83">
        <f>D300/D299*100</f>
        <v>85.261297994957232</v>
      </c>
      <c r="I300" s="83">
        <f>E300/E299*100</f>
        <v>84.412518294345702</v>
      </c>
      <c r="J300" s="8">
        <f t="shared" si="82"/>
        <v>100.61772308913642</v>
      </c>
      <c r="K300" s="8">
        <f t="shared" si="83"/>
        <v>103.22903428340294</v>
      </c>
      <c r="L300" s="8">
        <f t="shared" si="83"/>
        <v>105.04913794727106</v>
      </c>
    </row>
    <row r="301" spans="1:12" s="1" customFormat="1" x14ac:dyDescent="0.2">
      <c r="A301" s="9" t="s">
        <v>7</v>
      </c>
      <c r="B301" s="7">
        <v>3506.6840000000002</v>
      </c>
      <c r="C301" s="7">
        <v>22489.940999999999</v>
      </c>
      <c r="D301" s="7">
        <v>3505.5309999999999</v>
      </c>
      <c r="E301" s="7">
        <v>25995.473000000002</v>
      </c>
      <c r="F301" s="7">
        <v>4010.4160000000002</v>
      </c>
      <c r="G301" s="7">
        <v>25306.409</v>
      </c>
      <c r="H301" s="83">
        <f>D301/D299*100</f>
        <v>14.738702005042775</v>
      </c>
      <c r="I301" s="83">
        <f>E301/E299*100</f>
        <v>15.587481705654291</v>
      </c>
      <c r="J301" s="8">
        <f t="shared" si="82"/>
        <v>99.967119934388151</v>
      </c>
      <c r="K301" s="8">
        <f t="shared" si="83"/>
        <v>87.410657647485948</v>
      </c>
      <c r="L301" s="8">
        <f t="shared" si="83"/>
        <v>102.72288336128608</v>
      </c>
    </row>
    <row r="302" spans="1:12" s="1" customFormat="1" x14ac:dyDescent="0.2">
      <c r="A302" s="6" t="s">
        <v>8</v>
      </c>
      <c r="B302" s="7">
        <v>23661.185000000001</v>
      </c>
      <c r="C302" s="7">
        <v>142986.943</v>
      </c>
      <c r="D302" s="7">
        <v>23784.53</v>
      </c>
      <c r="E302" s="7">
        <v>166771.47399999999</v>
      </c>
      <c r="F302" s="7">
        <v>23655.081999999999</v>
      </c>
      <c r="G302" s="7">
        <v>159316.07699999999</v>
      </c>
      <c r="H302" s="83">
        <f>H303+H304</f>
        <v>100.00000000000001</v>
      </c>
      <c r="I302" s="83">
        <f>I303+I304</f>
        <v>100.00000000000001</v>
      </c>
      <c r="J302" s="8">
        <f t="shared" si="82"/>
        <v>100.52129679895575</v>
      </c>
      <c r="K302" s="8">
        <f t="shared" si="83"/>
        <v>100.54723124612292</v>
      </c>
      <c r="L302" s="8">
        <f t="shared" si="83"/>
        <v>104.67962627525658</v>
      </c>
    </row>
    <row r="303" spans="1:12" s="1" customFormat="1" x14ac:dyDescent="0.2">
      <c r="A303" s="9" t="s">
        <v>9</v>
      </c>
      <c r="B303" s="7">
        <v>1352.2090000000001</v>
      </c>
      <c r="C303" s="7">
        <v>7558.6180000000004</v>
      </c>
      <c r="D303" s="7">
        <v>1541.8489999999999</v>
      </c>
      <c r="E303" s="7">
        <v>9100.4670000000006</v>
      </c>
      <c r="F303" s="7">
        <v>1147.3710000000001</v>
      </c>
      <c r="G303" s="7">
        <v>7285.277</v>
      </c>
      <c r="H303" s="83">
        <f>D303/D302*100</f>
        <v>6.48257081388617</v>
      </c>
      <c r="I303" s="83">
        <f>E303/E302*100</f>
        <v>5.4568486934402225</v>
      </c>
      <c r="J303" s="8">
        <f t="shared" si="82"/>
        <v>114.02445923670082</v>
      </c>
      <c r="K303" s="8">
        <f t="shared" si="83"/>
        <v>134.38103281327486</v>
      </c>
      <c r="L303" s="8">
        <f t="shared" si="83"/>
        <v>124.91586798964542</v>
      </c>
    </row>
    <row r="304" spans="1:12" s="1" customFormat="1" x14ac:dyDescent="0.2">
      <c r="A304" s="9" t="s">
        <v>10</v>
      </c>
      <c r="B304" s="7">
        <v>22308.975999999999</v>
      </c>
      <c r="C304" s="7">
        <v>135428.326</v>
      </c>
      <c r="D304" s="7">
        <v>22242.681</v>
      </c>
      <c r="E304" s="7">
        <v>157671.00700000001</v>
      </c>
      <c r="F304" s="7">
        <v>22507.710999999999</v>
      </c>
      <c r="G304" s="7">
        <v>152030.79999999999</v>
      </c>
      <c r="H304" s="83">
        <f>D304/D302*100</f>
        <v>93.517429186113844</v>
      </c>
      <c r="I304" s="83">
        <f>E304/E302*100</f>
        <v>94.543151306559793</v>
      </c>
      <c r="J304" s="8">
        <f t="shared" si="82"/>
        <v>99.702832617687164</v>
      </c>
      <c r="K304" s="8">
        <f t="shared" si="83"/>
        <v>98.822492433815242</v>
      </c>
      <c r="L304" s="8">
        <f t="shared" si="83"/>
        <v>103.709910754926</v>
      </c>
    </row>
    <row r="305" spans="1:12" s="1" customFormat="1" x14ac:dyDescent="0.2">
      <c r="A305" s="3" t="s">
        <v>53</v>
      </c>
      <c r="B305" s="7"/>
      <c r="C305" s="7"/>
      <c r="D305" s="7"/>
      <c r="E305" s="7"/>
      <c r="F305" s="7"/>
      <c r="G305" s="7"/>
      <c r="H305" s="73"/>
      <c r="I305" s="73"/>
      <c r="J305" s="73"/>
      <c r="K305" s="73"/>
      <c r="L305" s="73"/>
    </row>
    <row r="306" spans="1:12" s="1" customFormat="1" x14ac:dyDescent="0.2">
      <c r="A306" s="6" t="s">
        <v>5</v>
      </c>
      <c r="B306" s="7">
        <v>402440.66000000003</v>
      </c>
      <c r="C306" s="7">
        <v>2255350.4900000002</v>
      </c>
      <c r="D306" s="7">
        <v>411466.13999999972</v>
      </c>
      <c r="E306" s="7">
        <v>2666816.63</v>
      </c>
      <c r="F306" s="7">
        <v>415850.97999999981</v>
      </c>
      <c r="G306" s="7">
        <v>2753889.42</v>
      </c>
      <c r="H306" s="83">
        <f>H307+H308</f>
        <v>100</v>
      </c>
      <c r="I306" s="83">
        <f>I307+I308</f>
        <v>100</v>
      </c>
      <c r="J306" s="8">
        <f t="shared" ref="J306:J311" si="84">D306/B306*100</f>
        <v>102.2426859154837</v>
      </c>
      <c r="K306" s="8">
        <f t="shared" ref="K306:L311" si="85">D306/F306*100</f>
        <v>98.945574205452132</v>
      </c>
      <c r="L306" s="8">
        <f t="shared" si="85"/>
        <v>96.838188586381222</v>
      </c>
    </row>
    <row r="307" spans="1:12" s="1" customFormat="1" x14ac:dyDescent="0.2">
      <c r="A307" s="9" t="s">
        <v>6</v>
      </c>
      <c r="B307" s="7">
        <v>393946.9</v>
      </c>
      <c r="C307" s="7">
        <v>2185049.6</v>
      </c>
      <c r="D307" s="7">
        <v>397493.69999999972</v>
      </c>
      <c r="E307" s="7">
        <v>2582543.2999999998</v>
      </c>
      <c r="F307" s="7">
        <v>378682.29999999981</v>
      </c>
      <c r="G307" s="7">
        <v>2563731.9</v>
      </c>
      <c r="H307" s="83">
        <f>D307/D306*100</f>
        <v>96.604230909498412</v>
      </c>
      <c r="I307" s="83">
        <f>E307/E306*100</f>
        <v>96.83992783560825</v>
      </c>
      <c r="J307" s="8">
        <f t="shared" si="84"/>
        <v>100.90032438381917</v>
      </c>
      <c r="K307" s="8">
        <f t="shared" si="85"/>
        <v>104.96759420759827</v>
      </c>
      <c r="L307" s="8">
        <f t="shared" si="85"/>
        <v>100.73375067026313</v>
      </c>
    </row>
    <row r="308" spans="1:12" s="1" customFormat="1" x14ac:dyDescent="0.2">
      <c r="A308" s="9" t="s">
        <v>7</v>
      </c>
      <c r="B308" s="7">
        <v>8493.76</v>
      </c>
      <c r="C308" s="7">
        <v>70300.89</v>
      </c>
      <c r="D308" s="7">
        <v>13972.44</v>
      </c>
      <c r="E308" s="7">
        <v>84273.33</v>
      </c>
      <c r="F308" s="7">
        <v>37168.68</v>
      </c>
      <c r="G308" s="7">
        <v>190157.52</v>
      </c>
      <c r="H308" s="83">
        <f>D308/D306*100</f>
        <v>3.3957690905015929</v>
      </c>
      <c r="I308" s="83">
        <f>E308/E306*100</f>
        <v>3.1600721643917451</v>
      </c>
      <c r="J308" s="8">
        <f t="shared" si="84"/>
        <v>164.50241118185588</v>
      </c>
      <c r="K308" s="8">
        <f t="shared" si="85"/>
        <v>37.59197259628268</v>
      </c>
      <c r="L308" s="8">
        <f t="shared" si="85"/>
        <v>44.317642552342924</v>
      </c>
    </row>
    <row r="309" spans="1:12" s="1" customFormat="1" x14ac:dyDescent="0.2">
      <c r="A309" s="6" t="s">
        <v>8</v>
      </c>
      <c r="B309" s="7">
        <v>402440.66000000003</v>
      </c>
      <c r="C309" s="7">
        <v>2255350.4900000002</v>
      </c>
      <c r="D309" s="7">
        <v>411466.13999999972</v>
      </c>
      <c r="E309" s="7">
        <v>2666816.63</v>
      </c>
      <c r="F309" s="7">
        <v>415850.97999999981</v>
      </c>
      <c r="G309" s="7">
        <v>2753889.42</v>
      </c>
      <c r="H309" s="83">
        <f>H310+H311</f>
        <v>100</v>
      </c>
      <c r="I309" s="83">
        <f>I310+I311</f>
        <v>100</v>
      </c>
      <c r="J309" s="8">
        <f t="shared" si="84"/>
        <v>102.2426859154837</v>
      </c>
      <c r="K309" s="8">
        <f t="shared" si="85"/>
        <v>98.945574205452132</v>
      </c>
      <c r="L309" s="8">
        <f t="shared" si="85"/>
        <v>96.838188586381222</v>
      </c>
    </row>
    <row r="310" spans="1:12" s="1" customFormat="1" x14ac:dyDescent="0.2">
      <c r="A310" s="9" t="s">
        <v>9</v>
      </c>
      <c r="B310" s="7">
        <v>2016</v>
      </c>
      <c r="C310" s="7">
        <v>30915</v>
      </c>
      <c r="D310" s="7">
        <v>2215</v>
      </c>
      <c r="E310" s="7">
        <v>33130</v>
      </c>
      <c r="F310" s="7">
        <v>12484.6</v>
      </c>
      <c r="G310" s="7">
        <v>88034.7</v>
      </c>
      <c r="H310" s="83">
        <f>D310/D309*100</f>
        <v>0.53831890031097129</v>
      </c>
      <c r="I310" s="83">
        <f>E310/E309*100</f>
        <v>1.2423051374177159</v>
      </c>
      <c r="J310" s="8">
        <f t="shared" si="84"/>
        <v>109.87103174603175</v>
      </c>
      <c r="K310" s="8">
        <f t="shared" si="85"/>
        <v>17.741857969017829</v>
      </c>
      <c r="L310" s="8">
        <f t="shared" si="85"/>
        <v>37.632887940777898</v>
      </c>
    </row>
    <row r="311" spans="1:12" s="1" customFormat="1" x14ac:dyDescent="0.2">
      <c r="A311" s="9" t="s">
        <v>10</v>
      </c>
      <c r="B311" s="7">
        <v>400424.66000000003</v>
      </c>
      <c r="C311" s="7">
        <v>2224435.4900000002</v>
      </c>
      <c r="D311" s="7">
        <v>409251.13999999972</v>
      </c>
      <c r="E311" s="7">
        <v>2633686.63</v>
      </c>
      <c r="F311" s="7">
        <v>403366.37999999983</v>
      </c>
      <c r="G311" s="7">
        <v>2665854.7199999997</v>
      </c>
      <c r="H311" s="83">
        <f>D311/D309*100</f>
        <v>99.461681099689031</v>
      </c>
      <c r="I311" s="83">
        <f>E311/E309*100</f>
        <v>98.757694862582284</v>
      </c>
      <c r="J311" s="8">
        <f t="shared" si="84"/>
        <v>102.20427982632229</v>
      </c>
      <c r="K311" s="8">
        <f t="shared" si="85"/>
        <v>101.45891187064224</v>
      </c>
      <c r="L311" s="8">
        <f t="shared" si="85"/>
        <v>98.79332921788027</v>
      </c>
    </row>
    <row r="312" spans="1:12" s="1" customFormat="1" ht="33.75" x14ac:dyDescent="0.2">
      <c r="A312" s="3" t="s">
        <v>54</v>
      </c>
      <c r="B312" s="7"/>
      <c r="C312" s="7"/>
      <c r="D312" s="7"/>
      <c r="E312" s="7"/>
      <c r="F312" s="7"/>
      <c r="G312" s="7"/>
      <c r="H312" s="73"/>
      <c r="I312" s="73"/>
      <c r="J312" s="73"/>
      <c r="K312" s="73"/>
      <c r="L312" s="73"/>
    </row>
    <row r="313" spans="1:12" s="1" customFormat="1" x14ac:dyDescent="0.2">
      <c r="A313" s="6" t="s">
        <v>5</v>
      </c>
      <c r="B313" s="7">
        <v>10894.472</v>
      </c>
      <c r="C313" s="7">
        <v>36061.464</v>
      </c>
      <c r="D313" s="7">
        <v>9503.0660000000007</v>
      </c>
      <c r="E313" s="7">
        <v>45564.531000000003</v>
      </c>
      <c r="F313" s="7">
        <v>9553.01</v>
      </c>
      <c r="G313" s="7">
        <v>47489.03</v>
      </c>
      <c r="H313" s="83">
        <f>H314+H315</f>
        <v>99.999999999999986</v>
      </c>
      <c r="I313" s="83">
        <f>I314+I315</f>
        <v>99.999999999999986</v>
      </c>
      <c r="J313" s="8">
        <f t="shared" ref="J313:J318" si="86">D313/B313*100</f>
        <v>87.228330110903968</v>
      </c>
      <c r="K313" s="8">
        <f t="shared" ref="K313:L318" si="87">D313/F313*100</f>
        <v>99.477190958661197</v>
      </c>
      <c r="L313" s="8">
        <f t="shared" si="87"/>
        <v>95.947487240737502</v>
      </c>
    </row>
    <row r="314" spans="1:12" s="1" customFormat="1" x14ac:dyDescent="0.2">
      <c r="A314" s="9" t="s">
        <v>6</v>
      </c>
      <c r="B314" s="7">
        <v>8701.4979999999996</v>
      </c>
      <c r="C314" s="7">
        <v>28458.654999999999</v>
      </c>
      <c r="D314" s="7">
        <v>7594.915</v>
      </c>
      <c r="E314" s="7">
        <v>36053.57</v>
      </c>
      <c r="F314" s="7">
        <v>7384.915</v>
      </c>
      <c r="G314" s="7">
        <v>37070.902999999998</v>
      </c>
      <c r="H314" s="83">
        <f>D314/D313*100</f>
        <v>79.920680336219903</v>
      </c>
      <c r="I314" s="83">
        <f>E314/E313*100</f>
        <v>79.126393290430215</v>
      </c>
      <c r="J314" s="8">
        <f t="shared" si="86"/>
        <v>87.282844861884698</v>
      </c>
      <c r="K314" s="8">
        <f t="shared" si="87"/>
        <v>102.84363462544933</v>
      </c>
      <c r="L314" s="8">
        <f t="shared" si="87"/>
        <v>97.255710226427453</v>
      </c>
    </row>
    <row r="315" spans="1:12" s="1" customFormat="1" x14ac:dyDescent="0.2">
      <c r="A315" s="9" t="s">
        <v>7</v>
      </c>
      <c r="B315" s="7">
        <v>2192.9740000000002</v>
      </c>
      <c r="C315" s="7">
        <v>7602.81</v>
      </c>
      <c r="D315" s="7">
        <v>1908.1510000000001</v>
      </c>
      <c r="E315" s="7">
        <v>9510.9609999999993</v>
      </c>
      <c r="F315" s="7">
        <v>2168.0949999999998</v>
      </c>
      <c r="G315" s="7">
        <v>10418.127</v>
      </c>
      <c r="H315" s="83">
        <f>D315/D313*100</f>
        <v>20.079319663780087</v>
      </c>
      <c r="I315" s="83">
        <f>E315/E313*100</f>
        <v>20.873606709569774</v>
      </c>
      <c r="J315" s="8">
        <f t="shared" si="86"/>
        <v>87.012021118353431</v>
      </c>
      <c r="K315" s="8">
        <f t="shared" si="87"/>
        <v>88.010488470293055</v>
      </c>
      <c r="L315" s="8">
        <f t="shared" si="87"/>
        <v>91.292427132055494</v>
      </c>
    </row>
    <row r="316" spans="1:12" s="1" customFormat="1" x14ac:dyDescent="0.2">
      <c r="A316" s="6" t="s">
        <v>8</v>
      </c>
      <c r="B316" s="7">
        <v>10894.472</v>
      </c>
      <c r="C316" s="7">
        <v>36061.464</v>
      </c>
      <c r="D316" s="7">
        <v>9503.0660000000007</v>
      </c>
      <c r="E316" s="7">
        <v>45564.531000000003</v>
      </c>
      <c r="F316" s="7">
        <v>9553.01</v>
      </c>
      <c r="G316" s="7">
        <v>47489.03</v>
      </c>
      <c r="H316" s="83">
        <f>H317+H318</f>
        <v>99.999999999999986</v>
      </c>
      <c r="I316" s="83">
        <f>I317+I318</f>
        <v>100</v>
      </c>
      <c r="J316" s="8">
        <f t="shared" si="86"/>
        <v>87.228330110903968</v>
      </c>
      <c r="K316" s="8">
        <f t="shared" si="87"/>
        <v>99.477190958661197</v>
      </c>
      <c r="L316" s="8">
        <f t="shared" si="87"/>
        <v>95.947487240737502</v>
      </c>
    </row>
    <row r="317" spans="1:12" s="1" customFormat="1" x14ac:dyDescent="0.2">
      <c r="A317" s="9" t="s">
        <v>9</v>
      </c>
      <c r="B317" s="7">
        <v>1654.761</v>
      </c>
      <c r="C317" s="7">
        <v>6077.0110000000004</v>
      </c>
      <c r="D317" s="7">
        <v>1285.249</v>
      </c>
      <c r="E317" s="7">
        <v>7362.26</v>
      </c>
      <c r="F317" s="7">
        <v>760.52800000000002</v>
      </c>
      <c r="G317" s="7">
        <v>4286.72</v>
      </c>
      <c r="H317" s="83">
        <f>D317/D316*100</f>
        <v>13.524571964458628</v>
      </c>
      <c r="I317" s="83">
        <f>E317/E316*100</f>
        <v>16.157875080509442</v>
      </c>
      <c r="J317" s="8">
        <f t="shared" si="86"/>
        <v>77.669766207929726</v>
      </c>
      <c r="K317" s="8">
        <f t="shared" si="87"/>
        <v>168.99430395725074</v>
      </c>
      <c r="L317" s="8">
        <f t="shared" si="87"/>
        <v>171.74576366079427</v>
      </c>
    </row>
    <row r="318" spans="1:12" s="1" customFormat="1" x14ac:dyDescent="0.2">
      <c r="A318" s="9" t="s">
        <v>10</v>
      </c>
      <c r="B318" s="7">
        <v>9239.7109999999993</v>
      </c>
      <c r="C318" s="7">
        <v>29984.454000000002</v>
      </c>
      <c r="D318" s="7">
        <v>8217.8169999999991</v>
      </c>
      <c r="E318" s="7">
        <v>38202.271000000001</v>
      </c>
      <c r="F318" s="7">
        <v>8792.482</v>
      </c>
      <c r="G318" s="7">
        <v>43202.309000000001</v>
      </c>
      <c r="H318" s="83">
        <f>D318/D316*100</f>
        <v>86.475428035541356</v>
      </c>
      <c r="I318" s="83">
        <f>E318/E316*100</f>
        <v>83.842124919490558</v>
      </c>
      <c r="J318" s="8">
        <f t="shared" si="86"/>
        <v>88.940195207404216</v>
      </c>
      <c r="K318" s="8">
        <f t="shared" si="87"/>
        <v>93.464132198394026</v>
      </c>
      <c r="L318" s="8">
        <f t="shared" si="87"/>
        <v>88.426456558143684</v>
      </c>
    </row>
    <row r="319" spans="1:12" s="1" customFormat="1" x14ac:dyDescent="0.2">
      <c r="A319" s="3" t="s">
        <v>55</v>
      </c>
      <c r="B319" s="7"/>
      <c r="C319" s="7"/>
      <c r="D319" s="7"/>
      <c r="E319" s="7"/>
      <c r="F319" s="7"/>
      <c r="G319" s="7"/>
      <c r="H319" s="73"/>
      <c r="I319" s="73"/>
      <c r="J319" s="73"/>
      <c r="K319" s="73"/>
      <c r="L319" s="73"/>
    </row>
    <row r="320" spans="1:12" s="1" customFormat="1" x14ac:dyDescent="0.2">
      <c r="A320" s="6" t="s">
        <v>5</v>
      </c>
      <c r="B320" s="7">
        <v>222059.277</v>
      </c>
      <c r="C320" s="7">
        <v>1515652.9</v>
      </c>
      <c r="D320" s="7">
        <v>210165.12599999999</v>
      </c>
      <c r="E320" s="7">
        <v>1725818.0260000001</v>
      </c>
      <c r="F320" s="7">
        <v>230333.19200000001</v>
      </c>
      <c r="G320" s="7">
        <v>1754523.9779999999</v>
      </c>
      <c r="H320" s="83">
        <f>H321+H322</f>
        <v>100</v>
      </c>
      <c r="I320" s="83">
        <f>I321+I322</f>
        <v>100</v>
      </c>
      <c r="J320" s="8">
        <f t="shared" ref="J320:J325" si="88">D320/B320*100</f>
        <v>94.643704527597819</v>
      </c>
      <c r="K320" s="8">
        <f t="shared" ref="K320:L325" si="89">D320/F320*100</f>
        <v>91.243960184427081</v>
      </c>
      <c r="L320" s="8">
        <f t="shared" si="89"/>
        <v>98.36388944466168</v>
      </c>
    </row>
    <row r="321" spans="1:12" s="1" customFormat="1" x14ac:dyDescent="0.2">
      <c r="A321" s="9" t="s">
        <v>6</v>
      </c>
      <c r="B321" s="7">
        <v>215451</v>
      </c>
      <c r="C321" s="7">
        <v>1471732.9979999999</v>
      </c>
      <c r="D321" s="7">
        <v>205916.08499999999</v>
      </c>
      <c r="E321" s="7">
        <v>1677649.0830000001</v>
      </c>
      <c r="F321" s="7">
        <v>227343.41800000001</v>
      </c>
      <c r="G321" s="7">
        <v>1729627.416</v>
      </c>
      <c r="H321" s="83">
        <f>D321/D320*100</f>
        <v>97.978236884077518</v>
      </c>
      <c r="I321" s="83">
        <f>E321/E320*100</f>
        <v>97.208921087025431</v>
      </c>
      <c r="J321" s="8">
        <f t="shared" si="88"/>
        <v>95.574439199632394</v>
      </c>
      <c r="K321" s="8">
        <f t="shared" si="89"/>
        <v>90.574905053991927</v>
      </c>
      <c r="L321" s="8">
        <f t="shared" si="89"/>
        <v>96.99482486695274</v>
      </c>
    </row>
    <row r="322" spans="1:12" s="1" customFormat="1" x14ac:dyDescent="0.2">
      <c r="A322" s="9" t="s">
        <v>7</v>
      </c>
      <c r="B322" s="7">
        <v>6608.277</v>
      </c>
      <c r="C322" s="7">
        <v>43919.902000000002</v>
      </c>
      <c r="D322" s="7">
        <v>4249.0410000000002</v>
      </c>
      <c r="E322" s="7">
        <v>48168.942999999999</v>
      </c>
      <c r="F322" s="7">
        <v>2989.7739999999999</v>
      </c>
      <c r="G322" s="7">
        <v>24896.562000000002</v>
      </c>
      <c r="H322" s="83">
        <f>D322/D320*100</f>
        <v>2.0217631159224774</v>
      </c>
      <c r="I322" s="83">
        <f>E322/E320*100</f>
        <v>2.7910789129745708</v>
      </c>
      <c r="J322" s="8">
        <f t="shared" si="88"/>
        <v>64.298772584744853</v>
      </c>
      <c r="K322" s="8">
        <f t="shared" si="89"/>
        <v>142.11913676418354</v>
      </c>
      <c r="L322" s="8">
        <f t="shared" si="89"/>
        <v>193.47628399455311</v>
      </c>
    </row>
    <row r="323" spans="1:12" s="1" customFormat="1" x14ac:dyDescent="0.2">
      <c r="A323" s="6" t="s">
        <v>8</v>
      </c>
      <c r="B323" s="7">
        <v>222059.277</v>
      </c>
      <c r="C323" s="7">
        <v>1515652.9</v>
      </c>
      <c r="D323" s="7">
        <v>210165.12599999999</v>
      </c>
      <c r="E323" s="7">
        <v>1725818.0260000001</v>
      </c>
      <c r="F323" s="7">
        <v>230333.19200000001</v>
      </c>
      <c r="G323" s="7">
        <v>1754523.9779999999</v>
      </c>
      <c r="H323" s="83">
        <f>H324+H325</f>
        <v>100</v>
      </c>
      <c r="I323" s="83">
        <f>I324+I325</f>
        <v>99.999999942056462</v>
      </c>
      <c r="J323" s="8">
        <f t="shared" si="88"/>
        <v>94.643704527597819</v>
      </c>
      <c r="K323" s="8">
        <f t="shared" si="89"/>
        <v>91.243960184427081</v>
      </c>
      <c r="L323" s="8">
        <f t="shared" si="89"/>
        <v>98.36388944466168</v>
      </c>
    </row>
    <row r="324" spans="1:12" s="1" customFormat="1" x14ac:dyDescent="0.2">
      <c r="A324" s="9" t="s">
        <v>9</v>
      </c>
      <c r="B324" s="7">
        <v>103089.23699999999</v>
      </c>
      <c r="C324" s="7">
        <v>855465.7</v>
      </c>
      <c r="D324" s="7">
        <v>127827.18399999999</v>
      </c>
      <c r="E324" s="7">
        <v>983292.88399999996</v>
      </c>
      <c r="F324" s="7">
        <v>134242.598</v>
      </c>
      <c r="G324" s="7">
        <v>1033165.509</v>
      </c>
      <c r="H324" s="83">
        <f>D324/D323*100</f>
        <v>60.822262205386068</v>
      </c>
      <c r="I324" s="83">
        <f>E324/E323*100</f>
        <v>56.975467238514057</v>
      </c>
      <c r="J324" s="8">
        <f t="shared" si="88"/>
        <v>123.99663410060937</v>
      </c>
      <c r="K324" s="8">
        <f t="shared" si="89"/>
        <v>95.221029616843381</v>
      </c>
      <c r="L324" s="8">
        <f t="shared" si="89"/>
        <v>95.17283295216933</v>
      </c>
    </row>
    <row r="325" spans="1:12" s="1" customFormat="1" x14ac:dyDescent="0.2">
      <c r="A325" s="9" t="s">
        <v>10</v>
      </c>
      <c r="B325" s="7">
        <v>118970.04</v>
      </c>
      <c r="C325" s="7">
        <v>660187.19999999995</v>
      </c>
      <c r="D325" s="7">
        <v>82337.941999999995</v>
      </c>
      <c r="E325" s="7">
        <v>742525.14099999995</v>
      </c>
      <c r="F325" s="7">
        <v>96090.593999999997</v>
      </c>
      <c r="G325" s="7">
        <v>721358.46900000004</v>
      </c>
      <c r="H325" s="83">
        <f>D325/D323*100</f>
        <v>39.17773779461394</v>
      </c>
      <c r="I325" s="83">
        <f>E325/E323*100</f>
        <v>43.024532703542398</v>
      </c>
      <c r="J325" s="8">
        <f t="shared" si="88"/>
        <v>69.208972275709073</v>
      </c>
      <c r="K325" s="8">
        <f t="shared" si="89"/>
        <v>85.687827052042152</v>
      </c>
      <c r="L325" s="8">
        <f t="shared" si="89"/>
        <v>102.93427926746917</v>
      </c>
    </row>
    <row r="326" spans="1:12" s="1" customFormat="1" x14ac:dyDescent="0.2">
      <c r="A326" s="3" t="s">
        <v>56</v>
      </c>
      <c r="B326" s="7"/>
      <c r="C326" s="7"/>
      <c r="D326" s="7"/>
      <c r="E326" s="7"/>
      <c r="F326" s="7"/>
      <c r="G326" s="7"/>
      <c r="H326" s="73"/>
      <c r="I326" s="73"/>
      <c r="J326" s="73"/>
      <c r="K326" s="73"/>
      <c r="L326" s="73"/>
    </row>
    <row r="327" spans="1:12" s="1" customFormat="1" x14ac:dyDescent="0.2">
      <c r="A327" s="6" t="s">
        <v>5</v>
      </c>
      <c r="B327" s="7">
        <v>34398.942999999999</v>
      </c>
      <c r="C327" s="7">
        <v>161036.299</v>
      </c>
      <c r="D327" s="7">
        <v>22947.428</v>
      </c>
      <c r="E327" s="7">
        <v>183983.728</v>
      </c>
      <c r="F327" s="7">
        <v>23164.983</v>
      </c>
      <c r="G327" s="7">
        <v>148076.61600000001</v>
      </c>
      <c r="H327" s="83">
        <f>H328+H329</f>
        <v>100.00000435778685</v>
      </c>
      <c r="I327" s="83">
        <f>I328+I329</f>
        <v>100</v>
      </c>
      <c r="J327" s="8">
        <f t="shared" ref="J327:J332" si="90">D327/B327*100</f>
        <v>66.70968930644176</v>
      </c>
      <c r="K327" s="8">
        <f t="shared" ref="K327:L332" si="91">D327/F327*100</f>
        <v>99.060845414822879</v>
      </c>
      <c r="L327" s="8">
        <f t="shared" si="91"/>
        <v>124.2490090400229</v>
      </c>
    </row>
    <row r="328" spans="1:12" s="1" customFormat="1" x14ac:dyDescent="0.2">
      <c r="A328" s="9" t="s">
        <v>6</v>
      </c>
      <c r="B328" s="7">
        <v>32097.332999999999</v>
      </c>
      <c r="C328" s="7">
        <v>145941.663</v>
      </c>
      <c r="D328" s="7">
        <v>21274.333999999999</v>
      </c>
      <c r="E328" s="7">
        <v>167215.99600000001</v>
      </c>
      <c r="F328" s="7">
        <v>18488.667000000001</v>
      </c>
      <c r="G328" s="7">
        <v>122584.663</v>
      </c>
      <c r="H328" s="83">
        <f>D328/D327*100</f>
        <v>92.709012966507615</v>
      </c>
      <c r="I328" s="83">
        <f>E328/E327*100</f>
        <v>90.886296205499221</v>
      </c>
      <c r="J328" s="8">
        <f t="shared" si="90"/>
        <v>66.280690672960276</v>
      </c>
      <c r="K328" s="8">
        <f t="shared" si="91"/>
        <v>115.06688935443532</v>
      </c>
      <c r="L328" s="8">
        <f t="shared" si="91"/>
        <v>136.40857829009164</v>
      </c>
    </row>
    <row r="329" spans="1:12" s="1" customFormat="1" x14ac:dyDescent="0.2">
      <c r="A329" s="9" t="s">
        <v>7</v>
      </c>
      <c r="B329" s="7">
        <v>2301.61</v>
      </c>
      <c r="C329" s="7">
        <v>15094.637000000001</v>
      </c>
      <c r="D329" s="7">
        <v>1673.095</v>
      </c>
      <c r="E329" s="7">
        <v>16767.732</v>
      </c>
      <c r="F329" s="7">
        <v>4676.3159999999998</v>
      </c>
      <c r="G329" s="7">
        <v>25491.953000000001</v>
      </c>
      <c r="H329" s="83">
        <f>D329/D327*100</f>
        <v>7.2909913912792321</v>
      </c>
      <c r="I329" s="83">
        <f>E329/E327*100</f>
        <v>9.1137037945007826</v>
      </c>
      <c r="J329" s="8">
        <f t="shared" si="90"/>
        <v>72.692376206220857</v>
      </c>
      <c r="K329" s="8">
        <f t="shared" si="91"/>
        <v>35.778056914887706</v>
      </c>
      <c r="L329" s="8">
        <f t="shared" si="91"/>
        <v>65.776568786236183</v>
      </c>
    </row>
    <row r="330" spans="1:12" s="1" customFormat="1" x14ac:dyDescent="0.2">
      <c r="A330" s="6" t="s">
        <v>8</v>
      </c>
      <c r="B330" s="7">
        <v>34398.942999999999</v>
      </c>
      <c r="C330" s="7">
        <v>161036.299</v>
      </c>
      <c r="D330" s="7">
        <v>22947.428</v>
      </c>
      <c r="E330" s="7">
        <v>183983.728</v>
      </c>
      <c r="F330" s="7">
        <v>23164.983</v>
      </c>
      <c r="G330" s="7">
        <v>148076.61600000001</v>
      </c>
      <c r="H330" s="83">
        <f>H331+H332</f>
        <v>100</v>
      </c>
      <c r="I330" s="83">
        <f>I331+I332</f>
        <v>100</v>
      </c>
      <c r="J330" s="8">
        <f t="shared" si="90"/>
        <v>66.70968930644176</v>
      </c>
      <c r="K330" s="8">
        <f t="shared" si="91"/>
        <v>99.060845414822879</v>
      </c>
      <c r="L330" s="8">
        <f t="shared" si="91"/>
        <v>124.2490090400229</v>
      </c>
    </row>
    <row r="331" spans="1:12" s="1" customFormat="1" x14ac:dyDescent="0.2">
      <c r="A331" s="9" t="s">
        <v>9</v>
      </c>
      <c r="B331" s="7">
        <v>13175.620999999999</v>
      </c>
      <c r="C331" s="7">
        <v>55380.595999999998</v>
      </c>
      <c r="D331" s="7">
        <v>10777.505999999999</v>
      </c>
      <c r="E331" s="7">
        <v>66158.101999999999</v>
      </c>
      <c r="F331" s="7">
        <v>10784.839</v>
      </c>
      <c r="G331" s="7">
        <v>75336.319000000003</v>
      </c>
      <c r="H331" s="83">
        <f>D331/D330*100</f>
        <v>46.966073932119976</v>
      </c>
      <c r="I331" s="83">
        <f>E331/E330*100</f>
        <v>35.958670214574632</v>
      </c>
      <c r="J331" s="8">
        <f t="shared" si="90"/>
        <v>81.798846521162076</v>
      </c>
      <c r="K331" s="8">
        <f t="shared" si="91"/>
        <v>99.932006402691769</v>
      </c>
      <c r="L331" s="8">
        <f t="shared" si="91"/>
        <v>87.817008951552296</v>
      </c>
    </row>
    <row r="332" spans="1:12" s="1" customFormat="1" x14ac:dyDescent="0.2">
      <c r="A332" s="9" t="s">
        <v>10</v>
      </c>
      <c r="B332" s="7">
        <v>21223.322</v>
      </c>
      <c r="C332" s="7">
        <v>105655.704</v>
      </c>
      <c r="D332" s="7">
        <v>12169.922</v>
      </c>
      <c r="E332" s="7">
        <v>117825.626</v>
      </c>
      <c r="F332" s="7">
        <v>12380.144</v>
      </c>
      <c r="G332" s="7">
        <v>72740.297000000006</v>
      </c>
      <c r="H332" s="83">
        <f>D332/D330*100</f>
        <v>53.033926067880031</v>
      </c>
      <c r="I332" s="83">
        <f>E332/E330*100</f>
        <v>64.041329785425376</v>
      </c>
      <c r="J332" s="8">
        <f t="shared" si="90"/>
        <v>57.342210611515007</v>
      </c>
      <c r="K332" s="8">
        <f t="shared" si="91"/>
        <v>98.301942206811162</v>
      </c>
      <c r="L332" s="8">
        <f t="shared" si="91"/>
        <v>161.98122754434175</v>
      </c>
    </row>
    <row r="333" spans="1:12" s="1" customFormat="1" ht="22.5" x14ac:dyDescent="0.2">
      <c r="A333" s="3" t="s">
        <v>57</v>
      </c>
      <c r="B333" s="7"/>
      <c r="C333" s="7"/>
      <c r="D333" s="7"/>
      <c r="E333" s="7"/>
      <c r="F333" s="7"/>
      <c r="G333" s="7"/>
      <c r="H333" s="73"/>
      <c r="I333" s="73"/>
      <c r="J333" s="73"/>
      <c r="K333" s="73"/>
      <c r="L333" s="73"/>
    </row>
    <row r="334" spans="1:12" s="1" customFormat="1" x14ac:dyDescent="0.2">
      <c r="A334" s="6" t="s">
        <v>5</v>
      </c>
      <c r="B334" s="7">
        <v>16521.903999999999</v>
      </c>
      <c r="C334" s="7">
        <v>104606.17200000001</v>
      </c>
      <c r="D334" s="7">
        <v>15276.475</v>
      </c>
      <c r="E334" s="7">
        <v>119882.647</v>
      </c>
      <c r="F334" s="7">
        <v>18538.064999999999</v>
      </c>
      <c r="G334" s="7">
        <v>114006.76</v>
      </c>
      <c r="H334" s="83">
        <f>H335+H336</f>
        <v>100</v>
      </c>
      <c r="I334" s="83">
        <f>I335+I336</f>
        <v>100.00000000000001</v>
      </c>
      <c r="J334" s="8">
        <f t="shared" ref="J334:J339" si="92">D334/B334*100</f>
        <v>92.461952327044159</v>
      </c>
      <c r="K334" s="8">
        <f t="shared" ref="K334:L339" si="93">D334/F334*100</f>
        <v>82.405984659132443</v>
      </c>
      <c r="L334" s="8">
        <f t="shared" si="93"/>
        <v>105.15398122006098</v>
      </c>
    </row>
    <row r="335" spans="1:12" s="1" customFormat="1" x14ac:dyDescent="0.2">
      <c r="A335" s="9" t="s">
        <v>6</v>
      </c>
      <c r="B335" s="7">
        <v>14872.334000000001</v>
      </c>
      <c r="C335" s="7">
        <v>94358.335000000006</v>
      </c>
      <c r="D335" s="7">
        <v>14240.583000000001</v>
      </c>
      <c r="E335" s="7">
        <v>108598.91800000001</v>
      </c>
      <c r="F335" s="7">
        <v>14644.915999999999</v>
      </c>
      <c r="G335" s="7">
        <v>95080.918000000005</v>
      </c>
      <c r="H335" s="83">
        <f>D335/D334*100</f>
        <v>93.219037768857021</v>
      </c>
      <c r="I335" s="83">
        <f>E335/E334*100</f>
        <v>90.587687807727519</v>
      </c>
      <c r="J335" s="8">
        <f t="shared" si="92"/>
        <v>95.752173128978939</v>
      </c>
      <c r="K335" s="8">
        <f t="shared" si="93"/>
        <v>97.239089660876175</v>
      </c>
      <c r="L335" s="8">
        <f t="shared" si="93"/>
        <v>114.2173637827098</v>
      </c>
    </row>
    <row r="336" spans="1:12" s="1" customFormat="1" x14ac:dyDescent="0.2">
      <c r="A336" s="9" t="s">
        <v>7</v>
      </c>
      <c r="B336" s="7">
        <v>1649.57</v>
      </c>
      <c r="C336" s="7">
        <v>10247.837</v>
      </c>
      <c r="D336" s="7">
        <v>1035.8920000000001</v>
      </c>
      <c r="E336" s="7">
        <v>11283.728999999999</v>
      </c>
      <c r="F336" s="7">
        <v>3893.1489999999999</v>
      </c>
      <c r="G336" s="7">
        <v>18925.842000000001</v>
      </c>
      <c r="H336" s="83">
        <f>D336/D334*100</f>
        <v>6.7809622311429827</v>
      </c>
      <c r="I336" s="83">
        <f>E336/E334*100</f>
        <v>9.4123121922724966</v>
      </c>
      <c r="J336" s="8">
        <f t="shared" si="92"/>
        <v>62.797698794231223</v>
      </c>
      <c r="K336" s="8">
        <f t="shared" si="93"/>
        <v>26.608074851489118</v>
      </c>
      <c r="L336" s="8">
        <f t="shared" si="93"/>
        <v>59.620750294755709</v>
      </c>
    </row>
    <row r="337" spans="1:12" s="1" customFormat="1" x14ac:dyDescent="0.2">
      <c r="A337" s="6" t="s">
        <v>8</v>
      </c>
      <c r="B337" s="7">
        <v>16521.903999999999</v>
      </c>
      <c r="C337" s="7">
        <v>104606.17200000001</v>
      </c>
      <c r="D337" s="7">
        <v>15276.475</v>
      </c>
      <c r="E337" s="7">
        <v>119882.647</v>
      </c>
      <c r="F337" s="7">
        <v>18538.064999999999</v>
      </c>
      <c r="G337" s="7">
        <v>114006.76</v>
      </c>
      <c r="H337" s="83">
        <f>H338+H339</f>
        <v>100</v>
      </c>
      <c r="I337" s="83">
        <f>I338+I339</f>
        <v>100</v>
      </c>
      <c r="J337" s="8">
        <f t="shared" si="92"/>
        <v>92.461952327044159</v>
      </c>
      <c r="K337" s="8">
        <f t="shared" si="93"/>
        <v>82.405984659132443</v>
      </c>
      <c r="L337" s="8">
        <f t="shared" si="93"/>
        <v>105.15398122006098</v>
      </c>
    </row>
    <row r="338" spans="1:12" s="1" customFormat="1" x14ac:dyDescent="0.2">
      <c r="A338" s="9" t="s">
        <v>9</v>
      </c>
      <c r="B338" s="7">
        <v>10125.675999999999</v>
      </c>
      <c r="C338" s="7">
        <v>48024.305</v>
      </c>
      <c r="D338" s="7">
        <v>9935.2559999999994</v>
      </c>
      <c r="E338" s="7">
        <v>57959.561999999998</v>
      </c>
      <c r="F338" s="7">
        <v>10308.259</v>
      </c>
      <c r="G338" s="7">
        <v>70451.951000000001</v>
      </c>
      <c r="H338" s="83">
        <f>D338/D337*100</f>
        <v>65.036312369182028</v>
      </c>
      <c r="I338" s="83">
        <f>E338/E337*100</f>
        <v>48.346915463086162</v>
      </c>
      <c r="J338" s="8">
        <f t="shared" si="92"/>
        <v>98.119434198763628</v>
      </c>
      <c r="K338" s="8">
        <f t="shared" si="93"/>
        <v>96.381513114872249</v>
      </c>
      <c r="L338" s="8">
        <f t="shared" si="93"/>
        <v>82.268214261376514</v>
      </c>
    </row>
    <row r="339" spans="1:12" s="1" customFormat="1" x14ac:dyDescent="0.2">
      <c r="A339" s="9" t="s">
        <v>10</v>
      </c>
      <c r="B339" s="7">
        <v>6396.2280000000001</v>
      </c>
      <c r="C339" s="7">
        <v>56581.866999999998</v>
      </c>
      <c r="D339" s="7">
        <v>5341.2190000000001</v>
      </c>
      <c r="E339" s="7">
        <v>61923.084999999999</v>
      </c>
      <c r="F339" s="7">
        <v>8229.8060000000005</v>
      </c>
      <c r="G339" s="7">
        <v>43554.809000000001</v>
      </c>
      <c r="H339" s="83">
        <f>D339/D337*100</f>
        <v>34.963687630817972</v>
      </c>
      <c r="I339" s="83">
        <f>E339/E337*100</f>
        <v>51.653084536913838</v>
      </c>
      <c r="J339" s="8">
        <f t="shared" si="92"/>
        <v>83.505763084117703</v>
      </c>
      <c r="K339" s="8">
        <f t="shared" si="93"/>
        <v>64.9009101794137</v>
      </c>
      <c r="L339" s="8">
        <f t="shared" si="93"/>
        <v>142.17278509934459</v>
      </c>
    </row>
    <row r="340" spans="1:12" s="1" customFormat="1" x14ac:dyDescent="0.2">
      <c r="A340" s="3" t="s">
        <v>58</v>
      </c>
      <c r="B340" s="7"/>
      <c r="C340" s="7"/>
      <c r="D340" s="7"/>
      <c r="E340" s="7"/>
      <c r="F340" s="7"/>
      <c r="G340" s="7"/>
      <c r="H340" s="73"/>
      <c r="I340" s="73"/>
      <c r="J340" s="73"/>
      <c r="K340" s="73"/>
      <c r="L340" s="73"/>
    </row>
    <row r="341" spans="1:12" s="1" customFormat="1" x14ac:dyDescent="0.2">
      <c r="A341" s="6" t="s">
        <v>5</v>
      </c>
      <c r="B341" s="7">
        <v>62339.966999999997</v>
      </c>
      <c r="C341" s="7">
        <v>377299.45899999997</v>
      </c>
      <c r="D341" s="7">
        <v>64017.114000000001</v>
      </c>
      <c r="E341" s="7">
        <v>441316.57299999997</v>
      </c>
      <c r="F341" s="7">
        <v>64497.826999999997</v>
      </c>
      <c r="G341" s="7">
        <v>443924.12400000001</v>
      </c>
      <c r="H341" s="83">
        <f>H342+H343</f>
        <v>100</v>
      </c>
      <c r="I341" s="83">
        <f>I342+I343</f>
        <v>100</v>
      </c>
      <c r="J341" s="8">
        <f t="shared" ref="J341:J346" si="94">D341/B341*100</f>
        <v>102.69032384954583</v>
      </c>
      <c r="K341" s="8">
        <f t="shared" ref="K341:L346" si="95">D341/F341*100</f>
        <v>99.254683417473899</v>
      </c>
      <c r="L341" s="8">
        <f t="shared" si="95"/>
        <v>99.412613359124407</v>
      </c>
    </row>
    <row r="342" spans="1:12" s="1" customFormat="1" x14ac:dyDescent="0.2">
      <c r="A342" s="9" t="s">
        <v>6</v>
      </c>
      <c r="B342" s="7">
        <v>51821.870999999999</v>
      </c>
      <c r="C342" s="7">
        <v>312408.55900000001</v>
      </c>
      <c r="D342" s="7">
        <v>53540.277999999998</v>
      </c>
      <c r="E342" s="7">
        <v>365948.837</v>
      </c>
      <c r="F342" s="7">
        <v>55333.277999999998</v>
      </c>
      <c r="G342" s="7">
        <v>383496.50400000002</v>
      </c>
      <c r="H342" s="83">
        <f>D342/D341*100</f>
        <v>83.634320035108118</v>
      </c>
      <c r="I342" s="83">
        <f>E342/E341*100</f>
        <v>82.922069867518886</v>
      </c>
      <c r="J342" s="8">
        <f t="shared" si="94"/>
        <v>103.31598795419794</v>
      </c>
      <c r="K342" s="8">
        <f t="shared" si="95"/>
        <v>96.759635313852172</v>
      </c>
      <c r="L342" s="8">
        <f t="shared" si="95"/>
        <v>95.424295445467735</v>
      </c>
    </row>
    <row r="343" spans="1:12" s="1" customFormat="1" x14ac:dyDescent="0.2">
      <c r="A343" s="9" t="s">
        <v>7</v>
      </c>
      <c r="B343" s="7">
        <v>10518.096</v>
      </c>
      <c r="C343" s="7">
        <v>64890.9</v>
      </c>
      <c r="D343" s="7">
        <v>10476.835999999999</v>
      </c>
      <c r="E343" s="7">
        <v>75367.736000000004</v>
      </c>
      <c r="F343" s="7">
        <v>9164.5490000000009</v>
      </c>
      <c r="G343" s="7">
        <v>60427.62</v>
      </c>
      <c r="H343" s="83">
        <f>D343/D341*100</f>
        <v>16.365679964891886</v>
      </c>
      <c r="I343" s="83">
        <f>E343/E341*100</f>
        <v>17.077930132481114</v>
      </c>
      <c r="J343" s="8">
        <f t="shared" si="94"/>
        <v>99.60772367926667</v>
      </c>
      <c r="K343" s="8">
        <f t="shared" si="95"/>
        <v>114.31916616955181</v>
      </c>
      <c r="L343" s="8">
        <f t="shared" si="95"/>
        <v>124.72398548875499</v>
      </c>
    </row>
    <row r="344" spans="1:12" s="1" customFormat="1" x14ac:dyDescent="0.2">
      <c r="A344" s="6" t="s">
        <v>8</v>
      </c>
      <c r="B344" s="7">
        <v>62339.966999999997</v>
      </c>
      <c r="C344" s="7">
        <v>377299.45899999997</v>
      </c>
      <c r="D344" s="7">
        <v>64017.114000000001</v>
      </c>
      <c r="E344" s="7">
        <v>441316.57299999997</v>
      </c>
      <c r="F344" s="7">
        <v>64497.826999999997</v>
      </c>
      <c r="G344" s="7">
        <v>443924.12400000001</v>
      </c>
      <c r="H344" s="83">
        <f>H345+H346</f>
        <v>100.00000156208229</v>
      </c>
      <c r="I344" s="83">
        <f>I345+I346</f>
        <v>100</v>
      </c>
      <c r="J344" s="8">
        <f t="shared" si="94"/>
        <v>102.69032384954583</v>
      </c>
      <c r="K344" s="8">
        <f t="shared" si="95"/>
        <v>99.254683417473899</v>
      </c>
      <c r="L344" s="8">
        <f t="shared" si="95"/>
        <v>99.412613359124407</v>
      </c>
    </row>
    <row r="345" spans="1:12" s="1" customFormat="1" x14ac:dyDescent="0.2">
      <c r="A345" s="9" t="s">
        <v>9</v>
      </c>
      <c r="B345" s="7">
        <v>1531.5409999999999</v>
      </c>
      <c r="C345" s="7">
        <v>11121.003000000001</v>
      </c>
      <c r="D345" s="7">
        <v>1461.595</v>
      </c>
      <c r="E345" s="7">
        <v>12582.597</v>
      </c>
      <c r="F345" s="7">
        <v>1468.904</v>
      </c>
      <c r="G345" s="7">
        <v>11472.127</v>
      </c>
      <c r="H345" s="83">
        <f>D345/D344*100</f>
        <v>2.2831316638235211</v>
      </c>
      <c r="I345" s="83">
        <f>E345/E344*100</f>
        <v>2.8511498932536123</v>
      </c>
      <c r="J345" s="8">
        <f t="shared" si="94"/>
        <v>95.432965882075635</v>
      </c>
      <c r="K345" s="8">
        <f t="shared" si="95"/>
        <v>99.502418129435284</v>
      </c>
      <c r="L345" s="8">
        <f t="shared" si="95"/>
        <v>109.67972199052538</v>
      </c>
    </row>
    <row r="346" spans="1:12" s="1" customFormat="1" x14ac:dyDescent="0.2">
      <c r="A346" s="9" t="s">
        <v>10</v>
      </c>
      <c r="B346" s="7">
        <v>60808.425999999999</v>
      </c>
      <c r="C346" s="7">
        <v>366178.45600000001</v>
      </c>
      <c r="D346" s="7">
        <v>62555.519999999997</v>
      </c>
      <c r="E346" s="7">
        <v>428733.97600000002</v>
      </c>
      <c r="F346" s="7">
        <v>63028.923999999999</v>
      </c>
      <c r="G346" s="7">
        <v>432451.99699999997</v>
      </c>
      <c r="H346" s="83">
        <f>D346/D344*100</f>
        <v>97.716869898258764</v>
      </c>
      <c r="I346" s="83">
        <f>E346/E344*100</f>
        <v>97.148850106746394</v>
      </c>
      <c r="J346" s="8">
        <f t="shared" si="94"/>
        <v>102.87311169672439</v>
      </c>
      <c r="K346" s="8">
        <f t="shared" si="95"/>
        <v>99.248909913169385</v>
      </c>
      <c r="L346" s="8">
        <f t="shared" si="95"/>
        <v>99.140246541629466</v>
      </c>
    </row>
    <row r="347" spans="1:12" s="1" customFormat="1" ht="22.5" x14ac:dyDescent="0.2">
      <c r="A347" s="3" t="s">
        <v>59</v>
      </c>
      <c r="B347" s="7"/>
      <c r="C347" s="7"/>
      <c r="D347" s="7"/>
      <c r="E347" s="7"/>
      <c r="F347" s="7"/>
      <c r="G347" s="7"/>
      <c r="H347" s="73"/>
      <c r="I347" s="73"/>
      <c r="J347" s="73"/>
      <c r="K347" s="73"/>
      <c r="L347" s="73"/>
    </row>
    <row r="348" spans="1:12" s="1" customFormat="1" x14ac:dyDescent="0.2">
      <c r="A348" s="6" t="s">
        <v>5</v>
      </c>
      <c r="B348" s="7">
        <v>46604.514000000003</v>
      </c>
      <c r="C348" s="7">
        <v>281803.47499999998</v>
      </c>
      <c r="D348" s="7">
        <v>48242.195</v>
      </c>
      <c r="E348" s="7">
        <v>330045.67</v>
      </c>
      <c r="F348" s="7">
        <v>48824.91</v>
      </c>
      <c r="G348" s="7">
        <v>332589.17700000003</v>
      </c>
      <c r="H348" s="83">
        <f>H349+H350</f>
        <v>100</v>
      </c>
      <c r="I348" s="83">
        <f>I349+I350</f>
        <v>99.999999697011631</v>
      </c>
      <c r="J348" s="8">
        <f t="shared" ref="J348:J353" si="96">D348/B348*100</f>
        <v>103.51399651973625</v>
      </c>
      <c r="K348" s="8">
        <f t="shared" ref="K348:L353" si="97">D348/F348*100</f>
        <v>98.806521097529924</v>
      </c>
      <c r="L348" s="8">
        <f t="shared" si="97"/>
        <v>99.235240598343339</v>
      </c>
    </row>
    <row r="349" spans="1:12" s="1" customFormat="1" x14ac:dyDescent="0.2">
      <c r="A349" s="9" t="s">
        <v>6</v>
      </c>
      <c r="B349" s="7">
        <v>43408.707999999999</v>
      </c>
      <c r="C349" s="7">
        <v>261667.58100000001</v>
      </c>
      <c r="D349" s="7">
        <v>44849.697</v>
      </c>
      <c r="E349" s="7">
        <v>306517.27799999999</v>
      </c>
      <c r="F349" s="7">
        <v>46195.697</v>
      </c>
      <c r="G349" s="7">
        <v>315422.94500000001</v>
      </c>
      <c r="H349" s="83">
        <f>D349/D348*100</f>
        <v>92.967778518369656</v>
      </c>
      <c r="I349" s="83">
        <f>E349/E348*100</f>
        <v>92.871170829176464</v>
      </c>
      <c r="J349" s="8">
        <f t="shared" si="96"/>
        <v>103.31958509338726</v>
      </c>
      <c r="K349" s="8">
        <f t="shared" si="97"/>
        <v>97.08630870966185</v>
      </c>
      <c r="L349" s="8">
        <f t="shared" si="97"/>
        <v>97.176595063494815</v>
      </c>
    </row>
    <row r="350" spans="1:12" s="1" customFormat="1" x14ac:dyDescent="0.2">
      <c r="A350" s="9" t="s">
        <v>7</v>
      </c>
      <c r="B350" s="7">
        <v>3195.806</v>
      </c>
      <c r="C350" s="7">
        <v>20135.893</v>
      </c>
      <c r="D350" s="7">
        <v>3392.498</v>
      </c>
      <c r="E350" s="7">
        <v>23528.391</v>
      </c>
      <c r="F350" s="7">
        <v>2629.2130000000002</v>
      </c>
      <c r="G350" s="7">
        <v>17166.232</v>
      </c>
      <c r="H350" s="83">
        <f>D350/D348*100</f>
        <v>7.0322214816303452</v>
      </c>
      <c r="I350" s="83">
        <f>E350/E348*100</f>
        <v>7.1288288678351703</v>
      </c>
      <c r="J350" s="8">
        <f t="shared" si="96"/>
        <v>106.1546914925374</v>
      </c>
      <c r="K350" s="8">
        <f t="shared" si="97"/>
        <v>129.03093054841887</v>
      </c>
      <c r="L350" s="8">
        <f t="shared" si="97"/>
        <v>137.06205881407172</v>
      </c>
    </row>
    <row r="351" spans="1:12" s="1" customFormat="1" x14ac:dyDescent="0.2">
      <c r="A351" s="6" t="s">
        <v>8</v>
      </c>
      <c r="B351" s="7">
        <v>46604.514000000003</v>
      </c>
      <c r="C351" s="7">
        <v>281803.47499999998</v>
      </c>
      <c r="D351" s="7">
        <v>48242.195</v>
      </c>
      <c r="E351" s="7">
        <v>330045.67</v>
      </c>
      <c r="F351" s="7">
        <v>48824.91</v>
      </c>
      <c r="G351" s="7">
        <v>332589.17700000003</v>
      </c>
      <c r="H351" s="83">
        <f>H352+H353</f>
        <v>100</v>
      </c>
      <c r="I351" s="83">
        <f>I352+I353</f>
        <v>100.00000000000001</v>
      </c>
      <c r="J351" s="8">
        <f t="shared" si="96"/>
        <v>103.51399651973625</v>
      </c>
      <c r="K351" s="8">
        <f t="shared" si="97"/>
        <v>98.806521097529924</v>
      </c>
      <c r="L351" s="8">
        <f t="shared" si="97"/>
        <v>99.235240598343339</v>
      </c>
    </row>
    <row r="352" spans="1:12" s="1" customFormat="1" x14ac:dyDescent="0.2">
      <c r="A352" s="9" t="s">
        <v>9</v>
      </c>
      <c r="B352" s="7">
        <v>145.828</v>
      </c>
      <c r="C352" s="7">
        <v>876.63699999999994</v>
      </c>
      <c r="D352" s="7">
        <v>193.82599999999999</v>
      </c>
      <c r="E352" s="7">
        <v>1070.4639999999999</v>
      </c>
      <c r="F352" s="7">
        <v>106.392</v>
      </c>
      <c r="G352" s="7">
        <v>490.03100000000001</v>
      </c>
      <c r="H352" s="83">
        <f>D352/D351*100</f>
        <v>0.40177690919743597</v>
      </c>
      <c r="I352" s="83">
        <f>E352/E351*100</f>
        <v>0.32433814386960447</v>
      </c>
      <c r="J352" s="8">
        <f t="shared" si="96"/>
        <v>132.9141180020298</v>
      </c>
      <c r="K352" s="8">
        <f t="shared" si="97"/>
        <v>182.18099105195878</v>
      </c>
      <c r="L352" s="8">
        <f t="shared" si="97"/>
        <v>218.44822062277692</v>
      </c>
    </row>
    <row r="353" spans="1:12" s="1" customFormat="1" x14ac:dyDescent="0.2">
      <c r="A353" s="9" t="s">
        <v>10</v>
      </c>
      <c r="B353" s="7">
        <v>46458.686000000002</v>
      </c>
      <c r="C353" s="7">
        <v>280926.83799999999</v>
      </c>
      <c r="D353" s="7">
        <v>48048.368999999999</v>
      </c>
      <c r="E353" s="7">
        <v>328975.20600000001</v>
      </c>
      <c r="F353" s="7">
        <v>48718.517</v>
      </c>
      <c r="G353" s="7">
        <v>332099.147</v>
      </c>
      <c r="H353" s="83">
        <f>D353/D351*100</f>
        <v>99.598223090802563</v>
      </c>
      <c r="I353" s="83">
        <f>E353/E351*100</f>
        <v>99.675661856130404</v>
      </c>
      <c r="J353" s="8">
        <f t="shared" si="96"/>
        <v>103.42171321849266</v>
      </c>
      <c r="K353" s="8">
        <f t="shared" si="97"/>
        <v>98.624449098070869</v>
      </c>
      <c r="L353" s="8">
        <f t="shared" si="97"/>
        <v>99.059334831715191</v>
      </c>
    </row>
    <row r="354" spans="1:12" s="1" customFormat="1" ht="22.5" x14ac:dyDescent="0.2">
      <c r="A354" s="3" t="s">
        <v>60</v>
      </c>
      <c r="B354" s="7"/>
      <c r="C354" s="7"/>
      <c r="D354" s="7"/>
      <c r="E354" s="7"/>
      <c r="F354" s="7"/>
      <c r="G354" s="7"/>
      <c r="H354" s="73"/>
      <c r="I354" s="73"/>
      <c r="J354" s="73"/>
      <c r="K354" s="73"/>
      <c r="L354" s="73"/>
    </row>
    <row r="355" spans="1:12" s="1" customFormat="1" x14ac:dyDescent="0.2">
      <c r="A355" s="6" t="s">
        <v>5</v>
      </c>
      <c r="B355" s="7">
        <v>15735.453</v>
      </c>
      <c r="C355" s="7">
        <v>95495.983999999997</v>
      </c>
      <c r="D355" s="7">
        <v>15774.919</v>
      </c>
      <c r="E355" s="7">
        <v>111270.90399999999</v>
      </c>
      <c r="F355" s="7">
        <v>15672.918</v>
      </c>
      <c r="G355" s="7">
        <v>111334.947</v>
      </c>
      <c r="H355" s="83">
        <f>H356+H357</f>
        <v>100</v>
      </c>
      <c r="I355" s="83">
        <f>I356+I357</f>
        <v>100</v>
      </c>
      <c r="J355" s="8">
        <f t="shared" ref="J355:J360" si="98">D355/B355*100</f>
        <v>100.2508094301448</v>
      </c>
      <c r="K355" s="8">
        <f t="shared" ref="K355:L360" si="99">D355/F355*100</f>
        <v>100.65081052551925</v>
      </c>
      <c r="L355" s="8">
        <f t="shared" si="99"/>
        <v>99.942477181041809</v>
      </c>
    </row>
    <row r="356" spans="1:12" s="1" customFormat="1" x14ac:dyDescent="0.2">
      <c r="A356" s="9" t="s">
        <v>6</v>
      </c>
      <c r="B356" s="7">
        <v>8413.1630000000005</v>
      </c>
      <c r="C356" s="7">
        <v>50740.978000000003</v>
      </c>
      <c r="D356" s="7">
        <v>8690.5810000000001</v>
      </c>
      <c r="E356" s="7">
        <v>59431.559000000001</v>
      </c>
      <c r="F356" s="7">
        <v>9137.5810000000001</v>
      </c>
      <c r="G356" s="7">
        <v>68073.558999999994</v>
      </c>
      <c r="H356" s="83">
        <f>D356/D355*100</f>
        <v>55.091129152549058</v>
      </c>
      <c r="I356" s="83">
        <f>E356/E355*100</f>
        <v>53.411589969647409</v>
      </c>
      <c r="J356" s="8">
        <f t="shared" si="98"/>
        <v>103.29742808976839</v>
      </c>
      <c r="K356" s="8">
        <f t="shared" si="99"/>
        <v>95.10811449988789</v>
      </c>
      <c r="L356" s="8">
        <f t="shared" si="99"/>
        <v>87.304909384861176</v>
      </c>
    </row>
    <row r="357" spans="1:12" s="1" customFormat="1" x14ac:dyDescent="0.2">
      <c r="A357" s="9" t="s">
        <v>7</v>
      </c>
      <c r="B357" s="7">
        <v>7322.29</v>
      </c>
      <c r="C357" s="7">
        <v>44755.006000000001</v>
      </c>
      <c r="D357" s="7">
        <v>7084.3379999999997</v>
      </c>
      <c r="E357" s="7">
        <v>51839.345000000001</v>
      </c>
      <c r="F357" s="7">
        <v>6535.3370000000004</v>
      </c>
      <c r="G357" s="7">
        <v>43261.387999999999</v>
      </c>
      <c r="H357" s="83">
        <f>D357/D355*100</f>
        <v>44.908870847450942</v>
      </c>
      <c r="I357" s="83">
        <f>E357/E355*100</f>
        <v>46.588410030352591</v>
      </c>
      <c r="J357" s="8">
        <f t="shared" si="98"/>
        <v>96.75030625664921</v>
      </c>
      <c r="K357" s="8">
        <f t="shared" si="99"/>
        <v>108.40050023434138</v>
      </c>
      <c r="L357" s="8">
        <f t="shared" si="99"/>
        <v>119.82820569696007</v>
      </c>
    </row>
    <row r="358" spans="1:12" s="1" customFormat="1" x14ac:dyDescent="0.2">
      <c r="A358" s="6" t="s">
        <v>8</v>
      </c>
      <c r="B358" s="7">
        <v>15735.453</v>
      </c>
      <c r="C358" s="7">
        <v>95495.983999999997</v>
      </c>
      <c r="D358" s="7">
        <v>15774.919</v>
      </c>
      <c r="E358" s="7">
        <v>111270.90399999999</v>
      </c>
      <c r="F358" s="7">
        <v>15672.918</v>
      </c>
      <c r="G358" s="7">
        <v>111334.947</v>
      </c>
      <c r="H358" s="83">
        <f>H359+H360</f>
        <v>100</v>
      </c>
      <c r="I358" s="83">
        <f>I359+I360</f>
        <v>100.00000000000001</v>
      </c>
      <c r="J358" s="8">
        <f t="shared" si="98"/>
        <v>100.2508094301448</v>
      </c>
      <c r="K358" s="8">
        <f t="shared" si="99"/>
        <v>100.65081052551925</v>
      </c>
      <c r="L358" s="8">
        <f t="shared" si="99"/>
        <v>99.942477181041809</v>
      </c>
    </row>
    <row r="359" spans="1:12" s="1" customFormat="1" x14ac:dyDescent="0.2">
      <c r="A359" s="9" t="s">
        <v>9</v>
      </c>
      <c r="B359" s="7">
        <v>1385.7139999999999</v>
      </c>
      <c r="C359" s="7">
        <v>10244.366</v>
      </c>
      <c r="D359" s="7">
        <v>1267.768</v>
      </c>
      <c r="E359" s="7">
        <v>11512.134</v>
      </c>
      <c r="F359" s="7">
        <v>1362.511</v>
      </c>
      <c r="G359" s="7">
        <v>10982.096</v>
      </c>
      <c r="H359" s="83">
        <f>D359/D358*100</f>
        <v>8.0366054494479506</v>
      </c>
      <c r="I359" s="83">
        <f>E359/E358*100</f>
        <v>10.346041585138915</v>
      </c>
      <c r="J359" s="8">
        <f t="shared" si="98"/>
        <v>91.488431234728097</v>
      </c>
      <c r="K359" s="8">
        <f t="shared" si="99"/>
        <v>93.046441459922164</v>
      </c>
      <c r="L359" s="8">
        <f t="shared" si="99"/>
        <v>104.82638286898968</v>
      </c>
    </row>
    <row r="360" spans="1:12" s="1" customFormat="1" x14ac:dyDescent="0.2">
      <c r="A360" s="9" t="s">
        <v>10</v>
      </c>
      <c r="B360" s="7">
        <v>14349.74</v>
      </c>
      <c r="C360" s="7">
        <v>85251.619000000006</v>
      </c>
      <c r="D360" s="7">
        <v>14507.151</v>
      </c>
      <c r="E360" s="7">
        <v>99758.77</v>
      </c>
      <c r="F360" s="7">
        <v>14310.406999999999</v>
      </c>
      <c r="G360" s="7">
        <v>100352.851</v>
      </c>
      <c r="H360" s="83">
        <f>D360/D358*100</f>
        <v>91.963394550552053</v>
      </c>
      <c r="I360" s="83">
        <f>E360/E358*100</f>
        <v>89.653958414861094</v>
      </c>
      <c r="J360" s="8">
        <f t="shared" si="98"/>
        <v>101.0969606417956</v>
      </c>
      <c r="K360" s="8">
        <f t="shared" si="99"/>
        <v>101.37483161729782</v>
      </c>
      <c r="L360" s="8">
        <f t="shared" si="99"/>
        <v>99.408007850220429</v>
      </c>
    </row>
    <row r="361" spans="1:12" s="1" customFormat="1" ht="22.5" x14ac:dyDescent="0.2">
      <c r="A361" s="3" t="s">
        <v>61</v>
      </c>
      <c r="B361" s="7"/>
      <c r="C361" s="7"/>
      <c r="D361" s="7"/>
      <c r="E361" s="7"/>
      <c r="F361" s="7"/>
      <c r="G361" s="7"/>
      <c r="H361" s="73"/>
      <c r="I361" s="73"/>
      <c r="J361" s="73"/>
      <c r="K361" s="73"/>
      <c r="L361" s="73"/>
    </row>
    <row r="362" spans="1:12" s="1" customFormat="1" x14ac:dyDescent="0.2">
      <c r="A362" s="6" t="s">
        <v>5</v>
      </c>
      <c r="B362" s="7">
        <v>14264.385</v>
      </c>
      <c r="C362" s="7">
        <v>89990.342000000004</v>
      </c>
      <c r="D362" s="7">
        <v>15578.526</v>
      </c>
      <c r="E362" s="7">
        <v>105568.867</v>
      </c>
      <c r="F362" s="7">
        <v>14616.226000000001</v>
      </c>
      <c r="G362" s="7">
        <v>108449.228</v>
      </c>
      <c r="H362" s="83">
        <f>H363+H364</f>
        <v>100</v>
      </c>
      <c r="I362" s="83">
        <f>I363+I364</f>
        <v>100</v>
      </c>
      <c r="J362" s="8">
        <f t="shared" ref="J362:J367" si="100">D362/B362*100</f>
        <v>109.21274208456937</v>
      </c>
      <c r="K362" s="8">
        <f t="shared" ref="K362:L367" si="101">D362/F362*100</f>
        <v>106.58377887698234</v>
      </c>
      <c r="L362" s="8">
        <f t="shared" si="101"/>
        <v>97.344046561585472</v>
      </c>
    </row>
    <row r="363" spans="1:12" s="1" customFormat="1" x14ac:dyDescent="0.2">
      <c r="A363" s="9" t="s">
        <v>6</v>
      </c>
      <c r="B363" s="7">
        <v>11197.833000000001</v>
      </c>
      <c r="C363" s="7">
        <v>70182.998000000007</v>
      </c>
      <c r="D363" s="7">
        <v>12331.499</v>
      </c>
      <c r="E363" s="7">
        <v>82514.497000000003</v>
      </c>
      <c r="F363" s="7">
        <v>11401.499</v>
      </c>
      <c r="G363" s="7">
        <v>88426.497000000003</v>
      </c>
      <c r="H363" s="83">
        <f>D363/D362*100</f>
        <v>79.157033213540231</v>
      </c>
      <c r="I363" s="83">
        <f>E363/E362*100</f>
        <v>78.161771879203741</v>
      </c>
      <c r="J363" s="8">
        <f t="shared" si="100"/>
        <v>110.12397666584239</v>
      </c>
      <c r="K363" s="8">
        <f t="shared" si="101"/>
        <v>108.15682218627569</v>
      </c>
      <c r="L363" s="8">
        <f t="shared" si="101"/>
        <v>93.314221188700941</v>
      </c>
    </row>
    <row r="364" spans="1:12" s="1" customFormat="1" x14ac:dyDescent="0.2">
      <c r="A364" s="9" t="s">
        <v>7</v>
      </c>
      <c r="B364" s="7">
        <v>3066.5520000000001</v>
      </c>
      <c r="C364" s="7">
        <v>19807.344000000001</v>
      </c>
      <c r="D364" s="7">
        <v>3247.027</v>
      </c>
      <c r="E364" s="7">
        <v>23054.37</v>
      </c>
      <c r="F364" s="7">
        <v>3214.7269999999999</v>
      </c>
      <c r="G364" s="7">
        <v>20022.731</v>
      </c>
      <c r="H364" s="83">
        <f>D364/D362*100</f>
        <v>20.842966786459773</v>
      </c>
      <c r="I364" s="83">
        <f>E364/E362*100</f>
        <v>21.838228120796259</v>
      </c>
      <c r="J364" s="8">
        <f t="shared" si="100"/>
        <v>105.88527440591255</v>
      </c>
      <c r="K364" s="8">
        <f t="shared" si="101"/>
        <v>101.00475094774768</v>
      </c>
      <c r="L364" s="8">
        <f t="shared" si="101"/>
        <v>115.14098651178004</v>
      </c>
    </row>
    <row r="365" spans="1:12" s="1" customFormat="1" x14ac:dyDescent="0.2">
      <c r="A365" s="6" t="s">
        <v>8</v>
      </c>
      <c r="B365" s="7">
        <v>14264.385</v>
      </c>
      <c r="C365" s="7">
        <v>89990.342000000004</v>
      </c>
      <c r="D365" s="7">
        <v>15578.526</v>
      </c>
      <c r="E365" s="7">
        <v>105568.867</v>
      </c>
      <c r="F365" s="7">
        <v>14616.226000000001</v>
      </c>
      <c r="G365" s="7">
        <v>108449.228</v>
      </c>
      <c r="H365" s="83">
        <f>H366+H367</f>
        <v>99.999993580907471</v>
      </c>
      <c r="I365" s="83">
        <f>I366+I367</f>
        <v>100</v>
      </c>
      <c r="J365" s="8">
        <f t="shared" si="100"/>
        <v>109.21274208456937</v>
      </c>
      <c r="K365" s="8">
        <f t="shared" si="101"/>
        <v>106.58377887698234</v>
      </c>
      <c r="L365" s="8">
        <f t="shared" si="101"/>
        <v>97.344046561585472</v>
      </c>
    </row>
    <row r="366" spans="1:12" s="1" customFormat="1" x14ac:dyDescent="0.2">
      <c r="A366" s="9" t="s">
        <v>9</v>
      </c>
      <c r="B366" s="7">
        <v>3319.4450000000002</v>
      </c>
      <c r="C366" s="7">
        <v>21156.83</v>
      </c>
      <c r="D366" s="7">
        <v>4600.6189999999997</v>
      </c>
      <c r="E366" s="7">
        <v>25757.449000000001</v>
      </c>
      <c r="F366" s="7">
        <v>3687.3380000000002</v>
      </c>
      <c r="G366" s="7">
        <v>28983.61</v>
      </c>
      <c r="H366" s="83">
        <f>D366/D365*100</f>
        <v>29.531799093187633</v>
      </c>
      <c r="I366" s="83">
        <f>E366/E365*100</f>
        <v>24.398716905808985</v>
      </c>
      <c r="J366" s="8">
        <f t="shared" si="100"/>
        <v>138.596030360497</v>
      </c>
      <c r="K366" s="8">
        <f t="shared" si="101"/>
        <v>124.76803048703427</v>
      </c>
      <c r="L366" s="8">
        <f t="shared" si="101"/>
        <v>88.869015971440419</v>
      </c>
    </row>
    <row r="367" spans="1:12" s="1" customFormat="1" x14ac:dyDescent="0.2">
      <c r="A367" s="9" t="s">
        <v>10</v>
      </c>
      <c r="B367" s="7">
        <v>10944.94</v>
      </c>
      <c r="C367" s="7">
        <v>68833.512000000002</v>
      </c>
      <c r="D367" s="7">
        <v>10977.906000000001</v>
      </c>
      <c r="E367" s="7">
        <v>79811.418000000005</v>
      </c>
      <c r="F367" s="7">
        <v>10928.888000000001</v>
      </c>
      <c r="G367" s="7">
        <v>79465.618000000002</v>
      </c>
      <c r="H367" s="83">
        <f>D367/D365*100</f>
        <v>70.468194487719842</v>
      </c>
      <c r="I367" s="83">
        <f>E367/E365*100</f>
        <v>75.601283094191018</v>
      </c>
      <c r="J367" s="8">
        <f t="shared" si="100"/>
        <v>100.30119854471565</v>
      </c>
      <c r="K367" s="8">
        <f t="shared" si="101"/>
        <v>100.44851772659761</v>
      </c>
      <c r="L367" s="8">
        <f t="shared" si="101"/>
        <v>100.43515674917423</v>
      </c>
    </row>
    <row r="368" spans="1:12" s="1" customFormat="1" x14ac:dyDescent="0.2">
      <c r="A368" s="3" t="s">
        <v>62</v>
      </c>
      <c r="B368" s="7"/>
      <c r="C368" s="7"/>
      <c r="D368" s="7"/>
      <c r="E368" s="7"/>
      <c r="F368" s="7"/>
      <c r="G368" s="7"/>
      <c r="H368" s="73"/>
      <c r="I368" s="73"/>
      <c r="J368" s="73"/>
      <c r="K368" s="73"/>
      <c r="L368" s="73"/>
    </row>
    <row r="369" spans="1:12" s="1" customFormat="1" x14ac:dyDescent="0.2">
      <c r="A369" s="6" t="s">
        <v>5</v>
      </c>
      <c r="B369" s="7">
        <v>107849.273</v>
      </c>
      <c r="C369" s="7">
        <v>273255.80800000002</v>
      </c>
      <c r="D369" s="7">
        <v>48534.417000000001</v>
      </c>
      <c r="E369" s="7">
        <v>321790.22499999998</v>
      </c>
      <c r="F369" s="7">
        <v>33308.731</v>
      </c>
      <c r="G369" s="7">
        <v>321646.70199999999</v>
      </c>
      <c r="H369" s="83">
        <f>H370+H371</f>
        <v>100</v>
      </c>
      <c r="I369" s="83">
        <f>I370+I371</f>
        <v>99.99999968923855</v>
      </c>
      <c r="J369" s="8">
        <f t="shared" ref="J369:J374" si="102">D369/B369*100</f>
        <v>45.002080820702432</v>
      </c>
      <c r="K369" s="8">
        <f t="shared" ref="K369:L374" si="103">D369/F369*100</f>
        <v>145.71079576703178</v>
      </c>
      <c r="L369" s="8">
        <f t="shared" si="103"/>
        <v>100.04462131870389</v>
      </c>
    </row>
    <row r="370" spans="1:12" s="1" customFormat="1" x14ac:dyDescent="0.2">
      <c r="A370" s="9" t="s">
        <v>6</v>
      </c>
      <c r="B370" s="7">
        <v>50597</v>
      </c>
      <c r="C370" s="7">
        <v>66301.332999999999</v>
      </c>
      <c r="D370" s="7">
        <v>27063.082999999999</v>
      </c>
      <c r="E370" s="7">
        <v>93364.415999999997</v>
      </c>
      <c r="F370" s="7">
        <v>11560.083000000001</v>
      </c>
      <c r="G370" s="7">
        <v>126909.083</v>
      </c>
      <c r="H370" s="83">
        <f>D370/D369*100</f>
        <v>55.760601801397961</v>
      </c>
      <c r="I370" s="83">
        <f>E370/E369*100</f>
        <v>29.014062189117151</v>
      </c>
      <c r="J370" s="8">
        <f t="shared" si="102"/>
        <v>53.487524952072249</v>
      </c>
      <c r="K370" s="8">
        <f t="shared" si="103"/>
        <v>234.10803365339157</v>
      </c>
      <c r="L370" s="8">
        <f t="shared" si="103"/>
        <v>73.567954155022932</v>
      </c>
    </row>
    <row r="371" spans="1:12" s="1" customFormat="1" x14ac:dyDescent="0.2">
      <c r="A371" s="9" t="s">
        <v>7</v>
      </c>
      <c r="B371" s="7">
        <v>57252.273000000001</v>
      </c>
      <c r="C371" s="7">
        <v>206954.47500000001</v>
      </c>
      <c r="D371" s="7">
        <v>21471.333999999999</v>
      </c>
      <c r="E371" s="7">
        <v>228425.80799999999</v>
      </c>
      <c r="F371" s="7">
        <v>21748.648000000001</v>
      </c>
      <c r="G371" s="7">
        <v>194737.61900000001</v>
      </c>
      <c r="H371" s="83">
        <f>D371/D369*100</f>
        <v>44.239398198602032</v>
      </c>
      <c r="I371" s="83">
        <f>E371/E369*100</f>
        <v>70.985937500121395</v>
      </c>
      <c r="J371" s="8">
        <f t="shared" si="102"/>
        <v>37.503024552405108</v>
      </c>
      <c r="K371" s="8">
        <f t="shared" si="103"/>
        <v>98.724913842920245</v>
      </c>
      <c r="L371" s="8">
        <f t="shared" si="103"/>
        <v>117.29927128255584</v>
      </c>
    </row>
    <row r="372" spans="1:12" s="1" customFormat="1" x14ac:dyDescent="0.2">
      <c r="A372" s="6" t="s">
        <v>8</v>
      </c>
      <c r="B372" s="7">
        <v>107849.273</v>
      </c>
      <c r="C372" s="7">
        <v>273255.80800000002</v>
      </c>
      <c r="D372" s="7">
        <v>48534.417000000001</v>
      </c>
      <c r="E372" s="7">
        <v>321790.22499999998</v>
      </c>
      <c r="F372" s="7">
        <v>33308.731</v>
      </c>
      <c r="G372" s="7">
        <v>321646.70199999999</v>
      </c>
      <c r="H372" s="83">
        <f>H373+H374</f>
        <v>100</v>
      </c>
      <c r="I372" s="83">
        <f>I373+I374</f>
        <v>100</v>
      </c>
      <c r="J372" s="8">
        <f t="shared" si="102"/>
        <v>45.002080820702432</v>
      </c>
      <c r="K372" s="8">
        <f t="shared" si="103"/>
        <v>145.71079576703178</v>
      </c>
      <c r="L372" s="8">
        <f t="shared" si="103"/>
        <v>100.04462131870389</v>
      </c>
    </row>
    <row r="373" spans="1:12" s="1" customFormat="1" x14ac:dyDescent="0.2">
      <c r="A373" s="9" t="s">
        <v>9</v>
      </c>
      <c r="B373" s="7">
        <v>4535.72</v>
      </c>
      <c r="C373" s="7">
        <v>72514.118000000002</v>
      </c>
      <c r="D373" s="7">
        <v>6.1159999999999997</v>
      </c>
      <c r="E373" s="7">
        <v>72520.233999999997</v>
      </c>
      <c r="F373" s="7">
        <v>109.127</v>
      </c>
      <c r="G373" s="7">
        <v>179.255</v>
      </c>
      <c r="H373" s="83">
        <f>D373/D372*100</f>
        <v>1.2601366984587452E-2</v>
      </c>
      <c r="I373" s="83">
        <f>E373/E372*100</f>
        <v>22.536493767018563</v>
      </c>
      <c r="J373" s="8">
        <f t="shared" si="102"/>
        <v>0.134840775003748</v>
      </c>
      <c r="K373" s="8">
        <f t="shared" si="103"/>
        <v>5.6044791848030275</v>
      </c>
      <c r="L373" s="8"/>
    </row>
    <row r="374" spans="1:12" s="1" customFormat="1" x14ac:dyDescent="0.2">
      <c r="A374" s="9" t="s">
        <v>10</v>
      </c>
      <c r="B374" s="7">
        <v>103313.554</v>
      </c>
      <c r="C374" s="7">
        <v>200741.69</v>
      </c>
      <c r="D374" s="7">
        <v>48528.300999999999</v>
      </c>
      <c r="E374" s="7">
        <v>249269.99100000001</v>
      </c>
      <c r="F374" s="7">
        <v>33199.605000000003</v>
      </c>
      <c r="G374" s="7">
        <v>321467.44699999999</v>
      </c>
      <c r="H374" s="83">
        <f>D374/D372*100</f>
        <v>99.987398633015417</v>
      </c>
      <c r="I374" s="83">
        <f>E374/E372*100</f>
        <v>77.463506232981445</v>
      </c>
      <c r="J374" s="8">
        <f t="shared" si="102"/>
        <v>46.971862956142232</v>
      </c>
      <c r="K374" s="8">
        <f t="shared" si="103"/>
        <v>146.17132041179403</v>
      </c>
      <c r="L374" s="8">
        <f t="shared" si="103"/>
        <v>77.54128554111422</v>
      </c>
    </row>
    <row r="375" spans="1:12" s="1" customFormat="1" ht="22.5" x14ac:dyDescent="0.2">
      <c r="A375" s="3" t="s">
        <v>63</v>
      </c>
      <c r="B375" s="7"/>
      <c r="C375" s="7"/>
      <c r="D375" s="7"/>
      <c r="E375" s="7"/>
      <c r="F375" s="7"/>
      <c r="G375" s="7"/>
      <c r="H375" s="73"/>
      <c r="I375" s="73"/>
      <c r="J375" s="73"/>
      <c r="K375" s="73"/>
      <c r="L375" s="73"/>
    </row>
    <row r="376" spans="1:12" s="1" customFormat="1" x14ac:dyDescent="0.2">
      <c r="A376" s="6" t="s">
        <v>5</v>
      </c>
      <c r="B376" s="7">
        <v>16223.402</v>
      </c>
      <c r="C376" s="7">
        <v>103479.14</v>
      </c>
      <c r="D376" s="7">
        <v>15746.687</v>
      </c>
      <c r="E376" s="7">
        <v>119225.827</v>
      </c>
      <c r="F376" s="7">
        <v>16606.59</v>
      </c>
      <c r="G376" s="7">
        <v>124373.355</v>
      </c>
      <c r="H376" s="83">
        <f>H377+H378</f>
        <v>100</v>
      </c>
      <c r="I376" s="83">
        <f>I377+I378</f>
        <v>100</v>
      </c>
      <c r="J376" s="8">
        <f t="shared" ref="J376:J381" si="104">D376/B376*100</f>
        <v>97.061559591508612</v>
      </c>
      <c r="K376" s="8">
        <f t="shared" ref="K376:L381" si="105">D376/F376*100</f>
        <v>94.821917082314911</v>
      </c>
      <c r="L376" s="8">
        <f t="shared" si="105"/>
        <v>95.861229280178222</v>
      </c>
    </row>
    <row r="377" spans="1:12" s="1" customFormat="1" x14ac:dyDescent="0.2">
      <c r="A377" s="9" t="s">
        <v>6</v>
      </c>
      <c r="B377" s="7">
        <v>7912.1660000000002</v>
      </c>
      <c r="C377" s="7">
        <v>45065.326999999997</v>
      </c>
      <c r="D377" s="7">
        <v>7044.915</v>
      </c>
      <c r="E377" s="7">
        <v>52110.241999999998</v>
      </c>
      <c r="F377" s="7">
        <v>7821.2479999999996</v>
      </c>
      <c r="G377" s="7">
        <v>61181.241999999998</v>
      </c>
      <c r="H377" s="83">
        <f>D377/D376*100</f>
        <v>44.739029867044415</v>
      </c>
      <c r="I377" s="83">
        <f>E377/E376*100</f>
        <v>43.707175962805437</v>
      </c>
      <c r="J377" s="8">
        <f t="shared" si="104"/>
        <v>89.039019151013761</v>
      </c>
      <c r="K377" s="8">
        <f t="shared" si="105"/>
        <v>90.074052120582294</v>
      </c>
      <c r="L377" s="8">
        <f t="shared" si="105"/>
        <v>85.173560222919306</v>
      </c>
    </row>
    <row r="378" spans="1:12" s="1" customFormat="1" x14ac:dyDescent="0.2">
      <c r="A378" s="9" t="s">
        <v>7</v>
      </c>
      <c r="B378" s="7">
        <v>8311.2360000000008</v>
      </c>
      <c r="C378" s="7">
        <v>58413.813000000002</v>
      </c>
      <c r="D378" s="7">
        <v>8701.7720000000008</v>
      </c>
      <c r="E378" s="7">
        <v>67115.585000000006</v>
      </c>
      <c r="F378" s="7">
        <v>8785.3420000000006</v>
      </c>
      <c r="G378" s="7">
        <v>63192.112999999998</v>
      </c>
      <c r="H378" s="83">
        <f>D378/D376*100</f>
        <v>55.260970132955592</v>
      </c>
      <c r="I378" s="83">
        <f>E378/E376*100</f>
        <v>56.292824037194563</v>
      </c>
      <c r="J378" s="8">
        <f t="shared" si="104"/>
        <v>104.69889195782673</v>
      </c>
      <c r="K378" s="8">
        <f t="shared" si="105"/>
        <v>99.048756439988338</v>
      </c>
      <c r="L378" s="8">
        <f t="shared" si="105"/>
        <v>106.20880013934652</v>
      </c>
    </row>
    <row r="379" spans="1:12" s="1" customFormat="1" x14ac:dyDescent="0.2">
      <c r="A379" s="6" t="s">
        <v>8</v>
      </c>
      <c r="B379" s="7">
        <v>16223.402</v>
      </c>
      <c r="C379" s="7">
        <v>103479.14</v>
      </c>
      <c r="D379" s="7">
        <v>15746.687</v>
      </c>
      <c r="E379" s="7">
        <v>119225.827</v>
      </c>
      <c r="F379" s="7">
        <v>16606.59</v>
      </c>
      <c r="G379" s="7">
        <v>124373.355</v>
      </c>
      <c r="H379" s="83">
        <f>H380+H381</f>
        <v>100</v>
      </c>
      <c r="I379" s="83">
        <f>I380+I381</f>
        <v>99.999999999999986</v>
      </c>
      <c r="J379" s="8">
        <f t="shared" si="104"/>
        <v>97.061559591508612</v>
      </c>
      <c r="K379" s="8">
        <f t="shared" si="105"/>
        <v>94.821917082314911</v>
      </c>
      <c r="L379" s="8">
        <f t="shared" si="105"/>
        <v>95.861229280178222</v>
      </c>
    </row>
    <row r="380" spans="1:12" s="1" customFormat="1" x14ac:dyDescent="0.2">
      <c r="A380" s="9" t="s">
        <v>9</v>
      </c>
      <c r="B380" s="7">
        <v>2961.779</v>
      </c>
      <c r="C380" s="7">
        <v>18754.756000000001</v>
      </c>
      <c r="D380" s="7">
        <v>3071.8380000000002</v>
      </c>
      <c r="E380" s="7">
        <v>21826.594000000001</v>
      </c>
      <c r="F380" s="7">
        <v>2916.93</v>
      </c>
      <c r="G380" s="7">
        <v>20079.085999999999</v>
      </c>
      <c r="H380" s="83">
        <f>D380/D379*100</f>
        <v>19.507836791319981</v>
      </c>
      <c r="I380" s="83">
        <f>E380/E379*100</f>
        <v>18.306934453052691</v>
      </c>
      <c r="J380" s="8">
        <f t="shared" si="104"/>
        <v>103.7159761076029</v>
      </c>
      <c r="K380" s="8">
        <f t="shared" si="105"/>
        <v>105.31065195256659</v>
      </c>
      <c r="L380" s="8">
        <f t="shared" si="105"/>
        <v>108.70312523189551</v>
      </c>
    </row>
    <row r="381" spans="1:12" s="1" customFormat="1" x14ac:dyDescent="0.2">
      <c r="A381" s="9" t="s">
        <v>10</v>
      </c>
      <c r="B381" s="7">
        <v>13261.623</v>
      </c>
      <c r="C381" s="7">
        <v>84724.384000000005</v>
      </c>
      <c r="D381" s="7">
        <v>12674.849</v>
      </c>
      <c r="E381" s="7">
        <v>97399.232999999993</v>
      </c>
      <c r="F381" s="7">
        <v>13689.66</v>
      </c>
      <c r="G381" s="7">
        <v>104294.269</v>
      </c>
      <c r="H381" s="83">
        <f>D381/D379*100</f>
        <v>80.492163208680026</v>
      </c>
      <c r="I381" s="83">
        <f>E381/E379*100</f>
        <v>81.693065546947295</v>
      </c>
      <c r="J381" s="8">
        <f t="shared" si="104"/>
        <v>95.575398275158335</v>
      </c>
      <c r="K381" s="8">
        <f t="shared" si="105"/>
        <v>92.587025536061532</v>
      </c>
      <c r="L381" s="8">
        <f t="shared" si="105"/>
        <v>93.388863965286532</v>
      </c>
    </row>
    <row r="382" spans="1:12" s="1" customFormat="1" x14ac:dyDescent="0.2">
      <c r="A382" s="3" t="s">
        <v>64</v>
      </c>
      <c r="B382" s="7"/>
      <c r="C382" s="7"/>
      <c r="D382" s="7"/>
      <c r="E382" s="7"/>
      <c r="F382" s="7"/>
      <c r="G382" s="7"/>
      <c r="H382" s="73"/>
      <c r="I382" s="73"/>
      <c r="J382" s="73"/>
      <c r="K382" s="73"/>
      <c r="L382" s="73"/>
    </row>
    <row r="383" spans="1:12" s="1" customFormat="1" x14ac:dyDescent="0.2">
      <c r="A383" s="6" t="s">
        <v>5</v>
      </c>
      <c r="B383" s="7">
        <v>5167.3119999999999</v>
      </c>
      <c r="C383" s="7">
        <v>29068.267</v>
      </c>
      <c r="D383" s="7">
        <v>5710.4269999999997</v>
      </c>
      <c r="E383" s="7">
        <v>34778.694000000003</v>
      </c>
      <c r="F383" s="7">
        <v>5704.326</v>
      </c>
      <c r="G383" s="7">
        <v>42781.837</v>
      </c>
      <c r="H383" s="83">
        <f>H384+H385</f>
        <v>100</v>
      </c>
      <c r="I383" s="83">
        <f>I384+I385</f>
        <v>100</v>
      </c>
      <c r="J383" s="8">
        <f t="shared" ref="J383:J388" si="106">D383/B383*100</f>
        <v>110.51059041915796</v>
      </c>
      <c r="K383" s="8">
        <f t="shared" ref="K383:L388" si="107">D383/F383*100</f>
        <v>100.10695391532671</v>
      </c>
      <c r="L383" s="8">
        <f t="shared" si="107"/>
        <v>81.29312913795637</v>
      </c>
    </row>
    <row r="384" spans="1:12" s="1" customFormat="1" x14ac:dyDescent="0.2">
      <c r="A384" s="9" t="s">
        <v>6</v>
      </c>
      <c r="B384" s="7">
        <v>1468.9159999999999</v>
      </c>
      <c r="C384" s="7">
        <v>8238.1650000000009</v>
      </c>
      <c r="D384" s="7">
        <v>1384.6669999999999</v>
      </c>
      <c r="E384" s="7">
        <v>9622.8320000000003</v>
      </c>
      <c r="F384" s="7">
        <v>876.33399999999995</v>
      </c>
      <c r="G384" s="7">
        <v>10972.832</v>
      </c>
      <c r="H384" s="83">
        <f>D384/D383*100</f>
        <v>24.248046599667592</v>
      </c>
      <c r="I384" s="83">
        <f>E384/E383*100</f>
        <v>27.668756049321459</v>
      </c>
      <c r="J384" s="8">
        <f t="shared" si="106"/>
        <v>94.264546100661988</v>
      </c>
      <c r="K384" s="8">
        <f t="shared" si="107"/>
        <v>158.00676454411217</v>
      </c>
      <c r="L384" s="8">
        <f t="shared" si="107"/>
        <v>87.696886273297537</v>
      </c>
    </row>
    <row r="385" spans="1:12" s="1" customFormat="1" x14ac:dyDescent="0.2">
      <c r="A385" s="9" t="s">
        <v>7</v>
      </c>
      <c r="B385" s="7">
        <v>3698.395</v>
      </c>
      <c r="C385" s="7">
        <v>20830.102999999999</v>
      </c>
      <c r="D385" s="7">
        <v>4325.76</v>
      </c>
      <c r="E385" s="7">
        <v>25155.862000000001</v>
      </c>
      <c r="F385" s="7">
        <v>4827.9920000000002</v>
      </c>
      <c r="G385" s="7">
        <v>31809.005000000001</v>
      </c>
      <c r="H385" s="83">
        <f>D385/D383*100</f>
        <v>75.751953400332411</v>
      </c>
      <c r="I385" s="83">
        <f>E385/E383*100</f>
        <v>72.331243950678541</v>
      </c>
      <c r="J385" s="8">
        <f t="shared" si="106"/>
        <v>116.96316915851337</v>
      </c>
      <c r="K385" s="8">
        <f t="shared" si="107"/>
        <v>89.597497261801593</v>
      </c>
      <c r="L385" s="8">
        <f t="shared" si="107"/>
        <v>79.084089552628257</v>
      </c>
    </row>
    <row r="386" spans="1:12" s="1" customFormat="1" x14ac:dyDescent="0.2">
      <c r="A386" s="6" t="s">
        <v>8</v>
      </c>
      <c r="B386" s="7">
        <v>5167.3119999999999</v>
      </c>
      <c r="C386" s="7">
        <v>29068.267</v>
      </c>
      <c r="D386" s="7">
        <v>5710.4269999999997</v>
      </c>
      <c r="E386" s="7">
        <v>34778.694000000003</v>
      </c>
      <c r="F386" s="7">
        <v>5704.326</v>
      </c>
      <c r="G386" s="7">
        <v>42781.837</v>
      </c>
      <c r="H386" s="83">
        <f>H387+H388</f>
        <v>99.999982488174709</v>
      </c>
      <c r="I386" s="83">
        <f>I387+I388</f>
        <v>100.00000287532362</v>
      </c>
      <c r="J386" s="8">
        <f t="shared" si="106"/>
        <v>110.51059041915796</v>
      </c>
      <c r="K386" s="8">
        <f t="shared" si="107"/>
        <v>100.10695391532671</v>
      </c>
      <c r="L386" s="8">
        <f t="shared" si="107"/>
        <v>81.29312913795637</v>
      </c>
    </row>
    <row r="387" spans="1:12" s="1" customFormat="1" x14ac:dyDescent="0.2">
      <c r="A387" s="9" t="s">
        <v>9</v>
      </c>
      <c r="B387" s="7">
        <v>699.79700000000003</v>
      </c>
      <c r="C387" s="7">
        <v>4362.6049999999996</v>
      </c>
      <c r="D387" s="7">
        <v>745.88599999999997</v>
      </c>
      <c r="E387" s="7">
        <v>5108.4920000000002</v>
      </c>
      <c r="F387" s="7">
        <v>614.101</v>
      </c>
      <c r="G387" s="7">
        <v>4450.8890000000001</v>
      </c>
      <c r="H387" s="83">
        <f>D387/D386*100</f>
        <v>13.06182532409573</v>
      </c>
      <c r="I387" s="83">
        <f>E387/E386*100</f>
        <v>14.688567661568891</v>
      </c>
      <c r="J387" s="8">
        <f t="shared" si="106"/>
        <v>106.58605281245845</v>
      </c>
      <c r="K387" s="8">
        <f t="shared" si="107"/>
        <v>121.45982501249794</v>
      </c>
      <c r="L387" s="8">
        <f t="shared" si="107"/>
        <v>114.77464389698329</v>
      </c>
    </row>
    <row r="388" spans="1:12" s="1" customFormat="1" x14ac:dyDescent="0.2">
      <c r="A388" s="9" t="s">
        <v>10</v>
      </c>
      <c r="B388" s="7">
        <v>4467.5140000000001</v>
      </c>
      <c r="C388" s="7">
        <v>24705.662</v>
      </c>
      <c r="D388" s="7">
        <v>4964.54</v>
      </c>
      <c r="E388" s="7">
        <v>29670.203000000001</v>
      </c>
      <c r="F388" s="7">
        <v>5090.2240000000002</v>
      </c>
      <c r="G388" s="7">
        <v>38330.947999999997</v>
      </c>
      <c r="H388" s="83">
        <f>D388/D386*100</f>
        <v>86.938157164078973</v>
      </c>
      <c r="I388" s="83">
        <f>E388/E386*100</f>
        <v>85.31143521375472</v>
      </c>
      <c r="J388" s="8">
        <f t="shared" si="106"/>
        <v>111.12533726810929</v>
      </c>
      <c r="K388" s="8">
        <f t="shared" si="107"/>
        <v>97.530874869160954</v>
      </c>
      <c r="L388" s="8">
        <f t="shared" si="107"/>
        <v>77.405346197020748</v>
      </c>
    </row>
    <row r="389" spans="1:12" s="1" customFormat="1" ht="22.5" x14ac:dyDescent="0.2">
      <c r="A389" s="3" t="s">
        <v>65</v>
      </c>
      <c r="B389" s="7"/>
      <c r="C389" s="7"/>
      <c r="D389" s="7"/>
      <c r="E389" s="7"/>
      <c r="F389" s="7"/>
      <c r="G389" s="7"/>
      <c r="H389" s="73"/>
      <c r="I389" s="73"/>
      <c r="J389" s="73"/>
      <c r="K389" s="73"/>
      <c r="L389" s="73"/>
    </row>
    <row r="390" spans="1:12" s="1" customFormat="1" x14ac:dyDescent="0.2">
      <c r="A390" s="6" t="s">
        <v>5</v>
      </c>
      <c r="B390" s="7">
        <v>13322.555</v>
      </c>
      <c r="C390" s="7">
        <v>63006.608</v>
      </c>
      <c r="D390" s="7">
        <v>12345.173000000001</v>
      </c>
      <c r="E390" s="7">
        <v>75351.781000000003</v>
      </c>
      <c r="F390" s="7">
        <v>10935.262000000001</v>
      </c>
      <c r="G390" s="7">
        <v>67588.256999999998</v>
      </c>
      <c r="H390" s="83">
        <f>H391+H392</f>
        <v>100</v>
      </c>
      <c r="I390" s="83">
        <f>I391+I392</f>
        <v>99.999998672891351</v>
      </c>
      <c r="J390" s="8">
        <f t="shared" ref="J390:J395" si="108">D390/B390*100</f>
        <v>92.663704522143092</v>
      </c>
      <c r="K390" s="8">
        <f t="shared" ref="K390:L395" si="109">D390/F390*100</f>
        <v>112.89325303774159</v>
      </c>
      <c r="L390" s="8">
        <f t="shared" si="109"/>
        <v>111.48649831286521</v>
      </c>
    </row>
    <row r="391" spans="1:12" s="1" customFormat="1" x14ac:dyDescent="0.2">
      <c r="A391" s="9" t="s">
        <v>6</v>
      </c>
      <c r="B391" s="7">
        <v>6395.9170000000004</v>
      </c>
      <c r="C391" s="7">
        <v>31502.167000000001</v>
      </c>
      <c r="D391" s="7">
        <v>6051.9170000000004</v>
      </c>
      <c r="E391" s="7">
        <v>37554.082999999999</v>
      </c>
      <c r="F391" s="7">
        <v>6096.25</v>
      </c>
      <c r="G391" s="7">
        <v>34948.75</v>
      </c>
      <c r="H391" s="83">
        <f>D391/D390*100</f>
        <v>49.022536986723473</v>
      </c>
      <c r="I391" s="83">
        <f>E391/E390*100</f>
        <v>49.838348213693848</v>
      </c>
      <c r="J391" s="8">
        <f t="shared" si="108"/>
        <v>94.621568728925027</v>
      </c>
      <c r="K391" s="8">
        <f t="shared" si="109"/>
        <v>99.272782448226366</v>
      </c>
      <c r="L391" s="8">
        <f t="shared" si="109"/>
        <v>107.45472441789762</v>
      </c>
    </row>
    <row r="392" spans="1:12" s="1" customFormat="1" x14ac:dyDescent="0.2">
      <c r="A392" s="9" t="s">
        <v>7</v>
      </c>
      <c r="B392" s="7">
        <v>6926.6379999999999</v>
      </c>
      <c r="C392" s="7">
        <v>31504.440999999999</v>
      </c>
      <c r="D392" s="7">
        <v>6293.2560000000003</v>
      </c>
      <c r="E392" s="7">
        <v>37797.697</v>
      </c>
      <c r="F392" s="7">
        <v>4839.0119999999997</v>
      </c>
      <c r="G392" s="7">
        <v>32639.507000000001</v>
      </c>
      <c r="H392" s="83">
        <f>D392/D390*100</f>
        <v>50.977463013276527</v>
      </c>
      <c r="I392" s="83">
        <f>E392/E390*100</f>
        <v>50.161650459197503</v>
      </c>
      <c r="J392" s="8">
        <f t="shared" si="108"/>
        <v>90.855852435192958</v>
      </c>
      <c r="K392" s="8">
        <f t="shared" si="109"/>
        <v>130.052498319905</v>
      </c>
      <c r="L392" s="8">
        <f t="shared" si="109"/>
        <v>115.80351688522745</v>
      </c>
    </row>
    <row r="393" spans="1:12" s="1" customFormat="1" x14ac:dyDescent="0.2">
      <c r="A393" s="6" t="s">
        <v>8</v>
      </c>
      <c r="B393" s="7">
        <v>13322.555</v>
      </c>
      <c r="C393" s="7">
        <v>63006.608</v>
      </c>
      <c r="D393" s="7">
        <v>12345.173000000001</v>
      </c>
      <c r="E393" s="7">
        <v>75351.781000000003</v>
      </c>
      <c r="F393" s="7">
        <v>10935.262000000001</v>
      </c>
      <c r="G393" s="7">
        <v>67588.256999999998</v>
      </c>
      <c r="H393" s="83">
        <f>H394+H395</f>
        <v>100</v>
      </c>
      <c r="I393" s="83">
        <f>I394+I395</f>
        <v>99.999998672891365</v>
      </c>
      <c r="J393" s="8">
        <f t="shared" si="108"/>
        <v>92.663704522143092</v>
      </c>
      <c r="K393" s="8">
        <f t="shared" si="109"/>
        <v>112.89325303774159</v>
      </c>
      <c r="L393" s="8">
        <f t="shared" si="109"/>
        <v>111.48649831286521</v>
      </c>
    </row>
    <row r="394" spans="1:12" s="1" customFormat="1" x14ac:dyDescent="0.2">
      <c r="A394" s="9" t="s">
        <v>9</v>
      </c>
      <c r="B394" s="7">
        <v>832.41099999999994</v>
      </c>
      <c r="C394" s="7">
        <v>5283.1490000000003</v>
      </c>
      <c r="D394" s="7">
        <v>892.226</v>
      </c>
      <c r="E394" s="7">
        <v>6175.3739999999998</v>
      </c>
      <c r="F394" s="7">
        <v>677.18200000000002</v>
      </c>
      <c r="G394" s="7">
        <v>5260.1049999999996</v>
      </c>
      <c r="H394" s="83">
        <f>D394/D393*100</f>
        <v>7.2273268264446351</v>
      </c>
      <c r="I394" s="83">
        <f>E394/E393*100</f>
        <v>8.1953922230451326</v>
      </c>
      <c r="J394" s="8">
        <f t="shared" si="108"/>
        <v>107.1857531916325</v>
      </c>
      <c r="K394" s="8">
        <f t="shared" si="109"/>
        <v>131.75571707458261</v>
      </c>
      <c r="L394" s="8">
        <f t="shared" si="109"/>
        <v>117.40020398832343</v>
      </c>
    </row>
    <row r="395" spans="1:12" s="1" customFormat="1" x14ac:dyDescent="0.2">
      <c r="A395" s="9" t="s">
        <v>10</v>
      </c>
      <c r="B395" s="7">
        <v>12490.145</v>
      </c>
      <c r="C395" s="7">
        <v>57723.459000000003</v>
      </c>
      <c r="D395" s="7">
        <v>11452.947</v>
      </c>
      <c r="E395" s="7">
        <v>69176.406000000003</v>
      </c>
      <c r="F395" s="7">
        <v>10258.081</v>
      </c>
      <c r="G395" s="7">
        <v>62328.152000000002</v>
      </c>
      <c r="H395" s="83">
        <f>D395/D393*100</f>
        <v>92.772673173555361</v>
      </c>
      <c r="I395" s="83">
        <f>E395/E393*100</f>
        <v>91.804606449846233</v>
      </c>
      <c r="J395" s="8">
        <f t="shared" si="108"/>
        <v>91.695869023137845</v>
      </c>
      <c r="K395" s="8">
        <f t="shared" si="109"/>
        <v>111.64804606241654</v>
      </c>
      <c r="L395" s="8">
        <f t="shared" si="109"/>
        <v>110.98741705032423</v>
      </c>
    </row>
    <row r="396" spans="1:12" s="1" customFormat="1" x14ac:dyDescent="0.2">
      <c r="A396" s="3" t="s">
        <v>66</v>
      </c>
      <c r="B396" s="7"/>
      <c r="C396" s="7"/>
      <c r="D396" s="7"/>
      <c r="E396" s="7"/>
      <c r="F396" s="7"/>
      <c r="G396" s="7"/>
      <c r="H396" s="73"/>
      <c r="I396" s="73"/>
      <c r="J396" s="73"/>
      <c r="K396" s="73"/>
      <c r="L396" s="73"/>
    </row>
    <row r="397" spans="1:12" s="1" customFormat="1" x14ac:dyDescent="0.2">
      <c r="A397" s="6" t="s">
        <v>5</v>
      </c>
      <c r="B397" s="7">
        <v>31059.524000000001</v>
      </c>
      <c r="C397" s="7">
        <v>202134.204</v>
      </c>
      <c r="D397" s="7">
        <v>26478.852999999999</v>
      </c>
      <c r="E397" s="7">
        <v>228613.05799999999</v>
      </c>
      <c r="F397" s="7">
        <v>25311.355</v>
      </c>
      <c r="G397" s="7">
        <v>200790.459</v>
      </c>
      <c r="H397" s="83">
        <f>H398+H399</f>
        <v>100</v>
      </c>
      <c r="I397" s="83">
        <f>I398+I399</f>
        <v>100.00000000000001</v>
      </c>
      <c r="J397" s="8">
        <f t="shared" ref="J397:J402" si="110">D397/B397*100</f>
        <v>85.251960075112549</v>
      </c>
      <c r="K397" s="8">
        <f t="shared" ref="K397:L402" si="111">D397/F397*100</f>
        <v>104.6125464243222</v>
      </c>
      <c r="L397" s="8">
        <f t="shared" si="111"/>
        <v>113.85653438841932</v>
      </c>
    </row>
    <row r="398" spans="1:12" s="1" customFormat="1" x14ac:dyDescent="0.2">
      <c r="A398" s="9" t="s">
        <v>6</v>
      </c>
      <c r="B398" s="7">
        <v>28582.666000000001</v>
      </c>
      <c r="C398" s="7">
        <v>187489.66500000001</v>
      </c>
      <c r="D398" s="7">
        <v>25076.666000000001</v>
      </c>
      <c r="E398" s="7">
        <v>212566.33100000001</v>
      </c>
      <c r="F398" s="7">
        <v>23778.332999999999</v>
      </c>
      <c r="G398" s="7">
        <v>188015.33100000001</v>
      </c>
      <c r="H398" s="83">
        <f>D398/D397*100</f>
        <v>94.704502494877701</v>
      </c>
      <c r="I398" s="83">
        <f>E398/E397*100</f>
        <v>92.980835329187556</v>
      </c>
      <c r="J398" s="8">
        <f t="shared" si="110"/>
        <v>87.733824409521489</v>
      </c>
      <c r="K398" s="8">
        <f t="shared" si="111"/>
        <v>105.46015147487422</v>
      </c>
      <c r="L398" s="8">
        <f t="shared" si="111"/>
        <v>113.05797770289274</v>
      </c>
    </row>
    <row r="399" spans="1:12" s="1" customFormat="1" x14ac:dyDescent="0.2">
      <c r="A399" s="9" t="s">
        <v>7</v>
      </c>
      <c r="B399" s="7">
        <v>2476.8580000000002</v>
      </c>
      <c r="C399" s="7">
        <v>14644.54</v>
      </c>
      <c r="D399" s="7">
        <v>1402.1869999999999</v>
      </c>
      <c r="E399" s="7">
        <v>16046.727000000001</v>
      </c>
      <c r="F399" s="7">
        <v>1533.0219999999999</v>
      </c>
      <c r="G399" s="7">
        <v>12775.128000000001</v>
      </c>
      <c r="H399" s="83">
        <f>D399/D397*100</f>
        <v>5.2954975051222952</v>
      </c>
      <c r="I399" s="83">
        <f>E399/E397*100</f>
        <v>7.0191646708124615</v>
      </c>
      <c r="J399" s="8">
        <f t="shared" si="110"/>
        <v>56.611521532522247</v>
      </c>
      <c r="K399" s="8">
        <f t="shared" si="111"/>
        <v>91.465549744230685</v>
      </c>
      <c r="L399" s="8">
        <f t="shared" si="111"/>
        <v>125.60912892614462</v>
      </c>
    </row>
    <row r="400" spans="1:12" s="1" customFormat="1" x14ac:dyDescent="0.2">
      <c r="A400" s="6" t="s">
        <v>8</v>
      </c>
      <c r="B400" s="7">
        <v>31059.524000000001</v>
      </c>
      <c r="C400" s="7">
        <v>202134.204</v>
      </c>
      <c r="D400" s="7">
        <v>26478.852999999999</v>
      </c>
      <c r="E400" s="7">
        <v>228613.05799999999</v>
      </c>
      <c r="F400" s="7">
        <v>25311.355</v>
      </c>
      <c r="G400" s="7">
        <v>200790.459</v>
      </c>
      <c r="H400" s="83">
        <f>H401+H402</f>
        <v>99.999999999999986</v>
      </c>
      <c r="I400" s="83">
        <f>I401+I402</f>
        <v>99.999999999999986</v>
      </c>
      <c r="J400" s="8">
        <f t="shared" si="110"/>
        <v>85.251960075112549</v>
      </c>
      <c r="K400" s="8">
        <f t="shared" si="111"/>
        <v>104.6125464243222</v>
      </c>
      <c r="L400" s="8">
        <f t="shared" si="111"/>
        <v>113.85653438841932</v>
      </c>
    </row>
    <row r="401" spans="1:12" s="1" customFormat="1" x14ac:dyDescent="0.2">
      <c r="A401" s="9" t="s">
        <v>9</v>
      </c>
      <c r="B401" s="7">
        <v>19031.144</v>
      </c>
      <c r="C401" s="7">
        <v>143287.32500000001</v>
      </c>
      <c r="D401" s="7">
        <v>18959.688999999998</v>
      </c>
      <c r="E401" s="7">
        <v>162247.014</v>
      </c>
      <c r="F401" s="7">
        <v>18803.745999999999</v>
      </c>
      <c r="G401" s="7">
        <v>135724.21100000001</v>
      </c>
      <c r="H401" s="83">
        <f>D401/D400*100</f>
        <v>71.603135528566881</v>
      </c>
      <c r="I401" s="83">
        <f>E401/E400*100</f>
        <v>70.970142921582365</v>
      </c>
      <c r="J401" s="8">
        <f t="shared" si="110"/>
        <v>99.624536496597358</v>
      </c>
      <c r="K401" s="8">
        <f t="shared" si="111"/>
        <v>100.82931879637174</v>
      </c>
      <c r="L401" s="8">
        <f t="shared" si="111"/>
        <v>119.5416888442991</v>
      </c>
    </row>
    <row r="402" spans="1:12" s="1" customFormat="1" x14ac:dyDescent="0.2">
      <c r="A402" s="9" t="s">
        <v>10</v>
      </c>
      <c r="B402" s="7">
        <v>12028.380999999999</v>
      </c>
      <c r="C402" s="7">
        <v>58846.879999999997</v>
      </c>
      <c r="D402" s="7">
        <v>7519.1639999999998</v>
      </c>
      <c r="E402" s="7">
        <v>66366.043999999994</v>
      </c>
      <c r="F402" s="7">
        <v>6507.61</v>
      </c>
      <c r="G402" s="7">
        <v>65066.248</v>
      </c>
      <c r="H402" s="83">
        <f>D402/D400*100</f>
        <v>28.396864471433108</v>
      </c>
      <c r="I402" s="83">
        <f>E402/E400*100</f>
        <v>29.029857078417624</v>
      </c>
      <c r="J402" s="8">
        <f t="shared" si="110"/>
        <v>62.511854255364874</v>
      </c>
      <c r="K402" s="8">
        <f t="shared" si="111"/>
        <v>115.54417059411981</v>
      </c>
      <c r="L402" s="8">
        <f t="shared" si="111"/>
        <v>101.99765014881447</v>
      </c>
    </row>
    <row r="403" spans="1:12" s="1" customFormat="1" x14ac:dyDescent="0.2">
      <c r="A403" s="3" t="s">
        <v>67</v>
      </c>
      <c r="B403" s="7"/>
      <c r="C403" s="7"/>
      <c r="D403" s="7"/>
      <c r="E403" s="7"/>
      <c r="F403" s="7"/>
      <c r="G403" s="7"/>
      <c r="H403" s="73"/>
      <c r="I403" s="73"/>
      <c r="J403" s="73"/>
      <c r="K403" s="73"/>
      <c r="L403" s="73"/>
    </row>
    <row r="404" spans="1:12" s="1" customFormat="1" x14ac:dyDescent="0.2">
      <c r="A404" s="6" t="s">
        <v>5</v>
      </c>
      <c r="B404" s="7">
        <v>713.07299999999998</v>
      </c>
      <c r="C404" s="7">
        <v>4833.0640000000003</v>
      </c>
      <c r="D404" s="7">
        <v>745.90800000000002</v>
      </c>
      <c r="E404" s="7">
        <v>5578.973</v>
      </c>
      <c r="F404" s="7">
        <v>811.10500000000002</v>
      </c>
      <c r="G404" s="7">
        <v>6535.3689999999997</v>
      </c>
      <c r="H404" s="83">
        <f>H405+H406</f>
        <v>100</v>
      </c>
      <c r="I404" s="83">
        <f>I405+I406</f>
        <v>100</v>
      </c>
      <c r="J404" s="8">
        <f t="shared" ref="J404:J409" si="112">D404/B404*100</f>
        <v>104.6047178900337</v>
      </c>
      <c r="K404" s="8">
        <f t="shared" ref="K404:L409" si="113">D404/F404*100</f>
        <v>91.961953138003096</v>
      </c>
      <c r="L404" s="8">
        <f t="shared" si="113"/>
        <v>85.365845448053506</v>
      </c>
    </row>
    <row r="405" spans="1:12" s="1" customFormat="1" x14ac:dyDescent="0.2">
      <c r="A405" s="9" t="s">
        <v>6</v>
      </c>
      <c r="B405" s="7">
        <v>309</v>
      </c>
      <c r="C405" s="7">
        <v>2165</v>
      </c>
      <c r="D405" s="7">
        <v>321.33300000000003</v>
      </c>
      <c r="E405" s="7">
        <v>2486.3330000000001</v>
      </c>
      <c r="F405" s="7">
        <v>421.33300000000003</v>
      </c>
      <c r="G405" s="7">
        <v>3333.3330000000001</v>
      </c>
      <c r="H405" s="83">
        <f>D405/D404*100</f>
        <v>43.079441432455482</v>
      </c>
      <c r="I405" s="83">
        <f>E405/E404*100</f>
        <v>44.566141474425493</v>
      </c>
      <c r="J405" s="8">
        <f t="shared" si="112"/>
        <v>103.99126213592234</v>
      </c>
      <c r="K405" s="8">
        <f t="shared" si="113"/>
        <v>76.26580400775633</v>
      </c>
      <c r="L405" s="8">
        <f t="shared" si="113"/>
        <v>74.589997458999747</v>
      </c>
    </row>
    <row r="406" spans="1:12" s="1" customFormat="1" x14ac:dyDescent="0.2">
      <c r="A406" s="9" t="s">
        <v>7</v>
      </c>
      <c r="B406" s="7">
        <v>404.07299999999998</v>
      </c>
      <c r="C406" s="7">
        <v>2668.0639999999999</v>
      </c>
      <c r="D406" s="7">
        <v>424.57499999999999</v>
      </c>
      <c r="E406" s="7">
        <v>3092.64</v>
      </c>
      <c r="F406" s="7">
        <v>389.77199999999999</v>
      </c>
      <c r="G406" s="7">
        <v>3202.0360000000001</v>
      </c>
      <c r="H406" s="83">
        <f>D406/D404*100</f>
        <v>56.920558567544518</v>
      </c>
      <c r="I406" s="83">
        <f>E406/E404*100</f>
        <v>55.433858525574507</v>
      </c>
      <c r="J406" s="8">
        <f t="shared" si="112"/>
        <v>105.07383566830745</v>
      </c>
      <c r="K406" s="8">
        <f t="shared" si="113"/>
        <v>108.92906622333057</v>
      </c>
      <c r="L406" s="8">
        <f t="shared" si="113"/>
        <v>96.583548717128721</v>
      </c>
    </row>
    <row r="407" spans="1:12" s="1" customFormat="1" x14ac:dyDescent="0.2">
      <c r="A407" s="6" t="s">
        <v>8</v>
      </c>
      <c r="B407" s="7">
        <v>713.07299999999998</v>
      </c>
      <c r="C407" s="7">
        <v>4833.0640000000003</v>
      </c>
      <c r="D407" s="7">
        <v>745.90800000000002</v>
      </c>
      <c r="E407" s="7">
        <v>5578.973</v>
      </c>
      <c r="F407" s="7">
        <v>811.10500000000002</v>
      </c>
      <c r="G407" s="7">
        <v>6535.3689999999997</v>
      </c>
      <c r="H407" s="83">
        <f>H408+H409</f>
        <v>100</v>
      </c>
      <c r="I407" s="83">
        <f>I408+I409</f>
        <v>100.00000000000001</v>
      </c>
      <c r="J407" s="8">
        <f t="shared" si="112"/>
        <v>104.6047178900337</v>
      </c>
      <c r="K407" s="8">
        <f t="shared" si="113"/>
        <v>91.961953138003096</v>
      </c>
      <c r="L407" s="8">
        <f t="shared" si="113"/>
        <v>85.365845448053506</v>
      </c>
    </row>
    <row r="408" spans="1:12" s="1" customFormat="1" x14ac:dyDescent="0.2">
      <c r="A408" s="9" t="s">
        <v>9</v>
      </c>
      <c r="B408" s="7">
        <v>86.013999999999996</v>
      </c>
      <c r="C408" s="7">
        <v>760.71900000000005</v>
      </c>
      <c r="D408" s="7">
        <v>84.067999999999998</v>
      </c>
      <c r="E408" s="7">
        <v>844.78800000000001</v>
      </c>
      <c r="F408" s="7">
        <v>146.04</v>
      </c>
      <c r="G408" s="7">
        <v>1249.6279999999999</v>
      </c>
      <c r="H408" s="83">
        <f>D408/D407*100</f>
        <v>11.270558835674104</v>
      </c>
      <c r="I408" s="83">
        <f>E408/E407*100</f>
        <v>15.142356845964303</v>
      </c>
      <c r="J408" s="8">
        <f t="shared" si="112"/>
        <v>97.737577603645917</v>
      </c>
      <c r="K408" s="8">
        <f t="shared" si="113"/>
        <v>57.565050671049036</v>
      </c>
      <c r="L408" s="8">
        <f t="shared" si="113"/>
        <v>67.603158700029127</v>
      </c>
    </row>
    <row r="409" spans="1:12" s="1" customFormat="1" x14ac:dyDescent="0.2">
      <c r="A409" s="9" t="s">
        <v>10</v>
      </c>
      <c r="B409" s="7">
        <v>627.05899999999997</v>
      </c>
      <c r="C409" s="7">
        <v>4072.3449999999998</v>
      </c>
      <c r="D409" s="7">
        <v>661.84</v>
      </c>
      <c r="E409" s="7">
        <v>4734.1850000000004</v>
      </c>
      <c r="F409" s="7">
        <v>665.06500000000005</v>
      </c>
      <c r="G409" s="7">
        <v>5285.741</v>
      </c>
      <c r="H409" s="83">
        <f>D409/D407*100</f>
        <v>88.729441164325891</v>
      </c>
      <c r="I409" s="83">
        <f>E409/E407*100</f>
        <v>84.857643154035713</v>
      </c>
      <c r="J409" s="8">
        <f t="shared" si="112"/>
        <v>105.54668699436579</v>
      </c>
      <c r="K409" s="8">
        <f t="shared" si="113"/>
        <v>99.515084991692532</v>
      </c>
      <c r="L409" s="8">
        <f t="shared" si="113"/>
        <v>89.565209494752025</v>
      </c>
    </row>
    <row r="410" spans="1:12" s="1" customFormat="1" ht="22.5" x14ac:dyDescent="0.2">
      <c r="A410" s="3" t="s">
        <v>68</v>
      </c>
      <c r="B410" s="7"/>
      <c r="C410" s="7"/>
      <c r="D410" s="7"/>
      <c r="E410" s="7"/>
      <c r="F410" s="7"/>
      <c r="G410" s="7"/>
      <c r="H410" s="73"/>
      <c r="I410" s="73"/>
      <c r="J410" s="73"/>
      <c r="K410" s="73"/>
      <c r="L410" s="73"/>
    </row>
    <row r="411" spans="1:12" s="1" customFormat="1" x14ac:dyDescent="0.2">
      <c r="A411" s="6" t="s">
        <v>5</v>
      </c>
      <c r="B411" s="7">
        <v>7870.1869999999999</v>
      </c>
      <c r="C411" s="7">
        <v>39411.379999999997</v>
      </c>
      <c r="D411" s="7">
        <v>6136.9570000000003</v>
      </c>
      <c r="E411" s="7">
        <v>45548.337</v>
      </c>
      <c r="F411" s="7">
        <v>6983.6660000000002</v>
      </c>
      <c r="G411" s="7">
        <v>49963.828000000001</v>
      </c>
      <c r="H411" s="83">
        <f>H412+H413</f>
        <v>99.999983705279334</v>
      </c>
      <c r="I411" s="83">
        <f>I412+I413</f>
        <v>100.00000000000001</v>
      </c>
      <c r="J411" s="8">
        <f t="shared" ref="J411:J416" si="114">D411/B411*100</f>
        <v>77.977270425721784</v>
      </c>
      <c r="K411" s="8">
        <f t="shared" ref="K411:L416" si="115">D411/F411*100</f>
        <v>87.875866342978028</v>
      </c>
      <c r="L411" s="8">
        <f t="shared" si="115"/>
        <v>91.162624689205146</v>
      </c>
    </row>
    <row r="412" spans="1:12" s="1" customFormat="1" x14ac:dyDescent="0.2">
      <c r="A412" s="9" t="s">
        <v>6</v>
      </c>
      <c r="B412" s="7">
        <v>5881.2330000000002</v>
      </c>
      <c r="C412" s="7">
        <v>31111.366999999998</v>
      </c>
      <c r="D412" s="7">
        <v>5174.433</v>
      </c>
      <c r="E412" s="7">
        <v>36285.800000000003</v>
      </c>
      <c r="F412" s="7">
        <v>5965.9</v>
      </c>
      <c r="G412" s="7">
        <v>43145.5</v>
      </c>
      <c r="H412" s="83">
        <f>D412/D411*100</f>
        <v>84.315940294188138</v>
      </c>
      <c r="I412" s="83">
        <f>E412/E411*100</f>
        <v>79.664379404236001</v>
      </c>
      <c r="J412" s="8">
        <f t="shared" si="114"/>
        <v>87.982111914287358</v>
      </c>
      <c r="K412" s="8">
        <f t="shared" si="115"/>
        <v>86.733485308168085</v>
      </c>
      <c r="L412" s="8">
        <f t="shared" si="115"/>
        <v>84.101007057514693</v>
      </c>
    </row>
    <row r="413" spans="1:12" s="1" customFormat="1" x14ac:dyDescent="0.2">
      <c r="A413" s="9" t="s">
        <v>7</v>
      </c>
      <c r="B413" s="7">
        <v>1988.953</v>
      </c>
      <c r="C413" s="7">
        <v>8300.0130000000008</v>
      </c>
      <c r="D413" s="7">
        <v>962.52300000000002</v>
      </c>
      <c r="E413" s="7">
        <v>9262.5370000000003</v>
      </c>
      <c r="F413" s="7">
        <v>1017.766</v>
      </c>
      <c r="G413" s="7">
        <v>6818.3280000000004</v>
      </c>
      <c r="H413" s="83">
        <f>D413/D411*100</f>
        <v>15.684043411091197</v>
      </c>
      <c r="I413" s="83">
        <f>E413/E411*100</f>
        <v>20.335620595764013</v>
      </c>
      <c r="J413" s="8">
        <f t="shared" si="114"/>
        <v>48.393451227857071</v>
      </c>
      <c r="K413" s="8">
        <f t="shared" si="115"/>
        <v>94.572131511565544</v>
      </c>
      <c r="L413" s="8">
        <f t="shared" si="115"/>
        <v>135.84763009347748</v>
      </c>
    </row>
    <row r="414" spans="1:12" s="1" customFormat="1" x14ac:dyDescent="0.2">
      <c r="A414" s="6" t="s">
        <v>8</v>
      </c>
      <c r="B414" s="7">
        <v>7870.1869999999999</v>
      </c>
      <c r="C414" s="7">
        <v>39411.379999999997</v>
      </c>
      <c r="D414" s="7">
        <v>6136.9570000000003</v>
      </c>
      <c r="E414" s="7">
        <v>45548.337</v>
      </c>
      <c r="F414" s="7">
        <v>6983.6660000000002</v>
      </c>
      <c r="G414" s="7">
        <v>49963.828000000001</v>
      </c>
      <c r="H414" s="83">
        <f>H415+H416</f>
        <v>99.999999999999986</v>
      </c>
      <c r="I414" s="83">
        <f>I415+I416</f>
        <v>100</v>
      </c>
      <c r="J414" s="8">
        <f t="shared" si="114"/>
        <v>77.977270425721784</v>
      </c>
      <c r="K414" s="8">
        <f t="shared" si="115"/>
        <v>87.875866342978028</v>
      </c>
      <c r="L414" s="8">
        <f t="shared" si="115"/>
        <v>91.162624689205146</v>
      </c>
    </row>
    <row r="415" spans="1:12" s="1" customFormat="1" x14ac:dyDescent="0.2">
      <c r="A415" s="9" t="s">
        <v>9</v>
      </c>
      <c r="B415" s="7">
        <v>87.495000000000005</v>
      </c>
      <c r="C415" s="7">
        <v>499.20400000000001</v>
      </c>
      <c r="D415" s="7">
        <v>64.849000000000004</v>
      </c>
      <c r="E415" s="7">
        <v>564.053</v>
      </c>
      <c r="F415" s="7">
        <v>31.57</v>
      </c>
      <c r="G415" s="7">
        <v>544.37400000000002</v>
      </c>
      <c r="H415" s="83">
        <f>D415/D414*100</f>
        <v>1.0566963398961409</v>
      </c>
      <c r="I415" s="83">
        <f>E415/E414*100</f>
        <v>1.2383613478577713</v>
      </c>
      <c r="J415" s="8">
        <f t="shared" si="114"/>
        <v>74.117378135893475</v>
      </c>
      <c r="K415" s="8">
        <f t="shared" si="115"/>
        <v>205.4133671206842</v>
      </c>
      <c r="L415" s="8">
        <f t="shared" si="115"/>
        <v>103.61497793796177</v>
      </c>
    </row>
    <row r="416" spans="1:12" s="1" customFormat="1" x14ac:dyDescent="0.2">
      <c r="A416" s="9" t="s">
        <v>10</v>
      </c>
      <c r="B416" s="7">
        <v>7782.692</v>
      </c>
      <c r="C416" s="7">
        <v>38912.175999999999</v>
      </c>
      <c r="D416" s="7">
        <v>6072.1080000000002</v>
      </c>
      <c r="E416" s="7">
        <v>44984.284</v>
      </c>
      <c r="F416" s="7">
        <v>6952.0959999999995</v>
      </c>
      <c r="G416" s="7">
        <v>49419.453999999998</v>
      </c>
      <c r="H416" s="83">
        <f>D416/D414*100</f>
        <v>98.943303660103851</v>
      </c>
      <c r="I416" s="83">
        <f>E416/E414*100</f>
        <v>98.761638652142224</v>
      </c>
      <c r="J416" s="8">
        <f t="shared" si="114"/>
        <v>78.020664315123867</v>
      </c>
      <c r="K416" s="8">
        <f t="shared" si="115"/>
        <v>87.342119556461824</v>
      </c>
      <c r="L416" s="8">
        <f t="shared" si="115"/>
        <v>91.025457302705121</v>
      </c>
    </row>
    <row r="417" spans="1:12" s="1" customFormat="1" ht="22.5" x14ac:dyDescent="0.2">
      <c r="A417" s="3" t="s">
        <v>69</v>
      </c>
      <c r="B417" s="7"/>
      <c r="C417" s="7"/>
      <c r="D417" s="7"/>
      <c r="E417" s="7"/>
      <c r="F417" s="7"/>
      <c r="G417" s="7"/>
      <c r="H417" s="73"/>
      <c r="I417" s="73"/>
      <c r="J417" s="73"/>
      <c r="K417" s="73"/>
      <c r="L417" s="73"/>
    </row>
    <row r="418" spans="1:12" s="1" customFormat="1" x14ac:dyDescent="0.2">
      <c r="A418" s="6" t="s">
        <v>5</v>
      </c>
      <c r="B418" s="7">
        <v>1315.078</v>
      </c>
      <c r="C418" s="7">
        <v>7490.2370000000001</v>
      </c>
      <c r="D418" s="7">
        <v>1190.5429999999999</v>
      </c>
      <c r="E418" s="7">
        <v>8680.7800000000007</v>
      </c>
      <c r="F418" s="7">
        <v>2532.6320000000001</v>
      </c>
      <c r="G418" s="7">
        <v>26635.692999999999</v>
      </c>
      <c r="H418" s="83">
        <f>H419+H420</f>
        <v>100.00000000000001</v>
      </c>
      <c r="I418" s="83">
        <f>I419+I420</f>
        <v>100.00001151970214</v>
      </c>
      <c r="J418" s="8">
        <f t="shared" ref="J418:J423" si="116">D418/B418*100</f>
        <v>90.530219500288183</v>
      </c>
      <c r="K418" s="8">
        <f t="shared" ref="K418:L423" si="117">D418/F418*100</f>
        <v>47.008132251349579</v>
      </c>
      <c r="L418" s="8">
        <f t="shared" si="117"/>
        <v>32.590779597887689</v>
      </c>
    </row>
    <row r="419" spans="1:12" s="1" customFormat="1" x14ac:dyDescent="0.2">
      <c r="A419" s="9" t="s">
        <v>6</v>
      </c>
      <c r="B419" s="7">
        <v>1152.9000000000001</v>
      </c>
      <c r="C419" s="7">
        <v>6371.567</v>
      </c>
      <c r="D419" s="7">
        <v>850.3</v>
      </c>
      <c r="E419" s="7">
        <v>7221.8670000000002</v>
      </c>
      <c r="F419" s="7">
        <v>2168.1999999999998</v>
      </c>
      <c r="G419" s="7">
        <v>19517.900000000001</v>
      </c>
      <c r="H419" s="83">
        <f>D419/D418*100</f>
        <v>71.421191842713796</v>
      </c>
      <c r="I419" s="83">
        <f>E419/E418*100</f>
        <v>83.193756782224639</v>
      </c>
      <c r="J419" s="8">
        <f t="shared" si="116"/>
        <v>73.753144244947507</v>
      </c>
      <c r="K419" s="8">
        <f t="shared" si="117"/>
        <v>39.21686191310765</v>
      </c>
      <c r="L419" s="8">
        <f t="shared" si="117"/>
        <v>37.001250134491926</v>
      </c>
    </row>
    <row r="420" spans="1:12" s="1" customFormat="1" x14ac:dyDescent="0.2">
      <c r="A420" s="9" t="s">
        <v>7</v>
      </c>
      <c r="B420" s="7">
        <v>162.178</v>
      </c>
      <c r="C420" s="7">
        <v>1118.671</v>
      </c>
      <c r="D420" s="7">
        <v>340.24299999999999</v>
      </c>
      <c r="E420" s="7">
        <v>1458.914</v>
      </c>
      <c r="F420" s="7">
        <v>364.43200000000002</v>
      </c>
      <c r="G420" s="7">
        <v>7117.7929999999997</v>
      </c>
      <c r="H420" s="83">
        <f>D420/D418*100</f>
        <v>28.578808157286218</v>
      </c>
      <c r="I420" s="83">
        <f>E420/E418*100</f>
        <v>16.806254737477506</v>
      </c>
      <c r="J420" s="8">
        <f t="shared" si="116"/>
        <v>209.79602658806988</v>
      </c>
      <c r="K420" s="8">
        <f t="shared" si="117"/>
        <v>93.362547745532765</v>
      </c>
      <c r="L420" s="8">
        <f t="shared" si="117"/>
        <v>20.496718575547224</v>
      </c>
    </row>
    <row r="421" spans="1:12" s="1" customFormat="1" x14ac:dyDescent="0.2">
      <c r="A421" s="6" t="s">
        <v>8</v>
      </c>
      <c r="B421" s="7">
        <v>1315.078</v>
      </c>
      <c r="C421" s="7">
        <v>7490.2370000000001</v>
      </c>
      <c r="D421" s="7">
        <v>1190.5429999999999</v>
      </c>
      <c r="E421" s="7">
        <v>8680.7800000000007</v>
      </c>
      <c r="F421" s="7">
        <v>2532.6320000000001</v>
      </c>
      <c r="G421" s="7">
        <v>26635.692999999999</v>
      </c>
      <c r="H421" s="83">
        <f>H422+H423</f>
        <v>100.00000000000001</v>
      </c>
      <c r="I421" s="83">
        <f>I422+I423</f>
        <v>99.999999999999986</v>
      </c>
      <c r="J421" s="8">
        <f t="shared" si="116"/>
        <v>90.530219500288183</v>
      </c>
      <c r="K421" s="8">
        <f t="shared" si="117"/>
        <v>47.008132251349579</v>
      </c>
      <c r="L421" s="8">
        <f t="shared" si="117"/>
        <v>32.590779597887689</v>
      </c>
    </row>
    <row r="422" spans="1:12" s="1" customFormat="1" x14ac:dyDescent="0.2">
      <c r="A422" s="9" t="s">
        <v>9</v>
      </c>
      <c r="B422" s="7">
        <v>3.2469999999999999</v>
      </c>
      <c r="C422" s="7">
        <v>56.030999999999999</v>
      </c>
      <c r="D422" s="7">
        <v>4.9130000000000003</v>
      </c>
      <c r="E422" s="7">
        <v>60.944000000000003</v>
      </c>
      <c r="F422" s="7">
        <v>187.922</v>
      </c>
      <c r="G422" s="7">
        <v>3745.9920000000002</v>
      </c>
      <c r="H422" s="83">
        <f>D422/D421*100</f>
        <v>0.41266884102464174</v>
      </c>
      <c r="I422" s="83">
        <f>E422/E421*100</f>
        <v>0.7020567276212506</v>
      </c>
      <c r="J422" s="8">
        <f t="shared" si="116"/>
        <v>151.30890052356023</v>
      </c>
      <c r="K422" s="8">
        <f t="shared" si="117"/>
        <v>2.6143825629782573</v>
      </c>
      <c r="L422" s="8">
        <f t="shared" si="117"/>
        <v>1.6269121770681838</v>
      </c>
    </row>
    <row r="423" spans="1:12" s="1" customFormat="1" x14ac:dyDescent="0.2">
      <c r="A423" s="9" t="s">
        <v>10</v>
      </c>
      <c r="B423" s="7">
        <v>1311.83</v>
      </c>
      <c r="C423" s="7">
        <v>7434.2060000000001</v>
      </c>
      <c r="D423" s="7">
        <v>1185.6300000000001</v>
      </c>
      <c r="E423" s="7">
        <v>8619.8359999999993</v>
      </c>
      <c r="F423" s="7">
        <v>2344.71</v>
      </c>
      <c r="G423" s="7">
        <v>22889.701000000001</v>
      </c>
      <c r="H423" s="83">
        <f>D423/D421*100</f>
        <v>99.587331158975374</v>
      </c>
      <c r="I423" s="83">
        <f>E423/E421*100</f>
        <v>99.297943272378731</v>
      </c>
      <c r="J423" s="8">
        <f t="shared" si="116"/>
        <v>90.379851047772974</v>
      </c>
      <c r="K423" s="8">
        <f t="shared" si="117"/>
        <v>50.566168097547248</v>
      </c>
      <c r="L423" s="8">
        <f t="shared" si="117"/>
        <v>37.658141537104392</v>
      </c>
    </row>
    <row r="424" spans="1:12" s="1" customFormat="1" x14ac:dyDescent="0.2">
      <c r="A424" s="3" t="s">
        <v>70</v>
      </c>
      <c r="B424" s="7"/>
      <c r="C424" s="7"/>
      <c r="D424" s="7"/>
      <c r="E424" s="7"/>
      <c r="F424" s="7"/>
      <c r="G424" s="7"/>
      <c r="H424" s="73"/>
      <c r="I424" s="73"/>
      <c r="J424" s="73"/>
      <c r="K424" s="73"/>
      <c r="L424" s="73"/>
    </row>
    <row r="425" spans="1:12" s="1" customFormat="1" x14ac:dyDescent="0.2">
      <c r="A425" s="6" t="s">
        <v>5</v>
      </c>
      <c r="B425" s="7">
        <v>1134.306</v>
      </c>
      <c r="C425" s="7">
        <v>6417.97</v>
      </c>
      <c r="D425" s="7">
        <v>1175.971</v>
      </c>
      <c r="E425" s="7">
        <v>7593.9409999999998</v>
      </c>
      <c r="F425" s="7">
        <v>2039.539</v>
      </c>
      <c r="G425" s="7">
        <v>21453.190999999999</v>
      </c>
      <c r="H425" s="83">
        <f>H426+H427</f>
        <v>100</v>
      </c>
      <c r="I425" s="83">
        <f>I426+I427</f>
        <v>100</v>
      </c>
      <c r="J425" s="8">
        <f t="shared" ref="J425:J430" si="118">D425/B425*100</f>
        <v>103.67317108434584</v>
      </c>
      <c r="K425" s="8">
        <f t="shared" ref="K425:L430" si="119">D425/F425*100</f>
        <v>57.658666983078042</v>
      </c>
      <c r="L425" s="8">
        <f t="shared" si="119"/>
        <v>35.397722418077571</v>
      </c>
    </row>
    <row r="426" spans="1:12" s="1" customFormat="1" x14ac:dyDescent="0.2">
      <c r="A426" s="9" t="s">
        <v>6</v>
      </c>
      <c r="B426" s="7">
        <v>972.43299999999999</v>
      </c>
      <c r="C426" s="7">
        <v>5300.2669999999998</v>
      </c>
      <c r="D426" s="7">
        <v>835.73299999999995</v>
      </c>
      <c r="E426" s="7">
        <v>6136</v>
      </c>
      <c r="F426" s="7">
        <v>1687.3</v>
      </c>
      <c r="G426" s="7">
        <v>14373.2</v>
      </c>
      <c r="H426" s="83">
        <f>D426/D425*100</f>
        <v>71.067483806998638</v>
      </c>
      <c r="I426" s="83">
        <f>E426/E425*100</f>
        <v>80.80125984650131</v>
      </c>
      <c r="J426" s="8">
        <f t="shared" si="118"/>
        <v>85.942476242579176</v>
      </c>
      <c r="K426" s="8">
        <f t="shared" si="119"/>
        <v>49.530788834232204</v>
      </c>
      <c r="L426" s="8">
        <f t="shared" si="119"/>
        <v>42.690562992235549</v>
      </c>
    </row>
    <row r="427" spans="1:12" s="1" customFormat="1" x14ac:dyDescent="0.2">
      <c r="A427" s="9" t="s">
        <v>7</v>
      </c>
      <c r="B427" s="7">
        <v>161.87299999999999</v>
      </c>
      <c r="C427" s="7">
        <v>1117.703</v>
      </c>
      <c r="D427" s="7">
        <v>340.238</v>
      </c>
      <c r="E427" s="7">
        <v>1457.941</v>
      </c>
      <c r="F427" s="7">
        <v>352.23899999999998</v>
      </c>
      <c r="G427" s="7">
        <v>7079.991</v>
      </c>
      <c r="H427" s="83">
        <f>D427/D425*100</f>
        <v>28.932516193001355</v>
      </c>
      <c r="I427" s="83">
        <f>E427/E425*100</f>
        <v>19.19874015349869</v>
      </c>
      <c r="J427" s="8">
        <f t="shared" si="118"/>
        <v>210.18823398590257</v>
      </c>
      <c r="K427" s="8">
        <f t="shared" si="119"/>
        <v>96.592938317449239</v>
      </c>
      <c r="L427" s="8">
        <f t="shared" si="119"/>
        <v>20.592413182446137</v>
      </c>
    </row>
    <row r="428" spans="1:12" s="1" customFormat="1" x14ac:dyDescent="0.2">
      <c r="A428" s="6" t="s">
        <v>8</v>
      </c>
      <c r="B428" s="7">
        <v>1134.306</v>
      </c>
      <c r="C428" s="7">
        <v>6417.97</v>
      </c>
      <c r="D428" s="7">
        <v>1175.971</v>
      </c>
      <c r="E428" s="7">
        <v>7593.9409999999998</v>
      </c>
      <c r="F428" s="7">
        <v>2039.539</v>
      </c>
      <c r="G428" s="7">
        <v>21453.190999999999</v>
      </c>
      <c r="H428" s="83">
        <f>H429+H430</f>
        <v>100.00008503611059</v>
      </c>
      <c r="I428" s="83">
        <f>I429+I430</f>
        <v>100.00000000000001</v>
      </c>
      <c r="J428" s="8">
        <f t="shared" si="118"/>
        <v>103.67317108434584</v>
      </c>
      <c r="K428" s="8">
        <f t="shared" si="119"/>
        <v>57.658666983078042</v>
      </c>
      <c r="L428" s="8">
        <f t="shared" si="119"/>
        <v>35.397722418077571</v>
      </c>
    </row>
    <row r="429" spans="1:12" s="1" customFormat="1" x14ac:dyDescent="0.2">
      <c r="A429" s="9" t="s">
        <v>9</v>
      </c>
      <c r="B429" s="7">
        <v>3.2469999999999999</v>
      </c>
      <c r="C429" s="7">
        <v>56.030999999999999</v>
      </c>
      <c r="D429" s="7">
        <v>4.9130000000000003</v>
      </c>
      <c r="E429" s="7">
        <v>60.944000000000003</v>
      </c>
      <c r="F429" s="7">
        <v>187.922</v>
      </c>
      <c r="G429" s="7">
        <v>3745.9920000000002</v>
      </c>
      <c r="H429" s="83">
        <f>D429/D428*100</f>
        <v>0.41778241130095894</v>
      </c>
      <c r="I429" s="83">
        <f>E429/E428*100</f>
        <v>0.80253454694999615</v>
      </c>
      <c r="J429" s="8">
        <f t="shared" si="118"/>
        <v>151.30890052356023</v>
      </c>
      <c r="K429" s="8">
        <f t="shared" si="119"/>
        <v>2.6143825629782573</v>
      </c>
      <c r="L429" s="8">
        <f t="shared" si="119"/>
        <v>1.6269121770681838</v>
      </c>
    </row>
    <row r="430" spans="1:12" s="1" customFormat="1" x14ac:dyDescent="0.2">
      <c r="A430" s="9" t="s">
        <v>10</v>
      </c>
      <c r="B430" s="7">
        <v>1131.059</v>
      </c>
      <c r="C430" s="7">
        <v>6361.9390000000003</v>
      </c>
      <c r="D430" s="7">
        <v>1171.059</v>
      </c>
      <c r="E430" s="7">
        <v>7532.9970000000003</v>
      </c>
      <c r="F430" s="7">
        <v>1851.617</v>
      </c>
      <c r="G430" s="7">
        <v>17707.199000000001</v>
      </c>
      <c r="H430" s="83">
        <f>D430/D428*100</f>
        <v>99.582302624809628</v>
      </c>
      <c r="I430" s="83">
        <f>E430/E428*100</f>
        <v>99.197465453050015</v>
      </c>
      <c r="J430" s="8">
        <f t="shared" si="118"/>
        <v>103.53650870555823</v>
      </c>
      <c r="K430" s="8">
        <f t="shared" si="119"/>
        <v>63.24520675712094</v>
      </c>
      <c r="L430" s="8">
        <f t="shared" si="119"/>
        <v>42.542002266987566</v>
      </c>
    </row>
    <row r="431" spans="1:12" s="1" customFormat="1" ht="22.5" x14ac:dyDescent="0.2">
      <c r="A431" s="3" t="s">
        <v>71</v>
      </c>
      <c r="B431" s="7"/>
      <c r="C431" s="7"/>
      <c r="D431" s="7"/>
      <c r="E431" s="7"/>
      <c r="F431" s="7"/>
      <c r="G431" s="7"/>
      <c r="H431" s="73"/>
      <c r="I431" s="73"/>
      <c r="J431" s="73"/>
      <c r="K431" s="73"/>
      <c r="L431" s="73"/>
    </row>
    <row r="432" spans="1:12" s="1" customFormat="1" x14ac:dyDescent="0.2">
      <c r="A432" s="6" t="s">
        <v>5</v>
      </c>
      <c r="B432" s="7">
        <v>2883.2510000000002</v>
      </c>
      <c r="C432" s="7">
        <v>18301.789000000001</v>
      </c>
      <c r="D432" s="7">
        <v>3246.616</v>
      </c>
      <c r="E432" s="7">
        <v>21548.403999999999</v>
      </c>
      <c r="F432" s="7">
        <v>3927.7570000000001</v>
      </c>
      <c r="G432" s="7">
        <v>24288.076000000001</v>
      </c>
      <c r="H432" s="83">
        <f>H433+H434</f>
        <v>100</v>
      </c>
      <c r="I432" s="83">
        <f>I433+I434</f>
        <v>100.00000000000001</v>
      </c>
      <c r="J432" s="8">
        <f t="shared" ref="J432:J437" si="120">D432/B432*100</f>
        <v>112.60261420181592</v>
      </c>
      <c r="K432" s="8">
        <f t="shared" ref="K432:L437" si="121">D432/F432*100</f>
        <v>82.658270356338235</v>
      </c>
      <c r="L432" s="8">
        <f t="shared" si="121"/>
        <v>88.720094584684261</v>
      </c>
    </row>
    <row r="433" spans="1:12" s="1" customFormat="1" x14ac:dyDescent="0.2">
      <c r="A433" s="9" t="s">
        <v>6</v>
      </c>
      <c r="B433" s="7">
        <v>1859.2</v>
      </c>
      <c r="C433" s="7">
        <v>12361.133</v>
      </c>
      <c r="D433" s="7">
        <v>1858.3</v>
      </c>
      <c r="E433" s="7">
        <v>14219.433000000001</v>
      </c>
      <c r="F433" s="7">
        <v>2425.9</v>
      </c>
      <c r="G433" s="7">
        <v>15638.5</v>
      </c>
      <c r="H433" s="83">
        <f>D433/D432*100</f>
        <v>57.238059567254027</v>
      </c>
      <c r="I433" s="83">
        <f>E433/E432*100</f>
        <v>65.988334913342086</v>
      </c>
      <c r="J433" s="8">
        <f t="shared" si="120"/>
        <v>99.951592082616173</v>
      </c>
      <c r="K433" s="8">
        <f t="shared" si="121"/>
        <v>76.602498041963813</v>
      </c>
      <c r="L433" s="8">
        <f t="shared" si="121"/>
        <v>90.925811299037633</v>
      </c>
    </row>
    <row r="434" spans="1:12" s="1" customFormat="1" x14ac:dyDescent="0.2">
      <c r="A434" s="9" t="s">
        <v>7</v>
      </c>
      <c r="B434" s="7">
        <v>1024.0509999999999</v>
      </c>
      <c r="C434" s="7">
        <v>5940.6549999999997</v>
      </c>
      <c r="D434" s="7">
        <v>1388.316</v>
      </c>
      <c r="E434" s="7">
        <v>7328.9709999999995</v>
      </c>
      <c r="F434" s="7">
        <v>1501.857</v>
      </c>
      <c r="G434" s="7">
        <v>8649.5759999999991</v>
      </c>
      <c r="H434" s="83">
        <f>D434/D432*100</f>
        <v>42.761940432745973</v>
      </c>
      <c r="I434" s="83">
        <f>E434/E432*100</f>
        <v>34.011665086657928</v>
      </c>
      <c r="J434" s="8">
        <f t="shared" si="120"/>
        <v>135.57098230459226</v>
      </c>
      <c r="K434" s="8">
        <f t="shared" si="121"/>
        <v>92.439959330349026</v>
      </c>
      <c r="L434" s="8">
        <f t="shared" si="121"/>
        <v>84.732141783597257</v>
      </c>
    </row>
    <row r="435" spans="1:12" s="1" customFormat="1" x14ac:dyDescent="0.2">
      <c r="A435" s="6" t="s">
        <v>8</v>
      </c>
      <c r="B435" s="7">
        <v>2883.2510000000002</v>
      </c>
      <c r="C435" s="7">
        <v>18301.789000000001</v>
      </c>
      <c r="D435" s="7">
        <v>3246.616</v>
      </c>
      <c r="E435" s="7">
        <v>21548.403999999999</v>
      </c>
      <c r="F435" s="7">
        <v>3927.7570000000001</v>
      </c>
      <c r="G435" s="7">
        <v>24288.076000000001</v>
      </c>
      <c r="H435" s="83">
        <f>H436+H437</f>
        <v>100</v>
      </c>
      <c r="I435" s="83">
        <f>I436+I437</f>
        <v>100.00000000000001</v>
      </c>
      <c r="J435" s="8">
        <f t="shared" si="120"/>
        <v>112.60261420181592</v>
      </c>
      <c r="K435" s="8">
        <f t="shared" si="121"/>
        <v>82.658270356338235</v>
      </c>
      <c r="L435" s="8">
        <f t="shared" si="121"/>
        <v>88.720094584684261</v>
      </c>
    </row>
    <row r="436" spans="1:12" s="1" customFormat="1" x14ac:dyDescent="0.2">
      <c r="A436" s="9" t="s">
        <v>9</v>
      </c>
      <c r="B436" s="7">
        <v>14.954000000000001</v>
      </c>
      <c r="C436" s="7">
        <v>43.134999999999998</v>
      </c>
      <c r="D436" s="7">
        <v>16.913</v>
      </c>
      <c r="E436" s="7">
        <v>60.046999999999997</v>
      </c>
      <c r="F436" s="7">
        <v>4.68</v>
      </c>
      <c r="G436" s="7">
        <v>124.998</v>
      </c>
      <c r="H436" s="83">
        <f>D436/D435*100</f>
        <v>0.52094242127803225</v>
      </c>
      <c r="I436" s="83">
        <f>E436/E435*100</f>
        <v>0.27866100895453788</v>
      </c>
      <c r="J436" s="8">
        <f t="shared" si="120"/>
        <v>113.100173866524</v>
      </c>
      <c r="K436" s="8">
        <f t="shared" si="121"/>
        <v>361.38888888888891</v>
      </c>
      <c r="L436" s="8">
        <f t="shared" si="121"/>
        <v>48.038368613897816</v>
      </c>
    </row>
    <row r="437" spans="1:12" s="1" customFormat="1" x14ac:dyDescent="0.2">
      <c r="A437" s="9" t="s">
        <v>10</v>
      </c>
      <c r="B437" s="7">
        <v>2868.297</v>
      </c>
      <c r="C437" s="7">
        <v>18258.653999999999</v>
      </c>
      <c r="D437" s="7">
        <v>3229.703</v>
      </c>
      <c r="E437" s="7">
        <v>21488.357</v>
      </c>
      <c r="F437" s="7">
        <v>3923.0770000000002</v>
      </c>
      <c r="G437" s="7">
        <v>24163.078000000001</v>
      </c>
      <c r="H437" s="83">
        <f>D437/D435*100</f>
        <v>99.479057578721964</v>
      </c>
      <c r="I437" s="83">
        <f>E437/E435*100</f>
        <v>99.721338991045471</v>
      </c>
      <c r="J437" s="8">
        <f t="shared" si="120"/>
        <v>112.60002015133021</v>
      </c>
      <c r="K437" s="8">
        <f t="shared" si="121"/>
        <v>82.32576113086742</v>
      </c>
      <c r="L437" s="8">
        <f t="shared" si="121"/>
        <v>88.930545189648441</v>
      </c>
    </row>
    <row r="438" spans="1:12" s="1" customFormat="1" x14ac:dyDescent="0.2">
      <c r="A438" s="3" t="s">
        <v>72</v>
      </c>
      <c r="B438" s="7"/>
      <c r="C438" s="7"/>
      <c r="D438" s="7"/>
      <c r="E438" s="7"/>
      <c r="F438" s="7"/>
      <c r="G438" s="7"/>
      <c r="H438" s="73"/>
      <c r="I438" s="73"/>
      <c r="J438" s="73"/>
      <c r="K438" s="73"/>
      <c r="L438" s="73"/>
    </row>
    <row r="439" spans="1:12" s="1" customFormat="1" x14ac:dyDescent="0.2">
      <c r="A439" s="6" t="s">
        <v>5</v>
      </c>
      <c r="B439" s="7">
        <v>140.708</v>
      </c>
      <c r="C439" s="7">
        <v>1007.08</v>
      </c>
      <c r="D439" s="7">
        <v>256.94200000000001</v>
      </c>
      <c r="E439" s="7">
        <v>1264.0219999999999</v>
      </c>
      <c r="F439" s="7">
        <v>294.00599999999997</v>
      </c>
      <c r="G439" s="7">
        <v>1343.09</v>
      </c>
      <c r="H439" s="83">
        <f>H440+H441</f>
        <v>100</v>
      </c>
      <c r="I439" s="83">
        <f>I440+I441</f>
        <v>100</v>
      </c>
      <c r="J439" s="8">
        <f t="shared" ref="J439:J444" si="122">D439/B439*100</f>
        <v>182.60653267760185</v>
      </c>
      <c r="K439" s="8">
        <f t="shared" ref="K439:L444" si="123">D439/F439*100</f>
        <v>87.393454555349223</v>
      </c>
      <c r="L439" s="8">
        <f t="shared" si="123"/>
        <v>94.112978281425669</v>
      </c>
    </row>
    <row r="440" spans="1:12" s="1" customFormat="1" x14ac:dyDescent="0.2">
      <c r="A440" s="9" t="s">
        <v>6</v>
      </c>
      <c r="B440" s="7">
        <v>21.9</v>
      </c>
      <c r="C440" s="7">
        <v>284.39999999999998</v>
      </c>
      <c r="D440" s="7">
        <v>18.8</v>
      </c>
      <c r="E440" s="7">
        <v>303.2</v>
      </c>
      <c r="F440" s="7">
        <v>94.7</v>
      </c>
      <c r="G440" s="7">
        <v>338.6</v>
      </c>
      <c r="H440" s="83">
        <f>D440/D439*100</f>
        <v>7.3168263654832604</v>
      </c>
      <c r="I440" s="83">
        <f>E440/E439*100</f>
        <v>23.986924278216676</v>
      </c>
      <c r="J440" s="8">
        <f t="shared" si="122"/>
        <v>85.844748858447488</v>
      </c>
      <c r="K440" s="8">
        <f t="shared" si="123"/>
        <v>19.852164730728617</v>
      </c>
      <c r="L440" s="8">
        <f t="shared" si="123"/>
        <v>89.545186060248071</v>
      </c>
    </row>
    <row r="441" spans="1:12" s="1" customFormat="1" x14ac:dyDescent="0.2">
      <c r="A441" s="9" t="s">
        <v>7</v>
      </c>
      <c r="B441" s="7">
        <v>118.80800000000001</v>
      </c>
      <c r="C441" s="7">
        <v>722.68</v>
      </c>
      <c r="D441" s="7">
        <v>238.142</v>
      </c>
      <c r="E441" s="7">
        <v>960.822</v>
      </c>
      <c r="F441" s="7">
        <v>199.30600000000001</v>
      </c>
      <c r="G441" s="7">
        <v>1004.49</v>
      </c>
      <c r="H441" s="83">
        <f>D441/D439*100</f>
        <v>92.683173634516734</v>
      </c>
      <c r="I441" s="83">
        <f>E441/E439*100</f>
        <v>76.013075721783324</v>
      </c>
      <c r="J441" s="8">
        <f t="shared" si="122"/>
        <v>200.44273112921687</v>
      </c>
      <c r="K441" s="8">
        <f t="shared" si="123"/>
        <v>119.48561508434265</v>
      </c>
      <c r="L441" s="8">
        <f t="shared" si="123"/>
        <v>95.652719290386173</v>
      </c>
    </row>
    <row r="442" spans="1:12" s="1" customFormat="1" x14ac:dyDescent="0.2">
      <c r="A442" s="6" t="s">
        <v>8</v>
      </c>
      <c r="B442" s="7">
        <v>140.708</v>
      </c>
      <c r="C442" s="7">
        <v>1007.08</v>
      </c>
      <c r="D442" s="7">
        <v>256.94200000000001</v>
      </c>
      <c r="E442" s="7">
        <v>1264.0219999999999</v>
      </c>
      <c r="F442" s="7">
        <v>294.00599999999997</v>
      </c>
      <c r="G442" s="7">
        <v>1343.09</v>
      </c>
      <c r="H442" s="83">
        <f>H443+H444</f>
        <v>99.999999999999986</v>
      </c>
      <c r="I442" s="83">
        <f>I443+I444</f>
        <v>100</v>
      </c>
      <c r="J442" s="8">
        <f t="shared" si="122"/>
        <v>182.60653267760185</v>
      </c>
      <c r="K442" s="8">
        <f t="shared" si="123"/>
        <v>87.393454555349223</v>
      </c>
      <c r="L442" s="8">
        <f t="shared" si="123"/>
        <v>94.112978281425669</v>
      </c>
    </row>
    <row r="443" spans="1:12" s="1" customFormat="1" x14ac:dyDescent="0.2">
      <c r="A443" s="9" t="s">
        <v>9</v>
      </c>
      <c r="B443" s="7">
        <v>2.4300000000000002</v>
      </c>
      <c r="C443" s="7">
        <v>2.4300000000000002</v>
      </c>
      <c r="D443" s="7">
        <v>0.22500000000000001</v>
      </c>
      <c r="E443" s="7">
        <v>2.6549999999999998</v>
      </c>
      <c r="F443" s="7">
        <v>0</v>
      </c>
      <c r="G443" s="7">
        <v>8.2799999999999994</v>
      </c>
      <c r="H443" s="83">
        <f>D443/D442*100</f>
        <v>8.7568400650730516E-2</v>
      </c>
      <c r="I443" s="83">
        <f>E443/E442*100</f>
        <v>0.2100438125285794</v>
      </c>
      <c r="J443" s="8">
        <f t="shared" si="122"/>
        <v>9.2592592592592595</v>
      </c>
      <c r="K443" s="8">
        <v>0</v>
      </c>
      <c r="L443" s="8">
        <f t="shared" si="123"/>
        <v>32.065217391304344</v>
      </c>
    </row>
    <row r="444" spans="1:12" s="1" customFormat="1" x14ac:dyDescent="0.2">
      <c r="A444" s="9" t="s">
        <v>10</v>
      </c>
      <c r="B444" s="7">
        <v>138.27799999999999</v>
      </c>
      <c r="C444" s="7">
        <v>1004.65</v>
      </c>
      <c r="D444" s="7">
        <v>256.71699999999998</v>
      </c>
      <c r="E444" s="7">
        <v>1261.367</v>
      </c>
      <c r="F444" s="7">
        <v>294.00599999999997</v>
      </c>
      <c r="G444" s="7">
        <v>1334.81</v>
      </c>
      <c r="H444" s="83">
        <f>D444/D442*100</f>
        <v>99.912431599349262</v>
      </c>
      <c r="I444" s="83">
        <f>E444/E442*100</f>
        <v>99.789956187471418</v>
      </c>
      <c r="J444" s="8">
        <f t="shared" si="122"/>
        <v>185.65281534300468</v>
      </c>
      <c r="K444" s="8">
        <f t="shared" si="123"/>
        <v>87.31692550492167</v>
      </c>
      <c r="L444" s="8">
        <f t="shared" si="123"/>
        <v>94.497868610513862</v>
      </c>
    </row>
    <row r="445" spans="1:12" s="1" customFormat="1" x14ac:dyDescent="0.2">
      <c r="A445" s="3" t="s">
        <v>73</v>
      </c>
      <c r="B445" s="7"/>
      <c r="C445" s="7"/>
      <c r="D445" s="7"/>
      <c r="E445" s="7"/>
      <c r="F445" s="7"/>
      <c r="G445" s="7"/>
      <c r="H445" s="73"/>
      <c r="I445" s="73"/>
      <c r="J445" s="73"/>
      <c r="K445" s="73"/>
      <c r="L445" s="73"/>
    </row>
    <row r="446" spans="1:12" s="1" customFormat="1" x14ac:dyDescent="0.2">
      <c r="A446" s="6" t="s">
        <v>5</v>
      </c>
      <c r="B446" s="7">
        <v>27.244</v>
      </c>
      <c r="C446" s="7">
        <v>291.33199999999999</v>
      </c>
      <c r="D446" s="7">
        <v>24.689</v>
      </c>
      <c r="E446" s="7">
        <v>316.02100000000002</v>
      </c>
      <c r="F446" s="7">
        <v>102.048</v>
      </c>
      <c r="G446" s="7">
        <v>378.02800000000002</v>
      </c>
      <c r="H446" s="83">
        <f>H447+H448</f>
        <v>100</v>
      </c>
      <c r="I446" s="83">
        <f>I447+I448</f>
        <v>100</v>
      </c>
      <c r="J446" s="8">
        <f t="shared" ref="J446:J451" si="124">D446/B446*100</f>
        <v>90.621788283658788</v>
      </c>
      <c r="K446" s="8">
        <f t="shared" ref="K446:L451" si="125">D446/F446*100</f>
        <v>24.193516776418939</v>
      </c>
      <c r="L446" s="8">
        <f t="shared" si="125"/>
        <v>83.597246764789915</v>
      </c>
    </row>
    <row r="447" spans="1:12" s="1" customFormat="1" x14ac:dyDescent="0.2">
      <c r="A447" s="9" t="s">
        <v>6</v>
      </c>
      <c r="B447" s="7">
        <v>21.9</v>
      </c>
      <c r="C447" s="7">
        <v>261.3</v>
      </c>
      <c r="D447" s="7">
        <v>18.8</v>
      </c>
      <c r="E447" s="7">
        <v>280.10000000000002</v>
      </c>
      <c r="F447" s="7">
        <v>94.7</v>
      </c>
      <c r="G447" s="7">
        <v>338.6</v>
      </c>
      <c r="H447" s="83">
        <f>D447/D446*100</f>
        <v>76.147272064482166</v>
      </c>
      <c r="I447" s="83">
        <f>E447/E446*100</f>
        <v>88.633350315327149</v>
      </c>
      <c r="J447" s="8">
        <f t="shared" si="124"/>
        <v>85.844748858447488</v>
      </c>
      <c r="K447" s="8">
        <f t="shared" si="125"/>
        <v>19.852164730728617</v>
      </c>
      <c r="L447" s="8">
        <f t="shared" si="125"/>
        <v>82.722976963969288</v>
      </c>
    </row>
    <row r="448" spans="1:12" s="1" customFormat="1" x14ac:dyDescent="0.2">
      <c r="A448" s="9" t="s">
        <v>7</v>
      </c>
      <c r="B448" s="7">
        <v>5.3440000000000003</v>
      </c>
      <c r="C448" s="7">
        <v>30.032</v>
      </c>
      <c r="D448" s="7">
        <v>5.8890000000000002</v>
      </c>
      <c r="E448" s="7">
        <v>35.920999999999999</v>
      </c>
      <c r="F448" s="7">
        <v>7.3479999999999999</v>
      </c>
      <c r="G448" s="7">
        <v>39.427999999999997</v>
      </c>
      <c r="H448" s="83">
        <f>D448/D446*100</f>
        <v>23.852727935517841</v>
      </c>
      <c r="I448" s="83">
        <f>E448/E446*100</f>
        <v>11.366649684672852</v>
      </c>
      <c r="J448" s="8">
        <f t="shared" si="124"/>
        <v>110.19835329341316</v>
      </c>
      <c r="K448" s="8">
        <f t="shared" si="125"/>
        <v>80.144256940664121</v>
      </c>
      <c r="L448" s="8">
        <f t="shared" si="125"/>
        <v>91.105305873998176</v>
      </c>
    </row>
    <row r="449" spans="1:12" s="1" customFormat="1" x14ac:dyDescent="0.2">
      <c r="A449" s="6" t="s">
        <v>8</v>
      </c>
      <c r="B449" s="7">
        <v>27.244</v>
      </c>
      <c r="C449" s="7">
        <v>291.33199999999999</v>
      </c>
      <c r="D449" s="7">
        <v>24.689</v>
      </c>
      <c r="E449" s="7">
        <v>316.02100000000002</v>
      </c>
      <c r="F449" s="7">
        <v>102.048</v>
      </c>
      <c r="G449" s="7">
        <v>378.02800000000002</v>
      </c>
      <c r="H449" s="83">
        <f>H450+H451</f>
        <v>100</v>
      </c>
      <c r="I449" s="83">
        <f>I450+I451</f>
        <v>100</v>
      </c>
      <c r="J449" s="8">
        <f t="shared" si="124"/>
        <v>90.621788283658788</v>
      </c>
      <c r="K449" s="8">
        <f t="shared" si="125"/>
        <v>24.193516776418939</v>
      </c>
      <c r="L449" s="8">
        <f t="shared" si="125"/>
        <v>83.597246764789915</v>
      </c>
    </row>
    <row r="450" spans="1:12" s="1" customFormat="1" x14ac:dyDescent="0.2">
      <c r="A450" s="9" t="s">
        <v>9</v>
      </c>
      <c r="B450" s="7">
        <v>0</v>
      </c>
      <c r="C450" s="7">
        <v>0</v>
      </c>
      <c r="D450" s="7">
        <v>0</v>
      </c>
      <c r="E450" s="7">
        <v>0</v>
      </c>
      <c r="F450" s="7">
        <v>0</v>
      </c>
      <c r="G450" s="7">
        <v>0</v>
      </c>
      <c r="H450" s="83">
        <f>D450/D449*100</f>
        <v>0</v>
      </c>
      <c r="I450" s="83">
        <f>E450/E449*100</f>
        <v>0</v>
      </c>
      <c r="J450" s="8">
        <v>0</v>
      </c>
      <c r="K450" s="8">
        <v>0</v>
      </c>
      <c r="L450" s="8">
        <v>0</v>
      </c>
    </row>
    <row r="451" spans="1:12" s="1" customFormat="1" x14ac:dyDescent="0.2">
      <c r="A451" s="9" t="s">
        <v>10</v>
      </c>
      <c r="B451" s="7">
        <v>27.244</v>
      </c>
      <c r="C451" s="7">
        <v>291.33199999999999</v>
      </c>
      <c r="D451" s="7">
        <v>24.689</v>
      </c>
      <c r="E451" s="7">
        <v>316.02100000000002</v>
      </c>
      <c r="F451" s="7">
        <v>102.048</v>
      </c>
      <c r="G451" s="7">
        <v>378.02800000000002</v>
      </c>
      <c r="H451" s="83">
        <f>D451/D449*100</f>
        <v>100</v>
      </c>
      <c r="I451" s="83">
        <f>E451/E449*100</f>
        <v>100</v>
      </c>
      <c r="J451" s="8">
        <f t="shared" si="124"/>
        <v>90.621788283658788</v>
      </c>
      <c r="K451" s="8">
        <f t="shared" si="125"/>
        <v>24.193516776418939</v>
      </c>
      <c r="L451" s="8">
        <f t="shared" si="125"/>
        <v>83.597246764789915</v>
      </c>
    </row>
    <row r="452" spans="1:12" s="1" customFormat="1" ht="22.5" x14ac:dyDescent="0.2">
      <c r="A452" s="3" t="s">
        <v>74</v>
      </c>
      <c r="B452" s="7"/>
      <c r="C452" s="7"/>
      <c r="D452" s="7"/>
      <c r="E452" s="7"/>
      <c r="F452" s="7"/>
      <c r="G452" s="7"/>
      <c r="H452" s="73"/>
      <c r="I452" s="73"/>
      <c r="J452" s="73"/>
      <c r="K452" s="73"/>
      <c r="L452" s="73"/>
    </row>
    <row r="453" spans="1:12" s="1" customFormat="1" x14ac:dyDescent="0.2">
      <c r="A453" s="6" t="s">
        <v>5</v>
      </c>
      <c r="B453" s="7">
        <v>2328.8679999999999</v>
      </c>
      <c r="C453" s="7">
        <v>15255.322</v>
      </c>
      <c r="D453" s="7">
        <v>2621.95</v>
      </c>
      <c r="E453" s="7">
        <v>17877.272000000001</v>
      </c>
      <c r="F453" s="7">
        <v>3265.06</v>
      </c>
      <c r="G453" s="7">
        <v>20804.928</v>
      </c>
      <c r="H453" s="83">
        <f>H454+H455</f>
        <v>100.00000000000001</v>
      </c>
      <c r="I453" s="83">
        <f>I454+I455</f>
        <v>99.999999999999986</v>
      </c>
      <c r="J453" s="8">
        <f t="shared" ref="J453:J458" si="126">D453/B453*100</f>
        <v>112.58474074099519</v>
      </c>
      <c r="K453" s="8">
        <f t="shared" ref="K453:L458" si="127">D453/F453*100</f>
        <v>80.303271609097521</v>
      </c>
      <c r="L453" s="8">
        <f t="shared" si="127"/>
        <v>85.928064735431917</v>
      </c>
    </row>
    <row r="454" spans="1:12" s="1" customFormat="1" x14ac:dyDescent="0.2">
      <c r="A454" s="9" t="s">
        <v>6</v>
      </c>
      <c r="B454" s="7">
        <v>1568.2670000000001</v>
      </c>
      <c r="C454" s="7">
        <v>10735.833000000001</v>
      </c>
      <c r="D454" s="7">
        <v>1569.4670000000001</v>
      </c>
      <c r="E454" s="7">
        <v>12305.3</v>
      </c>
      <c r="F454" s="7">
        <v>2153.3000000000002</v>
      </c>
      <c r="G454" s="7">
        <v>14087.4</v>
      </c>
      <c r="H454" s="83">
        <f>D454/D453*100</f>
        <v>59.858769236636867</v>
      </c>
      <c r="I454" s="83">
        <f>E454/E453*100</f>
        <v>68.832090265226142</v>
      </c>
      <c r="J454" s="8">
        <f t="shared" si="126"/>
        <v>100.07651758278406</v>
      </c>
      <c r="K454" s="8">
        <f t="shared" si="127"/>
        <v>72.886592671713174</v>
      </c>
      <c r="L454" s="8">
        <f t="shared" si="127"/>
        <v>87.349688374007968</v>
      </c>
    </row>
    <row r="455" spans="1:12" s="1" customFormat="1" x14ac:dyDescent="0.2">
      <c r="A455" s="9" t="s">
        <v>7</v>
      </c>
      <c r="B455" s="7">
        <v>760.60199999999998</v>
      </c>
      <c r="C455" s="7">
        <v>4519.4889999999996</v>
      </c>
      <c r="D455" s="7">
        <v>1052.4829999999999</v>
      </c>
      <c r="E455" s="7">
        <v>5571.9719999999998</v>
      </c>
      <c r="F455" s="7">
        <v>1111.76</v>
      </c>
      <c r="G455" s="7">
        <v>6717.5280000000002</v>
      </c>
      <c r="H455" s="83">
        <f>D455/D453*100</f>
        <v>40.141230763363147</v>
      </c>
      <c r="I455" s="83">
        <f>E455/E453*100</f>
        <v>31.167909734773847</v>
      </c>
      <c r="J455" s="8">
        <f t="shared" si="126"/>
        <v>138.37499769919091</v>
      </c>
      <c r="K455" s="8">
        <f t="shared" si="127"/>
        <v>94.668183780672095</v>
      </c>
      <c r="L455" s="8">
        <f t="shared" si="127"/>
        <v>82.946762559084235</v>
      </c>
    </row>
    <row r="456" spans="1:12" s="1" customFormat="1" x14ac:dyDescent="0.2">
      <c r="A456" s="6" t="s">
        <v>8</v>
      </c>
      <c r="B456" s="7">
        <v>2328.8679999999999</v>
      </c>
      <c r="C456" s="7">
        <v>15255.322</v>
      </c>
      <c r="D456" s="7">
        <v>2621.95</v>
      </c>
      <c r="E456" s="7">
        <v>17877.272000000001</v>
      </c>
      <c r="F456" s="7">
        <v>3265.06</v>
      </c>
      <c r="G456" s="7">
        <v>20804.928</v>
      </c>
      <c r="H456" s="83">
        <f>H457+H458</f>
        <v>100.00000000000001</v>
      </c>
      <c r="I456" s="83">
        <f>I457+I458</f>
        <v>100.00000000000001</v>
      </c>
      <c r="J456" s="8">
        <f t="shared" si="126"/>
        <v>112.58474074099519</v>
      </c>
      <c r="K456" s="8">
        <f t="shared" si="127"/>
        <v>80.303271609097521</v>
      </c>
      <c r="L456" s="8">
        <f t="shared" si="127"/>
        <v>85.928064735431917</v>
      </c>
    </row>
    <row r="457" spans="1:12" s="1" customFormat="1" x14ac:dyDescent="0.2">
      <c r="A457" s="9" t="s">
        <v>9</v>
      </c>
      <c r="B457" s="7">
        <v>10.292999999999999</v>
      </c>
      <c r="C457" s="7">
        <v>38.316000000000003</v>
      </c>
      <c r="D457" s="7">
        <v>15.914</v>
      </c>
      <c r="E457" s="7">
        <v>54.23</v>
      </c>
      <c r="F457" s="7">
        <v>2.88</v>
      </c>
      <c r="G457" s="7">
        <v>62.58</v>
      </c>
      <c r="H457" s="83">
        <f>D457/D456*100</f>
        <v>0.60695284044318165</v>
      </c>
      <c r="I457" s="83">
        <f>E457/E456*100</f>
        <v>0.3033460586156545</v>
      </c>
      <c r="J457" s="8">
        <f t="shared" si="126"/>
        <v>154.60992907801418</v>
      </c>
      <c r="K457" s="8"/>
      <c r="L457" s="8">
        <f t="shared" si="127"/>
        <v>86.657078938958136</v>
      </c>
    </row>
    <row r="458" spans="1:12" s="1" customFormat="1" x14ac:dyDescent="0.2">
      <c r="A458" s="9" t="s">
        <v>10</v>
      </c>
      <c r="B458" s="7">
        <v>2318.5749999999998</v>
      </c>
      <c r="C458" s="7">
        <v>15217.005999999999</v>
      </c>
      <c r="D458" s="7">
        <v>2606.0360000000001</v>
      </c>
      <c r="E458" s="7">
        <v>17823.042000000001</v>
      </c>
      <c r="F458" s="7">
        <v>3262.18</v>
      </c>
      <c r="G458" s="7">
        <v>20742.348999999998</v>
      </c>
      <c r="H458" s="83">
        <f>D458/D456*100</f>
        <v>99.393047159556829</v>
      </c>
      <c r="I458" s="83">
        <f>E458/E456*100</f>
        <v>99.696653941384355</v>
      </c>
      <c r="J458" s="8">
        <f t="shared" si="126"/>
        <v>112.39817560354962</v>
      </c>
      <c r="K458" s="8">
        <f t="shared" si="127"/>
        <v>79.886333678705654</v>
      </c>
      <c r="L458" s="8">
        <f t="shared" si="127"/>
        <v>85.925861145234819</v>
      </c>
    </row>
    <row r="459" spans="1:12" s="1" customFormat="1" ht="33.75" x14ac:dyDescent="0.2">
      <c r="A459" s="3" t="s">
        <v>75</v>
      </c>
      <c r="B459" s="7"/>
      <c r="C459" s="7"/>
      <c r="D459" s="7"/>
      <c r="E459" s="7"/>
      <c r="F459" s="7"/>
      <c r="G459" s="7"/>
      <c r="H459" s="73"/>
      <c r="I459" s="73"/>
      <c r="J459" s="73"/>
      <c r="K459" s="73"/>
      <c r="L459" s="73"/>
    </row>
    <row r="460" spans="1:12" s="1" customFormat="1" x14ac:dyDescent="0.2">
      <c r="A460" s="6" t="s">
        <v>5</v>
      </c>
      <c r="B460" s="7">
        <v>297.971</v>
      </c>
      <c r="C460" s="7">
        <v>1778.9179999999999</v>
      </c>
      <c r="D460" s="7">
        <v>285.88400000000001</v>
      </c>
      <c r="E460" s="7">
        <v>2064.8020000000001</v>
      </c>
      <c r="F460" s="7">
        <v>308.51400000000001</v>
      </c>
      <c r="G460" s="7">
        <v>1677.325</v>
      </c>
      <c r="H460" s="83">
        <f>H461+H462</f>
        <v>100</v>
      </c>
      <c r="I460" s="83">
        <f>I461+I462</f>
        <v>100</v>
      </c>
      <c r="J460" s="8">
        <f t="shared" ref="J460:J465" si="128">D460/B460*100</f>
        <v>95.943564977799852</v>
      </c>
      <c r="K460" s="8">
        <f t="shared" ref="K460:L465" si="129">D460/F460*100</f>
        <v>92.664838548655808</v>
      </c>
      <c r="L460" s="8">
        <f t="shared" si="129"/>
        <v>123.10088980966718</v>
      </c>
    </row>
    <row r="461" spans="1:12" s="1" customFormat="1" x14ac:dyDescent="0.2">
      <c r="A461" s="9" t="s">
        <v>6</v>
      </c>
      <c r="B461" s="7">
        <v>269.03300000000002</v>
      </c>
      <c r="C461" s="7">
        <v>1340.9</v>
      </c>
      <c r="D461" s="7">
        <v>270.03300000000002</v>
      </c>
      <c r="E461" s="7">
        <v>1610.933</v>
      </c>
      <c r="F461" s="7">
        <v>177.9</v>
      </c>
      <c r="G461" s="7">
        <v>1212.5</v>
      </c>
      <c r="H461" s="83">
        <f>D461/D460*100</f>
        <v>94.455443466580846</v>
      </c>
      <c r="I461" s="83">
        <f>E461/E460*100</f>
        <v>78.018764026768665</v>
      </c>
      <c r="J461" s="8">
        <f t="shared" si="128"/>
        <v>100.3717016128133</v>
      </c>
      <c r="K461" s="8">
        <f t="shared" si="129"/>
        <v>151.78920741989884</v>
      </c>
      <c r="L461" s="8">
        <f t="shared" si="129"/>
        <v>132.86045360824744</v>
      </c>
    </row>
    <row r="462" spans="1:12" s="1" customFormat="1" x14ac:dyDescent="0.2">
      <c r="A462" s="9" t="s">
        <v>7</v>
      </c>
      <c r="B462" s="7">
        <v>28.937999999999999</v>
      </c>
      <c r="C462" s="7">
        <v>438.01799999999997</v>
      </c>
      <c r="D462" s="7">
        <v>15.851000000000001</v>
      </c>
      <c r="E462" s="7">
        <v>453.86900000000003</v>
      </c>
      <c r="F462" s="7">
        <v>130.614</v>
      </c>
      <c r="G462" s="7">
        <v>464.82499999999999</v>
      </c>
      <c r="H462" s="83">
        <f>D462/D460*100</f>
        <v>5.5445565334191489</v>
      </c>
      <c r="I462" s="83">
        <f>E462/E460*100</f>
        <v>21.981235973231332</v>
      </c>
      <c r="J462" s="8">
        <f t="shared" si="128"/>
        <v>54.775727417236851</v>
      </c>
      <c r="K462" s="8">
        <f t="shared" si="129"/>
        <v>12.135758800741115</v>
      </c>
      <c r="L462" s="8">
        <f t="shared" si="129"/>
        <v>97.642983918679079</v>
      </c>
    </row>
    <row r="463" spans="1:12" s="1" customFormat="1" x14ac:dyDescent="0.2">
      <c r="A463" s="6" t="s">
        <v>8</v>
      </c>
      <c r="B463" s="7">
        <v>297.971</v>
      </c>
      <c r="C463" s="7">
        <v>1778.9179999999999</v>
      </c>
      <c r="D463" s="7">
        <v>285.88400000000001</v>
      </c>
      <c r="E463" s="7">
        <v>2064.8020000000001</v>
      </c>
      <c r="F463" s="7">
        <v>308.51400000000001</v>
      </c>
      <c r="G463" s="7">
        <v>1677.325</v>
      </c>
      <c r="H463" s="83">
        <f>H464+H465</f>
        <v>100</v>
      </c>
      <c r="I463" s="83">
        <f>I464+I465</f>
        <v>100.00004843079384</v>
      </c>
      <c r="J463" s="8">
        <f t="shared" si="128"/>
        <v>95.943564977799852</v>
      </c>
      <c r="K463" s="8">
        <f t="shared" si="129"/>
        <v>92.664838548655808</v>
      </c>
      <c r="L463" s="8">
        <f t="shared" si="129"/>
        <v>123.10088980966718</v>
      </c>
    </row>
    <row r="464" spans="1:12" s="1" customFormat="1" x14ac:dyDescent="0.2">
      <c r="A464" s="9" t="s">
        <v>9</v>
      </c>
      <c r="B464" s="7">
        <v>0</v>
      </c>
      <c r="C464" s="7">
        <v>0.158</v>
      </c>
      <c r="D464" s="7">
        <v>0.77400000000000002</v>
      </c>
      <c r="E464" s="7">
        <v>0.93200000000000005</v>
      </c>
      <c r="F464" s="7">
        <v>1.8</v>
      </c>
      <c r="G464" s="7">
        <v>48.216000000000001</v>
      </c>
      <c r="H464" s="83">
        <f>D464/D463*100</f>
        <v>0.2707391809265296</v>
      </c>
      <c r="I464" s="83">
        <f>E464/E463*100</f>
        <v>4.5137499866815319E-2</v>
      </c>
      <c r="J464" s="8">
        <v>0</v>
      </c>
      <c r="K464" s="8">
        <f t="shared" si="129"/>
        <v>43</v>
      </c>
      <c r="L464" s="8">
        <f t="shared" si="129"/>
        <v>1.9329683092749295</v>
      </c>
    </row>
    <row r="465" spans="1:12" s="1" customFormat="1" x14ac:dyDescent="0.2">
      <c r="A465" s="9" t="s">
        <v>10</v>
      </c>
      <c r="B465" s="7">
        <v>297.971</v>
      </c>
      <c r="C465" s="7">
        <v>1778.761</v>
      </c>
      <c r="D465" s="7">
        <v>285.11</v>
      </c>
      <c r="E465" s="7">
        <v>2063.8710000000001</v>
      </c>
      <c r="F465" s="7">
        <v>306.714</v>
      </c>
      <c r="G465" s="7">
        <v>1629.1089999999999</v>
      </c>
      <c r="H465" s="83">
        <f>D465/D463*100</f>
        <v>99.729260819073474</v>
      </c>
      <c r="I465" s="83">
        <f>E465/E463*100</f>
        <v>99.954910930927028</v>
      </c>
      <c r="J465" s="8">
        <f t="shared" si="128"/>
        <v>95.683808155827251</v>
      </c>
      <c r="K465" s="8">
        <f t="shared" si="129"/>
        <v>92.956304570381533</v>
      </c>
      <c r="L465" s="8">
        <f t="shared" si="129"/>
        <v>126.68710319567322</v>
      </c>
    </row>
    <row r="466" spans="1:12" s="1" customFormat="1" ht="22.5" x14ac:dyDescent="0.2">
      <c r="A466" s="3" t="s">
        <v>76</v>
      </c>
      <c r="B466" s="7"/>
      <c r="C466" s="7"/>
      <c r="D466" s="7"/>
      <c r="E466" s="7"/>
      <c r="F466" s="7"/>
      <c r="G466" s="7"/>
      <c r="H466" s="73"/>
      <c r="I466" s="73"/>
      <c r="J466" s="73"/>
      <c r="K466" s="73"/>
      <c r="L466" s="73"/>
    </row>
    <row r="467" spans="1:12" s="1" customFormat="1" x14ac:dyDescent="0.2">
      <c r="A467" s="6" t="s">
        <v>5</v>
      </c>
      <c r="B467" s="7">
        <v>115.70399999999999</v>
      </c>
      <c r="C467" s="7">
        <v>260.46800000000002</v>
      </c>
      <c r="D467" s="7">
        <v>81.84</v>
      </c>
      <c r="E467" s="7">
        <v>342.30799999999999</v>
      </c>
      <c r="F467" s="7">
        <v>60.177</v>
      </c>
      <c r="G467" s="7">
        <v>462.73200000000003</v>
      </c>
      <c r="H467" s="83">
        <f>H468+H469</f>
        <v>100</v>
      </c>
      <c r="I467" s="83">
        <f>I468+I469</f>
        <v>100</v>
      </c>
      <c r="J467" s="8">
        <f t="shared" ref="J467:J472" si="130">D467/B467*100</f>
        <v>70.732213233768931</v>
      </c>
      <c r="K467" s="8">
        <f t="shared" ref="K467:L472" si="131">D467/F467*100</f>
        <v>135.99880352958772</v>
      </c>
      <c r="L467" s="8">
        <f t="shared" si="131"/>
        <v>73.975432863947148</v>
      </c>
    </row>
    <row r="468" spans="1:12" s="1" customFormat="1" x14ac:dyDescent="0.2">
      <c r="A468" s="9" t="s">
        <v>6</v>
      </c>
      <c r="B468" s="7">
        <v>0</v>
      </c>
      <c r="C468" s="7">
        <v>0</v>
      </c>
      <c r="D468" s="7">
        <v>0</v>
      </c>
      <c r="E468" s="7">
        <v>0</v>
      </c>
      <c r="F468" s="7">
        <v>0</v>
      </c>
      <c r="G468" s="7">
        <v>0</v>
      </c>
      <c r="H468" s="83">
        <f>D468/D467*100</f>
        <v>0</v>
      </c>
      <c r="I468" s="83">
        <f>E468/E467*100</f>
        <v>0</v>
      </c>
      <c r="J468" s="8">
        <v>0</v>
      </c>
      <c r="K468" s="8">
        <v>0</v>
      </c>
      <c r="L468" s="8">
        <v>0</v>
      </c>
    </row>
    <row r="469" spans="1:12" s="1" customFormat="1" x14ac:dyDescent="0.2">
      <c r="A469" s="9" t="s">
        <v>7</v>
      </c>
      <c r="B469" s="7">
        <v>115.70399999999999</v>
      </c>
      <c r="C469" s="7">
        <v>260.46800000000002</v>
      </c>
      <c r="D469" s="7">
        <v>81.84</v>
      </c>
      <c r="E469" s="7">
        <v>342.30799999999999</v>
      </c>
      <c r="F469" s="7">
        <v>60.177</v>
      </c>
      <c r="G469" s="7">
        <v>462.73200000000003</v>
      </c>
      <c r="H469" s="83">
        <f>D469/D467*100</f>
        <v>100</v>
      </c>
      <c r="I469" s="83">
        <f>E469/E467*100</f>
        <v>100</v>
      </c>
      <c r="J469" s="8">
        <f t="shared" si="130"/>
        <v>70.732213233768931</v>
      </c>
      <c r="K469" s="8">
        <f t="shared" si="131"/>
        <v>135.99880352958772</v>
      </c>
      <c r="L469" s="8">
        <f t="shared" si="131"/>
        <v>73.975432863947148</v>
      </c>
    </row>
    <row r="470" spans="1:12" s="1" customFormat="1" x14ac:dyDescent="0.2">
      <c r="A470" s="6" t="s">
        <v>8</v>
      </c>
      <c r="B470" s="7">
        <v>115.70399999999999</v>
      </c>
      <c r="C470" s="7">
        <v>260.46800000000002</v>
      </c>
      <c r="D470" s="7">
        <v>81.84</v>
      </c>
      <c r="E470" s="7">
        <v>342.30799999999999</v>
      </c>
      <c r="F470" s="7">
        <v>60.177</v>
      </c>
      <c r="G470" s="7">
        <v>462.73200000000003</v>
      </c>
      <c r="H470" s="83">
        <f>H471+H472</f>
        <v>100</v>
      </c>
      <c r="I470" s="83">
        <f>I471+I472</f>
        <v>100.00000000000001</v>
      </c>
      <c r="J470" s="8">
        <f t="shared" si="130"/>
        <v>70.732213233768931</v>
      </c>
      <c r="K470" s="8">
        <f t="shared" si="131"/>
        <v>135.99880352958772</v>
      </c>
      <c r="L470" s="8">
        <f t="shared" si="131"/>
        <v>73.975432863947148</v>
      </c>
    </row>
    <row r="471" spans="1:12" s="1" customFormat="1" x14ac:dyDescent="0.2">
      <c r="A471" s="9" t="s">
        <v>9</v>
      </c>
      <c r="B471" s="7">
        <v>2.2309999999999999</v>
      </c>
      <c r="C471" s="7">
        <v>2.2309999999999999</v>
      </c>
      <c r="D471" s="7">
        <v>0</v>
      </c>
      <c r="E471" s="7">
        <v>2.2309999999999999</v>
      </c>
      <c r="F471" s="7">
        <v>0</v>
      </c>
      <c r="G471" s="7">
        <v>5.9219999999999997</v>
      </c>
      <c r="H471" s="83">
        <f>D471/D470*100</f>
        <v>0</v>
      </c>
      <c r="I471" s="83">
        <f>E471/E470*100</f>
        <v>0.65175222314406911</v>
      </c>
      <c r="J471" s="8">
        <f t="shared" si="130"/>
        <v>0</v>
      </c>
      <c r="K471" s="8">
        <v>0</v>
      </c>
      <c r="L471" s="8">
        <f t="shared" si="131"/>
        <v>37.673083417764268</v>
      </c>
    </row>
    <row r="472" spans="1:12" s="1" customFormat="1" x14ac:dyDescent="0.2">
      <c r="A472" s="9" t="s">
        <v>10</v>
      </c>
      <c r="B472" s="7">
        <v>113.473</v>
      </c>
      <c r="C472" s="7">
        <v>258.23700000000002</v>
      </c>
      <c r="D472" s="7">
        <v>81.84</v>
      </c>
      <c r="E472" s="7">
        <v>340.077</v>
      </c>
      <c r="F472" s="7">
        <v>60.177</v>
      </c>
      <c r="G472" s="7">
        <v>456.81</v>
      </c>
      <c r="H472" s="83">
        <f>D472/D470*100</f>
        <v>100</v>
      </c>
      <c r="I472" s="83">
        <f>E472/E470*100</f>
        <v>99.348247776855942</v>
      </c>
      <c r="J472" s="8">
        <f t="shared" si="130"/>
        <v>72.122883857834026</v>
      </c>
      <c r="K472" s="8">
        <f t="shared" si="131"/>
        <v>135.99880352958772</v>
      </c>
      <c r="L472" s="8">
        <f t="shared" si="131"/>
        <v>74.446049779996059</v>
      </c>
    </row>
    <row r="473" spans="1:12" s="1" customFormat="1" ht="22.5" x14ac:dyDescent="0.2">
      <c r="A473" s="3" t="s">
        <v>77</v>
      </c>
      <c r="B473" s="7"/>
      <c r="C473" s="7"/>
      <c r="D473" s="7"/>
      <c r="E473" s="7"/>
      <c r="F473" s="7"/>
      <c r="G473" s="7"/>
      <c r="H473" s="73"/>
      <c r="I473" s="73"/>
      <c r="J473" s="73"/>
      <c r="K473" s="73"/>
      <c r="L473" s="73"/>
    </row>
    <row r="474" spans="1:12" s="1" customFormat="1" x14ac:dyDescent="0.2">
      <c r="A474" s="6" t="s">
        <v>5</v>
      </c>
      <c r="B474" s="7">
        <v>79264.967000000004</v>
      </c>
      <c r="C474" s="7">
        <v>314231.16800000001</v>
      </c>
      <c r="D474" s="7">
        <v>81893.039999999994</v>
      </c>
      <c r="E474" s="7">
        <v>396124.20699999999</v>
      </c>
      <c r="F474" s="7">
        <v>74602.991999999998</v>
      </c>
      <c r="G474" s="7">
        <v>427992.10100000002</v>
      </c>
      <c r="H474" s="83">
        <f>H475+H476</f>
        <v>100</v>
      </c>
      <c r="I474" s="83">
        <f>I475+I476</f>
        <v>100.00000000000001</v>
      </c>
      <c r="J474" s="8">
        <f t="shared" ref="J474:J479" si="132">D474/B474*100</f>
        <v>103.31555427254513</v>
      </c>
      <c r="K474" s="8">
        <f t="shared" ref="K474:L479" si="133">D474/F474*100</f>
        <v>109.77179038610142</v>
      </c>
      <c r="L474" s="8">
        <f t="shared" si="133"/>
        <v>92.554092955094035</v>
      </c>
    </row>
    <row r="475" spans="1:12" s="1" customFormat="1" x14ac:dyDescent="0.2">
      <c r="A475" s="9" t="s">
        <v>6</v>
      </c>
      <c r="B475" s="7">
        <v>73690.2</v>
      </c>
      <c r="C475" s="7">
        <v>288978.3</v>
      </c>
      <c r="D475" s="7">
        <v>74707.199999999997</v>
      </c>
      <c r="E475" s="7">
        <v>363685.5</v>
      </c>
      <c r="F475" s="7">
        <v>67791.8</v>
      </c>
      <c r="G475" s="7">
        <v>381155.1</v>
      </c>
      <c r="H475" s="83">
        <f>D475/D474*100</f>
        <v>91.225334900255262</v>
      </c>
      <c r="I475" s="83">
        <f>E475/E474*100</f>
        <v>91.810975843745908</v>
      </c>
      <c r="J475" s="8">
        <f t="shared" si="132"/>
        <v>101.38010210312905</v>
      </c>
      <c r="K475" s="8">
        <f t="shared" si="133"/>
        <v>110.20093875660477</v>
      </c>
      <c r="L475" s="8">
        <f t="shared" si="133"/>
        <v>95.416668962320074</v>
      </c>
    </row>
    <row r="476" spans="1:12" s="1" customFormat="1" x14ac:dyDescent="0.2">
      <c r="A476" s="9" t="s">
        <v>7</v>
      </c>
      <c r="B476" s="7">
        <v>5574.7669999999998</v>
      </c>
      <c r="C476" s="7">
        <v>25252.867999999999</v>
      </c>
      <c r="D476" s="7">
        <v>7185.84</v>
      </c>
      <c r="E476" s="7">
        <v>32438.706999999999</v>
      </c>
      <c r="F476" s="7">
        <v>6811.192</v>
      </c>
      <c r="G476" s="7">
        <v>46837.000999999997</v>
      </c>
      <c r="H476" s="83">
        <f>D476/D474*100</f>
        <v>8.7746650997447411</v>
      </c>
      <c r="I476" s="83">
        <f>E476/E474*100</f>
        <v>8.1890241562541011</v>
      </c>
      <c r="J476" s="8">
        <f t="shared" si="132"/>
        <v>128.89937821616581</v>
      </c>
      <c r="K476" s="8">
        <f t="shared" si="133"/>
        <v>105.50047627493102</v>
      </c>
      <c r="L476" s="8">
        <f t="shared" si="133"/>
        <v>69.258719190838036</v>
      </c>
    </row>
    <row r="477" spans="1:12" s="1" customFormat="1" x14ac:dyDescent="0.2">
      <c r="A477" s="6" t="s">
        <v>8</v>
      </c>
      <c r="B477" s="7">
        <v>79264.967000000004</v>
      </c>
      <c r="C477" s="7">
        <v>314231.16800000001</v>
      </c>
      <c r="D477" s="7">
        <v>81893.039999999994</v>
      </c>
      <c r="E477" s="7">
        <v>396124.20699999999</v>
      </c>
      <c r="F477" s="7">
        <v>74602.991999999998</v>
      </c>
      <c r="G477" s="7">
        <v>427992.10100000002</v>
      </c>
      <c r="H477" s="83">
        <f>H478+H479</f>
        <v>99.999998778895019</v>
      </c>
      <c r="I477" s="83">
        <f>I478+I479</f>
        <v>100.00000025244607</v>
      </c>
      <c r="J477" s="8">
        <f t="shared" si="132"/>
        <v>103.31555427254513</v>
      </c>
      <c r="K477" s="8">
        <f t="shared" si="133"/>
        <v>109.77179038610142</v>
      </c>
      <c r="L477" s="8">
        <f t="shared" si="133"/>
        <v>92.554092955094035</v>
      </c>
    </row>
    <row r="478" spans="1:12" s="1" customFormat="1" x14ac:dyDescent="0.2">
      <c r="A478" s="9" t="s">
        <v>9</v>
      </c>
      <c r="B478" s="7">
        <v>1547.703</v>
      </c>
      <c r="C478" s="7">
        <v>9264.9650000000001</v>
      </c>
      <c r="D478" s="7">
        <v>2649.47</v>
      </c>
      <c r="E478" s="7">
        <v>11914.434999999999</v>
      </c>
      <c r="F478" s="7">
        <v>2599.1799999999998</v>
      </c>
      <c r="G478" s="7">
        <v>14039.960999999999</v>
      </c>
      <c r="H478" s="83">
        <f>D478/D477*100</f>
        <v>3.2352810446406677</v>
      </c>
      <c r="I478" s="83">
        <f>E478/E477*100</f>
        <v>3.0077523134050725</v>
      </c>
      <c r="J478" s="8">
        <f t="shared" si="132"/>
        <v>171.18723682773762</v>
      </c>
      <c r="K478" s="8">
        <f t="shared" si="133"/>
        <v>101.93484098831169</v>
      </c>
      <c r="L478" s="8">
        <f t="shared" si="133"/>
        <v>84.860883872825582</v>
      </c>
    </row>
    <row r="479" spans="1:12" s="1" customFormat="1" x14ac:dyDescent="0.2">
      <c r="A479" s="9" t="s">
        <v>10</v>
      </c>
      <c r="B479" s="7">
        <v>77717.263999999996</v>
      </c>
      <c r="C479" s="7">
        <v>304966.20299999998</v>
      </c>
      <c r="D479" s="7">
        <v>79243.569000000003</v>
      </c>
      <c r="E479" s="7">
        <v>384209.77299999999</v>
      </c>
      <c r="F479" s="7">
        <v>72003.812999999995</v>
      </c>
      <c r="G479" s="7">
        <v>413952.13900000002</v>
      </c>
      <c r="H479" s="83">
        <f>D479/D477*100</f>
        <v>96.764717734254347</v>
      </c>
      <c r="I479" s="83">
        <f>E479/E477*100</f>
        <v>96.992247939040993</v>
      </c>
      <c r="J479" s="8">
        <f t="shared" si="132"/>
        <v>101.96392014006052</v>
      </c>
      <c r="K479" s="8">
        <f t="shared" si="133"/>
        <v>110.05468418734992</v>
      </c>
      <c r="L479" s="8">
        <f t="shared" si="133"/>
        <v>92.815022994723535</v>
      </c>
    </row>
    <row r="480" spans="1:12" s="1" customFormat="1" x14ac:dyDescent="0.2">
      <c r="A480" s="3" t="s">
        <v>78</v>
      </c>
      <c r="B480" s="7"/>
      <c r="C480" s="7"/>
      <c r="D480" s="7"/>
      <c r="E480" s="7"/>
      <c r="F480" s="7"/>
      <c r="G480" s="7"/>
      <c r="H480" s="73"/>
      <c r="I480" s="73"/>
      <c r="J480" s="73"/>
      <c r="K480" s="73"/>
      <c r="L480" s="73"/>
    </row>
    <row r="481" spans="1:12" s="1" customFormat="1" x14ac:dyDescent="0.2">
      <c r="A481" s="6" t="s">
        <v>5</v>
      </c>
      <c r="B481" s="7">
        <v>19259.253000000001</v>
      </c>
      <c r="C481" s="7">
        <v>56268.303</v>
      </c>
      <c r="D481" s="7">
        <v>2622.6779999999999</v>
      </c>
      <c r="E481" s="7">
        <v>58890.981</v>
      </c>
      <c r="F481" s="7">
        <v>10072.843000000001</v>
      </c>
      <c r="G481" s="7">
        <v>69032.649000000005</v>
      </c>
      <c r="H481" s="83">
        <f>H482+H483</f>
        <v>100</v>
      </c>
      <c r="I481" s="83">
        <f>I482+I483</f>
        <v>100</v>
      </c>
      <c r="J481" s="8">
        <f t="shared" ref="J481:J486" si="134">D481/B481*100</f>
        <v>13.617755579616716</v>
      </c>
      <c r="K481" s="8">
        <f t="shared" ref="K481:L486" si="135">D481/F481*100</f>
        <v>26.037117822644507</v>
      </c>
      <c r="L481" s="8">
        <f t="shared" si="135"/>
        <v>85.308881888626345</v>
      </c>
    </row>
    <row r="482" spans="1:12" s="1" customFormat="1" x14ac:dyDescent="0.2">
      <c r="A482" s="9" t="s">
        <v>6</v>
      </c>
      <c r="B482" s="7">
        <v>18000</v>
      </c>
      <c r="C482" s="7">
        <v>47272</v>
      </c>
      <c r="D482" s="7">
        <v>0</v>
      </c>
      <c r="E482" s="7">
        <v>47272</v>
      </c>
      <c r="F482" s="7">
        <v>7178</v>
      </c>
      <c r="G482" s="7">
        <v>53207</v>
      </c>
      <c r="H482" s="83">
        <f>D482/D481*100</f>
        <v>0</v>
      </c>
      <c r="I482" s="83">
        <f>E482/E481*100</f>
        <v>80.270355829188858</v>
      </c>
      <c r="J482" s="8">
        <f t="shared" si="134"/>
        <v>0</v>
      </c>
      <c r="K482" s="8">
        <f t="shared" si="135"/>
        <v>0</v>
      </c>
      <c r="L482" s="8">
        <f t="shared" si="135"/>
        <v>88.845452666002586</v>
      </c>
    </row>
    <row r="483" spans="1:12" s="1" customFormat="1" x14ac:dyDescent="0.2">
      <c r="A483" s="9" t="s">
        <v>7</v>
      </c>
      <c r="B483" s="7">
        <v>1259.2529999999999</v>
      </c>
      <c r="C483" s="7">
        <v>8996.3029999999999</v>
      </c>
      <c r="D483" s="7">
        <v>2622.6779999999999</v>
      </c>
      <c r="E483" s="7">
        <v>11618.981</v>
      </c>
      <c r="F483" s="7">
        <v>2894.8429999999998</v>
      </c>
      <c r="G483" s="7">
        <v>15825.648999999999</v>
      </c>
      <c r="H483" s="83">
        <f>D483/D481*100</f>
        <v>100</v>
      </c>
      <c r="I483" s="83">
        <f>E483/E481*100</f>
        <v>19.729644170811149</v>
      </c>
      <c r="J483" s="8">
        <f t="shared" si="134"/>
        <v>208.27252347224902</v>
      </c>
      <c r="K483" s="8">
        <f t="shared" si="135"/>
        <v>90.598281150307642</v>
      </c>
      <c r="L483" s="8">
        <f t="shared" si="135"/>
        <v>73.418669907313131</v>
      </c>
    </row>
    <row r="484" spans="1:12" s="1" customFormat="1" x14ac:dyDescent="0.2">
      <c r="A484" s="6" t="s">
        <v>8</v>
      </c>
      <c r="B484" s="7">
        <v>19259.253000000001</v>
      </c>
      <c r="C484" s="7">
        <v>56268.303</v>
      </c>
      <c r="D484" s="7">
        <v>2622.6779999999999</v>
      </c>
      <c r="E484" s="7">
        <v>58890.981</v>
      </c>
      <c r="F484" s="7">
        <v>10072.843000000001</v>
      </c>
      <c r="G484" s="7">
        <v>69032.649000000005</v>
      </c>
      <c r="H484" s="83">
        <f>H485+H486</f>
        <v>100</v>
      </c>
      <c r="I484" s="83">
        <f>I485+I486</f>
        <v>100.00000000000001</v>
      </c>
      <c r="J484" s="8">
        <f t="shared" si="134"/>
        <v>13.617755579616716</v>
      </c>
      <c r="K484" s="8">
        <f t="shared" si="135"/>
        <v>26.037117822644507</v>
      </c>
      <c r="L484" s="8">
        <f t="shared" si="135"/>
        <v>85.308881888626345</v>
      </c>
    </row>
    <row r="485" spans="1:12" s="1" customFormat="1" x14ac:dyDescent="0.2">
      <c r="A485" s="9" t="s">
        <v>9</v>
      </c>
      <c r="B485" s="7">
        <v>1845.6</v>
      </c>
      <c r="C485" s="7">
        <v>9358.2510000000002</v>
      </c>
      <c r="D485" s="7">
        <v>1760</v>
      </c>
      <c r="E485" s="7">
        <v>11118.251</v>
      </c>
      <c r="F485" s="7">
        <v>1940</v>
      </c>
      <c r="G485" s="7">
        <v>8217</v>
      </c>
      <c r="H485" s="83">
        <f>D485/D484*100</f>
        <v>67.106979964753592</v>
      </c>
      <c r="I485" s="83">
        <f>E485/E484*100</f>
        <v>18.879378151299601</v>
      </c>
      <c r="J485" s="8">
        <f t="shared" si="134"/>
        <v>95.361941915908105</v>
      </c>
      <c r="K485" s="8">
        <f t="shared" si="135"/>
        <v>90.721649484536087</v>
      </c>
      <c r="L485" s="8">
        <f t="shared" si="135"/>
        <v>135.30791042959717</v>
      </c>
    </row>
    <row r="486" spans="1:12" s="1" customFormat="1" x14ac:dyDescent="0.2">
      <c r="A486" s="9" t="s">
        <v>10</v>
      </c>
      <c r="B486" s="7">
        <v>17413.652999999998</v>
      </c>
      <c r="C486" s="7">
        <v>46910.052000000003</v>
      </c>
      <c r="D486" s="7">
        <v>862.678</v>
      </c>
      <c r="E486" s="7">
        <v>47772.73</v>
      </c>
      <c r="F486" s="7">
        <v>8132.8429999999998</v>
      </c>
      <c r="G486" s="7">
        <v>60815.648999999998</v>
      </c>
      <c r="H486" s="83">
        <f>D486/D484*100</f>
        <v>32.893020035246415</v>
      </c>
      <c r="I486" s="83">
        <f>E486/E484*100</f>
        <v>81.120621848700409</v>
      </c>
      <c r="J486" s="8">
        <f t="shared" si="134"/>
        <v>4.9540323331353857</v>
      </c>
      <c r="K486" s="8">
        <f t="shared" si="135"/>
        <v>10.607336204572006</v>
      </c>
      <c r="L486" s="8">
        <f t="shared" si="135"/>
        <v>78.55335063513013</v>
      </c>
    </row>
    <row r="487" spans="1:12" s="1" customFormat="1" ht="22.5" x14ac:dyDescent="0.2">
      <c r="A487" s="3" t="s">
        <v>79</v>
      </c>
      <c r="B487" s="7"/>
      <c r="C487" s="7"/>
      <c r="D487" s="7"/>
      <c r="E487" s="7"/>
      <c r="F487" s="7"/>
      <c r="G487" s="7"/>
      <c r="H487" s="73"/>
      <c r="I487" s="73"/>
      <c r="J487" s="73"/>
      <c r="K487" s="73"/>
      <c r="L487" s="73"/>
    </row>
    <row r="488" spans="1:12" s="1" customFormat="1" x14ac:dyDescent="0.2">
      <c r="A488" s="6" t="s">
        <v>5</v>
      </c>
      <c r="B488" s="7">
        <v>334196.984</v>
      </c>
      <c r="C488" s="7">
        <v>1847402.9269999999</v>
      </c>
      <c r="D488" s="7">
        <v>368314.48499999999</v>
      </c>
      <c r="E488" s="7">
        <v>2215717.412</v>
      </c>
      <c r="F488" s="7">
        <v>365451.17499999999</v>
      </c>
      <c r="G488" s="7">
        <v>2222589.2459999998</v>
      </c>
      <c r="H488" s="83">
        <f>H489+H490</f>
        <v>100</v>
      </c>
      <c r="I488" s="83">
        <f>I489+I490</f>
        <v>100</v>
      </c>
      <c r="J488" s="8">
        <f t="shared" ref="J488:J493" si="136">D488/B488*100</f>
        <v>110.2087997897671</v>
      </c>
      <c r="K488" s="8">
        <f t="shared" ref="K488:L493" si="137">D488/F488*100</f>
        <v>100.78350001200572</v>
      </c>
      <c r="L488" s="8">
        <f t="shared" si="137"/>
        <v>99.690818534627255</v>
      </c>
    </row>
    <row r="489" spans="1:12" s="1" customFormat="1" x14ac:dyDescent="0.2">
      <c r="A489" s="9" t="s">
        <v>6</v>
      </c>
      <c r="B489" s="7">
        <v>287744.40000000002</v>
      </c>
      <c r="C489" s="7">
        <v>1622602.3330000001</v>
      </c>
      <c r="D489" s="7">
        <v>319967.90000000002</v>
      </c>
      <c r="E489" s="7">
        <v>1942570.233</v>
      </c>
      <c r="F489" s="7">
        <v>310459.3</v>
      </c>
      <c r="G489" s="7">
        <v>1933643.6</v>
      </c>
      <c r="H489" s="83">
        <f>D489/D488*100</f>
        <v>86.873558611196088</v>
      </c>
      <c r="I489" s="83">
        <f>E489/E488*100</f>
        <v>87.672291713705235</v>
      </c>
      <c r="J489" s="8">
        <f t="shared" si="136"/>
        <v>111.19865408327669</v>
      </c>
      <c r="K489" s="8">
        <f t="shared" si="137"/>
        <v>103.06275250894402</v>
      </c>
      <c r="L489" s="8">
        <f t="shared" si="137"/>
        <v>100.46164830995743</v>
      </c>
    </row>
    <row r="490" spans="1:12" s="1" customFormat="1" x14ac:dyDescent="0.2">
      <c r="A490" s="9" t="s">
        <v>7</v>
      </c>
      <c r="B490" s="7">
        <v>46452.584000000003</v>
      </c>
      <c r="C490" s="7">
        <v>224800.59400000001</v>
      </c>
      <c r="D490" s="7">
        <v>48346.584999999999</v>
      </c>
      <c r="E490" s="7">
        <v>273147.179</v>
      </c>
      <c r="F490" s="7">
        <v>54991.875</v>
      </c>
      <c r="G490" s="7">
        <v>288945.64600000001</v>
      </c>
      <c r="H490" s="83">
        <f>D490/D488*100</f>
        <v>13.126441388803919</v>
      </c>
      <c r="I490" s="83">
        <f>E490/E488*100</f>
        <v>12.327708286294769</v>
      </c>
      <c r="J490" s="8">
        <f t="shared" si="136"/>
        <v>104.07727802612658</v>
      </c>
      <c r="K490" s="8">
        <f t="shared" si="137"/>
        <v>87.915869389796214</v>
      </c>
      <c r="L490" s="8">
        <f t="shared" si="137"/>
        <v>94.532374092254017</v>
      </c>
    </row>
    <row r="491" spans="1:12" s="1" customFormat="1" x14ac:dyDescent="0.2">
      <c r="A491" s="6" t="s">
        <v>8</v>
      </c>
      <c r="B491" s="7">
        <v>334196.984</v>
      </c>
      <c r="C491" s="7">
        <v>1847402.9269999999</v>
      </c>
      <c r="D491" s="7">
        <v>368314.48499999999</v>
      </c>
      <c r="E491" s="7">
        <v>2215717.412</v>
      </c>
      <c r="F491" s="7">
        <v>365451.17499999999</v>
      </c>
      <c r="G491" s="7">
        <v>2222589.2459999998</v>
      </c>
      <c r="H491" s="83">
        <f>H492+H493</f>
        <v>100.00000000000001</v>
      </c>
      <c r="I491" s="83">
        <f>I492+I493</f>
        <v>100</v>
      </c>
      <c r="J491" s="8">
        <f t="shared" si="136"/>
        <v>110.2087997897671</v>
      </c>
      <c r="K491" s="8">
        <f t="shared" si="137"/>
        <v>100.78350001200572</v>
      </c>
      <c r="L491" s="8">
        <f t="shared" si="137"/>
        <v>99.690818534627255</v>
      </c>
    </row>
    <row r="492" spans="1:12" s="1" customFormat="1" x14ac:dyDescent="0.2">
      <c r="A492" s="9" t="s">
        <v>9</v>
      </c>
      <c r="B492" s="7">
        <v>36666.946000000004</v>
      </c>
      <c r="C492" s="7">
        <v>209314.30900000001</v>
      </c>
      <c r="D492" s="7">
        <v>44478.12</v>
      </c>
      <c r="E492" s="7">
        <v>253792.429</v>
      </c>
      <c r="F492" s="7">
        <v>49396.83</v>
      </c>
      <c r="G492" s="7">
        <v>235453.15100000001</v>
      </c>
      <c r="H492" s="83">
        <f>D492/D491*100</f>
        <v>12.076125651153797</v>
      </c>
      <c r="I492" s="83">
        <f>E492/E491*100</f>
        <v>11.454187597457036</v>
      </c>
      <c r="J492" s="8">
        <f t="shared" si="136"/>
        <v>121.30303952775341</v>
      </c>
      <c r="K492" s="8">
        <f t="shared" si="137"/>
        <v>90.04245819013083</v>
      </c>
      <c r="L492" s="8">
        <f t="shared" si="137"/>
        <v>107.78892867736562</v>
      </c>
    </row>
    <row r="493" spans="1:12" s="1" customFormat="1" x14ac:dyDescent="0.2">
      <c r="A493" s="9" t="s">
        <v>10</v>
      </c>
      <c r="B493" s="7">
        <v>297530.038</v>
      </c>
      <c r="C493" s="7">
        <v>1638088.618</v>
      </c>
      <c r="D493" s="7">
        <v>323836.36499999999</v>
      </c>
      <c r="E493" s="7">
        <v>1961924.983</v>
      </c>
      <c r="F493" s="7">
        <v>316054.34600000002</v>
      </c>
      <c r="G493" s="7">
        <v>1987136.0959999999</v>
      </c>
      <c r="H493" s="83">
        <f>D493/D491*100</f>
        <v>87.923874348846212</v>
      </c>
      <c r="I493" s="83">
        <f>E493/E491*100</f>
        <v>88.545812402542964</v>
      </c>
      <c r="J493" s="8">
        <f t="shared" si="136"/>
        <v>108.84157014089449</v>
      </c>
      <c r="K493" s="8">
        <f t="shared" si="137"/>
        <v>102.46224078184325</v>
      </c>
      <c r="L493" s="8">
        <f t="shared" si="137"/>
        <v>98.731284029777896</v>
      </c>
    </row>
    <row r="494" spans="1:12" s="1" customFormat="1" x14ac:dyDescent="0.2">
      <c r="A494" s="3" t="s">
        <v>80</v>
      </c>
      <c r="B494" s="7"/>
      <c r="C494" s="7"/>
      <c r="D494" s="7"/>
      <c r="E494" s="7"/>
      <c r="F494" s="7"/>
      <c r="G494" s="7"/>
      <c r="H494" s="73"/>
      <c r="I494" s="73"/>
      <c r="J494" s="73"/>
      <c r="K494" s="73"/>
      <c r="L494" s="73"/>
    </row>
    <row r="495" spans="1:12" s="1" customFormat="1" x14ac:dyDescent="0.2">
      <c r="A495" s="6" t="s">
        <v>5</v>
      </c>
      <c r="B495" s="7">
        <v>1928.1969999999999</v>
      </c>
      <c r="C495" s="7">
        <v>9973.9259999999995</v>
      </c>
      <c r="D495" s="7">
        <v>2263.8870000000002</v>
      </c>
      <c r="E495" s="7">
        <v>12237.813</v>
      </c>
      <c r="F495" s="7">
        <v>2355.9079999999999</v>
      </c>
      <c r="G495" s="7">
        <v>13029.245999999999</v>
      </c>
      <c r="H495" s="83">
        <f>H496+H497</f>
        <v>100</v>
      </c>
      <c r="I495" s="83">
        <f>I496+I497</f>
        <v>100</v>
      </c>
      <c r="J495" s="8">
        <f t="shared" ref="J495:J500" si="138">D495/B495*100</f>
        <v>117.40952817580363</v>
      </c>
      <c r="K495" s="8">
        <f t="shared" ref="K495:L500" si="139">D495/F495*100</f>
        <v>96.094032534377419</v>
      </c>
      <c r="L495" s="8">
        <f t="shared" si="139"/>
        <v>93.925719109148758</v>
      </c>
    </row>
    <row r="496" spans="1:12" s="1" customFormat="1" x14ac:dyDescent="0.2">
      <c r="A496" s="9" t="s">
        <v>6</v>
      </c>
      <c r="B496" s="7">
        <v>1701.6</v>
      </c>
      <c r="C496" s="7">
        <v>7638.3</v>
      </c>
      <c r="D496" s="7">
        <v>1705.9</v>
      </c>
      <c r="E496" s="7">
        <v>9344.2000000000007</v>
      </c>
      <c r="F496" s="7">
        <v>1755.3</v>
      </c>
      <c r="G496" s="7">
        <v>9920.1</v>
      </c>
      <c r="H496" s="83">
        <f>D496/D495*100</f>
        <v>75.352700907774988</v>
      </c>
      <c r="I496" s="83">
        <f>E496/E495*100</f>
        <v>76.355146135996691</v>
      </c>
      <c r="J496" s="8">
        <f t="shared" si="138"/>
        <v>100.25270333803479</v>
      </c>
      <c r="K496" s="8">
        <f t="shared" si="139"/>
        <v>97.185666267874453</v>
      </c>
      <c r="L496" s="8">
        <f t="shared" si="139"/>
        <v>94.194614973639375</v>
      </c>
    </row>
    <row r="497" spans="1:12" s="1" customFormat="1" x14ac:dyDescent="0.2">
      <c r="A497" s="9" t="s">
        <v>7</v>
      </c>
      <c r="B497" s="7">
        <v>226.59700000000001</v>
      </c>
      <c r="C497" s="7">
        <v>2335.6260000000002</v>
      </c>
      <c r="D497" s="7">
        <v>557.98699999999997</v>
      </c>
      <c r="E497" s="7">
        <v>2893.6129999999998</v>
      </c>
      <c r="F497" s="7">
        <v>600.60799999999995</v>
      </c>
      <c r="G497" s="7">
        <v>3109.1460000000002</v>
      </c>
      <c r="H497" s="83">
        <f>D497/D495*100</f>
        <v>24.647299092225005</v>
      </c>
      <c r="I497" s="83">
        <f>E497/E495*100</f>
        <v>23.644853864003313</v>
      </c>
      <c r="J497" s="8">
        <f t="shared" si="138"/>
        <v>246.2464198555144</v>
      </c>
      <c r="K497" s="8">
        <f t="shared" si="139"/>
        <v>92.903690926527787</v>
      </c>
      <c r="L497" s="8">
        <f t="shared" si="139"/>
        <v>93.067774880948008</v>
      </c>
    </row>
    <row r="498" spans="1:12" s="1" customFormat="1" x14ac:dyDescent="0.2">
      <c r="A498" s="6" t="s">
        <v>8</v>
      </c>
      <c r="B498" s="7">
        <v>1928.1969999999999</v>
      </c>
      <c r="C498" s="7">
        <v>9973.9259999999995</v>
      </c>
      <c r="D498" s="7">
        <v>2263.8870000000002</v>
      </c>
      <c r="E498" s="7">
        <v>12237.813</v>
      </c>
      <c r="F498" s="7">
        <v>2355.9079999999999</v>
      </c>
      <c r="G498" s="7">
        <v>13029.245999999999</v>
      </c>
      <c r="H498" s="83">
        <f>H499+H500</f>
        <v>100</v>
      </c>
      <c r="I498" s="83">
        <f>I499+I500</f>
        <v>100</v>
      </c>
      <c r="J498" s="8">
        <f t="shared" si="138"/>
        <v>117.40952817580363</v>
      </c>
      <c r="K498" s="8">
        <f t="shared" si="139"/>
        <v>96.094032534377419</v>
      </c>
      <c r="L498" s="8">
        <f t="shared" si="139"/>
        <v>93.925719109148758</v>
      </c>
    </row>
    <row r="499" spans="1:12" s="1" customFormat="1" x14ac:dyDescent="0.2">
      <c r="A499" s="9" t="s">
        <v>9</v>
      </c>
      <c r="B499" s="7">
        <v>422.46</v>
      </c>
      <c r="C499" s="7">
        <v>2107.0509999999999</v>
      </c>
      <c r="D499" s="7">
        <v>431.81200000000001</v>
      </c>
      <c r="E499" s="7">
        <v>2538.8629999999998</v>
      </c>
      <c r="F499" s="7">
        <v>589.36</v>
      </c>
      <c r="G499" s="7">
        <v>2810.951</v>
      </c>
      <c r="H499" s="83">
        <f>D499/D498*100</f>
        <v>19.07392020891502</v>
      </c>
      <c r="I499" s="83">
        <f>E499/E498*100</f>
        <v>20.746051602520808</v>
      </c>
      <c r="J499" s="8">
        <f t="shared" si="138"/>
        <v>102.21370070539224</v>
      </c>
      <c r="K499" s="8">
        <f t="shared" si="139"/>
        <v>73.267951676394745</v>
      </c>
      <c r="L499" s="8">
        <f t="shared" si="139"/>
        <v>90.320428922453644</v>
      </c>
    </row>
    <row r="500" spans="1:12" s="1" customFormat="1" x14ac:dyDescent="0.2">
      <c r="A500" s="9" t="s">
        <v>10</v>
      </c>
      <c r="B500" s="7">
        <v>1505.7370000000001</v>
      </c>
      <c r="C500" s="7">
        <v>7866.875</v>
      </c>
      <c r="D500" s="7">
        <v>1832.075</v>
      </c>
      <c r="E500" s="7">
        <v>9698.9500000000007</v>
      </c>
      <c r="F500" s="7">
        <v>1766.548</v>
      </c>
      <c r="G500" s="7">
        <v>10218.295</v>
      </c>
      <c r="H500" s="83">
        <f>D500/D498*100</f>
        <v>80.926079791084973</v>
      </c>
      <c r="I500" s="83">
        <f>E500/E498*100</f>
        <v>79.253948397479192</v>
      </c>
      <c r="J500" s="8">
        <f t="shared" si="138"/>
        <v>121.67297476252492</v>
      </c>
      <c r="K500" s="8">
        <f t="shared" si="139"/>
        <v>103.7093246263334</v>
      </c>
      <c r="L500" s="8">
        <f t="shared" si="139"/>
        <v>94.917498467210052</v>
      </c>
    </row>
    <row r="501" spans="1:12" s="1" customFormat="1" x14ac:dyDescent="0.2">
      <c r="A501" s="3" t="s">
        <v>81</v>
      </c>
      <c r="B501" s="7"/>
      <c r="C501" s="7"/>
      <c r="D501" s="7"/>
      <c r="E501" s="7"/>
      <c r="F501" s="7"/>
      <c r="G501" s="7"/>
      <c r="H501" s="73"/>
      <c r="I501" s="73"/>
      <c r="J501" s="73"/>
      <c r="K501" s="73"/>
      <c r="L501" s="73"/>
    </row>
    <row r="502" spans="1:12" s="1" customFormat="1" x14ac:dyDescent="0.2">
      <c r="A502" s="6" t="s">
        <v>5</v>
      </c>
      <c r="B502" s="7">
        <v>1125.529</v>
      </c>
      <c r="C502" s="7">
        <v>29074.935000000001</v>
      </c>
      <c r="D502" s="7">
        <v>1146.0999999999999</v>
      </c>
      <c r="E502" s="7">
        <v>30221.035</v>
      </c>
      <c r="F502" s="7">
        <v>46</v>
      </c>
      <c r="G502" s="7">
        <v>26112.008000000002</v>
      </c>
      <c r="H502" s="83">
        <f>H503+H504</f>
        <v>100</v>
      </c>
      <c r="I502" s="83">
        <f>I503+I504</f>
        <v>100</v>
      </c>
      <c r="J502" s="8">
        <f t="shared" ref="J502:J507" si="140">D502/B502*100</f>
        <v>101.82767392044096</v>
      </c>
      <c r="K502" s="8"/>
      <c r="L502" s="8">
        <f t="shared" ref="L502:L507" si="141">E502/G502*100</f>
        <v>115.73615862862788</v>
      </c>
    </row>
    <row r="503" spans="1:12" s="1" customFormat="1" x14ac:dyDescent="0.2">
      <c r="A503" s="9" t="s">
        <v>6</v>
      </c>
      <c r="B503" s="7">
        <v>1105</v>
      </c>
      <c r="C503" s="7">
        <v>29034.665000000001</v>
      </c>
      <c r="D503" s="7">
        <v>1104.6669999999999</v>
      </c>
      <c r="E503" s="7">
        <v>30139.330999999998</v>
      </c>
      <c r="F503" s="7">
        <v>46</v>
      </c>
      <c r="G503" s="7">
        <v>26111.998</v>
      </c>
      <c r="H503" s="83">
        <f>D503/D502*100</f>
        <v>96.384870430154436</v>
      </c>
      <c r="I503" s="83">
        <f>E503/E502*100</f>
        <v>99.729645261983919</v>
      </c>
      <c r="J503" s="8">
        <f t="shared" si="140"/>
        <v>99.969864253393652</v>
      </c>
      <c r="K503" s="8"/>
      <c r="L503" s="8">
        <f t="shared" si="141"/>
        <v>115.42330464332909</v>
      </c>
    </row>
    <row r="504" spans="1:12" s="1" customFormat="1" x14ac:dyDescent="0.2">
      <c r="A504" s="9" t="s">
        <v>7</v>
      </c>
      <c r="B504" s="7">
        <v>20.529</v>
      </c>
      <c r="C504" s="7">
        <v>40.271000000000001</v>
      </c>
      <c r="D504" s="7">
        <v>41.433</v>
      </c>
      <c r="E504" s="7">
        <v>81.703999999999994</v>
      </c>
      <c r="F504" s="7">
        <v>0</v>
      </c>
      <c r="G504" s="7">
        <v>0.01</v>
      </c>
      <c r="H504" s="83">
        <f>D504/D502*100</f>
        <v>3.6151295698455632</v>
      </c>
      <c r="I504" s="83">
        <f>E504/E502*100</f>
        <v>0.27035473801608711</v>
      </c>
      <c r="J504" s="8">
        <f t="shared" si="140"/>
        <v>201.82668420283503</v>
      </c>
      <c r="K504" s="8">
        <v>0</v>
      </c>
      <c r="L504" s="8"/>
    </row>
    <row r="505" spans="1:12" s="1" customFormat="1" x14ac:dyDescent="0.2">
      <c r="A505" s="6" t="s">
        <v>8</v>
      </c>
      <c r="B505" s="7">
        <v>1125.529</v>
      </c>
      <c r="C505" s="7">
        <v>29074.935000000001</v>
      </c>
      <c r="D505" s="7">
        <v>1146.0999999999999</v>
      </c>
      <c r="E505" s="7">
        <v>30221.035</v>
      </c>
      <c r="F505" s="7">
        <v>46</v>
      </c>
      <c r="G505" s="7">
        <v>26112.008000000002</v>
      </c>
      <c r="H505" s="83">
        <f>H506+H507</f>
        <v>100</v>
      </c>
      <c r="I505" s="83">
        <f>I506+I507</f>
        <v>100</v>
      </c>
      <c r="J505" s="8">
        <f t="shared" si="140"/>
        <v>101.82767392044096</v>
      </c>
      <c r="K505" s="8"/>
      <c r="L505" s="8">
        <f t="shared" si="141"/>
        <v>115.73615862862788</v>
      </c>
    </row>
    <row r="506" spans="1:12" s="1" customFormat="1" x14ac:dyDescent="0.2">
      <c r="A506" s="9" t="s">
        <v>9</v>
      </c>
      <c r="B506" s="7">
        <v>0</v>
      </c>
      <c r="C506" s="7">
        <v>0</v>
      </c>
      <c r="D506" s="7">
        <v>0</v>
      </c>
      <c r="E506" s="7">
        <v>0</v>
      </c>
      <c r="F506" s="7">
        <v>0</v>
      </c>
      <c r="G506" s="7">
        <v>21.533000000000001</v>
      </c>
      <c r="H506" s="83">
        <f>D506/D505*100</f>
        <v>0</v>
      </c>
      <c r="I506" s="83">
        <f>E506/E505*100</f>
        <v>0</v>
      </c>
      <c r="J506" s="8">
        <v>0</v>
      </c>
      <c r="K506" s="8">
        <v>0</v>
      </c>
      <c r="L506" s="8">
        <f t="shared" si="141"/>
        <v>0</v>
      </c>
    </row>
    <row r="507" spans="1:12" s="1" customFormat="1" x14ac:dyDescent="0.2">
      <c r="A507" s="9" t="s">
        <v>10</v>
      </c>
      <c r="B507" s="7">
        <v>1125.529</v>
      </c>
      <c r="C507" s="7">
        <v>29074.935000000001</v>
      </c>
      <c r="D507" s="7">
        <v>1146.0999999999999</v>
      </c>
      <c r="E507" s="7">
        <v>30221.035</v>
      </c>
      <c r="F507" s="7">
        <v>46</v>
      </c>
      <c r="G507" s="7">
        <v>26090.474999999999</v>
      </c>
      <c r="H507" s="83">
        <f>D507/D505*100</f>
        <v>100</v>
      </c>
      <c r="I507" s="83">
        <f>E507/E505*100</f>
        <v>100</v>
      </c>
      <c r="J507" s="8">
        <f t="shared" si="140"/>
        <v>101.82767392044096</v>
      </c>
      <c r="K507" s="8"/>
      <c r="L507" s="8">
        <f t="shared" si="141"/>
        <v>115.83167803575827</v>
      </c>
    </row>
    <row r="508" spans="1:12" s="1" customFormat="1" x14ac:dyDescent="0.2">
      <c r="A508" s="3" t="s">
        <v>82</v>
      </c>
      <c r="B508" s="7"/>
      <c r="C508" s="7"/>
      <c r="D508" s="7"/>
      <c r="E508" s="7"/>
      <c r="F508" s="7"/>
      <c r="G508" s="7"/>
      <c r="H508" s="73"/>
      <c r="I508" s="73"/>
      <c r="J508" s="73"/>
      <c r="K508" s="73"/>
      <c r="L508" s="73"/>
    </row>
    <row r="509" spans="1:12" s="1" customFormat="1" x14ac:dyDescent="0.2">
      <c r="A509" s="6" t="s">
        <v>5</v>
      </c>
      <c r="B509" s="7">
        <v>581.32899999999995</v>
      </c>
      <c r="C509" s="7">
        <v>5669.9340000000002</v>
      </c>
      <c r="D509" s="7">
        <v>651.40700000000004</v>
      </c>
      <c r="E509" s="7">
        <v>6321.3410000000003</v>
      </c>
      <c r="F509" s="7">
        <v>2760.1970000000001</v>
      </c>
      <c r="G509" s="7">
        <v>9109.848</v>
      </c>
      <c r="H509" s="83">
        <f>H510+H511</f>
        <v>100</v>
      </c>
      <c r="I509" s="83">
        <f>I510+I511</f>
        <v>100</v>
      </c>
      <c r="J509" s="8">
        <f t="shared" ref="J509:J514" si="142">D509/B509*100</f>
        <v>112.05479169282799</v>
      </c>
      <c r="K509" s="8">
        <f t="shared" ref="K509:L514" si="143">D509/F509*100</f>
        <v>23.60001840448345</v>
      </c>
      <c r="L509" s="8">
        <f t="shared" si="143"/>
        <v>69.390191801224361</v>
      </c>
    </row>
    <row r="510" spans="1:12" s="1" customFormat="1" x14ac:dyDescent="0.2">
      <c r="A510" s="9" t="s">
        <v>6</v>
      </c>
      <c r="B510" s="7">
        <v>183</v>
      </c>
      <c r="C510" s="7">
        <v>2023</v>
      </c>
      <c r="D510" s="7">
        <v>26</v>
      </c>
      <c r="E510" s="7">
        <v>2049</v>
      </c>
      <c r="F510" s="7">
        <v>533</v>
      </c>
      <c r="G510" s="7">
        <v>3743</v>
      </c>
      <c r="H510" s="83">
        <f>D510/D509*100</f>
        <v>3.9913602402184805</v>
      </c>
      <c r="I510" s="83">
        <f>E510/E509*100</f>
        <v>32.414008356771134</v>
      </c>
      <c r="J510" s="8">
        <f t="shared" si="142"/>
        <v>14.207650273224044</v>
      </c>
      <c r="K510" s="8">
        <f t="shared" si="143"/>
        <v>4.8780487804878048</v>
      </c>
      <c r="L510" s="8">
        <f t="shared" si="143"/>
        <v>54.742185412770503</v>
      </c>
    </row>
    <row r="511" spans="1:12" s="1" customFormat="1" x14ac:dyDescent="0.2">
      <c r="A511" s="9" t="s">
        <v>7</v>
      </c>
      <c r="B511" s="7">
        <v>398.32900000000001</v>
      </c>
      <c r="C511" s="7">
        <v>3646.9340000000002</v>
      </c>
      <c r="D511" s="7">
        <v>625.40700000000004</v>
      </c>
      <c r="E511" s="7">
        <v>4272.3410000000003</v>
      </c>
      <c r="F511" s="7">
        <v>2227.1970000000001</v>
      </c>
      <c r="G511" s="7">
        <v>5366.848</v>
      </c>
      <c r="H511" s="83">
        <f>D511/D509*100</f>
        <v>96.008639759781516</v>
      </c>
      <c r="I511" s="83">
        <f>E511/E509*100</f>
        <v>67.585991643228866</v>
      </c>
      <c r="J511" s="8">
        <f t="shared" si="142"/>
        <v>157.00764945560078</v>
      </c>
      <c r="K511" s="8">
        <f t="shared" si="143"/>
        <v>28.080452694575293</v>
      </c>
      <c r="L511" s="8">
        <f t="shared" si="143"/>
        <v>79.606148711496957</v>
      </c>
    </row>
    <row r="512" spans="1:12" s="1" customFormat="1" x14ac:dyDescent="0.2">
      <c r="A512" s="6" t="s">
        <v>8</v>
      </c>
      <c r="B512" s="7">
        <v>581.32899999999995</v>
      </c>
      <c r="C512" s="7">
        <v>5669.9340000000002</v>
      </c>
      <c r="D512" s="7">
        <v>651.40700000000004</v>
      </c>
      <c r="E512" s="7">
        <v>6321.3410000000003</v>
      </c>
      <c r="F512" s="7">
        <v>2760.1970000000001</v>
      </c>
      <c r="G512" s="7">
        <v>9109.848</v>
      </c>
      <c r="H512" s="83">
        <f>H513+H514</f>
        <v>99.999999999999986</v>
      </c>
      <c r="I512" s="83">
        <f>I513+I514</f>
        <v>100</v>
      </c>
      <c r="J512" s="8">
        <f t="shared" si="142"/>
        <v>112.05479169282799</v>
      </c>
      <c r="K512" s="8">
        <f t="shared" si="143"/>
        <v>23.60001840448345</v>
      </c>
      <c r="L512" s="8">
        <f t="shared" si="143"/>
        <v>69.390191801224361</v>
      </c>
    </row>
    <row r="513" spans="1:12" s="1" customFormat="1" x14ac:dyDescent="0.2">
      <c r="A513" s="9" t="s">
        <v>9</v>
      </c>
      <c r="B513" s="7">
        <v>88.795000000000002</v>
      </c>
      <c r="C513" s="7">
        <v>1098.5170000000001</v>
      </c>
      <c r="D513" s="7">
        <v>122.221</v>
      </c>
      <c r="E513" s="7">
        <v>1220.7380000000001</v>
      </c>
      <c r="F513" s="7">
        <v>320.99599999999998</v>
      </c>
      <c r="G513" s="7">
        <v>2801.598</v>
      </c>
      <c r="H513" s="83">
        <f>D513/D512*100</f>
        <v>18.762616919990112</v>
      </c>
      <c r="I513" s="83">
        <f>E513/E512*100</f>
        <v>19.311377127100087</v>
      </c>
      <c r="J513" s="8">
        <f t="shared" si="142"/>
        <v>137.64401148713327</v>
      </c>
      <c r="K513" s="8">
        <f t="shared" si="143"/>
        <v>38.075552343331388</v>
      </c>
      <c r="L513" s="8">
        <f t="shared" si="143"/>
        <v>43.572918027497167</v>
      </c>
    </row>
    <row r="514" spans="1:12" s="1" customFormat="1" x14ac:dyDescent="0.2">
      <c r="A514" s="9" t="s">
        <v>10</v>
      </c>
      <c r="B514" s="7">
        <v>492.53399999999999</v>
      </c>
      <c r="C514" s="7">
        <v>4571.4170000000004</v>
      </c>
      <c r="D514" s="7">
        <v>529.18600000000004</v>
      </c>
      <c r="E514" s="7">
        <v>5100.6030000000001</v>
      </c>
      <c r="F514" s="7">
        <v>2439.2020000000002</v>
      </c>
      <c r="G514" s="7">
        <v>6308.25</v>
      </c>
      <c r="H514" s="83">
        <f>D514/D512*100</f>
        <v>81.237383080009877</v>
      </c>
      <c r="I514" s="83">
        <f>E514/E512*100</f>
        <v>80.688622872899913</v>
      </c>
      <c r="J514" s="8">
        <f t="shared" si="142"/>
        <v>107.44151672777922</v>
      </c>
      <c r="K514" s="8">
        <f t="shared" si="143"/>
        <v>21.695046166738138</v>
      </c>
      <c r="L514" s="8">
        <f t="shared" si="143"/>
        <v>80.856069432885519</v>
      </c>
    </row>
    <row r="515" spans="1:12" s="1" customFormat="1" ht="33.75" x14ac:dyDescent="0.2">
      <c r="A515" s="3" t="s">
        <v>83</v>
      </c>
      <c r="B515" s="7"/>
      <c r="C515" s="7"/>
      <c r="D515" s="7"/>
      <c r="E515" s="7"/>
      <c r="F515" s="7"/>
      <c r="G515" s="7"/>
      <c r="H515" s="73"/>
      <c r="I515" s="73"/>
      <c r="J515" s="73"/>
      <c r="K515" s="73"/>
      <c r="L515" s="73"/>
    </row>
    <row r="516" spans="1:12" s="1" customFormat="1" x14ac:dyDescent="0.2">
      <c r="A516" s="6" t="s">
        <v>5</v>
      </c>
      <c r="B516" s="7">
        <v>9.8140000000000001</v>
      </c>
      <c r="C516" s="7">
        <v>3688.7669999999998</v>
      </c>
      <c r="D516" s="7">
        <v>22.192</v>
      </c>
      <c r="E516" s="7">
        <v>3710.9589999999998</v>
      </c>
      <c r="F516" s="7">
        <v>44.073</v>
      </c>
      <c r="G516" s="7">
        <v>248.8</v>
      </c>
      <c r="H516" s="83">
        <f>H517+H518</f>
        <v>100</v>
      </c>
      <c r="I516" s="83">
        <f>I517+I518</f>
        <v>100</v>
      </c>
      <c r="J516" s="8">
        <f t="shared" ref="J516:J521" si="144">D516/B516*100</f>
        <v>226.12594253107807</v>
      </c>
      <c r="K516" s="8">
        <f t="shared" ref="K516:L521" si="145">D516/F516*100</f>
        <v>50.35282372427563</v>
      </c>
      <c r="L516" s="8"/>
    </row>
    <row r="517" spans="1:12" s="1" customFormat="1" x14ac:dyDescent="0.2">
      <c r="A517" s="9" t="s">
        <v>6</v>
      </c>
      <c r="B517" s="7">
        <v>0</v>
      </c>
      <c r="C517" s="7">
        <v>0</v>
      </c>
      <c r="D517" s="7">
        <v>0</v>
      </c>
      <c r="E517" s="7">
        <v>0</v>
      </c>
      <c r="F517" s="7">
        <v>0</v>
      </c>
      <c r="G517" s="7">
        <v>0</v>
      </c>
      <c r="H517" s="83">
        <f>D517/D516*100</f>
        <v>0</v>
      </c>
      <c r="I517" s="83">
        <f>E517/E516*100</f>
        <v>0</v>
      </c>
      <c r="J517" s="8">
        <v>0</v>
      </c>
      <c r="K517" s="8">
        <v>0</v>
      </c>
      <c r="L517" s="8">
        <v>0</v>
      </c>
    </row>
    <row r="518" spans="1:12" s="1" customFormat="1" x14ac:dyDescent="0.2">
      <c r="A518" s="9" t="s">
        <v>7</v>
      </c>
      <c r="B518" s="7">
        <v>9.8140000000000001</v>
      </c>
      <c r="C518" s="7">
        <v>3688.7669999999998</v>
      </c>
      <c r="D518" s="7">
        <v>22.192</v>
      </c>
      <c r="E518" s="7">
        <v>3710.9589999999998</v>
      </c>
      <c r="F518" s="7">
        <v>44.073</v>
      </c>
      <c r="G518" s="7">
        <v>248.8</v>
      </c>
      <c r="H518" s="83">
        <f>D518/D516*100</f>
        <v>100</v>
      </c>
      <c r="I518" s="83">
        <f>E518/E516*100</f>
        <v>100</v>
      </c>
      <c r="J518" s="8">
        <f t="shared" si="144"/>
        <v>226.12594253107807</v>
      </c>
      <c r="K518" s="8">
        <f t="shared" si="145"/>
        <v>50.35282372427563</v>
      </c>
      <c r="L518" s="8"/>
    </row>
    <row r="519" spans="1:12" s="1" customFormat="1" x14ac:dyDescent="0.2">
      <c r="A519" s="6" t="s">
        <v>8</v>
      </c>
      <c r="B519" s="7">
        <v>9.8140000000000001</v>
      </c>
      <c r="C519" s="7">
        <v>3688.7669999999998</v>
      </c>
      <c r="D519" s="7">
        <v>22.192</v>
      </c>
      <c r="E519" s="7">
        <v>3710.9589999999998</v>
      </c>
      <c r="F519" s="7">
        <v>44.073</v>
      </c>
      <c r="G519" s="7">
        <v>248.8</v>
      </c>
      <c r="H519" s="83">
        <f>H520+H521</f>
        <v>99.999999999999986</v>
      </c>
      <c r="I519" s="83">
        <f>I520+I521</f>
        <v>100.00000000000001</v>
      </c>
      <c r="J519" s="8">
        <f t="shared" si="144"/>
        <v>226.12594253107807</v>
      </c>
      <c r="K519" s="8">
        <f t="shared" si="145"/>
        <v>50.35282372427563</v>
      </c>
      <c r="L519" s="8"/>
    </row>
    <row r="520" spans="1:12" s="1" customFormat="1" x14ac:dyDescent="0.2">
      <c r="A520" s="9" t="s">
        <v>9</v>
      </c>
      <c r="B520" s="7">
        <v>4.6660000000000004</v>
      </c>
      <c r="C520" s="7">
        <v>57.948999999999998</v>
      </c>
      <c r="D520" s="7">
        <v>4.4740000000000002</v>
      </c>
      <c r="E520" s="7">
        <v>62.423000000000002</v>
      </c>
      <c r="F520" s="7">
        <v>0</v>
      </c>
      <c r="G520" s="7">
        <v>55.442</v>
      </c>
      <c r="H520" s="83">
        <f>D520/D519*100</f>
        <v>20.160418168709445</v>
      </c>
      <c r="I520" s="83">
        <f>E520/E519*100</f>
        <v>1.6821258332414883</v>
      </c>
      <c r="J520" s="8">
        <f t="shared" si="144"/>
        <v>95.885126446635226</v>
      </c>
      <c r="K520" s="8">
        <v>0</v>
      </c>
      <c r="L520" s="8">
        <f t="shared" si="145"/>
        <v>112.59153710183615</v>
      </c>
    </row>
    <row r="521" spans="1:12" s="1" customFormat="1" x14ac:dyDescent="0.2">
      <c r="A521" s="9" t="s">
        <v>10</v>
      </c>
      <c r="B521" s="7">
        <v>5.1479999999999997</v>
      </c>
      <c r="C521" s="7">
        <v>3630.8180000000002</v>
      </c>
      <c r="D521" s="7">
        <v>17.718</v>
      </c>
      <c r="E521" s="7">
        <v>3648.5360000000001</v>
      </c>
      <c r="F521" s="7">
        <v>44.073</v>
      </c>
      <c r="G521" s="7">
        <v>193.358</v>
      </c>
      <c r="H521" s="83">
        <f>D521/D519*100</f>
        <v>79.839581831290545</v>
      </c>
      <c r="I521" s="83">
        <f>E521/E519*100</f>
        <v>98.317874166758529</v>
      </c>
      <c r="J521" s="8">
        <f t="shared" si="144"/>
        <v>344.17249417249417</v>
      </c>
      <c r="K521" s="8">
        <f t="shared" si="145"/>
        <v>40.201483901708528</v>
      </c>
      <c r="L521" s="8"/>
    </row>
    <row r="522" spans="1:12" s="1" customFormat="1" x14ac:dyDescent="0.2">
      <c r="A522" s="3" t="s">
        <v>84</v>
      </c>
      <c r="B522" s="7"/>
      <c r="C522" s="7"/>
      <c r="D522" s="7"/>
      <c r="E522" s="7"/>
      <c r="F522" s="7"/>
      <c r="G522" s="7"/>
      <c r="H522" s="73"/>
      <c r="I522" s="73"/>
      <c r="J522" s="73"/>
      <c r="K522" s="73"/>
      <c r="L522" s="73"/>
    </row>
    <row r="523" spans="1:12" s="1" customFormat="1" x14ac:dyDescent="0.2">
      <c r="A523" s="6" t="s">
        <v>5</v>
      </c>
      <c r="B523" s="7">
        <v>6575.9210000000003</v>
      </c>
      <c r="C523" s="7">
        <v>56331.161999999997</v>
      </c>
      <c r="D523" s="7">
        <v>8024.5050000000001</v>
      </c>
      <c r="E523" s="7">
        <v>64355.665999999997</v>
      </c>
      <c r="F523" s="7">
        <v>9981.7639999999992</v>
      </c>
      <c r="G523" s="7">
        <v>124103.227</v>
      </c>
      <c r="H523" s="83">
        <f>H524+H525</f>
        <v>99.999987538172135</v>
      </c>
      <c r="I523" s="83">
        <f>I524+I525</f>
        <v>100.00000155386475</v>
      </c>
      <c r="J523" s="8">
        <f t="shared" ref="J523:J528" si="146">D523/B523*100</f>
        <v>122.02861013689186</v>
      </c>
      <c r="K523" s="8">
        <f t="shared" ref="K523:L528" si="147">D523/F523*100</f>
        <v>80.391652216982905</v>
      </c>
      <c r="L523" s="8">
        <f t="shared" si="147"/>
        <v>51.856561312462887</v>
      </c>
    </row>
    <row r="524" spans="1:12" s="1" customFormat="1" x14ac:dyDescent="0.2">
      <c r="A524" s="9" t="s">
        <v>6</v>
      </c>
      <c r="B524" s="7">
        <v>1235.2329999999999</v>
      </c>
      <c r="C524" s="7">
        <v>6807.933</v>
      </c>
      <c r="D524" s="7">
        <v>1008.7329999999999</v>
      </c>
      <c r="E524" s="7">
        <v>7816.6670000000004</v>
      </c>
      <c r="F524" s="7">
        <v>2562.4</v>
      </c>
      <c r="G524" s="7">
        <v>12975.1</v>
      </c>
      <c r="H524" s="83">
        <f>D524/D523*100</f>
        <v>12.570657006257708</v>
      </c>
      <c r="I524" s="83">
        <f>E524/E523*100</f>
        <v>12.146043209311207</v>
      </c>
      <c r="J524" s="8">
        <f t="shared" si="146"/>
        <v>81.663378488107099</v>
      </c>
      <c r="K524" s="8">
        <f t="shared" si="147"/>
        <v>39.366726506400248</v>
      </c>
      <c r="L524" s="8">
        <f t="shared" si="147"/>
        <v>60.243597351850852</v>
      </c>
    </row>
    <row r="525" spans="1:12" s="1" customFormat="1" x14ac:dyDescent="0.2">
      <c r="A525" s="9" t="s">
        <v>7</v>
      </c>
      <c r="B525" s="7">
        <v>5340.6880000000001</v>
      </c>
      <c r="C525" s="7">
        <v>49523.228999999999</v>
      </c>
      <c r="D525" s="7">
        <v>7015.7709999999997</v>
      </c>
      <c r="E525" s="7">
        <v>56539</v>
      </c>
      <c r="F525" s="7">
        <v>7419.3639999999996</v>
      </c>
      <c r="G525" s="7">
        <v>111128.12699999999</v>
      </c>
      <c r="H525" s="83">
        <f>D525/D523*100</f>
        <v>87.429330531914431</v>
      </c>
      <c r="I525" s="83">
        <f>E525/E523*100</f>
        <v>87.853958344553547</v>
      </c>
      <c r="J525" s="8">
        <f t="shared" si="146"/>
        <v>131.36455452930409</v>
      </c>
      <c r="K525" s="8">
        <f t="shared" si="147"/>
        <v>94.560274977747412</v>
      </c>
      <c r="L525" s="8">
        <f t="shared" si="147"/>
        <v>50.877308496344952</v>
      </c>
    </row>
    <row r="526" spans="1:12" s="1" customFormat="1" x14ac:dyDescent="0.2">
      <c r="A526" s="6" t="s">
        <v>8</v>
      </c>
      <c r="B526" s="7">
        <v>6575.9210000000003</v>
      </c>
      <c r="C526" s="7">
        <v>56331.161999999997</v>
      </c>
      <c r="D526" s="7">
        <v>8024.5050000000001</v>
      </c>
      <c r="E526" s="7">
        <v>64355.665999999997</v>
      </c>
      <c r="F526" s="7">
        <v>9981.7639999999992</v>
      </c>
      <c r="G526" s="7">
        <v>124103.227</v>
      </c>
      <c r="H526" s="83">
        <f>H527+H528</f>
        <v>100</v>
      </c>
      <c r="I526" s="83">
        <f>I527+I528</f>
        <v>100.00000155386475</v>
      </c>
      <c r="J526" s="8">
        <f t="shared" si="146"/>
        <v>122.02861013689186</v>
      </c>
      <c r="K526" s="8">
        <f t="shared" si="147"/>
        <v>80.391652216982905</v>
      </c>
      <c r="L526" s="8">
        <f t="shared" si="147"/>
        <v>51.856561312462887</v>
      </c>
    </row>
    <row r="527" spans="1:12" s="1" customFormat="1" x14ac:dyDescent="0.2">
      <c r="A527" s="9" t="s">
        <v>9</v>
      </c>
      <c r="B527" s="7">
        <v>292.55799999999999</v>
      </c>
      <c r="C527" s="7">
        <v>3369.3490000000002</v>
      </c>
      <c r="D527" s="7">
        <v>507.17700000000002</v>
      </c>
      <c r="E527" s="7">
        <v>3876.5259999999998</v>
      </c>
      <c r="F527" s="7">
        <v>650.68600000000004</v>
      </c>
      <c r="G527" s="7">
        <v>2071.2310000000002</v>
      </c>
      <c r="H527" s="83">
        <f>D527/D526*100</f>
        <v>6.3203524703392926</v>
      </c>
      <c r="I527" s="83">
        <f>E527/E526*100</f>
        <v>6.0235970520451145</v>
      </c>
      <c r="J527" s="8">
        <f t="shared" si="146"/>
        <v>173.3594706007014</v>
      </c>
      <c r="K527" s="8">
        <f t="shared" si="147"/>
        <v>77.944968848261681</v>
      </c>
      <c r="L527" s="8">
        <f t="shared" si="147"/>
        <v>187.16048572081044</v>
      </c>
    </row>
    <row r="528" spans="1:12" s="1" customFormat="1" x14ac:dyDescent="0.2">
      <c r="A528" s="9" t="s">
        <v>10</v>
      </c>
      <c r="B528" s="7">
        <v>6283.3630000000003</v>
      </c>
      <c r="C528" s="7">
        <v>52961.813000000002</v>
      </c>
      <c r="D528" s="7">
        <v>7517.3280000000004</v>
      </c>
      <c r="E528" s="7">
        <v>60479.141000000003</v>
      </c>
      <c r="F528" s="7">
        <v>9331.0779999999995</v>
      </c>
      <c r="G528" s="7">
        <v>122031.996</v>
      </c>
      <c r="H528" s="83">
        <f>D528/D526*100</f>
        <v>93.679647529660713</v>
      </c>
      <c r="I528" s="83">
        <f>E528/E526*100</f>
        <v>93.97640450181963</v>
      </c>
      <c r="J528" s="8">
        <f t="shared" si="146"/>
        <v>119.63860754185298</v>
      </c>
      <c r="K528" s="8">
        <f t="shared" si="147"/>
        <v>80.56226729644743</v>
      </c>
      <c r="L528" s="8">
        <f t="shared" si="147"/>
        <v>49.560068656092461</v>
      </c>
    </row>
    <row r="529" spans="1:12" s="1" customFormat="1" ht="22.5" x14ac:dyDescent="0.2">
      <c r="A529" s="3" t="s">
        <v>85</v>
      </c>
      <c r="B529" s="7"/>
      <c r="C529" s="7"/>
      <c r="D529" s="7"/>
      <c r="E529" s="7"/>
      <c r="F529" s="7"/>
      <c r="G529" s="7"/>
      <c r="H529" s="73"/>
      <c r="I529" s="73"/>
      <c r="J529" s="73"/>
      <c r="K529" s="73"/>
      <c r="L529" s="73"/>
    </row>
    <row r="530" spans="1:12" s="1" customFormat="1" x14ac:dyDescent="0.2">
      <c r="A530" s="6" t="s">
        <v>5</v>
      </c>
      <c r="B530" s="7">
        <v>28341.532999999999</v>
      </c>
      <c r="C530" s="7">
        <v>136096.587</v>
      </c>
      <c r="D530" s="7">
        <v>51704.889000000003</v>
      </c>
      <c r="E530" s="7">
        <v>186509.72500000001</v>
      </c>
      <c r="F530" s="7">
        <v>8458.0509999999995</v>
      </c>
      <c r="G530" s="7">
        <v>52024.773000000001</v>
      </c>
      <c r="H530" s="83">
        <f>H531+H532</f>
        <v>99.999999999999986</v>
      </c>
      <c r="I530" s="83">
        <f>I531+I532</f>
        <v>99.999999999999986</v>
      </c>
      <c r="J530" s="8">
        <f t="shared" ref="J530:J535" si="148">D530/B530*100</f>
        <v>182.43504682686009</v>
      </c>
      <c r="K530" s="8"/>
      <c r="L530" s="8">
        <f t="shared" ref="K530:L535" si="149">E530/G530*100</f>
        <v>358.50175646129202</v>
      </c>
    </row>
    <row r="531" spans="1:12" s="1" customFormat="1" x14ac:dyDescent="0.2">
      <c r="A531" s="9" t="s">
        <v>6</v>
      </c>
      <c r="B531" s="7">
        <v>144.083</v>
      </c>
      <c r="C531" s="7">
        <v>864.49800000000005</v>
      </c>
      <c r="D531" s="7">
        <v>177.166</v>
      </c>
      <c r="E531" s="7">
        <v>1041.664</v>
      </c>
      <c r="F531" s="7">
        <v>177.166</v>
      </c>
      <c r="G531" s="7">
        <v>1242.664</v>
      </c>
      <c r="H531" s="83">
        <f>D531/D530*100</f>
        <v>0.34264844858287963</v>
      </c>
      <c r="I531" s="83">
        <f>E531/E530*100</f>
        <v>0.55850385281518167</v>
      </c>
      <c r="J531" s="8">
        <f t="shared" si="148"/>
        <v>122.96107104932574</v>
      </c>
      <c r="K531" s="8">
        <f t="shared" si="149"/>
        <v>100</v>
      </c>
      <c r="L531" s="8">
        <f t="shared" si="149"/>
        <v>83.825072585992672</v>
      </c>
    </row>
    <row r="532" spans="1:12" s="1" customFormat="1" x14ac:dyDescent="0.2">
      <c r="A532" s="9" t="s">
        <v>7</v>
      </c>
      <c r="B532" s="7">
        <v>28197.45</v>
      </c>
      <c r="C532" s="7">
        <v>135232.08900000001</v>
      </c>
      <c r="D532" s="7">
        <v>51527.722999999998</v>
      </c>
      <c r="E532" s="7">
        <v>185468.06099999999</v>
      </c>
      <c r="F532" s="7">
        <v>8280.8850000000002</v>
      </c>
      <c r="G532" s="7">
        <v>50782.108999999997</v>
      </c>
      <c r="H532" s="83">
        <f>D532/D530*100</f>
        <v>99.657351551417108</v>
      </c>
      <c r="I532" s="83">
        <f>E532/E530*100</f>
        <v>99.441496147184807</v>
      </c>
      <c r="J532" s="8">
        <f t="shared" si="148"/>
        <v>182.73894625223201</v>
      </c>
      <c r="K532" s="8"/>
      <c r="L532" s="8">
        <f t="shared" si="149"/>
        <v>365.22323442691203</v>
      </c>
    </row>
    <row r="533" spans="1:12" s="1" customFormat="1" x14ac:dyDescent="0.2">
      <c r="A533" s="6" t="s">
        <v>8</v>
      </c>
      <c r="B533" s="7">
        <v>28341.532999999999</v>
      </c>
      <c r="C533" s="7">
        <v>136096.587</v>
      </c>
      <c r="D533" s="7">
        <v>51704.889000000003</v>
      </c>
      <c r="E533" s="7">
        <v>186509.72500000001</v>
      </c>
      <c r="F533" s="7">
        <v>8458.0509999999995</v>
      </c>
      <c r="G533" s="7">
        <v>52024.773000000001</v>
      </c>
      <c r="H533" s="83">
        <f>H534+H535</f>
        <v>100</v>
      </c>
      <c r="I533" s="83">
        <f>I534+I535</f>
        <v>100</v>
      </c>
      <c r="J533" s="8">
        <f t="shared" si="148"/>
        <v>182.43504682686009</v>
      </c>
      <c r="K533" s="8"/>
      <c r="L533" s="8">
        <f t="shared" si="149"/>
        <v>358.50175646129202</v>
      </c>
    </row>
    <row r="534" spans="1:12" s="1" customFormat="1" x14ac:dyDescent="0.2">
      <c r="A534" s="9" t="s">
        <v>9</v>
      </c>
      <c r="B534" s="7">
        <v>0</v>
      </c>
      <c r="C534" s="7">
        <v>18.859000000000002</v>
      </c>
      <c r="D534" s="7">
        <v>0</v>
      </c>
      <c r="E534" s="7">
        <v>19.013999999999999</v>
      </c>
      <c r="F534" s="7">
        <v>32.215000000000003</v>
      </c>
      <c r="G534" s="7">
        <v>40.173999999999999</v>
      </c>
      <c r="H534" s="83">
        <f>D534/D533*100</f>
        <v>0</v>
      </c>
      <c r="I534" s="83">
        <f>E534/E533*100</f>
        <v>1.0194642665415973E-2</v>
      </c>
      <c r="J534" s="8">
        <v>0</v>
      </c>
      <c r="K534" s="8">
        <f t="shared" si="149"/>
        <v>0</v>
      </c>
      <c r="L534" s="8">
        <f t="shared" si="149"/>
        <v>47.329118335241702</v>
      </c>
    </row>
    <row r="535" spans="1:12" s="1" customFormat="1" x14ac:dyDescent="0.2">
      <c r="A535" s="9" t="s">
        <v>10</v>
      </c>
      <c r="B535" s="7">
        <v>28341.532999999999</v>
      </c>
      <c r="C535" s="7">
        <v>136077.728</v>
      </c>
      <c r="D535" s="7">
        <v>51704.889000000003</v>
      </c>
      <c r="E535" s="7">
        <v>186490.71100000001</v>
      </c>
      <c r="F535" s="7">
        <v>8425.8359999999993</v>
      </c>
      <c r="G535" s="7">
        <v>51984.599000000002</v>
      </c>
      <c r="H535" s="83">
        <f>D535/D533*100</f>
        <v>100</v>
      </c>
      <c r="I535" s="83">
        <f>E535/E533*100</f>
        <v>99.989805357334589</v>
      </c>
      <c r="J535" s="8">
        <f t="shared" si="148"/>
        <v>182.43504682686009</v>
      </c>
      <c r="K535" s="8"/>
      <c r="L535" s="8">
        <f t="shared" si="149"/>
        <v>358.74223248312444</v>
      </c>
    </row>
    <row r="536" spans="1:12" s="1" customFormat="1" ht="22.5" x14ac:dyDescent="0.2">
      <c r="A536" s="3" t="s">
        <v>86</v>
      </c>
      <c r="B536" s="7"/>
      <c r="C536" s="7"/>
      <c r="D536" s="7"/>
      <c r="E536" s="7"/>
      <c r="F536" s="7"/>
      <c r="G536" s="7"/>
      <c r="H536" s="73"/>
      <c r="I536" s="73"/>
      <c r="J536" s="73"/>
      <c r="K536" s="73"/>
      <c r="L536" s="73"/>
    </row>
    <row r="537" spans="1:12" s="1" customFormat="1" x14ac:dyDescent="0.2">
      <c r="A537" s="6" t="s">
        <v>5</v>
      </c>
      <c r="B537" s="7">
        <v>241.964</v>
      </c>
      <c r="C537" s="7">
        <v>979.39200000000005</v>
      </c>
      <c r="D537" s="7">
        <v>333.47500000000002</v>
      </c>
      <c r="E537" s="7">
        <v>1312.866</v>
      </c>
      <c r="F537" s="7">
        <v>56.375999999999998</v>
      </c>
      <c r="G537" s="7">
        <v>1875.7739999999999</v>
      </c>
      <c r="H537" s="83">
        <f>H538+H539</f>
        <v>100</v>
      </c>
      <c r="I537" s="83">
        <f>I538+I539</f>
        <v>100</v>
      </c>
      <c r="J537" s="8">
        <f t="shared" ref="J537:J542" si="150">D537/B537*100</f>
        <v>137.82008893885043</v>
      </c>
      <c r="K537" s="8"/>
      <c r="L537" s="8">
        <f t="shared" ref="K537:L542" si="151">E537/G537*100</f>
        <v>69.990627868815764</v>
      </c>
    </row>
    <row r="538" spans="1:12" s="1" customFormat="1" x14ac:dyDescent="0.2">
      <c r="A538" s="9" t="s">
        <v>6</v>
      </c>
      <c r="B538" s="7">
        <v>2.1379999999999999</v>
      </c>
      <c r="C538" s="7">
        <v>17.693000000000001</v>
      </c>
      <c r="D538" s="7">
        <v>4.2149999999999999</v>
      </c>
      <c r="E538" s="7">
        <v>21.907</v>
      </c>
      <c r="F538" s="7">
        <v>7.2480000000000002</v>
      </c>
      <c r="G538" s="7">
        <v>35.473999999999997</v>
      </c>
      <c r="H538" s="83">
        <f>D538/D537*100</f>
        <v>1.2639628158032834</v>
      </c>
      <c r="I538" s="83">
        <f>E538/E537*100</f>
        <v>1.6686394498753108</v>
      </c>
      <c r="J538" s="8">
        <f t="shared" si="150"/>
        <v>197.14686623012162</v>
      </c>
      <c r="K538" s="8">
        <f t="shared" si="151"/>
        <v>58.153973509933778</v>
      </c>
      <c r="L538" s="8">
        <f t="shared" si="151"/>
        <v>61.755088233635917</v>
      </c>
    </row>
    <row r="539" spans="1:12" s="1" customFormat="1" x14ac:dyDescent="0.2">
      <c r="A539" s="9" t="s">
        <v>7</v>
      </c>
      <c r="B539" s="7">
        <v>239.82599999999999</v>
      </c>
      <c r="C539" s="7">
        <v>961.69899999999996</v>
      </c>
      <c r="D539" s="7">
        <v>329.26</v>
      </c>
      <c r="E539" s="7">
        <v>1290.9590000000001</v>
      </c>
      <c r="F539" s="7">
        <v>49.128</v>
      </c>
      <c r="G539" s="7">
        <v>1840.3</v>
      </c>
      <c r="H539" s="83">
        <f>D539/D537*100</f>
        <v>98.736037184196718</v>
      </c>
      <c r="I539" s="83">
        <f>E539/E537*100</f>
        <v>98.331360550124685</v>
      </c>
      <c r="J539" s="8">
        <f t="shared" si="150"/>
        <v>137.29120278868848</v>
      </c>
      <c r="K539" s="8"/>
      <c r="L539" s="8">
        <f t="shared" si="151"/>
        <v>70.149377818833898</v>
      </c>
    </row>
    <row r="540" spans="1:12" s="1" customFormat="1" x14ac:dyDescent="0.2">
      <c r="A540" s="6" t="s">
        <v>8</v>
      </c>
      <c r="B540" s="7">
        <v>241.964</v>
      </c>
      <c r="C540" s="7">
        <v>979.39200000000005</v>
      </c>
      <c r="D540" s="7">
        <v>333.47500000000002</v>
      </c>
      <c r="E540" s="7">
        <v>1312.866</v>
      </c>
      <c r="F540" s="7">
        <v>56.375999999999998</v>
      </c>
      <c r="G540" s="7">
        <v>1875.7739999999999</v>
      </c>
      <c r="H540" s="83">
        <f>H541+H542</f>
        <v>100</v>
      </c>
      <c r="I540" s="83">
        <f>I541+I542</f>
        <v>100.00000000000001</v>
      </c>
      <c r="J540" s="8">
        <f t="shared" si="150"/>
        <v>137.82008893885043</v>
      </c>
      <c r="K540" s="8"/>
      <c r="L540" s="8">
        <f t="shared" si="151"/>
        <v>69.990627868815764</v>
      </c>
    </row>
    <row r="541" spans="1:12" s="1" customFormat="1" x14ac:dyDescent="0.2">
      <c r="A541" s="9" t="s">
        <v>9</v>
      </c>
      <c r="B541" s="7">
        <v>0.11799999999999999</v>
      </c>
      <c r="C541" s="7">
        <v>13.664999999999999</v>
      </c>
      <c r="D541" s="7">
        <v>1.452</v>
      </c>
      <c r="E541" s="7">
        <v>15.117000000000001</v>
      </c>
      <c r="F541" s="7">
        <v>0.114</v>
      </c>
      <c r="G541" s="7">
        <v>13.302</v>
      </c>
      <c r="H541" s="83">
        <f>D541/D540*100</f>
        <v>0.43541494864682512</v>
      </c>
      <c r="I541" s="83">
        <f>E541/E540*100</f>
        <v>1.1514503384199151</v>
      </c>
      <c r="J541" s="8"/>
      <c r="K541" s="8"/>
      <c r="L541" s="8">
        <f t="shared" si="151"/>
        <v>113.64456472710872</v>
      </c>
    </row>
    <row r="542" spans="1:12" s="1" customFormat="1" x14ac:dyDescent="0.2">
      <c r="A542" s="9" t="s">
        <v>10</v>
      </c>
      <c r="B542" s="7">
        <v>241.846</v>
      </c>
      <c r="C542" s="7">
        <v>965.72699999999998</v>
      </c>
      <c r="D542" s="7">
        <v>332.02300000000002</v>
      </c>
      <c r="E542" s="7">
        <v>1297.749</v>
      </c>
      <c r="F542" s="7">
        <v>56.262</v>
      </c>
      <c r="G542" s="7">
        <v>1862.472</v>
      </c>
      <c r="H542" s="83">
        <f>D542/D540*100</f>
        <v>99.564585051353177</v>
      </c>
      <c r="I542" s="83">
        <f>E542/E540*100</f>
        <v>98.848549661580094</v>
      </c>
      <c r="J542" s="8">
        <f t="shared" si="150"/>
        <v>137.28695120035064</v>
      </c>
      <c r="K542" s="8"/>
      <c r="L542" s="8">
        <f t="shared" si="151"/>
        <v>69.678846178627111</v>
      </c>
    </row>
    <row r="543" spans="1:12" s="1" customFormat="1" x14ac:dyDescent="0.2">
      <c r="A543" s="3" t="s">
        <v>87</v>
      </c>
      <c r="B543" s="7"/>
      <c r="C543" s="7"/>
      <c r="D543" s="7"/>
      <c r="E543" s="7"/>
      <c r="F543" s="7"/>
      <c r="G543" s="7"/>
      <c r="H543" s="73"/>
      <c r="I543" s="73"/>
      <c r="J543" s="73"/>
      <c r="K543" s="73"/>
      <c r="L543" s="73"/>
    </row>
    <row r="544" spans="1:12" s="1" customFormat="1" x14ac:dyDescent="0.2">
      <c r="A544" s="6" t="s">
        <v>5</v>
      </c>
      <c r="B544" s="7">
        <v>1669.06</v>
      </c>
      <c r="C544" s="7">
        <v>9486.5149999999994</v>
      </c>
      <c r="D544" s="7">
        <v>1906.502</v>
      </c>
      <c r="E544" s="7">
        <v>11393.017</v>
      </c>
      <c r="F544" s="7">
        <v>1838.0530000000001</v>
      </c>
      <c r="G544" s="7">
        <v>11724.617</v>
      </c>
      <c r="H544" s="83">
        <f>H545+H546</f>
        <v>100</v>
      </c>
      <c r="I544" s="83">
        <f>I545+I546</f>
        <v>100.00000877730631</v>
      </c>
      <c r="J544" s="8">
        <f t="shared" ref="J544:J549" si="152">D544/B544*100</f>
        <v>114.22609133284602</v>
      </c>
      <c r="K544" s="8">
        <f t="shared" ref="K544:L549" si="153">D544/F544*100</f>
        <v>103.72399490112633</v>
      </c>
      <c r="L544" s="8">
        <f t="shared" si="153"/>
        <v>97.171762625593644</v>
      </c>
    </row>
    <row r="545" spans="1:12" s="1" customFormat="1" x14ac:dyDescent="0.2">
      <c r="A545" s="9" t="s">
        <v>6</v>
      </c>
      <c r="B545" s="7">
        <v>459.017</v>
      </c>
      <c r="C545" s="7">
        <v>2749.9690000000001</v>
      </c>
      <c r="D545" s="7">
        <v>510.79199999999997</v>
      </c>
      <c r="E545" s="7">
        <v>3260.761</v>
      </c>
      <c r="F545" s="7">
        <v>334.79199999999997</v>
      </c>
      <c r="G545" s="7">
        <v>2764.5940000000001</v>
      </c>
      <c r="H545" s="83">
        <f>D545/D544*100</f>
        <v>26.792104073323813</v>
      </c>
      <c r="I545" s="83">
        <f>E545/E544*100</f>
        <v>28.620698099546416</v>
      </c>
      <c r="J545" s="8">
        <f t="shared" si="152"/>
        <v>111.2795386663239</v>
      </c>
      <c r="K545" s="8">
        <f t="shared" si="153"/>
        <v>152.56995388181318</v>
      </c>
      <c r="L545" s="8">
        <f t="shared" si="153"/>
        <v>117.94719224595002</v>
      </c>
    </row>
    <row r="546" spans="1:12" s="1" customFormat="1" x14ac:dyDescent="0.2">
      <c r="A546" s="9" t="s">
        <v>7</v>
      </c>
      <c r="B546" s="7">
        <v>1210.0429999999999</v>
      </c>
      <c r="C546" s="7">
        <v>6736.5469999999996</v>
      </c>
      <c r="D546" s="7">
        <v>1395.71</v>
      </c>
      <c r="E546" s="7">
        <v>8132.2569999999996</v>
      </c>
      <c r="F546" s="7">
        <v>1503.261</v>
      </c>
      <c r="G546" s="7">
        <v>8960.0229999999992</v>
      </c>
      <c r="H546" s="83">
        <f>D546/D544*100</f>
        <v>73.207895926676187</v>
      </c>
      <c r="I546" s="83">
        <f>E546/E544*100</f>
        <v>71.379310677759889</v>
      </c>
      <c r="J546" s="8">
        <f t="shared" si="152"/>
        <v>115.34383488851223</v>
      </c>
      <c r="K546" s="8">
        <f t="shared" si="153"/>
        <v>92.845487244064742</v>
      </c>
      <c r="L546" s="8">
        <f t="shared" si="153"/>
        <v>90.76156389330697</v>
      </c>
    </row>
    <row r="547" spans="1:12" s="1" customFormat="1" x14ac:dyDescent="0.2">
      <c r="A547" s="6" t="s">
        <v>8</v>
      </c>
      <c r="B547" s="7">
        <v>1669.06</v>
      </c>
      <c r="C547" s="7">
        <v>9486.5149999999994</v>
      </c>
      <c r="D547" s="7">
        <v>1906.502</v>
      </c>
      <c r="E547" s="7">
        <v>11393.017</v>
      </c>
      <c r="F547" s="7">
        <v>1838.0530000000001</v>
      </c>
      <c r="G547" s="7">
        <v>11724.617</v>
      </c>
      <c r="H547" s="83">
        <f>H548+H549</f>
        <v>100.00000000000001</v>
      </c>
      <c r="I547" s="83">
        <f>I548+I549</f>
        <v>100.00000877730631</v>
      </c>
      <c r="J547" s="8">
        <f t="shared" si="152"/>
        <v>114.22609133284602</v>
      </c>
      <c r="K547" s="8">
        <f t="shared" si="153"/>
        <v>103.72399490112633</v>
      </c>
      <c r="L547" s="8">
        <f t="shared" si="153"/>
        <v>97.171762625593644</v>
      </c>
    </row>
    <row r="548" spans="1:12" s="1" customFormat="1" x14ac:dyDescent="0.2">
      <c r="A548" s="9" t="s">
        <v>9</v>
      </c>
      <c r="B548" s="7">
        <v>57.735999999999997</v>
      </c>
      <c r="C548" s="7">
        <v>546.005</v>
      </c>
      <c r="D548" s="7">
        <v>109.52500000000001</v>
      </c>
      <c r="E548" s="7">
        <v>655.53</v>
      </c>
      <c r="F548" s="7">
        <v>61.927999999999997</v>
      </c>
      <c r="G548" s="7">
        <v>401.49099999999999</v>
      </c>
      <c r="H548" s="83">
        <f>D548/D547*100</f>
        <v>5.744814324873512</v>
      </c>
      <c r="I548" s="83">
        <f>E548/E547*100</f>
        <v>5.753787605162004</v>
      </c>
      <c r="J548" s="8">
        <f t="shared" si="152"/>
        <v>189.69966745184982</v>
      </c>
      <c r="K548" s="8">
        <f t="shared" si="153"/>
        <v>176.8586099987082</v>
      </c>
      <c r="L548" s="8">
        <f t="shared" si="153"/>
        <v>163.27389655060759</v>
      </c>
    </row>
    <row r="549" spans="1:12" s="1" customFormat="1" x14ac:dyDescent="0.2">
      <c r="A549" s="9" t="s">
        <v>10</v>
      </c>
      <c r="B549" s="7">
        <v>1611.325</v>
      </c>
      <c r="C549" s="7">
        <v>8940.51</v>
      </c>
      <c r="D549" s="7">
        <v>1796.9770000000001</v>
      </c>
      <c r="E549" s="7">
        <v>10737.487999999999</v>
      </c>
      <c r="F549" s="7">
        <v>1776.125</v>
      </c>
      <c r="G549" s="7">
        <v>11323.127</v>
      </c>
      <c r="H549" s="83">
        <f>D549/D547*100</f>
        <v>94.255185675126498</v>
      </c>
      <c r="I549" s="83">
        <f>E549/E547*100</f>
        <v>94.246221172144303</v>
      </c>
      <c r="J549" s="8">
        <f t="shared" si="152"/>
        <v>111.52169798147486</v>
      </c>
      <c r="K549" s="8">
        <f t="shared" si="153"/>
        <v>101.17401646843551</v>
      </c>
      <c r="L549" s="8">
        <f t="shared" si="153"/>
        <v>94.827939313936866</v>
      </c>
    </row>
    <row r="550" spans="1:12" s="1" customFormat="1" x14ac:dyDescent="0.2">
      <c r="A550" s="3" t="s">
        <v>88</v>
      </c>
      <c r="B550" s="7"/>
      <c r="C550" s="7"/>
      <c r="D550" s="7"/>
      <c r="E550" s="7"/>
      <c r="F550" s="7"/>
      <c r="G550" s="7"/>
      <c r="H550" s="73"/>
      <c r="I550" s="73"/>
      <c r="J550" s="73"/>
      <c r="K550" s="73"/>
      <c r="L550" s="73"/>
    </row>
    <row r="551" spans="1:12" s="1" customFormat="1" x14ac:dyDescent="0.2">
      <c r="A551" s="6" t="s">
        <v>5</v>
      </c>
      <c r="B551" s="7">
        <v>8898.8819999999996</v>
      </c>
      <c r="C551" s="7">
        <v>49076.432999999997</v>
      </c>
      <c r="D551" s="7">
        <v>9507.2080000000005</v>
      </c>
      <c r="E551" s="7">
        <v>58583.641000000003</v>
      </c>
      <c r="F551" s="7">
        <v>14222.816000000001</v>
      </c>
      <c r="G551" s="7">
        <v>79955.62</v>
      </c>
      <c r="H551" s="83">
        <f>H552+H553</f>
        <v>100.00001051833513</v>
      </c>
      <c r="I551" s="83">
        <f>I552+I553</f>
        <v>100</v>
      </c>
      <c r="J551" s="8">
        <f t="shared" ref="J551:J556" si="154">D551/B551*100</f>
        <v>106.8359823177788</v>
      </c>
      <c r="K551" s="8">
        <f t="shared" ref="K551:L556" si="155">D551/F551*100</f>
        <v>66.844765481041165</v>
      </c>
      <c r="L551" s="8">
        <f t="shared" si="155"/>
        <v>73.270197892280748</v>
      </c>
    </row>
    <row r="552" spans="1:12" s="1" customFormat="1" x14ac:dyDescent="0.2">
      <c r="A552" s="9" t="s">
        <v>6</v>
      </c>
      <c r="B552" s="7">
        <v>44.960999999999999</v>
      </c>
      <c r="C552" s="7">
        <v>293.83</v>
      </c>
      <c r="D552" s="7">
        <v>39.999000000000002</v>
      </c>
      <c r="E552" s="7">
        <v>333.82799999999997</v>
      </c>
      <c r="F552" s="7">
        <v>67.122</v>
      </c>
      <c r="G552" s="7">
        <v>317.08600000000001</v>
      </c>
      <c r="H552" s="83">
        <f>D552/D551*100</f>
        <v>0.42072288730824026</v>
      </c>
      <c r="I552" s="83">
        <f>E552/E551*100</f>
        <v>0.56983143126935376</v>
      </c>
      <c r="J552" s="8">
        <f t="shared" si="154"/>
        <v>88.963768599452862</v>
      </c>
      <c r="K552" s="8">
        <f t="shared" si="155"/>
        <v>59.591490122463576</v>
      </c>
      <c r="L552" s="8">
        <f t="shared" si="155"/>
        <v>105.2799555956428</v>
      </c>
    </row>
    <row r="553" spans="1:12" s="1" customFormat="1" x14ac:dyDescent="0.2">
      <c r="A553" s="9" t="s">
        <v>7</v>
      </c>
      <c r="B553" s="7">
        <v>8853.9210000000003</v>
      </c>
      <c r="C553" s="7">
        <v>48782.603000000003</v>
      </c>
      <c r="D553" s="7">
        <v>9467.2099999999991</v>
      </c>
      <c r="E553" s="7">
        <v>58249.813000000002</v>
      </c>
      <c r="F553" s="7">
        <v>14155.694</v>
      </c>
      <c r="G553" s="7">
        <v>79638.534</v>
      </c>
      <c r="H553" s="83">
        <f>D553/D551*100</f>
        <v>99.579287631026887</v>
      </c>
      <c r="I553" s="83">
        <f>E553/E551*100</f>
        <v>99.43016856873065</v>
      </c>
      <c r="J553" s="8">
        <f t="shared" si="154"/>
        <v>106.92675030644614</v>
      </c>
      <c r="K553" s="8">
        <f t="shared" si="155"/>
        <v>66.879165373311963</v>
      </c>
      <c r="L553" s="8">
        <f t="shared" si="155"/>
        <v>73.142748961200127</v>
      </c>
    </row>
    <row r="554" spans="1:12" s="1" customFormat="1" x14ac:dyDescent="0.2">
      <c r="A554" s="6" t="s">
        <v>8</v>
      </c>
      <c r="B554" s="7">
        <v>8898.8819999999996</v>
      </c>
      <c r="C554" s="7">
        <v>49076.432999999997</v>
      </c>
      <c r="D554" s="7">
        <v>9507.2080000000005</v>
      </c>
      <c r="E554" s="7">
        <v>58583.641000000003</v>
      </c>
      <c r="F554" s="7">
        <v>14222.816000000001</v>
      </c>
      <c r="G554" s="7">
        <v>79955.62</v>
      </c>
      <c r="H554" s="83">
        <f>H555+H556</f>
        <v>100</v>
      </c>
      <c r="I554" s="83">
        <f>I555+I556</f>
        <v>99.999999999999986</v>
      </c>
      <c r="J554" s="8">
        <f t="shared" si="154"/>
        <v>106.8359823177788</v>
      </c>
      <c r="K554" s="8">
        <f t="shared" si="155"/>
        <v>66.844765481041165</v>
      </c>
      <c r="L554" s="8">
        <f t="shared" si="155"/>
        <v>73.270197892280748</v>
      </c>
    </row>
    <row r="555" spans="1:12" s="1" customFormat="1" x14ac:dyDescent="0.2">
      <c r="A555" s="9" t="s">
        <v>9</v>
      </c>
      <c r="B555" s="7">
        <v>480.233</v>
      </c>
      <c r="C555" s="7">
        <v>2824.36</v>
      </c>
      <c r="D555" s="7">
        <v>538.18899999999996</v>
      </c>
      <c r="E555" s="7">
        <v>3362.549</v>
      </c>
      <c r="F555" s="7">
        <v>419.61099999999999</v>
      </c>
      <c r="G555" s="7">
        <v>1375.7470000000001</v>
      </c>
      <c r="H555" s="83">
        <f>D555/D554*100</f>
        <v>5.660852271245143</v>
      </c>
      <c r="I555" s="83">
        <f>E555/E554*100</f>
        <v>5.7397405531691001</v>
      </c>
      <c r="J555" s="8">
        <f t="shared" si="154"/>
        <v>112.06830850857811</v>
      </c>
      <c r="K555" s="8">
        <f t="shared" si="155"/>
        <v>128.25903038766856</v>
      </c>
      <c r="L555" s="8">
        <f t="shared" si="155"/>
        <v>244.41623350805051</v>
      </c>
    </row>
    <row r="556" spans="1:12" s="1" customFormat="1" x14ac:dyDescent="0.2">
      <c r="A556" s="9" t="s">
        <v>10</v>
      </c>
      <c r="B556" s="7">
        <v>8418.6489999999994</v>
      </c>
      <c r="C556" s="7">
        <v>46252.072999999997</v>
      </c>
      <c r="D556" s="7">
        <v>8969.0190000000002</v>
      </c>
      <c r="E556" s="7">
        <v>55221.091999999997</v>
      </c>
      <c r="F556" s="7">
        <v>13803.205</v>
      </c>
      <c r="G556" s="7">
        <v>78579.873000000007</v>
      </c>
      <c r="H556" s="83">
        <f>D556/D554*100</f>
        <v>94.339147728754853</v>
      </c>
      <c r="I556" s="83">
        <f>E556/E554*100</f>
        <v>94.260259446830887</v>
      </c>
      <c r="J556" s="8">
        <f t="shared" si="154"/>
        <v>106.53750975958258</v>
      </c>
      <c r="K556" s="8">
        <f t="shared" si="155"/>
        <v>64.977800445621142</v>
      </c>
      <c r="L556" s="8">
        <f t="shared" si="155"/>
        <v>70.273837169474675</v>
      </c>
    </row>
    <row r="557" spans="1:12" s="1" customFormat="1" ht="22.5" x14ac:dyDescent="0.2">
      <c r="A557" s="3" t="s">
        <v>89</v>
      </c>
      <c r="B557" s="7"/>
      <c r="C557" s="7"/>
      <c r="D557" s="7"/>
      <c r="E557" s="7"/>
      <c r="F557" s="7"/>
      <c r="G557" s="7"/>
      <c r="H557" s="73"/>
      <c r="I557" s="73"/>
      <c r="J557" s="73"/>
      <c r="K557" s="73"/>
      <c r="L557" s="73"/>
    </row>
    <row r="558" spans="1:12" s="1" customFormat="1" x14ac:dyDescent="0.2">
      <c r="A558" s="6" t="s">
        <v>5</v>
      </c>
      <c r="B558" s="7">
        <v>4336.4059999999999</v>
      </c>
      <c r="C558" s="7">
        <v>20167.225999999999</v>
      </c>
      <c r="D558" s="7">
        <v>3058.1860000000001</v>
      </c>
      <c r="E558" s="7">
        <v>23225.412</v>
      </c>
      <c r="F558" s="7">
        <v>4289.2510000000002</v>
      </c>
      <c r="G558" s="7">
        <v>29616.260999999999</v>
      </c>
      <c r="H558" s="83">
        <f>H559+H560</f>
        <v>100</v>
      </c>
      <c r="I558" s="83">
        <f>I559+I560</f>
        <v>100.00000000000001</v>
      </c>
      <c r="J558" s="8">
        <f t="shared" ref="J558:J563" si="156">D558/B558*100</f>
        <v>70.523516478853693</v>
      </c>
      <c r="K558" s="8">
        <f t="shared" ref="K558:L563" si="157">D558/F558*100</f>
        <v>71.298835157933169</v>
      </c>
      <c r="L558" s="8">
        <f t="shared" si="157"/>
        <v>78.421148435989281</v>
      </c>
    </row>
    <row r="559" spans="1:12" s="1" customFormat="1" x14ac:dyDescent="0.2">
      <c r="A559" s="9" t="s">
        <v>6</v>
      </c>
      <c r="B559" s="7">
        <v>8.7680000000000007</v>
      </c>
      <c r="C559" s="7">
        <v>84.158000000000001</v>
      </c>
      <c r="D559" s="7">
        <v>11.984</v>
      </c>
      <c r="E559" s="7">
        <v>96.141999999999996</v>
      </c>
      <c r="F559" s="7">
        <v>25.791</v>
      </c>
      <c r="G559" s="7">
        <v>98.850999999999999</v>
      </c>
      <c r="H559" s="83">
        <f>D559/D558*100</f>
        <v>0.39186628936238677</v>
      </c>
      <c r="I559" s="83">
        <f>E559/E558*100</f>
        <v>0.4139517525028189</v>
      </c>
      <c r="J559" s="8">
        <f t="shared" si="156"/>
        <v>136.6788321167883</v>
      </c>
      <c r="K559" s="8">
        <f t="shared" si="157"/>
        <v>46.465821410569582</v>
      </c>
      <c r="L559" s="8">
        <f t="shared" si="157"/>
        <v>97.25951179047253</v>
      </c>
    </row>
    <row r="560" spans="1:12" s="1" customFormat="1" x14ac:dyDescent="0.2">
      <c r="A560" s="9" t="s">
        <v>7</v>
      </c>
      <c r="B560" s="7">
        <v>4327.6379999999999</v>
      </c>
      <c r="C560" s="7">
        <v>20083.067999999999</v>
      </c>
      <c r="D560" s="7">
        <v>3046.2020000000002</v>
      </c>
      <c r="E560" s="7">
        <v>23129.27</v>
      </c>
      <c r="F560" s="7">
        <v>4263.46</v>
      </c>
      <c r="G560" s="7">
        <v>29517.41</v>
      </c>
      <c r="H560" s="83">
        <f>D560/D558*100</f>
        <v>99.608133710637617</v>
      </c>
      <c r="I560" s="83">
        <f>E560/E558*100</f>
        <v>99.586048247497189</v>
      </c>
      <c r="J560" s="8">
        <f t="shared" si="156"/>
        <v>70.389482669299056</v>
      </c>
      <c r="K560" s="8">
        <f t="shared" si="157"/>
        <v>71.449057807508467</v>
      </c>
      <c r="L560" s="8">
        <f t="shared" si="157"/>
        <v>78.358060547995237</v>
      </c>
    </row>
    <row r="561" spans="1:12" s="1" customFormat="1" x14ac:dyDescent="0.2">
      <c r="A561" s="6" t="s">
        <v>8</v>
      </c>
      <c r="B561" s="7">
        <v>4336.4059999999999</v>
      </c>
      <c r="C561" s="7">
        <v>20167.225999999999</v>
      </c>
      <c r="D561" s="7">
        <v>3058.1860000000001</v>
      </c>
      <c r="E561" s="7">
        <v>23225.412</v>
      </c>
      <c r="F561" s="7">
        <v>4289.2510000000002</v>
      </c>
      <c r="G561" s="7">
        <v>29616.260999999999</v>
      </c>
      <c r="H561" s="83">
        <f>H562+H563</f>
        <v>100</v>
      </c>
      <c r="I561" s="83">
        <f>I562+I563</f>
        <v>99.999999999999986</v>
      </c>
      <c r="J561" s="8">
        <f t="shared" si="156"/>
        <v>70.523516478853693</v>
      </c>
      <c r="K561" s="8">
        <f t="shared" si="157"/>
        <v>71.298835157933169</v>
      </c>
      <c r="L561" s="8">
        <f t="shared" si="157"/>
        <v>78.421148435989281</v>
      </c>
    </row>
    <row r="562" spans="1:12" s="1" customFormat="1" x14ac:dyDescent="0.2">
      <c r="A562" s="9" t="s">
        <v>9</v>
      </c>
      <c r="B562" s="7">
        <v>435.85199999999998</v>
      </c>
      <c r="C562" s="7">
        <v>2416.7049999999999</v>
      </c>
      <c r="D562" s="7">
        <v>475.62299999999999</v>
      </c>
      <c r="E562" s="7">
        <v>2892.328</v>
      </c>
      <c r="F562" s="7">
        <v>144.71199999999999</v>
      </c>
      <c r="G562" s="7">
        <v>516.75599999999997</v>
      </c>
      <c r="H562" s="83">
        <f>D562/D561*100</f>
        <v>15.552454952053274</v>
      </c>
      <c r="I562" s="83">
        <f>E562/E561*100</f>
        <v>12.453290387270632</v>
      </c>
      <c r="J562" s="8">
        <f t="shared" si="156"/>
        <v>109.1248864293384</v>
      </c>
      <c r="K562" s="8">
        <f t="shared" si="157"/>
        <v>328.66866604013489</v>
      </c>
      <c r="L562" s="8"/>
    </row>
    <row r="563" spans="1:12" s="1" customFormat="1" x14ac:dyDescent="0.2">
      <c r="A563" s="9" t="s">
        <v>10</v>
      </c>
      <c r="B563" s="7">
        <v>3900.5540000000001</v>
      </c>
      <c r="C563" s="7">
        <v>17750.521000000001</v>
      </c>
      <c r="D563" s="7">
        <v>2582.5630000000001</v>
      </c>
      <c r="E563" s="7">
        <v>20333.083999999999</v>
      </c>
      <c r="F563" s="7">
        <v>4144.5389999999998</v>
      </c>
      <c r="G563" s="7">
        <v>29099.505000000001</v>
      </c>
      <c r="H563" s="83">
        <f>D563/D561*100</f>
        <v>84.447545047946733</v>
      </c>
      <c r="I563" s="83">
        <f>E563/E561*100</f>
        <v>87.546709612729359</v>
      </c>
      <c r="J563" s="8">
        <f t="shared" si="156"/>
        <v>66.210158864612566</v>
      </c>
      <c r="K563" s="8">
        <f t="shared" si="157"/>
        <v>62.312430887970905</v>
      </c>
      <c r="L563" s="8">
        <f t="shared" si="157"/>
        <v>69.874329477425817</v>
      </c>
    </row>
    <row r="564" spans="1:12" s="1" customFormat="1" x14ac:dyDescent="0.2">
      <c r="A564" s="3" t="s">
        <v>607</v>
      </c>
      <c r="B564" s="7"/>
      <c r="C564" s="7"/>
      <c r="D564" s="7"/>
      <c r="E564" s="7"/>
      <c r="F564" s="7"/>
      <c r="G564" s="7"/>
      <c r="H564" s="73"/>
      <c r="I564" s="73"/>
      <c r="J564" s="73"/>
      <c r="K564" s="73"/>
      <c r="L564" s="73"/>
    </row>
    <row r="565" spans="1:12" s="1" customFormat="1" x14ac:dyDescent="0.2">
      <c r="A565" s="6" t="s">
        <v>5</v>
      </c>
      <c r="B565" s="7">
        <v>11967.804</v>
      </c>
      <c r="C565" s="7">
        <v>85936.884999999995</v>
      </c>
      <c r="D565" s="7">
        <v>12922.11</v>
      </c>
      <c r="E565" s="7">
        <v>98858.994000000006</v>
      </c>
      <c r="F565" s="7">
        <v>29644.419000000002</v>
      </c>
      <c r="G565" s="7">
        <v>157717.416</v>
      </c>
      <c r="H565" s="83">
        <f>H566+H567</f>
        <v>100</v>
      </c>
      <c r="I565" s="83">
        <f>I566+I567</f>
        <v>100.00000000000001</v>
      </c>
      <c r="J565" s="8">
        <f t="shared" ref="J565:J570" si="158">D565/B565*100</f>
        <v>107.97394409199883</v>
      </c>
      <c r="K565" s="8">
        <f t="shared" ref="K565:L570" si="159">D565/F565*100</f>
        <v>43.590363501473924</v>
      </c>
      <c r="L565" s="8">
        <f t="shared" si="159"/>
        <v>62.681089068819141</v>
      </c>
    </row>
    <row r="566" spans="1:12" s="1" customFormat="1" x14ac:dyDescent="0.2">
      <c r="A566" s="9" t="s">
        <v>6</v>
      </c>
      <c r="B566" s="7">
        <v>129.535</v>
      </c>
      <c r="C566" s="7">
        <v>850.67499999999995</v>
      </c>
      <c r="D566" s="7">
        <v>50.966000000000001</v>
      </c>
      <c r="E566" s="7">
        <v>901.64</v>
      </c>
      <c r="F566" s="7">
        <v>82.599000000000004</v>
      </c>
      <c r="G566" s="7">
        <v>838.80700000000002</v>
      </c>
      <c r="H566" s="83">
        <f>D566/D565*100</f>
        <v>0.39440927216994753</v>
      </c>
      <c r="I566" s="83">
        <f>E566/E565*100</f>
        <v>0.91204650534882026</v>
      </c>
      <c r="J566" s="8">
        <f t="shared" si="158"/>
        <v>39.345350677423092</v>
      </c>
      <c r="K566" s="8">
        <f t="shared" si="159"/>
        <v>61.702926185547035</v>
      </c>
      <c r="L566" s="8">
        <f t="shared" si="159"/>
        <v>107.49075770707684</v>
      </c>
    </row>
    <row r="567" spans="1:12" s="1" customFormat="1" x14ac:dyDescent="0.2">
      <c r="A567" s="9" t="s">
        <v>7</v>
      </c>
      <c r="B567" s="7">
        <v>11838.27</v>
      </c>
      <c r="C567" s="7">
        <v>85086.21</v>
      </c>
      <c r="D567" s="7">
        <v>12871.144</v>
      </c>
      <c r="E567" s="7">
        <v>97957.354000000007</v>
      </c>
      <c r="F567" s="7">
        <v>29561.82</v>
      </c>
      <c r="G567" s="7">
        <v>156878.609</v>
      </c>
      <c r="H567" s="83">
        <f>D567/D565*100</f>
        <v>99.605590727830048</v>
      </c>
      <c r="I567" s="83">
        <f>E567/E565*100</f>
        <v>99.087953494651188</v>
      </c>
      <c r="J567" s="8">
        <f t="shared" si="158"/>
        <v>108.72487280658407</v>
      </c>
      <c r="K567" s="8">
        <f t="shared" si="159"/>
        <v>43.539754994787195</v>
      </c>
      <c r="L567" s="8">
        <f t="shared" si="159"/>
        <v>62.441498317976553</v>
      </c>
    </row>
    <row r="568" spans="1:12" s="1" customFormat="1" x14ac:dyDescent="0.2">
      <c r="A568" s="6" t="s">
        <v>8</v>
      </c>
      <c r="B568" s="7">
        <v>11967.804</v>
      </c>
      <c r="C568" s="7">
        <v>85936.884999999995</v>
      </c>
      <c r="D568" s="7">
        <v>12922.11</v>
      </c>
      <c r="E568" s="7">
        <v>98858.994000000006</v>
      </c>
      <c r="F568" s="7">
        <v>29644.419000000002</v>
      </c>
      <c r="G568" s="7">
        <v>157717.416</v>
      </c>
      <c r="H568" s="83">
        <f>H569+H570</f>
        <v>99.999999999999986</v>
      </c>
      <c r="I568" s="83">
        <f>I569+I570</f>
        <v>99.999999999999986</v>
      </c>
      <c r="J568" s="8">
        <f t="shared" si="158"/>
        <v>107.97394409199883</v>
      </c>
      <c r="K568" s="8">
        <f t="shared" si="159"/>
        <v>43.590363501473924</v>
      </c>
      <c r="L568" s="8">
        <f t="shared" si="159"/>
        <v>62.681089068819141</v>
      </c>
    </row>
    <row r="569" spans="1:12" s="1" customFormat="1" x14ac:dyDescent="0.2">
      <c r="A569" s="9" t="s">
        <v>9</v>
      </c>
      <c r="B569" s="7">
        <v>633.75099999999998</v>
      </c>
      <c r="C569" s="7">
        <v>5437.9530000000004</v>
      </c>
      <c r="D569" s="7">
        <v>964.40899999999999</v>
      </c>
      <c r="E569" s="7">
        <v>6402.3620000000001</v>
      </c>
      <c r="F569" s="7">
        <v>491.58100000000002</v>
      </c>
      <c r="G569" s="7">
        <v>1127.6289999999999</v>
      </c>
      <c r="H569" s="83">
        <f>D569/D568*100</f>
        <v>7.4632471012860897</v>
      </c>
      <c r="I569" s="83">
        <f>E569/E568*100</f>
        <v>6.4762564749546199</v>
      </c>
      <c r="J569" s="8">
        <f t="shared" si="158"/>
        <v>152.17475002011832</v>
      </c>
      <c r="K569" s="8">
        <f t="shared" si="159"/>
        <v>196.18516582211271</v>
      </c>
      <c r="L569" s="8"/>
    </row>
    <row r="570" spans="1:12" s="1" customFormat="1" x14ac:dyDescent="0.2">
      <c r="A570" s="9" t="s">
        <v>10</v>
      </c>
      <c r="B570" s="7">
        <v>11334.053</v>
      </c>
      <c r="C570" s="7">
        <v>80498.932000000001</v>
      </c>
      <c r="D570" s="7">
        <v>11957.700999999999</v>
      </c>
      <c r="E570" s="7">
        <v>92456.631999999998</v>
      </c>
      <c r="F570" s="7">
        <v>29152.838</v>
      </c>
      <c r="G570" s="7">
        <v>156589.78700000001</v>
      </c>
      <c r="H570" s="83">
        <f>D570/D568*100</f>
        <v>92.5367528987139</v>
      </c>
      <c r="I570" s="83">
        <f>E570/E568*100</f>
        <v>93.523743525045361</v>
      </c>
      <c r="J570" s="8">
        <f t="shared" si="158"/>
        <v>105.50242706646951</v>
      </c>
      <c r="K570" s="8">
        <f t="shared" si="159"/>
        <v>41.017279346868392</v>
      </c>
      <c r="L570" s="8">
        <f t="shared" si="159"/>
        <v>59.043845560630324</v>
      </c>
    </row>
    <row r="571" spans="1:12" s="1" customFormat="1" ht="22.5" x14ac:dyDescent="0.2">
      <c r="A571" s="3" t="s">
        <v>90</v>
      </c>
      <c r="B571" s="7"/>
      <c r="C571" s="7"/>
      <c r="D571" s="7"/>
      <c r="E571" s="7"/>
      <c r="F571" s="7"/>
      <c r="G571" s="7"/>
      <c r="H571" s="73"/>
      <c r="I571" s="73"/>
      <c r="J571" s="73"/>
      <c r="K571" s="73"/>
      <c r="L571" s="73"/>
    </row>
    <row r="572" spans="1:12" s="1" customFormat="1" x14ac:dyDescent="0.2">
      <c r="A572" s="6" t="s">
        <v>5</v>
      </c>
      <c r="B572" s="7">
        <v>779543.07200000004</v>
      </c>
      <c r="C572" s="7">
        <v>5471439.4440000001</v>
      </c>
      <c r="D572" s="7">
        <v>984417.33400000003</v>
      </c>
      <c r="E572" s="7">
        <v>6455207.659</v>
      </c>
      <c r="F572" s="7">
        <v>683994.77399999998</v>
      </c>
      <c r="G572" s="7">
        <v>5994769.5099999998</v>
      </c>
      <c r="H572" s="83">
        <f>H573+H574</f>
        <v>100</v>
      </c>
      <c r="I572" s="83">
        <f>I573+I574</f>
        <v>100</v>
      </c>
      <c r="J572" s="8">
        <f t="shared" ref="J572:J577" si="160">D572/B572*100</f>
        <v>126.28132676163402</v>
      </c>
      <c r="K572" s="8">
        <f t="shared" ref="K572:L577" si="161">D572/F572*100</f>
        <v>143.92176247826129</v>
      </c>
      <c r="L572" s="8">
        <f t="shared" si="161"/>
        <v>107.68066475670055</v>
      </c>
    </row>
    <row r="573" spans="1:12" s="1" customFormat="1" x14ac:dyDescent="0.2">
      <c r="A573" s="9" t="s">
        <v>6</v>
      </c>
      <c r="B573" s="7">
        <v>16326.25</v>
      </c>
      <c r="C573" s="7">
        <v>54516.169000000002</v>
      </c>
      <c r="D573" s="7">
        <v>16262.333000000001</v>
      </c>
      <c r="E573" s="7">
        <v>70778.501999999993</v>
      </c>
      <c r="F573" s="7">
        <v>4004</v>
      </c>
      <c r="G573" s="7">
        <v>19561.502</v>
      </c>
      <c r="H573" s="83">
        <f>D573/D572*100</f>
        <v>1.6519754821789843</v>
      </c>
      <c r="I573" s="83">
        <f>E573/E572*100</f>
        <v>1.0964558498953783</v>
      </c>
      <c r="J573" s="8">
        <f t="shared" si="160"/>
        <v>99.60850164612205</v>
      </c>
      <c r="K573" s="8">
        <f t="shared" si="161"/>
        <v>406.15217282717282</v>
      </c>
      <c r="L573" s="8">
        <f t="shared" si="161"/>
        <v>361.82549785798653</v>
      </c>
    </row>
    <row r="574" spans="1:12" s="1" customFormat="1" x14ac:dyDescent="0.2">
      <c r="A574" s="9" t="s">
        <v>7</v>
      </c>
      <c r="B574" s="7">
        <v>763216.821</v>
      </c>
      <c r="C574" s="7">
        <v>5416923.2750000004</v>
      </c>
      <c r="D574" s="7">
        <v>968155.00100000005</v>
      </c>
      <c r="E574" s="7">
        <v>6384429.1569999997</v>
      </c>
      <c r="F574" s="7">
        <v>679990.77399999998</v>
      </c>
      <c r="G574" s="7">
        <v>5975208.0080000004</v>
      </c>
      <c r="H574" s="83">
        <f>D574/D572*100</f>
        <v>98.348024517821017</v>
      </c>
      <c r="I574" s="83">
        <f>E574/E572*100</f>
        <v>98.903544150104622</v>
      </c>
      <c r="J574" s="8">
        <f t="shared" si="160"/>
        <v>126.8518950789739</v>
      </c>
      <c r="K574" s="8">
        <f t="shared" si="161"/>
        <v>142.3776671711137</v>
      </c>
      <c r="L574" s="8">
        <f t="shared" si="161"/>
        <v>106.84865110054926</v>
      </c>
    </row>
    <row r="575" spans="1:12" s="1" customFormat="1" x14ac:dyDescent="0.2">
      <c r="A575" s="6" t="s">
        <v>8</v>
      </c>
      <c r="B575" s="7">
        <v>779543.07200000004</v>
      </c>
      <c r="C575" s="7">
        <v>5471439.4440000001</v>
      </c>
      <c r="D575" s="7">
        <v>984417.33400000003</v>
      </c>
      <c r="E575" s="7">
        <v>6455207.659</v>
      </c>
      <c r="F575" s="7">
        <v>683994.77399999998</v>
      </c>
      <c r="G575" s="7">
        <v>5994769.5099999998</v>
      </c>
      <c r="H575" s="83">
        <f>H576+H577</f>
        <v>100</v>
      </c>
      <c r="I575" s="83">
        <f>I576+I577</f>
        <v>100</v>
      </c>
      <c r="J575" s="8">
        <f t="shared" si="160"/>
        <v>126.28132676163402</v>
      </c>
      <c r="K575" s="8">
        <f t="shared" si="161"/>
        <v>143.92176247826129</v>
      </c>
      <c r="L575" s="8">
        <f t="shared" si="161"/>
        <v>107.68066475670055</v>
      </c>
    </row>
    <row r="576" spans="1:12" s="1" customFormat="1" x14ac:dyDescent="0.2">
      <c r="A576" s="9" t="s">
        <v>9</v>
      </c>
      <c r="B576" s="7">
        <v>6078.0550000000003</v>
      </c>
      <c r="C576" s="7">
        <v>55763.569000000003</v>
      </c>
      <c r="D576" s="7">
        <v>16074.419</v>
      </c>
      <c r="E576" s="7">
        <v>71546.528999999995</v>
      </c>
      <c r="F576" s="7">
        <v>1815.49</v>
      </c>
      <c r="G576" s="7">
        <v>6731.0029999999997</v>
      </c>
      <c r="H576" s="83">
        <f>D576/D575*100</f>
        <v>1.632886626923211</v>
      </c>
      <c r="I576" s="83">
        <f>E576/E575*100</f>
        <v>1.1083536391001794</v>
      </c>
      <c r="J576" s="8">
        <f t="shared" si="160"/>
        <v>264.46649462698184</v>
      </c>
      <c r="K576" s="8"/>
      <c r="L576" s="8"/>
    </row>
    <row r="577" spans="1:12" s="1" customFormat="1" x14ac:dyDescent="0.2">
      <c r="A577" s="9" t="s">
        <v>10</v>
      </c>
      <c r="B577" s="7">
        <v>773465.01699999999</v>
      </c>
      <c r="C577" s="7">
        <v>5415675.875</v>
      </c>
      <c r="D577" s="7">
        <v>968342.91500000004</v>
      </c>
      <c r="E577" s="7">
        <v>6383661.1299999999</v>
      </c>
      <c r="F577" s="7">
        <v>682179.28399999999</v>
      </c>
      <c r="G577" s="7">
        <v>5988038.5070000002</v>
      </c>
      <c r="H577" s="83">
        <f>D577/D575*100</f>
        <v>98.367113373076791</v>
      </c>
      <c r="I577" s="83">
        <f>E577/E575*100</f>
        <v>98.891646360899827</v>
      </c>
      <c r="J577" s="8">
        <f t="shared" si="160"/>
        <v>125.19543789528622</v>
      </c>
      <c r="K577" s="8">
        <f t="shared" si="161"/>
        <v>141.94844928770954</v>
      </c>
      <c r="L577" s="8">
        <f t="shared" si="161"/>
        <v>106.60688174495736</v>
      </c>
    </row>
    <row r="578" spans="1:12" s="1" customFormat="1" ht="22.5" x14ac:dyDescent="0.2">
      <c r="A578" s="3" t="s">
        <v>91</v>
      </c>
      <c r="B578" s="7"/>
      <c r="C578" s="7"/>
      <c r="D578" s="7"/>
      <c r="E578" s="7"/>
      <c r="F578" s="7"/>
      <c r="G578" s="7"/>
      <c r="H578" s="73"/>
      <c r="I578" s="73"/>
      <c r="J578" s="73"/>
      <c r="K578" s="73"/>
      <c r="L578" s="73"/>
    </row>
    <row r="579" spans="1:12" s="1" customFormat="1" x14ac:dyDescent="0.2">
      <c r="A579" s="6" t="s">
        <v>5</v>
      </c>
      <c r="B579" s="7">
        <v>438.815</v>
      </c>
      <c r="C579" s="7">
        <v>2703.24</v>
      </c>
      <c r="D579" s="7">
        <v>433.64100000000002</v>
      </c>
      <c r="E579" s="7">
        <v>3136.8809999999999</v>
      </c>
      <c r="F579" s="7">
        <v>1045.7840000000001</v>
      </c>
      <c r="G579" s="7">
        <v>4911.0209999999997</v>
      </c>
      <c r="H579" s="83">
        <f>H580+H581</f>
        <v>100.00000000000001</v>
      </c>
      <c r="I579" s="83">
        <f>I580+I581</f>
        <v>100</v>
      </c>
      <c r="J579" s="8">
        <f t="shared" ref="J579:J584" si="162">D579/B579*100</f>
        <v>98.820915419937791</v>
      </c>
      <c r="K579" s="8">
        <f t="shared" ref="K579:L584" si="163">D579/F579*100</f>
        <v>41.465637263526688</v>
      </c>
      <c r="L579" s="8">
        <f t="shared" si="163"/>
        <v>63.874314526449794</v>
      </c>
    </row>
    <row r="580" spans="1:12" s="1" customFormat="1" x14ac:dyDescent="0.2">
      <c r="A580" s="9" t="s">
        <v>6</v>
      </c>
      <c r="B580" s="7">
        <v>29.757999999999999</v>
      </c>
      <c r="C580" s="7">
        <v>176.11699999999999</v>
      </c>
      <c r="D580" s="7">
        <v>34.125</v>
      </c>
      <c r="E580" s="7">
        <v>210.24199999999999</v>
      </c>
      <c r="F580" s="7">
        <v>45.392000000000003</v>
      </c>
      <c r="G580" s="7">
        <v>228.74199999999999</v>
      </c>
      <c r="H580" s="83">
        <f>D580/D579*100</f>
        <v>7.8694127169709498</v>
      </c>
      <c r="I580" s="83">
        <f>E580/E579*100</f>
        <v>6.7022625340266329</v>
      </c>
      <c r="J580" s="8">
        <f t="shared" si="162"/>
        <v>114.67504536595202</v>
      </c>
      <c r="K580" s="8">
        <f t="shared" si="163"/>
        <v>75.178445541064491</v>
      </c>
      <c r="L580" s="8">
        <f t="shared" si="163"/>
        <v>91.912285456977727</v>
      </c>
    </row>
    <row r="581" spans="1:12" s="1" customFormat="1" x14ac:dyDescent="0.2">
      <c r="A581" s="9" t="s">
        <v>7</v>
      </c>
      <c r="B581" s="7">
        <v>409.05700000000002</v>
      </c>
      <c r="C581" s="7">
        <v>2527.123</v>
      </c>
      <c r="D581" s="7">
        <v>399.51600000000002</v>
      </c>
      <c r="E581" s="7">
        <v>2926.6390000000001</v>
      </c>
      <c r="F581" s="7">
        <v>1000.3920000000001</v>
      </c>
      <c r="G581" s="7">
        <v>4682.2790000000005</v>
      </c>
      <c r="H581" s="83">
        <f>D581/D579*100</f>
        <v>92.130587283029058</v>
      </c>
      <c r="I581" s="83">
        <f>E581/E579*100</f>
        <v>93.29773746597337</v>
      </c>
      <c r="J581" s="8">
        <f t="shared" si="162"/>
        <v>97.667562222379772</v>
      </c>
      <c r="K581" s="8">
        <f t="shared" si="163"/>
        <v>39.935945109517071</v>
      </c>
      <c r="L581" s="8">
        <f t="shared" si="163"/>
        <v>62.504583772133181</v>
      </c>
    </row>
    <row r="582" spans="1:12" s="1" customFormat="1" x14ac:dyDescent="0.2">
      <c r="A582" s="6" t="s">
        <v>8</v>
      </c>
      <c r="B582" s="7">
        <v>438.815</v>
      </c>
      <c r="C582" s="7">
        <v>2703.24</v>
      </c>
      <c r="D582" s="7">
        <v>433.64100000000002</v>
      </c>
      <c r="E582" s="7">
        <v>3136.8809999999999</v>
      </c>
      <c r="F582" s="7">
        <v>1045.7840000000001</v>
      </c>
      <c r="G582" s="7">
        <v>4911.0209999999997</v>
      </c>
      <c r="H582" s="83">
        <f>H583+H584</f>
        <v>99.999999999999986</v>
      </c>
      <c r="I582" s="83">
        <f>I583+I584</f>
        <v>100.00000000000001</v>
      </c>
      <c r="J582" s="8">
        <f t="shared" si="162"/>
        <v>98.820915419937791</v>
      </c>
      <c r="K582" s="8">
        <f t="shared" si="163"/>
        <v>41.465637263526688</v>
      </c>
      <c r="L582" s="8">
        <f t="shared" si="163"/>
        <v>63.874314526449794</v>
      </c>
    </row>
    <row r="583" spans="1:12" s="1" customFormat="1" x14ac:dyDescent="0.2">
      <c r="A583" s="9" t="s">
        <v>9</v>
      </c>
      <c r="B583" s="7">
        <v>13.664999999999999</v>
      </c>
      <c r="C583" s="7">
        <v>126.858</v>
      </c>
      <c r="D583" s="7">
        <v>9.4169999999999998</v>
      </c>
      <c r="E583" s="7">
        <v>136.27500000000001</v>
      </c>
      <c r="F583" s="7">
        <v>0.58199999999999996</v>
      </c>
      <c r="G583" s="7">
        <v>12.352</v>
      </c>
      <c r="H583" s="83">
        <f>D583/D582*100</f>
        <v>2.171612001632687</v>
      </c>
      <c r="I583" s="83">
        <f>E583/E582*100</f>
        <v>4.3442833821238365</v>
      </c>
      <c r="J583" s="8">
        <f t="shared" si="162"/>
        <v>68.913282107574091</v>
      </c>
      <c r="K583" s="8"/>
      <c r="L583" s="8"/>
    </row>
    <row r="584" spans="1:12" s="1" customFormat="1" x14ac:dyDescent="0.2">
      <c r="A584" s="9" t="s">
        <v>10</v>
      </c>
      <c r="B584" s="7">
        <v>425.15</v>
      </c>
      <c r="C584" s="7">
        <v>2576.3820000000001</v>
      </c>
      <c r="D584" s="7">
        <v>424.22399999999999</v>
      </c>
      <c r="E584" s="7">
        <v>3000.6060000000002</v>
      </c>
      <c r="F584" s="7">
        <v>1045.202</v>
      </c>
      <c r="G584" s="7">
        <v>4898.6689999999999</v>
      </c>
      <c r="H584" s="83">
        <f>D584/D582*100</f>
        <v>97.828387998367305</v>
      </c>
      <c r="I584" s="83">
        <f>E584/E582*100</f>
        <v>95.65571661787618</v>
      </c>
      <c r="J584" s="8">
        <f t="shared" si="162"/>
        <v>99.782194519581324</v>
      </c>
      <c r="K584" s="8">
        <f t="shared" si="163"/>
        <v>40.587752415322583</v>
      </c>
      <c r="L584" s="8">
        <f t="shared" si="163"/>
        <v>61.253495592374172</v>
      </c>
    </row>
    <row r="585" spans="1:12" s="1" customFormat="1" ht="33.75" x14ac:dyDescent="0.2">
      <c r="A585" s="3" t="s">
        <v>92</v>
      </c>
      <c r="B585" s="7"/>
      <c r="C585" s="7"/>
      <c r="D585" s="7"/>
      <c r="E585" s="7"/>
      <c r="F585" s="7"/>
      <c r="G585" s="7"/>
      <c r="H585" s="73"/>
      <c r="I585" s="73"/>
      <c r="J585" s="73"/>
      <c r="K585" s="73"/>
      <c r="L585" s="73"/>
    </row>
    <row r="586" spans="1:12" s="1" customFormat="1" x14ac:dyDescent="0.2">
      <c r="A586" s="6" t="s">
        <v>5</v>
      </c>
      <c r="B586" s="7">
        <v>4114682.66</v>
      </c>
      <c r="C586" s="7">
        <v>29182234.421999998</v>
      </c>
      <c r="D586" s="7">
        <v>6277804.2539999997</v>
      </c>
      <c r="E586" s="7">
        <v>35406904.544</v>
      </c>
      <c r="F586" s="7">
        <v>8258942.2910000002</v>
      </c>
      <c r="G586" s="7">
        <v>37963022.879000001</v>
      </c>
      <c r="H586" s="83">
        <f>H587+H588</f>
        <v>100</v>
      </c>
      <c r="I586" s="83">
        <f>I587+I588</f>
        <v>100.00000000000001</v>
      </c>
      <c r="J586" s="8">
        <f t="shared" ref="J586:J591" si="164">D586/B586*100</f>
        <v>152.57080005290126</v>
      </c>
      <c r="K586" s="8">
        <f t="shared" ref="K586:L591" si="165">D586/F586*100</f>
        <v>76.012206318974989</v>
      </c>
      <c r="L586" s="8">
        <f t="shared" si="165"/>
        <v>93.266820866327876</v>
      </c>
    </row>
    <row r="587" spans="1:12" s="1" customFormat="1" x14ac:dyDescent="0.2">
      <c r="A587" s="9" t="s">
        <v>6</v>
      </c>
      <c r="B587" s="7">
        <v>194179.75</v>
      </c>
      <c r="C587" s="7">
        <v>1524041.835</v>
      </c>
      <c r="D587" s="7">
        <v>265977.16600000003</v>
      </c>
      <c r="E587" s="7">
        <v>1790019.0020000001</v>
      </c>
      <c r="F587" s="7">
        <v>260714.83300000001</v>
      </c>
      <c r="G587" s="7">
        <v>1758357.335</v>
      </c>
      <c r="H587" s="83">
        <f>D587/D586*100</f>
        <v>4.2367865457182514</v>
      </c>
      <c r="I587" s="83">
        <f>E587/E586*100</f>
        <v>5.0555647974692386</v>
      </c>
      <c r="J587" s="8">
        <f t="shared" si="164"/>
        <v>136.97471852754987</v>
      </c>
      <c r="K587" s="8">
        <f t="shared" si="165"/>
        <v>102.01842485885719</v>
      </c>
      <c r="L587" s="8">
        <f t="shared" si="165"/>
        <v>101.80063894691804</v>
      </c>
    </row>
    <row r="588" spans="1:12" s="1" customFormat="1" x14ac:dyDescent="0.2">
      <c r="A588" s="9" t="s">
        <v>7</v>
      </c>
      <c r="B588" s="7">
        <v>3920502.91</v>
      </c>
      <c r="C588" s="7">
        <v>27658192.587000001</v>
      </c>
      <c r="D588" s="7">
        <v>6011827.0880000005</v>
      </c>
      <c r="E588" s="7">
        <v>33616885.542000003</v>
      </c>
      <c r="F588" s="7">
        <v>7998227.4579999996</v>
      </c>
      <c r="G588" s="7">
        <v>36204665.544</v>
      </c>
      <c r="H588" s="83">
        <f>D588/D586*100</f>
        <v>95.763213454281754</v>
      </c>
      <c r="I588" s="83">
        <f>E588/E586*100</f>
        <v>94.944435202530769</v>
      </c>
      <c r="J588" s="8">
        <f t="shared" si="164"/>
        <v>153.34326299479778</v>
      </c>
      <c r="K588" s="8">
        <f t="shared" si="165"/>
        <v>75.164492627511379</v>
      </c>
      <c r="L588" s="8">
        <f t="shared" si="165"/>
        <v>92.852357664083286</v>
      </c>
    </row>
    <row r="589" spans="1:12" s="1" customFormat="1" x14ac:dyDescent="0.2">
      <c r="A589" s="6" t="s">
        <v>8</v>
      </c>
      <c r="B589" s="7">
        <v>4114682.66</v>
      </c>
      <c r="C589" s="7">
        <v>29182234.421999998</v>
      </c>
      <c r="D589" s="7">
        <v>6277804.2539999997</v>
      </c>
      <c r="E589" s="7">
        <v>35406904.544</v>
      </c>
      <c r="F589" s="7">
        <v>8258942.2910000002</v>
      </c>
      <c r="G589" s="7">
        <v>37963022.879000001</v>
      </c>
      <c r="H589" s="83">
        <f>H590+H591</f>
        <v>100</v>
      </c>
      <c r="I589" s="83">
        <f>I590+I591</f>
        <v>100</v>
      </c>
      <c r="J589" s="8">
        <f t="shared" si="164"/>
        <v>152.57080005290126</v>
      </c>
      <c r="K589" s="8">
        <f t="shared" si="165"/>
        <v>76.012206318974989</v>
      </c>
      <c r="L589" s="8">
        <f t="shared" si="165"/>
        <v>93.266820866327876</v>
      </c>
    </row>
    <row r="590" spans="1:12" s="1" customFormat="1" x14ac:dyDescent="0.2">
      <c r="A590" s="9" t="s">
        <v>9</v>
      </c>
      <c r="B590" s="7">
        <v>46569.036</v>
      </c>
      <c r="C590" s="7">
        <v>981655.88699999999</v>
      </c>
      <c r="D590" s="7">
        <v>181605.21100000001</v>
      </c>
      <c r="E590" s="7">
        <v>1162856.4469999999</v>
      </c>
      <c r="F590" s="7">
        <v>219818.53700000001</v>
      </c>
      <c r="G590" s="7">
        <v>961565.48</v>
      </c>
      <c r="H590" s="83">
        <f>D590/D589*100</f>
        <v>2.892814169608545</v>
      </c>
      <c r="I590" s="83">
        <f>E590/E589*100</f>
        <v>3.2842646426629116</v>
      </c>
      <c r="J590" s="8">
        <f t="shared" si="164"/>
        <v>389.96987397377092</v>
      </c>
      <c r="K590" s="8">
        <f t="shared" si="165"/>
        <v>82.615967460469449</v>
      </c>
      <c r="L590" s="8">
        <f t="shared" si="165"/>
        <v>120.93367234855394</v>
      </c>
    </row>
    <row r="591" spans="1:12" s="1" customFormat="1" x14ac:dyDescent="0.2">
      <c r="A591" s="9" t="s">
        <v>10</v>
      </c>
      <c r="B591" s="7">
        <v>4068113.6239999998</v>
      </c>
      <c r="C591" s="7">
        <v>28200578.535</v>
      </c>
      <c r="D591" s="7">
        <v>6096199.0429999996</v>
      </c>
      <c r="E591" s="7">
        <v>34244048.097000003</v>
      </c>
      <c r="F591" s="7">
        <v>8039123.7529999996</v>
      </c>
      <c r="G591" s="7">
        <v>37001457.398999996</v>
      </c>
      <c r="H591" s="83">
        <f>D591/D589*100</f>
        <v>97.107185830391458</v>
      </c>
      <c r="I591" s="83">
        <f>E591/E589*100</f>
        <v>96.715735357337095</v>
      </c>
      <c r="J591" s="8">
        <f t="shared" si="164"/>
        <v>149.85321469477225</v>
      </c>
      <c r="K591" s="8">
        <f t="shared" si="165"/>
        <v>75.831635764097442</v>
      </c>
      <c r="L591" s="8">
        <f t="shared" si="165"/>
        <v>92.547835961524811</v>
      </c>
    </row>
    <row r="592" spans="1:12" s="1" customFormat="1" ht="33.75" x14ac:dyDescent="0.2">
      <c r="A592" s="3" t="s">
        <v>93</v>
      </c>
      <c r="B592" s="7"/>
      <c r="C592" s="7"/>
      <c r="D592" s="7"/>
      <c r="E592" s="7"/>
      <c r="F592" s="7"/>
      <c r="G592" s="7"/>
      <c r="H592" s="73"/>
      <c r="I592" s="73"/>
      <c r="J592" s="73"/>
      <c r="K592" s="73"/>
      <c r="L592" s="73"/>
    </row>
    <row r="593" spans="1:12" s="1" customFormat="1" x14ac:dyDescent="0.2">
      <c r="A593" s="6" t="s">
        <v>5</v>
      </c>
      <c r="B593" s="7">
        <v>1116.7090000000001</v>
      </c>
      <c r="C593" s="7">
        <v>8394.5079999999998</v>
      </c>
      <c r="D593" s="7">
        <v>2258.009</v>
      </c>
      <c r="E593" s="7">
        <v>10652.517</v>
      </c>
      <c r="F593" s="7">
        <v>3015.71</v>
      </c>
      <c r="G593" s="7">
        <v>11013.884</v>
      </c>
      <c r="H593" s="83">
        <f>H594+H595</f>
        <v>100</v>
      </c>
      <c r="I593" s="83">
        <f>I594+I595</f>
        <v>100.00000000000001</v>
      </c>
      <c r="J593" s="8">
        <f t="shared" ref="J593:J598" si="166">D593/B593*100</f>
        <v>202.20209562204653</v>
      </c>
      <c r="K593" s="8">
        <f t="shared" ref="K593:L598" si="167">D593/F593*100</f>
        <v>74.874871920708557</v>
      </c>
      <c r="L593" s="8">
        <f t="shared" si="167"/>
        <v>96.718986689890684</v>
      </c>
    </row>
    <row r="594" spans="1:12" s="1" customFormat="1" x14ac:dyDescent="0.2">
      <c r="A594" s="9" t="s">
        <v>6</v>
      </c>
      <c r="B594" s="7">
        <v>14.102</v>
      </c>
      <c r="C594" s="7">
        <v>75.156000000000006</v>
      </c>
      <c r="D594" s="7">
        <v>18.602</v>
      </c>
      <c r="E594" s="7">
        <v>93.757999999999996</v>
      </c>
      <c r="F594" s="7">
        <v>32.128999999999998</v>
      </c>
      <c r="G594" s="7">
        <v>121.36</v>
      </c>
      <c r="H594" s="83">
        <f>D594/D593*100</f>
        <v>0.82382311142249653</v>
      </c>
      <c r="I594" s="83">
        <f>E594/E593*100</f>
        <v>0.88014879488105946</v>
      </c>
      <c r="J594" s="8">
        <f t="shared" si="166"/>
        <v>131.91036732378384</v>
      </c>
      <c r="K594" s="8">
        <f t="shared" si="167"/>
        <v>57.897849295029417</v>
      </c>
      <c r="L594" s="8">
        <f t="shared" si="167"/>
        <v>77.256097560975618</v>
      </c>
    </row>
    <row r="595" spans="1:12" s="1" customFormat="1" x14ac:dyDescent="0.2">
      <c r="A595" s="9" t="s">
        <v>7</v>
      </c>
      <c r="B595" s="7">
        <v>1102.607</v>
      </c>
      <c r="C595" s="7">
        <v>8319.3520000000008</v>
      </c>
      <c r="D595" s="7">
        <v>2239.4070000000002</v>
      </c>
      <c r="E595" s="7">
        <v>10558.759</v>
      </c>
      <c r="F595" s="7">
        <v>2983.5810000000001</v>
      </c>
      <c r="G595" s="7">
        <v>10892.523999999999</v>
      </c>
      <c r="H595" s="83">
        <f>D595/D593*100</f>
        <v>99.176176888577501</v>
      </c>
      <c r="I595" s="83">
        <f>E595/E593*100</f>
        <v>99.119851205118948</v>
      </c>
      <c r="J595" s="8">
        <f t="shared" si="166"/>
        <v>203.10110492677808</v>
      </c>
      <c r="K595" s="8">
        <f t="shared" si="167"/>
        <v>75.057690741427834</v>
      </c>
      <c r="L595" s="8">
        <f t="shared" si="167"/>
        <v>96.935834155609854</v>
      </c>
    </row>
    <row r="596" spans="1:12" s="1" customFormat="1" x14ac:dyDescent="0.2">
      <c r="A596" s="6" t="s">
        <v>8</v>
      </c>
      <c r="B596" s="7">
        <v>1116.7090000000001</v>
      </c>
      <c r="C596" s="7">
        <v>8394.5079999999998</v>
      </c>
      <c r="D596" s="7">
        <v>2258.009</v>
      </c>
      <c r="E596" s="7">
        <v>10652.517</v>
      </c>
      <c r="F596" s="7">
        <v>3015.71</v>
      </c>
      <c r="G596" s="7">
        <v>11013.884</v>
      </c>
      <c r="H596" s="83">
        <f>H597+H598</f>
        <v>100</v>
      </c>
      <c r="I596" s="83">
        <f>I597+I598</f>
        <v>100</v>
      </c>
      <c r="J596" s="8">
        <f t="shared" si="166"/>
        <v>202.20209562204653</v>
      </c>
      <c r="K596" s="8">
        <f t="shared" si="167"/>
        <v>74.874871920708557</v>
      </c>
      <c r="L596" s="8">
        <f t="shared" si="167"/>
        <v>96.718986689890684</v>
      </c>
    </row>
    <row r="597" spans="1:12" s="1" customFormat="1" x14ac:dyDescent="0.2">
      <c r="A597" s="9" t="s">
        <v>9</v>
      </c>
      <c r="B597" s="7">
        <v>60.314999999999998</v>
      </c>
      <c r="C597" s="7">
        <v>445.75200000000001</v>
      </c>
      <c r="D597" s="7">
        <v>42.098999999999997</v>
      </c>
      <c r="E597" s="7">
        <v>487.851</v>
      </c>
      <c r="F597" s="7">
        <v>78.325000000000003</v>
      </c>
      <c r="G597" s="7">
        <v>214.875</v>
      </c>
      <c r="H597" s="83">
        <f>D597/D596*100</f>
        <v>1.8644301240606214</v>
      </c>
      <c r="I597" s="83">
        <f>E597/E596*100</f>
        <v>4.5796782112621841</v>
      </c>
      <c r="J597" s="8">
        <f t="shared" si="166"/>
        <v>69.798557572743093</v>
      </c>
      <c r="K597" s="8">
        <f t="shared" si="167"/>
        <v>53.749122247047552</v>
      </c>
      <c r="L597" s="8">
        <f t="shared" si="167"/>
        <v>227.0394415357766</v>
      </c>
    </row>
    <row r="598" spans="1:12" s="1" customFormat="1" x14ac:dyDescent="0.2">
      <c r="A598" s="9" t="s">
        <v>10</v>
      </c>
      <c r="B598" s="7">
        <v>1056.394</v>
      </c>
      <c r="C598" s="7">
        <v>7948.7560000000003</v>
      </c>
      <c r="D598" s="7">
        <v>2215.91</v>
      </c>
      <c r="E598" s="7">
        <v>10164.665999999999</v>
      </c>
      <c r="F598" s="7">
        <v>2937.3850000000002</v>
      </c>
      <c r="G598" s="7">
        <v>10799.009</v>
      </c>
      <c r="H598" s="83">
        <f>D598/D596*100</f>
        <v>98.135569875939382</v>
      </c>
      <c r="I598" s="83">
        <f>E598/E596*100</f>
        <v>95.420321788737823</v>
      </c>
      <c r="J598" s="8">
        <f t="shared" si="166"/>
        <v>209.76169876012167</v>
      </c>
      <c r="K598" s="8">
        <f t="shared" si="167"/>
        <v>75.438187367335217</v>
      </c>
      <c r="L598" s="8">
        <f t="shared" si="167"/>
        <v>94.125914701987924</v>
      </c>
    </row>
    <row r="599" spans="1:12" s="1" customFormat="1" ht="22.5" x14ac:dyDescent="0.2">
      <c r="A599" s="3" t="s">
        <v>94</v>
      </c>
      <c r="B599" s="7"/>
      <c r="C599" s="7"/>
      <c r="D599" s="7"/>
      <c r="E599" s="7"/>
      <c r="F599" s="7"/>
      <c r="G599" s="7"/>
      <c r="H599" s="73"/>
      <c r="I599" s="73"/>
      <c r="J599" s="73"/>
      <c r="K599" s="73"/>
      <c r="L599" s="73"/>
    </row>
    <row r="600" spans="1:12" s="1" customFormat="1" x14ac:dyDescent="0.2">
      <c r="A600" s="6" t="s">
        <v>5</v>
      </c>
      <c r="B600" s="7">
        <v>1852.914</v>
      </c>
      <c r="C600" s="7">
        <v>12145.23</v>
      </c>
      <c r="D600" s="7">
        <v>2132.9369999999999</v>
      </c>
      <c r="E600" s="7">
        <v>14278.165999999999</v>
      </c>
      <c r="F600" s="7">
        <v>3712.3850000000002</v>
      </c>
      <c r="G600" s="7">
        <v>32020.413</v>
      </c>
      <c r="H600" s="83">
        <f>H601+H602</f>
        <v>100</v>
      </c>
      <c r="I600" s="83">
        <f>I601+I602</f>
        <v>100.00000700370062</v>
      </c>
      <c r="J600" s="8">
        <f t="shared" ref="J600:J605" si="168">D600/B600*100</f>
        <v>115.11257403203818</v>
      </c>
      <c r="K600" s="8">
        <f t="shared" ref="K600:L605" si="169">D600/F600*100</f>
        <v>57.454628224173945</v>
      </c>
      <c r="L600" s="8">
        <f t="shared" si="169"/>
        <v>44.590823984687518</v>
      </c>
    </row>
    <row r="601" spans="1:12" s="1" customFormat="1" x14ac:dyDescent="0.2">
      <c r="A601" s="9" t="s">
        <v>6</v>
      </c>
      <c r="B601" s="7">
        <v>76.033000000000001</v>
      </c>
      <c r="C601" s="7">
        <v>567.39599999999996</v>
      </c>
      <c r="D601" s="7">
        <v>96.224000000000004</v>
      </c>
      <c r="E601" s="7">
        <v>663.62</v>
      </c>
      <c r="F601" s="7">
        <v>170.15700000000001</v>
      </c>
      <c r="G601" s="7">
        <v>994.25300000000004</v>
      </c>
      <c r="H601" s="83">
        <f>D601/D600*100</f>
        <v>4.5113381220354842</v>
      </c>
      <c r="I601" s="83">
        <f>E601/E600*100</f>
        <v>4.6477958023460442</v>
      </c>
      <c r="J601" s="8">
        <f t="shared" si="168"/>
        <v>126.55557455315456</v>
      </c>
      <c r="K601" s="8">
        <f t="shared" si="169"/>
        <v>56.550127235435511</v>
      </c>
      <c r="L601" s="8">
        <f t="shared" si="169"/>
        <v>66.745586887844439</v>
      </c>
    </row>
    <row r="602" spans="1:12" s="1" customFormat="1" x14ac:dyDescent="0.2">
      <c r="A602" s="9" t="s">
        <v>7</v>
      </c>
      <c r="B602" s="7">
        <v>1776.8810000000001</v>
      </c>
      <c r="C602" s="7">
        <v>11577.834000000001</v>
      </c>
      <c r="D602" s="7">
        <v>2036.713</v>
      </c>
      <c r="E602" s="7">
        <v>13614.547</v>
      </c>
      <c r="F602" s="7">
        <v>3542.2280000000001</v>
      </c>
      <c r="G602" s="7">
        <v>31026.16</v>
      </c>
      <c r="H602" s="83">
        <f>D602/D600*100</f>
        <v>95.488661877964518</v>
      </c>
      <c r="I602" s="83">
        <f>E602/E600*100</f>
        <v>95.352211201354578</v>
      </c>
      <c r="J602" s="8">
        <f t="shared" si="168"/>
        <v>114.62292635241189</v>
      </c>
      <c r="K602" s="8">
        <f t="shared" si="169"/>
        <v>57.498077481178512</v>
      </c>
      <c r="L602" s="8">
        <f t="shared" si="169"/>
        <v>43.880863761419398</v>
      </c>
    </row>
    <row r="603" spans="1:12" s="1" customFormat="1" x14ac:dyDescent="0.2">
      <c r="A603" s="6" t="s">
        <v>8</v>
      </c>
      <c r="B603" s="7">
        <v>1852.914</v>
      </c>
      <c r="C603" s="7">
        <v>12145.23</v>
      </c>
      <c r="D603" s="7">
        <v>2132.9369999999999</v>
      </c>
      <c r="E603" s="7">
        <v>14278.165999999999</v>
      </c>
      <c r="F603" s="7">
        <v>3712.3850000000002</v>
      </c>
      <c r="G603" s="7">
        <v>32020.413</v>
      </c>
      <c r="H603" s="83">
        <f>H604+H605</f>
        <v>100.00000000000001</v>
      </c>
      <c r="I603" s="83">
        <f>I604+I605</f>
        <v>100.00000000000001</v>
      </c>
      <c r="J603" s="8">
        <f t="shared" si="168"/>
        <v>115.11257403203818</v>
      </c>
      <c r="K603" s="8">
        <f t="shared" si="169"/>
        <v>57.454628224173945</v>
      </c>
      <c r="L603" s="8">
        <f t="shared" si="169"/>
        <v>44.590823984687518</v>
      </c>
    </row>
    <row r="604" spans="1:12" s="1" customFormat="1" x14ac:dyDescent="0.2">
      <c r="A604" s="9" t="s">
        <v>9</v>
      </c>
      <c r="B604" s="7">
        <v>70.616</v>
      </c>
      <c r="C604" s="7">
        <v>337.7</v>
      </c>
      <c r="D604" s="7">
        <v>48.518999999999998</v>
      </c>
      <c r="E604" s="7">
        <v>386.21899999999999</v>
      </c>
      <c r="F604" s="7">
        <v>87.572999999999993</v>
      </c>
      <c r="G604" s="7">
        <v>313.286</v>
      </c>
      <c r="H604" s="83">
        <f>D604/D603*100</f>
        <v>2.2747507310342496</v>
      </c>
      <c r="I604" s="83">
        <f>E604/E603*100</f>
        <v>2.7049622479525732</v>
      </c>
      <c r="J604" s="8">
        <f t="shared" si="168"/>
        <v>68.708224764925802</v>
      </c>
      <c r="K604" s="8">
        <f t="shared" si="169"/>
        <v>55.404062896098118</v>
      </c>
      <c r="L604" s="8">
        <f t="shared" si="169"/>
        <v>123.28000612858538</v>
      </c>
    </row>
    <row r="605" spans="1:12" s="1" customFormat="1" x14ac:dyDescent="0.2">
      <c r="A605" s="9" t="s">
        <v>10</v>
      </c>
      <c r="B605" s="7">
        <v>1782.298</v>
      </c>
      <c r="C605" s="7">
        <v>11807.53</v>
      </c>
      <c r="D605" s="7">
        <v>2084.4180000000001</v>
      </c>
      <c r="E605" s="7">
        <v>13891.947</v>
      </c>
      <c r="F605" s="7">
        <v>3624.8119999999999</v>
      </c>
      <c r="G605" s="7">
        <v>31707.127</v>
      </c>
      <c r="H605" s="83">
        <f>D605/D603*100</f>
        <v>97.725249268965769</v>
      </c>
      <c r="I605" s="83">
        <f>E605/E603*100</f>
        <v>97.295037752047435</v>
      </c>
      <c r="J605" s="8">
        <f t="shared" si="168"/>
        <v>116.95114958329079</v>
      </c>
      <c r="K605" s="8">
        <f t="shared" si="169"/>
        <v>57.504168492048692</v>
      </c>
      <c r="L605" s="8">
        <f t="shared" si="169"/>
        <v>43.813326259424265</v>
      </c>
    </row>
    <row r="606" spans="1:12" s="1" customFormat="1" ht="45" x14ac:dyDescent="0.2">
      <c r="A606" s="3" t="s">
        <v>95</v>
      </c>
      <c r="B606" s="7"/>
      <c r="C606" s="7"/>
      <c r="D606" s="7"/>
      <c r="E606" s="7"/>
      <c r="F606" s="7"/>
      <c r="G606" s="7"/>
      <c r="H606" s="73"/>
      <c r="I606" s="73"/>
      <c r="J606" s="73"/>
      <c r="K606" s="73"/>
      <c r="L606" s="73"/>
    </row>
    <row r="607" spans="1:12" s="1" customFormat="1" x14ac:dyDescent="0.2">
      <c r="A607" s="6" t="s">
        <v>5</v>
      </c>
      <c r="B607" s="7">
        <v>259.98399999999998</v>
      </c>
      <c r="C607" s="7">
        <v>549.41300000000001</v>
      </c>
      <c r="D607" s="7">
        <v>336.82499999999999</v>
      </c>
      <c r="E607" s="7">
        <v>886.23800000000006</v>
      </c>
      <c r="F607" s="7">
        <v>92.316999999999993</v>
      </c>
      <c r="G607" s="7">
        <v>860.67</v>
      </c>
      <c r="H607" s="83">
        <f>H608+H609</f>
        <v>100</v>
      </c>
      <c r="I607" s="83">
        <f>I608+I609</f>
        <v>100.00011283650666</v>
      </c>
      <c r="J607" s="8">
        <f t="shared" ref="J607:J612" si="170">D607/B607*100</f>
        <v>129.55604960305249</v>
      </c>
      <c r="K607" s="8">
        <f t="shared" ref="K607:L612" si="171">D607/F607*100</f>
        <v>364.85696025650748</v>
      </c>
      <c r="L607" s="8">
        <f t="shared" si="171"/>
        <v>102.97070886634832</v>
      </c>
    </row>
    <row r="608" spans="1:12" s="1" customFormat="1" x14ac:dyDescent="0.2">
      <c r="A608" s="9" t="s">
        <v>6</v>
      </c>
      <c r="B608" s="7">
        <v>20.771999999999998</v>
      </c>
      <c r="C608" s="7">
        <v>110.967</v>
      </c>
      <c r="D608" s="7">
        <v>16.914999999999999</v>
      </c>
      <c r="E608" s="7">
        <v>127.883</v>
      </c>
      <c r="F608" s="7">
        <v>20.082000000000001</v>
      </c>
      <c r="G608" s="7">
        <v>124.21599999999999</v>
      </c>
      <c r="H608" s="83">
        <f>D608/D607*100</f>
        <v>5.0218956431381283</v>
      </c>
      <c r="I608" s="83">
        <f>E608/E607*100</f>
        <v>14.429870982738269</v>
      </c>
      <c r="J608" s="8">
        <f t="shared" si="170"/>
        <v>81.431735027922201</v>
      </c>
      <c r="K608" s="8">
        <f t="shared" si="171"/>
        <v>84.22965840055771</v>
      </c>
      <c r="L608" s="8">
        <f t="shared" si="171"/>
        <v>102.95211566947897</v>
      </c>
    </row>
    <row r="609" spans="1:12" s="1" customFormat="1" x14ac:dyDescent="0.2">
      <c r="A609" s="9" t="s">
        <v>7</v>
      </c>
      <c r="B609" s="7">
        <v>239.21199999999999</v>
      </c>
      <c r="C609" s="7">
        <v>438.44600000000003</v>
      </c>
      <c r="D609" s="7">
        <v>319.91000000000003</v>
      </c>
      <c r="E609" s="7">
        <v>758.35599999999999</v>
      </c>
      <c r="F609" s="7">
        <v>72.234999999999999</v>
      </c>
      <c r="G609" s="7">
        <v>736.45399999999995</v>
      </c>
      <c r="H609" s="83">
        <f>D609/D607*100</f>
        <v>94.978104356861877</v>
      </c>
      <c r="I609" s="83">
        <f>E609/E607*100</f>
        <v>85.570241853768394</v>
      </c>
      <c r="J609" s="8">
        <f t="shared" si="170"/>
        <v>133.73492968580175</v>
      </c>
      <c r="K609" s="8">
        <f t="shared" si="171"/>
        <v>442.87395306984149</v>
      </c>
      <c r="L609" s="8">
        <f t="shared" si="171"/>
        <v>102.97398072384698</v>
      </c>
    </row>
    <row r="610" spans="1:12" s="1" customFormat="1" x14ac:dyDescent="0.2">
      <c r="A610" s="6" t="s">
        <v>8</v>
      </c>
      <c r="B610" s="7">
        <v>259.98399999999998</v>
      </c>
      <c r="C610" s="7">
        <v>549.41300000000001</v>
      </c>
      <c r="D610" s="7">
        <v>336.82499999999999</v>
      </c>
      <c r="E610" s="7">
        <v>886.23800000000006</v>
      </c>
      <c r="F610" s="7">
        <v>92.316999999999993</v>
      </c>
      <c r="G610" s="7">
        <v>860.67</v>
      </c>
      <c r="H610" s="83">
        <f>H611+H612</f>
        <v>100</v>
      </c>
      <c r="I610" s="83">
        <f>I611+I612</f>
        <v>99.999999999999986</v>
      </c>
      <c r="J610" s="8">
        <f t="shared" si="170"/>
        <v>129.55604960305249</v>
      </c>
      <c r="K610" s="8">
        <f t="shared" si="171"/>
        <v>364.85696025650748</v>
      </c>
      <c r="L610" s="8">
        <f t="shared" si="171"/>
        <v>102.97070886634832</v>
      </c>
    </row>
    <row r="611" spans="1:12" s="1" customFormat="1" x14ac:dyDescent="0.2">
      <c r="A611" s="9" t="s">
        <v>9</v>
      </c>
      <c r="B611" s="7">
        <v>0</v>
      </c>
      <c r="C611" s="7">
        <v>0.03</v>
      </c>
      <c r="D611" s="7">
        <v>0</v>
      </c>
      <c r="E611" s="7">
        <v>0.03</v>
      </c>
      <c r="F611" s="7">
        <v>5.0000000000000001E-3</v>
      </c>
      <c r="G611" s="7">
        <v>0.04</v>
      </c>
      <c r="H611" s="83">
        <f>D611/D610*100</f>
        <v>0</v>
      </c>
      <c r="I611" s="83">
        <f>E611/E610*100</f>
        <v>3.3850952001606787E-3</v>
      </c>
      <c r="J611" s="8">
        <v>0</v>
      </c>
      <c r="K611" s="8">
        <f t="shared" si="171"/>
        <v>0</v>
      </c>
      <c r="L611" s="8">
        <f t="shared" si="171"/>
        <v>75</v>
      </c>
    </row>
    <row r="612" spans="1:12" s="1" customFormat="1" x14ac:dyDescent="0.2">
      <c r="A612" s="9" t="s">
        <v>10</v>
      </c>
      <c r="B612" s="7">
        <v>259.98399999999998</v>
      </c>
      <c r="C612" s="7">
        <v>549.38300000000004</v>
      </c>
      <c r="D612" s="7">
        <v>336.82499999999999</v>
      </c>
      <c r="E612" s="7">
        <v>886.20799999999997</v>
      </c>
      <c r="F612" s="7">
        <v>92.313000000000002</v>
      </c>
      <c r="G612" s="7">
        <v>860.63</v>
      </c>
      <c r="H612" s="83">
        <f>D612/D610*100</f>
        <v>100</v>
      </c>
      <c r="I612" s="83">
        <f>E612/E610*100</f>
        <v>99.996614904799827</v>
      </c>
      <c r="J612" s="8">
        <f t="shared" si="170"/>
        <v>129.55604960305249</v>
      </c>
      <c r="K612" s="8">
        <f t="shared" si="171"/>
        <v>364.87276981573558</v>
      </c>
      <c r="L612" s="8">
        <f t="shared" si="171"/>
        <v>102.97200887721785</v>
      </c>
    </row>
    <row r="613" spans="1:12" s="1" customFormat="1" ht="22.5" x14ac:dyDescent="0.2">
      <c r="A613" s="3" t="s">
        <v>96</v>
      </c>
      <c r="B613" s="7"/>
      <c r="C613" s="7"/>
      <c r="D613" s="7"/>
      <c r="E613" s="7"/>
      <c r="F613" s="7"/>
      <c r="G613" s="7"/>
      <c r="H613" s="73"/>
      <c r="I613" s="73"/>
      <c r="J613" s="73"/>
      <c r="K613" s="73"/>
      <c r="L613" s="73"/>
    </row>
    <row r="614" spans="1:12" s="1" customFormat="1" x14ac:dyDescent="0.2">
      <c r="A614" s="6" t="s">
        <v>5</v>
      </c>
      <c r="B614" s="7">
        <v>2759146.3</v>
      </c>
      <c r="C614" s="7">
        <v>6515720.5999999996</v>
      </c>
      <c r="D614" s="7">
        <v>5139755.4000000004</v>
      </c>
      <c r="E614" s="7">
        <v>11655476</v>
      </c>
      <c r="F614" s="7">
        <v>526607.4</v>
      </c>
      <c r="G614" s="7">
        <v>1514494.5</v>
      </c>
      <c r="H614" s="83">
        <f>H615+H616+H617</f>
        <v>100</v>
      </c>
      <c r="I614" s="83">
        <f>I615+I616+I617</f>
        <v>100</v>
      </c>
      <c r="J614" s="8">
        <f t="shared" ref="J614:J619" si="172">D614/B614*100</f>
        <v>186.28064050101295</v>
      </c>
      <c r="K614" s="8"/>
      <c r="L614" s="8"/>
    </row>
    <row r="615" spans="1:12" s="1" customFormat="1" x14ac:dyDescent="0.2">
      <c r="A615" s="9" t="s">
        <v>6</v>
      </c>
      <c r="B615" s="7">
        <v>14200</v>
      </c>
      <c r="C615" s="7">
        <v>89100</v>
      </c>
      <c r="D615" s="7">
        <v>16500</v>
      </c>
      <c r="E615" s="7">
        <v>105600</v>
      </c>
      <c r="F615" s="7">
        <v>16200</v>
      </c>
      <c r="G615" s="7">
        <v>94300</v>
      </c>
      <c r="H615" s="83">
        <f>D615/D614*100</f>
        <v>0.32102695003734999</v>
      </c>
      <c r="I615" s="83">
        <f>E615/E614*100</f>
        <v>0.90601190376094465</v>
      </c>
      <c r="J615" s="8">
        <f t="shared" si="172"/>
        <v>116.19718309859155</v>
      </c>
      <c r="K615" s="8">
        <f t="shared" ref="K615:L620" si="173">D615/F615*100</f>
        <v>101.85185185185186</v>
      </c>
      <c r="L615" s="8">
        <f t="shared" si="173"/>
        <v>111.98303287380699</v>
      </c>
    </row>
    <row r="616" spans="1:12" s="1" customFormat="1" x14ac:dyDescent="0.2">
      <c r="A616" s="9" t="s">
        <v>7</v>
      </c>
      <c r="B616" s="7">
        <v>148146.20000000001</v>
      </c>
      <c r="C616" s="7">
        <v>1393061.5</v>
      </c>
      <c r="D616" s="7">
        <v>115579.6</v>
      </c>
      <c r="E616" s="7">
        <v>1508641.1</v>
      </c>
      <c r="F616" s="7">
        <v>510407.4</v>
      </c>
      <c r="G616" s="7">
        <v>1420194.5</v>
      </c>
      <c r="H616" s="83">
        <f>D616/D614*100</f>
        <v>2.2487373620931455</v>
      </c>
      <c r="I616" s="83">
        <f>E616/E614*100</f>
        <v>12.943624953626948</v>
      </c>
      <c r="J616" s="8">
        <f t="shared" si="172"/>
        <v>78.017255926915439</v>
      </c>
      <c r="K616" s="8">
        <f t="shared" si="173"/>
        <v>22.644577645230065</v>
      </c>
      <c r="L616" s="8">
        <f t="shared" si="173"/>
        <v>106.22778077228155</v>
      </c>
    </row>
    <row r="617" spans="1:12" s="1" customFormat="1" x14ac:dyDescent="0.2">
      <c r="A617" s="9" t="s">
        <v>123</v>
      </c>
      <c r="B617" s="7">
        <v>2596800.1</v>
      </c>
      <c r="C617" s="7">
        <v>5033559.0999999996</v>
      </c>
      <c r="D617" s="7">
        <v>5007675.8</v>
      </c>
      <c r="E617" s="7">
        <v>10041234.9</v>
      </c>
      <c r="F617" s="7">
        <v>0</v>
      </c>
      <c r="G617" s="7">
        <v>0</v>
      </c>
      <c r="H617" s="83">
        <f>D617/D614*100</f>
        <v>97.430235687869498</v>
      </c>
      <c r="I617" s="83">
        <f>E617/E614*100</f>
        <v>86.150363142612107</v>
      </c>
      <c r="J617" s="8">
        <f t="shared" si="172"/>
        <v>192.84024981360713</v>
      </c>
      <c r="K617" s="8">
        <v>0</v>
      </c>
      <c r="L617" s="8">
        <v>0</v>
      </c>
    </row>
    <row r="618" spans="1:12" s="1" customFormat="1" x14ac:dyDescent="0.2">
      <c r="A618" s="6" t="s">
        <v>8</v>
      </c>
      <c r="B618" s="7">
        <v>2759146.3</v>
      </c>
      <c r="C618" s="7">
        <v>6515720.5999999996</v>
      </c>
      <c r="D618" s="7">
        <v>5139755.4000000004</v>
      </c>
      <c r="E618" s="7">
        <v>11655476</v>
      </c>
      <c r="F618" s="7">
        <v>526607.4</v>
      </c>
      <c r="G618" s="7">
        <v>1514494.5</v>
      </c>
      <c r="H618" s="83">
        <f>H619+H620</f>
        <v>100</v>
      </c>
      <c r="I618" s="83">
        <f>I619+I620</f>
        <v>100</v>
      </c>
      <c r="J618" s="8">
        <f t="shared" si="172"/>
        <v>186.28064050101295</v>
      </c>
      <c r="K618" s="8"/>
      <c r="L618" s="8"/>
    </row>
    <row r="619" spans="1:12" s="1" customFormat="1" x14ac:dyDescent="0.2">
      <c r="A619" s="9" t="s">
        <v>9</v>
      </c>
      <c r="B619" s="7">
        <v>2759146.3</v>
      </c>
      <c r="C619" s="7">
        <v>6515720.5999999996</v>
      </c>
      <c r="D619" s="7">
        <v>5139755.4000000004</v>
      </c>
      <c r="E619" s="7">
        <v>11655476</v>
      </c>
      <c r="F619" s="7">
        <v>973.3</v>
      </c>
      <c r="G619" s="7">
        <v>7920.6</v>
      </c>
      <c r="H619" s="83">
        <f>D619/D618*100</f>
        <v>100</v>
      </c>
      <c r="I619" s="83">
        <f>E619/E618*100</f>
        <v>100</v>
      </c>
      <c r="J619" s="8">
        <f t="shared" si="172"/>
        <v>186.28064050101295</v>
      </c>
      <c r="K619" s="8"/>
      <c r="L619" s="8"/>
    </row>
    <row r="620" spans="1:12" s="1" customFormat="1" x14ac:dyDescent="0.2">
      <c r="A620" s="9" t="s">
        <v>10</v>
      </c>
      <c r="B620" s="7">
        <v>0</v>
      </c>
      <c r="C620" s="7">
        <v>0</v>
      </c>
      <c r="D620" s="7">
        <v>0</v>
      </c>
      <c r="E620" s="7">
        <v>0</v>
      </c>
      <c r="F620" s="7">
        <v>525634.1</v>
      </c>
      <c r="G620" s="7">
        <v>1506573.9</v>
      </c>
      <c r="H620" s="83">
        <f>D620/D618*100</f>
        <v>0</v>
      </c>
      <c r="I620" s="83">
        <f>E620/E618*100</f>
        <v>0</v>
      </c>
      <c r="J620" s="8">
        <v>0</v>
      </c>
      <c r="K620" s="8">
        <f t="shared" si="173"/>
        <v>0</v>
      </c>
      <c r="L620" s="8">
        <f t="shared" si="173"/>
        <v>0</v>
      </c>
    </row>
    <row r="621" spans="1:12" s="1" customFormat="1" ht="22.5" x14ac:dyDescent="0.2">
      <c r="A621" s="3" t="s">
        <v>97</v>
      </c>
      <c r="B621" s="7"/>
      <c r="C621" s="7"/>
      <c r="D621" s="7"/>
      <c r="E621" s="7"/>
      <c r="F621" s="7"/>
      <c r="G621" s="7"/>
      <c r="H621" s="73"/>
      <c r="I621" s="73"/>
      <c r="J621" s="73"/>
      <c r="K621" s="73"/>
      <c r="L621" s="73"/>
    </row>
    <row r="622" spans="1:12" s="1" customFormat="1" x14ac:dyDescent="0.2">
      <c r="A622" s="6" t="s">
        <v>5</v>
      </c>
      <c r="B622" s="7">
        <v>2957.732</v>
      </c>
      <c r="C622" s="7">
        <v>16128.772999999999</v>
      </c>
      <c r="D622" s="7">
        <v>3547.114</v>
      </c>
      <c r="E622" s="7">
        <v>19675.885999999999</v>
      </c>
      <c r="F622" s="7">
        <v>2835.2280000000001</v>
      </c>
      <c r="G622" s="7">
        <v>18509.977999999999</v>
      </c>
      <c r="H622" s="83">
        <f>H623+H624</f>
        <v>100</v>
      </c>
      <c r="I622" s="83">
        <f>I623+I624</f>
        <v>100</v>
      </c>
      <c r="J622" s="8">
        <f t="shared" ref="J622:J627" si="174">D622/B622*100</f>
        <v>119.92682230844444</v>
      </c>
      <c r="K622" s="8">
        <f t="shared" ref="K622:L627" si="175">D622/F622*100</f>
        <v>125.10859796813519</v>
      </c>
      <c r="L622" s="8">
        <f t="shared" si="175"/>
        <v>106.29880813472603</v>
      </c>
    </row>
    <row r="623" spans="1:12" s="1" customFormat="1" x14ac:dyDescent="0.2">
      <c r="A623" s="9" t="s">
        <v>6</v>
      </c>
      <c r="B623" s="7">
        <v>0</v>
      </c>
      <c r="C623" s="7">
        <v>0</v>
      </c>
      <c r="D623" s="7">
        <v>0</v>
      </c>
      <c r="E623" s="7">
        <v>0</v>
      </c>
      <c r="F623" s="7">
        <v>0</v>
      </c>
      <c r="G623" s="7">
        <v>0</v>
      </c>
      <c r="H623" s="83">
        <f>D623/D622*100</f>
        <v>0</v>
      </c>
      <c r="I623" s="83">
        <f>E623/E622*100</f>
        <v>0</v>
      </c>
      <c r="J623" s="8">
        <v>0</v>
      </c>
      <c r="K623" s="8">
        <v>0</v>
      </c>
      <c r="L623" s="8">
        <v>0</v>
      </c>
    </row>
    <row r="624" spans="1:12" s="1" customFormat="1" x14ac:dyDescent="0.2">
      <c r="A624" s="9" t="s">
        <v>7</v>
      </c>
      <c r="B624" s="7">
        <v>2957.732</v>
      </c>
      <c r="C624" s="7">
        <v>16128.772999999999</v>
      </c>
      <c r="D624" s="7">
        <v>3547.114</v>
      </c>
      <c r="E624" s="7">
        <v>19675.885999999999</v>
      </c>
      <c r="F624" s="7">
        <v>2835.2280000000001</v>
      </c>
      <c r="G624" s="7">
        <v>18509.977999999999</v>
      </c>
      <c r="H624" s="83">
        <f>D624/D622*100</f>
        <v>100</v>
      </c>
      <c r="I624" s="83">
        <f>E624/E622*100</f>
        <v>100</v>
      </c>
      <c r="J624" s="8">
        <f t="shared" si="174"/>
        <v>119.92682230844444</v>
      </c>
      <c r="K624" s="8">
        <f t="shared" si="175"/>
        <v>125.10859796813519</v>
      </c>
      <c r="L624" s="8">
        <f t="shared" si="175"/>
        <v>106.29880813472603</v>
      </c>
    </row>
    <row r="625" spans="1:12" s="1" customFormat="1" x14ac:dyDescent="0.2">
      <c r="A625" s="6" t="s">
        <v>8</v>
      </c>
      <c r="B625" s="7">
        <v>2957.732</v>
      </c>
      <c r="C625" s="7">
        <v>16128.772999999999</v>
      </c>
      <c r="D625" s="7">
        <v>3547.114</v>
      </c>
      <c r="E625" s="7">
        <v>19675.885999999999</v>
      </c>
      <c r="F625" s="7">
        <v>2835.2280000000001</v>
      </c>
      <c r="G625" s="7">
        <v>18509.977999999999</v>
      </c>
      <c r="H625" s="83">
        <f>H626+H627</f>
        <v>100</v>
      </c>
      <c r="I625" s="83">
        <f>I626+I627</f>
        <v>100.00000000000001</v>
      </c>
      <c r="J625" s="8">
        <f t="shared" si="174"/>
        <v>119.92682230844444</v>
      </c>
      <c r="K625" s="8">
        <f t="shared" si="175"/>
        <v>125.10859796813519</v>
      </c>
      <c r="L625" s="8">
        <f t="shared" si="175"/>
        <v>106.29880813472603</v>
      </c>
    </row>
    <row r="626" spans="1:12" s="1" customFormat="1" x14ac:dyDescent="0.2">
      <c r="A626" s="9" t="s">
        <v>9</v>
      </c>
      <c r="B626" s="7">
        <v>134.38900000000001</v>
      </c>
      <c r="C626" s="7">
        <v>1391.096</v>
      </c>
      <c r="D626" s="7">
        <v>88.426000000000002</v>
      </c>
      <c r="E626" s="7">
        <v>1479.5219999999999</v>
      </c>
      <c r="F626" s="7">
        <v>60.673999999999999</v>
      </c>
      <c r="G626" s="7">
        <v>454.46199999999999</v>
      </c>
      <c r="H626" s="83">
        <f>D626/D625*100</f>
        <v>2.4928998616903773</v>
      </c>
      <c r="I626" s="83">
        <f>E626/E625*100</f>
        <v>7.5194682465633322</v>
      </c>
      <c r="J626" s="8">
        <f t="shared" si="174"/>
        <v>65.798540059082214</v>
      </c>
      <c r="K626" s="8">
        <f t="shared" si="175"/>
        <v>145.73952599136368</v>
      </c>
      <c r="L626" s="8">
        <f t="shared" si="175"/>
        <v>325.55461182673139</v>
      </c>
    </row>
    <row r="627" spans="1:12" s="1" customFormat="1" x14ac:dyDescent="0.2">
      <c r="A627" s="9" t="s">
        <v>10</v>
      </c>
      <c r="B627" s="7">
        <v>2823.3440000000001</v>
      </c>
      <c r="C627" s="7">
        <v>14737.677</v>
      </c>
      <c r="D627" s="7">
        <v>3458.6880000000001</v>
      </c>
      <c r="E627" s="7">
        <v>18196.364000000001</v>
      </c>
      <c r="F627" s="7">
        <v>2774.5540000000001</v>
      </c>
      <c r="G627" s="7">
        <v>18055.516</v>
      </c>
      <c r="H627" s="83">
        <f>D627/D625*100</f>
        <v>97.507100138309625</v>
      </c>
      <c r="I627" s="83">
        <f>E627/E625*100</f>
        <v>92.480531753436679</v>
      </c>
      <c r="J627" s="8">
        <f t="shared" si="174"/>
        <v>122.50324437971427</v>
      </c>
      <c r="K627" s="8">
        <f t="shared" si="175"/>
        <v>124.65744043907598</v>
      </c>
      <c r="L627" s="8">
        <f t="shared" si="175"/>
        <v>100.78008293975094</v>
      </c>
    </row>
    <row r="628" spans="1:12" s="1" customFormat="1" ht="22.5" x14ac:dyDescent="0.2">
      <c r="A628" s="3" t="s">
        <v>98</v>
      </c>
      <c r="B628" s="7"/>
      <c r="C628" s="7"/>
      <c r="D628" s="7"/>
      <c r="E628" s="7"/>
      <c r="F628" s="7"/>
      <c r="G628" s="7"/>
      <c r="H628" s="73"/>
      <c r="I628" s="73"/>
      <c r="J628" s="73"/>
      <c r="K628" s="73"/>
      <c r="L628" s="73"/>
    </row>
    <row r="629" spans="1:12" s="1" customFormat="1" x14ac:dyDescent="0.2">
      <c r="A629" s="6" t="s">
        <v>5</v>
      </c>
      <c r="B629" s="7">
        <v>1239101.19</v>
      </c>
      <c r="C629" s="7">
        <v>7080951.8669999996</v>
      </c>
      <c r="D629" s="7">
        <v>1690975.76</v>
      </c>
      <c r="E629" s="7">
        <v>8752578.4820000008</v>
      </c>
      <c r="F629" s="7">
        <v>1028914.678</v>
      </c>
      <c r="G629" s="7">
        <v>8964918.1909999996</v>
      </c>
      <c r="H629" s="83">
        <f>H630+H631</f>
        <v>100</v>
      </c>
      <c r="I629" s="83">
        <f>I630+I631</f>
        <v>99.999999999999986</v>
      </c>
      <c r="J629" s="8">
        <f t="shared" ref="J629:J634" si="176">D629/B629*100</f>
        <v>136.46793124296815</v>
      </c>
      <c r="K629" s="8">
        <f t="shared" ref="K629:L634" si="177">D629/F629*100</f>
        <v>164.34557657267672</v>
      </c>
      <c r="L629" s="8">
        <f t="shared" si="177"/>
        <v>97.631437292833638</v>
      </c>
    </row>
    <row r="630" spans="1:12" s="1" customFormat="1" x14ac:dyDescent="0.2">
      <c r="A630" s="9" t="s">
        <v>6</v>
      </c>
      <c r="B630" s="7">
        <v>189533.33300000001</v>
      </c>
      <c r="C630" s="7">
        <v>913896.66700000002</v>
      </c>
      <c r="D630" s="7">
        <v>189600</v>
      </c>
      <c r="E630" s="7">
        <v>1103496.6669999999</v>
      </c>
      <c r="F630" s="7">
        <v>109486.667</v>
      </c>
      <c r="G630" s="7">
        <v>442861.66700000002</v>
      </c>
      <c r="H630" s="83">
        <f>D630/D629*100</f>
        <v>11.212461141370826</v>
      </c>
      <c r="I630" s="83">
        <f>E630/E629*100</f>
        <v>12.607675204162765</v>
      </c>
      <c r="J630" s="8">
        <f t="shared" si="176"/>
        <v>100.03517428778611</v>
      </c>
      <c r="K630" s="8">
        <f t="shared" si="177"/>
        <v>173.17177076912935</v>
      </c>
      <c r="L630" s="8">
        <f t="shared" si="177"/>
        <v>249.17412122734027</v>
      </c>
    </row>
    <row r="631" spans="1:12" s="1" customFormat="1" x14ac:dyDescent="0.2">
      <c r="A631" s="9" t="s">
        <v>7</v>
      </c>
      <c r="B631" s="7">
        <v>1049567.8559999999</v>
      </c>
      <c r="C631" s="7">
        <v>6167055.2000000002</v>
      </c>
      <c r="D631" s="7">
        <v>1501375.76</v>
      </c>
      <c r="E631" s="7">
        <v>7649081.8150000004</v>
      </c>
      <c r="F631" s="7">
        <v>919428.01100000006</v>
      </c>
      <c r="G631" s="7">
        <v>8522056.5240000002</v>
      </c>
      <c r="H631" s="83">
        <f>D631/D629*100</f>
        <v>88.787538858629176</v>
      </c>
      <c r="I631" s="83">
        <f>E631/E629*100</f>
        <v>87.392324795837226</v>
      </c>
      <c r="J631" s="8">
        <f t="shared" si="176"/>
        <v>143.04704087660247</v>
      </c>
      <c r="K631" s="8">
        <f t="shared" si="177"/>
        <v>163.29454204544567</v>
      </c>
      <c r="L631" s="8">
        <f t="shared" si="177"/>
        <v>89.756290555671512</v>
      </c>
    </row>
    <row r="632" spans="1:12" s="1" customFormat="1" x14ac:dyDescent="0.2">
      <c r="A632" s="6" t="s">
        <v>8</v>
      </c>
      <c r="B632" s="7">
        <v>1239101.19</v>
      </c>
      <c r="C632" s="7">
        <v>7080951.8669999996</v>
      </c>
      <c r="D632" s="7">
        <v>1690975.76</v>
      </c>
      <c r="E632" s="7">
        <v>8752578.4820000008</v>
      </c>
      <c r="F632" s="7">
        <v>1028914.678</v>
      </c>
      <c r="G632" s="7">
        <v>8964918.1909999996</v>
      </c>
      <c r="H632" s="83">
        <f>H633+H634</f>
        <v>100.00000005913745</v>
      </c>
      <c r="I632" s="83">
        <f>I633+I634</f>
        <v>100</v>
      </c>
      <c r="J632" s="8">
        <f t="shared" si="176"/>
        <v>136.46793124296815</v>
      </c>
      <c r="K632" s="8">
        <f t="shared" si="177"/>
        <v>164.34557657267672</v>
      </c>
      <c r="L632" s="8">
        <f t="shared" si="177"/>
        <v>97.631437292833638</v>
      </c>
    </row>
    <row r="633" spans="1:12" s="1" customFormat="1" x14ac:dyDescent="0.2">
      <c r="A633" s="9" t="s">
        <v>9</v>
      </c>
      <c r="B633" s="7">
        <v>246794.601</v>
      </c>
      <c r="C633" s="7">
        <v>1376833.9029999999</v>
      </c>
      <c r="D633" s="7">
        <v>256737.76500000001</v>
      </c>
      <c r="E633" s="7">
        <v>1632909.702</v>
      </c>
      <c r="F633" s="7">
        <v>331961.24699999997</v>
      </c>
      <c r="G633" s="7">
        <v>1346208.0589999999</v>
      </c>
      <c r="H633" s="83">
        <f>D633/D632*100</f>
        <v>15.182817582198812</v>
      </c>
      <c r="I633" s="83">
        <f>E633/E632*100</f>
        <v>18.656327450912194</v>
      </c>
      <c r="J633" s="8">
        <f t="shared" si="176"/>
        <v>104.02892282072249</v>
      </c>
      <c r="K633" s="8">
        <f t="shared" si="177"/>
        <v>77.339679652426426</v>
      </c>
      <c r="L633" s="8">
        <f t="shared" si="177"/>
        <v>121.29697865669962</v>
      </c>
    </row>
    <row r="634" spans="1:12" s="1" customFormat="1" x14ac:dyDescent="0.2">
      <c r="A634" s="9" t="s">
        <v>10</v>
      </c>
      <c r="B634" s="7">
        <v>992306.58900000004</v>
      </c>
      <c r="C634" s="7">
        <v>5704117.9639999997</v>
      </c>
      <c r="D634" s="7">
        <v>1434237.996</v>
      </c>
      <c r="E634" s="7">
        <v>7119668.7800000003</v>
      </c>
      <c r="F634" s="7">
        <v>696953.43</v>
      </c>
      <c r="G634" s="7">
        <v>7618710.1330000004</v>
      </c>
      <c r="H634" s="83">
        <f>D634/D632*100</f>
        <v>84.81718247693864</v>
      </c>
      <c r="I634" s="83">
        <f>E634/E632*100</f>
        <v>81.343672549087799</v>
      </c>
      <c r="J634" s="8">
        <f t="shared" si="176"/>
        <v>144.53577270361146</v>
      </c>
      <c r="K634" s="8">
        <f t="shared" si="177"/>
        <v>205.78677631301704</v>
      </c>
      <c r="L634" s="8">
        <f t="shared" si="177"/>
        <v>93.4497921001295</v>
      </c>
    </row>
    <row r="635" spans="1:12" s="1" customFormat="1" ht="33.75" x14ac:dyDescent="0.2">
      <c r="A635" s="3" t="s">
        <v>99</v>
      </c>
      <c r="B635" s="7"/>
      <c r="C635" s="7"/>
      <c r="D635" s="7"/>
      <c r="E635" s="7"/>
      <c r="F635" s="7"/>
      <c r="G635" s="7"/>
      <c r="H635" s="73"/>
      <c r="I635" s="73"/>
      <c r="J635" s="73"/>
      <c r="K635" s="73"/>
      <c r="L635" s="73"/>
    </row>
    <row r="636" spans="1:12" s="1" customFormat="1" x14ac:dyDescent="0.2">
      <c r="A636" s="6" t="s">
        <v>5</v>
      </c>
      <c r="B636" s="7">
        <v>4879496.4220000003</v>
      </c>
      <c r="C636" s="7">
        <v>39195789.636</v>
      </c>
      <c r="D636" s="7">
        <v>5579164.7750000004</v>
      </c>
      <c r="E636" s="7">
        <v>44837614.879000001</v>
      </c>
      <c r="F636" s="7">
        <v>4373946.4189999998</v>
      </c>
      <c r="G636" s="7">
        <v>27037804.749000002</v>
      </c>
      <c r="H636" s="83">
        <f>H637+H638</f>
        <v>100.00000001792382</v>
      </c>
      <c r="I636" s="83">
        <f>I637+I638</f>
        <v>99.99999999776972</v>
      </c>
      <c r="J636" s="8">
        <f t="shared" ref="J636:J641" si="178">D636/B636*100</f>
        <v>114.33894591756297</v>
      </c>
      <c r="K636" s="8">
        <f t="shared" ref="K636:L641" si="179">D636/F636*100</f>
        <v>127.55448376698556</v>
      </c>
      <c r="L636" s="8">
        <f t="shared" si="179"/>
        <v>165.83304486159636</v>
      </c>
    </row>
    <row r="637" spans="1:12" s="1" customFormat="1" x14ac:dyDescent="0.2">
      <c r="A637" s="9" t="s">
        <v>6</v>
      </c>
      <c r="B637" s="7">
        <v>501909.75099999999</v>
      </c>
      <c r="C637" s="7">
        <v>3478963.1710000001</v>
      </c>
      <c r="D637" s="7">
        <v>631316.66799999995</v>
      </c>
      <c r="E637" s="7">
        <v>4110279.838</v>
      </c>
      <c r="F637" s="7">
        <v>684176.00100000005</v>
      </c>
      <c r="G637" s="7">
        <v>4598817.5049999999</v>
      </c>
      <c r="H637" s="83">
        <f>D637/D636*100</f>
        <v>11.315612523740166</v>
      </c>
      <c r="I637" s="83">
        <f>E637/E636*100</f>
        <v>9.1670349751923972</v>
      </c>
      <c r="J637" s="8">
        <f t="shared" si="178"/>
        <v>125.7829055407214</v>
      </c>
      <c r="K637" s="8">
        <f t="shared" si="179"/>
        <v>92.274015323141967</v>
      </c>
      <c r="L637" s="8">
        <f t="shared" si="179"/>
        <v>89.376885112991673</v>
      </c>
    </row>
    <row r="638" spans="1:12" s="1" customFormat="1" x14ac:dyDescent="0.2">
      <c r="A638" s="9" t="s">
        <v>7</v>
      </c>
      <c r="B638" s="7">
        <v>4377586.6710000001</v>
      </c>
      <c r="C638" s="7">
        <v>35716826.465000004</v>
      </c>
      <c r="D638" s="7">
        <v>4947848.108</v>
      </c>
      <c r="E638" s="7">
        <v>40727335.039999999</v>
      </c>
      <c r="F638" s="7">
        <v>3689770.4180000001</v>
      </c>
      <c r="G638" s="7">
        <v>22438987.243999999</v>
      </c>
      <c r="H638" s="83">
        <f>D638/D636*100</f>
        <v>88.684387494183653</v>
      </c>
      <c r="I638" s="83">
        <f>E638/E636*100</f>
        <v>90.832965022577326</v>
      </c>
      <c r="J638" s="8">
        <f t="shared" si="178"/>
        <v>113.02684515141151</v>
      </c>
      <c r="K638" s="8">
        <f t="shared" si="179"/>
        <v>134.09636772690934</v>
      </c>
      <c r="L638" s="8">
        <f t="shared" si="179"/>
        <v>181.50255444746134</v>
      </c>
    </row>
    <row r="639" spans="1:12" s="1" customFormat="1" x14ac:dyDescent="0.2">
      <c r="A639" s="6" t="s">
        <v>8</v>
      </c>
      <c r="B639" s="7">
        <v>4879496.4220000003</v>
      </c>
      <c r="C639" s="7">
        <v>39195789.636</v>
      </c>
      <c r="D639" s="7">
        <v>5579164.7750000004</v>
      </c>
      <c r="E639" s="7">
        <v>44837614.879000001</v>
      </c>
      <c r="F639" s="7">
        <v>4373946.4189999998</v>
      </c>
      <c r="G639" s="7">
        <v>27037804.749000002</v>
      </c>
      <c r="H639" s="83">
        <f>H640+H641</f>
        <v>100</v>
      </c>
      <c r="I639" s="83">
        <f>I640+I641</f>
        <v>99.999999999999986</v>
      </c>
      <c r="J639" s="8">
        <f t="shared" si="178"/>
        <v>114.33894591756297</v>
      </c>
      <c r="K639" s="8">
        <f t="shared" si="179"/>
        <v>127.55448376698556</v>
      </c>
      <c r="L639" s="8">
        <f t="shared" si="179"/>
        <v>165.83304486159636</v>
      </c>
    </row>
    <row r="640" spans="1:12" s="1" customFormat="1" x14ac:dyDescent="0.2">
      <c r="A640" s="9" t="s">
        <v>9</v>
      </c>
      <c r="B640" s="7">
        <v>479550.576</v>
      </c>
      <c r="C640" s="7">
        <v>2328874.3650000002</v>
      </c>
      <c r="D640" s="7">
        <v>459739.18</v>
      </c>
      <c r="E640" s="7">
        <v>2786306.1069999998</v>
      </c>
      <c r="F640" s="7">
        <v>586172.12100000004</v>
      </c>
      <c r="G640" s="7">
        <v>4188651.108</v>
      </c>
      <c r="H640" s="83">
        <f>D640/D639*100</f>
        <v>8.2402868268037484</v>
      </c>
      <c r="I640" s="83">
        <f>E640/E639*100</f>
        <v>6.2142157082155256</v>
      </c>
      <c r="J640" s="8">
        <f t="shared" si="178"/>
        <v>95.868757751215796</v>
      </c>
      <c r="K640" s="8">
        <f t="shared" si="179"/>
        <v>78.430748159037734</v>
      </c>
      <c r="L640" s="8">
        <f t="shared" si="179"/>
        <v>66.520367420393882</v>
      </c>
    </row>
    <row r="641" spans="1:12" s="1" customFormat="1" x14ac:dyDescent="0.2">
      <c r="A641" s="9" t="s">
        <v>10</v>
      </c>
      <c r="B641" s="7">
        <v>4399945.8459999999</v>
      </c>
      <c r="C641" s="7">
        <v>36866915.270999998</v>
      </c>
      <c r="D641" s="7">
        <v>5119425.5949999997</v>
      </c>
      <c r="E641" s="7">
        <v>42051308.772</v>
      </c>
      <c r="F641" s="7">
        <v>3787774.2969999998</v>
      </c>
      <c r="G641" s="7">
        <v>22849153.642000001</v>
      </c>
      <c r="H641" s="83">
        <f>D641/D639*100</f>
        <v>91.759713173196246</v>
      </c>
      <c r="I641" s="83">
        <f>E641/E639*100</f>
        <v>93.785784291784466</v>
      </c>
      <c r="J641" s="8">
        <f t="shared" si="178"/>
        <v>116.35201373339812</v>
      </c>
      <c r="K641" s="8">
        <f t="shared" si="179"/>
        <v>135.15656408183287</v>
      </c>
      <c r="L641" s="8">
        <f t="shared" si="179"/>
        <v>184.03880262200914</v>
      </c>
    </row>
    <row r="642" spans="1:12" s="1" customFormat="1" ht="22.5" x14ac:dyDescent="0.2">
      <c r="A642" s="3" t="s">
        <v>100</v>
      </c>
      <c r="B642" s="7"/>
      <c r="C642" s="7"/>
      <c r="D642" s="7"/>
      <c r="E642" s="7"/>
      <c r="F642" s="7"/>
      <c r="G642" s="7"/>
      <c r="H642" s="73"/>
      <c r="I642" s="73"/>
      <c r="J642" s="73"/>
      <c r="K642" s="73"/>
      <c r="L642" s="73"/>
    </row>
    <row r="643" spans="1:12" s="1" customFormat="1" x14ac:dyDescent="0.2">
      <c r="A643" s="6" t="s">
        <v>5</v>
      </c>
      <c r="B643" s="7">
        <v>493.07100000000003</v>
      </c>
      <c r="C643" s="7">
        <v>3683.45</v>
      </c>
      <c r="D643" s="7">
        <v>573.053</v>
      </c>
      <c r="E643" s="7">
        <v>4256.5039999999999</v>
      </c>
      <c r="F643" s="7">
        <v>564.16300000000001</v>
      </c>
      <c r="G643" s="7">
        <v>3331.4839999999999</v>
      </c>
      <c r="H643" s="83">
        <f>H644+H645</f>
        <v>100</v>
      </c>
      <c r="I643" s="83">
        <f>I644+I645</f>
        <v>100</v>
      </c>
      <c r="J643" s="8">
        <f t="shared" ref="J643:J648" si="180">D643/B643*100</f>
        <v>116.22119329670575</v>
      </c>
      <c r="K643" s="8">
        <f t="shared" ref="K643:L648" si="181">D643/F643*100</f>
        <v>101.57578572150247</v>
      </c>
      <c r="L643" s="8">
        <f t="shared" si="181"/>
        <v>127.76600457934062</v>
      </c>
    </row>
    <row r="644" spans="1:12" s="1" customFormat="1" x14ac:dyDescent="0.2">
      <c r="A644" s="9" t="s">
        <v>6</v>
      </c>
      <c r="B644" s="7">
        <v>61.162999999999997</v>
      </c>
      <c r="C644" s="7">
        <v>471.64699999999999</v>
      </c>
      <c r="D644" s="7">
        <v>78.082999999999998</v>
      </c>
      <c r="E644" s="7">
        <v>549.73</v>
      </c>
      <c r="F644" s="7">
        <v>93.75</v>
      </c>
      <c r="G644" s="7">
        <v>474.73</v>
      </c>
      <c r="H644" s="83">
        <f>D644/D643*100</f>
        <v>13.625790284668259</v>
      </c>
      <c r="I644" s="83">
        <f>E644/E643*100</f>
        <v>12.915058930991256</v>
      </c>
      <c r="J644" s="8">
        <f t="shared" si="180"/>
        <v>127.66378366005593</v>
      </c>
      <c r="K644" s="8">
        <f t="shared" si="181"/>
        <v>83.288533333333334</v>
      </c>
      <c r="L644" s="8">
        <f t="shared" si="181"/>
        <v>115.79845385798244</v>
      </c>
    </row>
    <row r="645" spans="1:12" s="1" customFormat="1" x14ac:dyDescent="0.2">
      <c r="A645" s="9" t="s">
        <v>7</v>
      </c>
      <c r="B645" s="7">
        <v>431.90800000000002</v>
      </c>
      <c r="C645" s="7">
        <v>3211.8029999999999</v>
      </c>
      <c r="D645" s="7">
        <v>494.97</v>
      </c>
      <c r="E645" s="7">
        <v>3706.7739999999999</v>
      </c>
      <c r="F645" s="7">
        <v>470.41300000000001</v>
      </c>
      <c r="G645" s="7">
        <v>2856.7539999999999</v>
      </c>
      <c r="H645" s="83">
        <f>D645/D643*100</f>
        <v>86.374209715331745</v>
      </c>
      <c r="I645" s="83">
        <f>E645/E643*100</f>
        <v>87.08494106900875</v>
      </c>
      <c r="J645" s="8">
        <f t="shared" si="180"/>
        <v>114.60079461366772</v>
      </c>
      <c r="K645" s="8">
        <f t="shared" si="181"/>
        <v>105.22030641160003</v>
      </c>
      <c r="L645" s="8">
        <f t="shared" si="181"/>
        <v>129.75474962142349</v>
      </c>
    </row>
    <row r="646" spans="1:12" s="1" customFormat="1" x14ac:dyDescent="0.2">
      <c r="A646" s="6" t="s">
        <v>8</v>
      </c>
      <c r="B646" s="7">
        <v>493.07100000000003</v>
      </c>
      <c r="C646" s="7">
        <v>3683.45</v>
      </c>
      <c r="D646" s="7">
        <v>573.053</v>
      </c>
      <c r="E646" s="7">
        <v>4256.5039999999999</v>
      </c>
      <c r="F646" s="7">
        <v>564.16300000000001</v>
      </c>
      <c r="G646" s="7">
        <v>3331.4839999999999</v>
      </c>
      <c r="H646" s="83">
        <f>H647+H648</f>
        <v>100.00017450392896</v>
      </c>
      <c r="I646" s="83">
        <f>I647+I648</f>
        <v>100</v>
      </c>
      <c r="J646" s="8">
        <f t="shared" si="180"/>
        <v>116.22119329670575</v>
      </c>
      <c r="K646" s="8">
        <f t="shared" si="181"/>
        <v>101.57578572150247</v>
      </c>
      <c r="L646" s="8">
        <f t="shared" si="181"/>
        <v>127.76600457934062</v>
      </c>
    </row>
    <row r="647" spans="1:12" s="1" customFormat="1" x14ac:dyDescent="0.2">
      <c r="A647" s="9" t="s">
        <v>9</v>
      </c>
      <c r="B647" s="7">
        <v>0.376</v>
      </c>
      <c r="C647" s="7">
        <v>16.858000000000001</v>
      </c>
      <c r="D647" s="7">
        <v>9.8000000000000004E-2</v>
      </c>
      <c r="E647" s="7">
        <v>16.956</v>
      </c>
      <c r="F647" s="7">
        <v>14.936999999999999</v>
      </c>
      <c r="G647" s="7">
        <v>46.981000000000002</v>
      </c>
      <c r="H647" s="83">
        <f>D647/D646*100</f>
        <v>1.7101385037684123E-2</v>
      </c>
      <c r="I647" s="83">
        <f>E647/E646*100</f>
        <v>0.39835508201096481</v>
      </c>
      <c r="J647" s="8">
        <f t="shared" si="180"/>
        <v>26.063829787234045</v>
      </c>
      <c r="K647" s="8">
        <f t="shared" si="181"/>
        <v>0.65608890674164833</v>
      </c>
      <c r="L647" s="8">
        <f t="shared" si="181"/>
        <v>36.091185798514289</v>
      </c>
    </row>
    <row r="648" spans="1:12" s="1" customFormat="1" x14ac:dyDescent="0.2">
      <c r="A648" s="9" t="s">
        <v>10</v>
      </c>
      <c r="B648" s="7">
        <v>492.69499999999999</v>
      </c>
      <c r="C648" s="7">
        <v>3666.5920000000001</v>
      </c>
      <c r="D648" s="7">
        <v>572.95600000000002</v>
      </c>
      <c r="E648" s="7">
        <v>4239.5479999999998</v>
      </c>
      <c r="F648" s="7">
        <v>549.226</v>
      </c>
      <c r="G648" s="7">
        <v>3284.5030000000002</v>
      </c>
      <c r="H648" s="83">
        <f>D648/D646*100</f>
        <v>99.983073118891269</v>
      </c>
      <c r="I648" s="83">
        <f>E648/E646*100</f>
        <v>99.601644917989034</v>
      </c>
      <c r="J648" s="8">
        <f t="shared" si="180"/>
        <v>116.29019981936086</v>
      </c>
      <c r="K648" s="8">
        <f t="shared" si="181"/>
        <v>104.32062575333288</v>
      </c>
      <c r="L648" s="8">
        <f t="shared" si="181"/>
        <v>129.07730636872608</v>
      </c>
    </row>
    <row r="649" spans="1:12" s="1" customFormat="1" ht="22.5" x14ac:dyDescent="0.2">
      <c r="A649" s="3" t="s">
        <v>101</v>
      </c>
      <c r="B649" s="7"/>
      <c r="C649" s="7"/>
      <c r="D649" s="7"/>
      <c r="E649" s="7"/>
      <c r="F649" s="7"/>
      <c r="G649" s="7"/>
      <c r="H649" s="73"/>
      <c r="I649" s="73"/>
      <c r="J649" s="73"/>
      <c r="K649" s="73"/>
      <c r="L649" s="73"/>
    </row>
    <row r="650" spans="1:12" s="1" customFormat="1" x14ac:dyDescent="0.2">
      <c r="A650" s="6" t="s">
        <v>5</v>
      </c>
      <c r="B650" s="7">
        <v>311.14800000000002</v>
      </c>
      <c r="C650" s="7">
        <v>3569.846</v>
      </c>
      <c r="D650" s="7">
        <v>348.87200000000001</v>
      </c>
      <c r="E650" s="7">
        <v>3918.7179999999998</v>
      </c>
      <c r="F650" s="7">
        <v>636.20399999999995</v>
      </c>
      <c r="G650" s="7">
        <v>2797.18</v>
      </c>
      <c r="H650" s="83">
        <f>H651+H652</f>
        <v>99.999999999999986</v>
      </c>
      <c r="I650" s="83">
        <f>I651+I652</f>
        <v>100</v>
      </c>
      <c r="J650" s="8">
        <f t="shared" ref="J650:J655" si="182">D650/B650*100</f>
        <v>112.12413385270033</v>
      </c>
      <c r="K650" s="8">
        <f t="shared" ref="K650:L655" si="183">D650/F650*100</f>
        <v>54.836498984602436</v>
      </c>
      <c r="L650" s="8">
        <f t="shared" si="183"/>
        <v>140.09531027677875</v>
      </c>
    </row>
    <row r="651" spans="1:12" s="1" customFormat="1" x14ac:dyDescent="0.2">
      <c r="A651" s="9" t="s">
        <v>6</v>
      </c>
      <c r="B651" s="7">
        <v>24.251000000000001</v>
      </c>
      <c r="C651" s="7">
        <v>242.83699999999999</v>
      </c>
      <c r="D651" s="7">
        <v>46.750999999999998</v>
      </c>
      <c r="E651" s="7">
        <v>289.58800000000002</v>
      </c>
      <c r="F651" s="7">
        <v>43.084000000000003</v>
      </c>
      <c r="G651" s="7">
        <v>220.58799999999999</v>
      </c>
      <c r="H651" s="83">
        <f>D651/D650*100</f>
        <v>13.400616845146644</v>
      </c>
      <c r="I651" s="83">
        <f>E651/E650*100</f>
        <v>7.3898657673249266</v>
      </c>
      <c r="J651" s="8">
        <f t="shared" si="182"/>
        <v>192.77967918848705</v>
      </c>
      <c r="K651" s="8">
        <f t="shared" si="183"/>
        <v>108.51128028966667</v>
      </c>
      <c r="L651" s="8">
        <f t="shared" si="183"/>
        <v>131.28003336536892</v>
      </c>
    </row>
    <row r="652" spans="1:12" s="1" customFormat="1" x14ac:dyDescent="0.2">
      <c r="A652" s="9" t="s">
        <v>7</v>
      </c>
      <c r="B652" s="7">
        <v>286.89800000000002</v>
      </c>
      <c r="C652" s="7">
        <v>3327.009</v>
      </c>
      <c r="D652" s="7">
        <v>302.12099999999998</v>
      </c>
      <c r="E652" s="7">
        <v>3629.13</v>
      </c>
      <c r="F652" s="7">
        <v>593.12</v>
      </c>
      <c r="G652" s="7">
        <v>2576.5920000000001</v>
      </c>
      <c r="H652" s="83">
        <f>D652/D650*100</f>
        <v>86.599383154853342</v>
      </c>
      <c r="I652" s="83">
        <f>E652/E650*100</f>
        <v>92.61013423267508</v>
      </c>
      <c r="J652" s="8">
        <f t="shared" si="182"/>
        <v>105.30606696456579</v>
      </c>
      <c r="K652" s="8">
        <f t="shared" si="183"/>
        <v>50.937584299973018</v>
      </c>
      <c r="L652" s="8">
        <f t="shared" si="183"/>
        <v>140.8500065202407</v>
      </c>
    </row>
    <row r="653" spans="1:12" s="1" customFormat="1" x14ac:dyDescent="0.2">
      <c r="A653" s="6" t="s">
        <v>8</v>
      </c>
      <c r="B653" s="7">
        <v>311.14800000000002</v>
      </c>
      <c r="C653" s="7">
        <v>3569.846</v>
      </c>
      <c r="D653" s="7">
        <v>348.87200000000001</v>
      </c>
      <c r="E653" s="7">
        <v>3918.7179999999998</v>
      </c>
      <c r="F653" s="7">
        <v>636.20399999999995</v>
      </c>
      <c r="G653" s="7">
        <v>2797.18</v>
      </c>
      <c r="H653" s="83">
        <f>H654+H655</f>
        <v>100</v>
      </c>
      <c r="I653" s="83">
        <f>I654+I655</f>
        <v>100</v>
      </c>
      <c r="J653" s="8">
        <f t="shared" si="182"/>
        <v>112.12413385270033</v>
      </c>
      <c r="K653" s="8">
        <f t="shared" si="183"/>
        <v>54.836498984602436</v>
      </c>
      <c r="L653" s="8">
        <f t="shared" si="183"/>
        <v>140.09531027677875</v>
      </c>
    </row>
    <row r="654" spans="1:12" s="1" customFormat="1" x14ac:dyDescent="0.2">
      <c r="A654" s="9" t="s">
        <v>9</v>
      </c>
      <c r="B654" s="7">
        <v>144.5</v>
      </c>
      <c r="C654" s="7">
        <v>279.029</v>
      </c>
      <c r="D654" s="7">
        <v>17.8</v>
      </c>
      <c r="E654" s="7">
        <v>296.82900000000001</v>
      </c>
      <c r="F654" s="7">
        <v>263.423</v>
      </c>
      <c r="G654" s="7">
        <v>1025.2429999999999</v>
      </c>
      <c r="H654" s="83">
        <f>D654/D653*100</f>
        <v>5.1021578114609367</v>
      </c>
      <c r="I654" s="83">
        <f>E654/E653*100</f>
        <v>7.5746455856226458</v>
      </c>
      <c r="J654" s="8">
        <f t="shared" si="182"/>
        <v>12.318339100346021</v>
      </c>
      <c r="K654" s="8">
        <f t="shared" si="183"/>
        <v>6.7571928039692821</v>
      </c>
      <c r="L654" s="8">
        <f t="shared" si="183"/>
        <v>28.952063071876623</v>
      </c>
    </row>
    <row r="655" spans="1:12" s="1" customFormat="1" x14ac:dyDescent="0.2">
      <c r="A655" s="9" t="s">
        <v>10</v>
      </c>
      <c r="B655" s="7">
        <v>166.648</v>
      </c>
      <c r="C655" s="7">
        <v>3290.817</v>
      </c>
      <c r="D655" s="7">
        <v>331.072</v>
      </c>
      <c r="E655" s="7">
        <v>3621.8890000000001</v>
      </c>
      <c r="F655" s="7">
        <v>372.78100000000001</v>
      </c>
      <c r="G655" s="7">
        <v>1771.9380000000001</v>
      </c>
      <c r="H655" s="83">
        <f>D655/D653*100</f>
        <v>94.897842188539059</v>
      </c>
      <c r="I655" s="83">
        <f>E655/E653*100</f>
        <v>92.425354414377352</v>
      </c>
      <c r="J655" s="8">
        <f t="shared" si="182"/>
        <v>198.6654505304594</v>
      </c>
      <c r="K655" s="8">
        <f t="shared" si="183"/>
        <v>88.81139328452899</v>
      </c>
      <c r="L655" s="8">
        <f t="shared" si="183"/>
        <v>204.40269354796837</v>
      </c>
    </row>
    <row r="656" spans="1:12" s="1" customFormat="1" ht="45" x14ac:dyDescent="0.2">
      <c r="A656" s="3" t="s">
        <v>102</v>
      </c>
      <c r="B656" s="7"/>
      <c r="C656" s="7"/>
      <c r="D656" s="7"/>
      <c r="E656" s="7"/>
      <c r="F656" s="7"/>
      <c r="G656" s="7"/>
      <c r="H656" s="73"/>
      <c r="I656" s="73"/>
      <c r="J656" s="73"/>
      <c r="K656" s="73"/>
      <c r="L656" s="73"/>
    </row>
    <row r="657" spans="1:12" s="1" customFormat="1" x14ac:dyDescent="0.2">
      <c r="A657" s="6" t="s">
        <v>5</v>
      </c>
      <c r="B657" s="7">
        <v>935.53499999999997</v>
      </c>
      <c r="C657" s="7">
        <v>5804.0410000000002</v>
      </c>
      <c r="D657" s="7">
        <v>1113.5509999999999</v>
      </c>
      <c r="E657" s="7">
        <v>6917.5919999999996</v>
      </c>
      <c r="F657" s="7">
        <v>664.55100000000004</v>
      </c>
      <c r="G657" s="7">
        <v>6163.7860000000001</v>
      </c>
      <c r="H657" s="83">
        <f>H658+H659</f>
        <v>100</v>
      </c>
      <c r="I657" s="83">
        <f>I658+I659</f>
        <v>100</v>
      </c>
      <c r="J657" s="8">
        <f t="shared" ref="J657:J662" si="184">D657/B657*100</f>
        <v>119.02825655908116</v>
      </c>
      <c r="K657" s="8">
        <f t="shared" ref="K657:L662" si="185">D657/F657*100</f>
        <v>167.56441567313868</v>
      </c>
      <c r="L657" s="8">
        <f t="shared" si="185"/>
        <v>112.22959395410548</v>
      </c>
    </row>
    <row r="658" spans="1:12" s="1" customFormat="1" x14ac:dyDescent="0.2">
      <c r="A658" s="9" t="s">
        <v>6</v>
      </c>
      <c r="B658" s="7">
        <v>0</v>
      </c>
      <c r="C658" s="7">
        <v>0</v>
      </c>
      <c r="D658" s="7">
        <v>0</v>
      </c>
      <c r="E658" s="7">
        <v>0</v>
      </c>
      <c r="F658" s="7">
        <v>0</v>
      </c>
      <c r="G658" s="7">
        <v>0</v>
      </c>
      <c r="H658" s="83">
        <f>D658/D657*100</f>
        <v>0</v>
      </c>
      <c r="I658" s="83">
        <f>E658/E657*100</f>
        <v>0</v>
      </c>
      <c r="J658" s="8">
        <v>0</v>
      </c>
      <c r="K658" s="8">
        <v>0</v>
      </c>
      <c r="L658" s="8">
        <v>0</v>
      </c>
    </row>
    <row r="659" spans="1:12" s="1" customFormat="1" x14ac:dyDescent="0.2">
      <c r="A659" s="9" t="s">
        <v>7</v>
      </c>
      <c r="B659" s="7">
        <v>935.53499999999997</v>
      </c>
      <c r="C659" s="7">
        <v>5804.0410000000002</v>
      </c>
      <c r="D659" s="7">
        <v>1113.5509999999999</v>
      </c>
      <c r="E659" s="7">
        <v>6917.5919999999996</v>
      </c>
      <c r="F659" s="7">
        <v>664.55100000000004</v>
      </c>
      <c r="G659" s="7">
        <v>6163.7860000000001</v>
      </c>
      <c r="H659" s="83">
        <f>D659/D657*100</f>
        <v>100</v>
      </c>
      <c r="I659" s="83">
        <f>E659/E657*100</f>
        <v>100</v>
      </c>
      <c r="J659" s="8">
        <f t="shared" si="184"/>
        <v>119.02825655908116</v>
      </c>
      <c r="K659" s="8">
        <f t="shared" si="185"/>
        <v>167.56441567313868</v>
      </c>
      <c r="L659" s="8">
        <f t="shared" si="185"/>
        <v>112.22959395410548</v>
      </c>
    </row>
    <row r="660" spans="1:12" s="1" customFormat="1" x14ac:dyDescent="0.2">
      <c r="A660" s="6" t="s">
        <v>8</v>
      </c>
      <c r="B660" s="7">
        <v>935.53499999999997</v>
      </c>
      <c r="C660" s="7">
        <v>5804.0410000000002</v>
      </c>
      <c r="D660" s="7">
        <v>1113.5509999999999</v>
      </c>
      <c r="E660" s="7">
        <v>6917.5919999999996</v>
      </c>
      <c r="F660" s="7">
        <v>664.55100000000004</v>
      </c>
      <c r="G660" s="7">
        <v>6163.7860000000001</v>
      </c>
      <c r="H660" s="83">
        <f>H661+H662</f>
        <v>100.00000000000003</v>
      </c>
      <c r="I660" s="83">
        <f>I661+I662</f>
        <v>100.00000000000001</v>
      </c>
      <c r="J660" s="8">
        <f t="shared" si="184"/>
        <v>119.02825655908116</v>
      </c>
      <c r="K660" s="8">
        <f t="shared" si="185"/>
        <v>167.56441567313868</v>
      </c>
      <c r="L660" s="8">
        <f t="shared" si="185"/>
        <v>112.22959395410548</v>
      </c>
    </row>
    <row r="661" spans="1:12" s="1" customFormat="1" x14ac:dyDescent="0.2">
      <c r="A661" s="9" t="s">
        <v>9</v>
      </c>
      <c r="B661" s="7">
        <v>1.0169999999999999</v>
      </c>
      <c r="C661" s="7">
        <v>5.4880000000000004</v>
      </c>
      <c r="D661" s="7">
        <v>0.76700000000000002</v>
      </c>
      <c r="E661" s="7">
        <v>6.2549999999999999</v>
      </c>
      <c r="F661" s="7">
        <v>11.58</v>
      </c>
      <c r="G661" s="7">
        <v>42.235999999999997</v>
      </c>
      <c r="H661" s="83">
        <f>D661/D660*100</f>
        <v>6.8878749154731134E-2</v>
      </c>
      <c r="I661" s="83">
        <f>E661/E660*100</f>
        <v>9.0421638049772227E-2</v>
      </c>
      <c r="J661" s="8">
        <f t="shared" si="184"/>
        <v>75.417895771878079</v>
      </c>
      <c r="K661" s="8">
        <f t="shared" si="185"/>
        <v>6.6234887737478418</v>
      </c>
      <c r="L661" s="8">
        <f t="shared" si="185"/>
        <v>14.809641064494745</v>
      </c>
    </row>
    <row r="662" spans="1:12" s="1" customFormat="1" x14ac:dyDescent="0.2">
      <c r="A662" s="9" t="s">
        <v>10</v>
      </c>
      <c r="B662" s="7">
        <v>934.51800000000003</v>
      </c>
      <c r="C662" s="7">
        <v>5798.5529999999999</v>
      </c>
      <c r="D662" s="7">
        <v>1112.7840000000001</v>
      </c>
      <c r="E662" s="7">
        <v>6911.3370000000004</v>
      </c>
      <c r="F662" s="7">
        <v>652.971</v>
      </c>
      <c r="G662" s="7">
        <v>6121.55</v>
      </c>
      <c r="H662" s="83">
        <f>D662/D660*100</f>
        <v>99.931121250845294</v>
      </c>
      <c r="I662" s="83">
        <f>E662/E660*100</f>
        <v>99.909578361950238</v>
      </c>
      <c r="J662" s="8">
        <f t="shared" si="184"/>
        <v>119.07571603757232</v>
      </c>
      <c r="K662" s="8">
        <f t="shared" si="185"/>
        <v>170.41859439393176</v>
      </c>
      <c r="L662" s="8">
        <f t="shared" si="185"/>
        <v>112.90174874010668</v>
      </c>
    </row>
    <row r="663" spans="1:12" s="1" customFormat="1" ht="56.25" x14ac:dyDescent="0.2">
      <c r="A663" s="3" t="s">
        <v>103</v>
      </c>
      <c r="B663" s="7"/>
      <c r="C663" s="7"/>
      <c r="D663" s="7"/>
      <c r="E663" s="7"/>
      <c r="F663" s="7"/>
      <c r="G663" s="7"/>
      <c r="H663" s="73"/>
      <c r="I663" s="73"/>
      <c r="J663" s="73"/>
      <c r="K663" s="73"/>
      <c r="L663" s="73"/>
    </row>
    <row r="664" spans="1:12" s="1" customFormat="1" x14ac:dyDescent="0.2">
      <c r="A664" s="6" t="s">
        <v>5</v>
      </c>
      <c r="B664" s="7">
        <v>5721.1189999999997</v>
      </c>
      <c r="C664" s="7">
        <v>37594.459000000003</v>
      </c>
      <c r="D664" s="7">
        <v>6293.384</v>
      </c>
      <c r="E664" s="7">
        <v>43887.841999999997</v>
      </c>
      <c r="F664" s="7">
        <v>7208.5990000000002</v>
      </c>
      <c r="G664" s="7">
        <v>46295.805</v>
      </c>
      <c r="H664" s="83">
        <f>H665+H666</f>
        <v>100</v>
      </c>
      <c r="I664" s="83">
        <f>I665+I666</f>
        <v>100.00000227853538</v>
      </c>
      <c r="J664" s="8">
        <f t="shared" ref="J664:J669" si="186">D664/B664*100</f>
        <v>110.00267604991262</v>
      </c>
      <c r="K664" s="8">
        <f t="shared" ref="K664:L669" si="187">D664/F664*100</f>
        <v>87.303843645623786</v>
      </c>
      <c r="L664" s="8">
        <f t="shared" si="187"/>
        <v>94.798744724279004</v>
      </c>
    </row>
    <row r="665" spans="1:12" s="1" customFormat="1" x14ac:dyDescent="0.2">
      <c r="A665" s="9" t="s">
        <v>6</v>
      </c>
      <c r="B665" s="7">
        <v>3782.1909999999998</v>
      </c>
      <c r="C665" s="7">
        <v>26240.437000000002</v>
      </c>
      <c r="D665" s="7">
        <v>4568.7849999999999</v>
      </c>
      <c r="E665" s="7">
        <v>30809.222000000002</v>
      </c>
      <c r="F665" s="7">
        <v>3898.9690000000001</v>
      </c>
      <c r="G665" s="7">
        <v>26948.452000000001</v>
      </c>
      <c r="H665" s="83">
        <f>D665/D664*100</f>
        <v>72.596634815228185</v>
      </c>
      <c r="I665" s="83">
        <f>E665/E664*100</f>
        <v>70.199901831582437</v>
      </c>
      <c r="J665" s="8">
        <f t="shared" si="186"/>
        <v>120.79731034207421</v>
      </c>
      <c r="K665" s="8">
        <f t="shared" si="187"/>
        <v>117.17931073573551</v>
      </c>
      <c r="L665" s="8">
        <f t="shared" si="187"/>
        <v>114.32650008987528</v>
      </c>
    </row>
    <row r="666" spans="1:12" s="1" customFormat="1" x14ac:dyDescent="0.2">
      <c r="A666" s="9" t="s">
        <v>7</v>
      </c>
      <c r="B666" s="7">
        <v>1938.9290000000001</v>
      </c>
      <c r="C666" s="7">
        <v>11354.022000000001</v>
      </c>
      <c r="D666" s="7">
        <v>1724.5989999999999</v>
      </c>
      <c r="E666" s="7">
        <v>13078.620999999999</v>
      </c>
      <c r="F666" s="7">
        <v>3309.63</v>
      </c>
      <c r="G666" s="7">
        <v>19347.352999999999</v>
      </c>
      <c r="H666" s="83">
        <f>D666/D664*100</f>
        <v>27.403365184771815</v>
      </c>
      <c r="I666" s="83">
        <f>E666/E664*100</f>
        <v>29.800100446952939</v>
      </c>
      <c r="J666" s="8">
        <f t="shared" si="186"/>
        <v>88.945959341471493</v>
      </c>
      <c r="K666" s="8">
        <f t="shared" si="187"/>
        <v>52.108513640497577</v>
      </c>
      <c r="L666" s="8">
        <f t="shared" si="187"/>
        <v>67.599019876259035</v>
      </c>
    </row>
    <row r="667" spans="1:12" s="1" customFormat="1" x14ac:dyDescent="0.2">
      <c r="A667" s="6" t="s">
        <v>8</v>
      </c>
      <c r="B667" s="7">
        <v>5721.1189999999997</v>
      </c>
      <c r="C667" s="7">
        <v>37594.459000000003</v>
      </c>
      <c r="D667" s="7">
        <v>6293.384</v>
      </c>
      <c r="E667" s="7">
        <v>43887.841999999997</v>
      </c>
      <c r="F667" s="7">
        <v>7208.5990000000002</v>
      </c>
      <c r="G667" s="7">
        <v>46295.805</v>
      </c>
      <c r="H667" s="83">
        <f>H668+H669</f>
        <v>100</v>
      </c>
      <c r="I667" s="83">
        <f>I668+I669</f>
        <v>100.00000000000001</v>
      </c>
      <c r="J667" s="8">
        <f t="shared" si="186"/>
        <v>110.00267604991262</v>
      </c>
      <c r="K667" s="8">
        <f t="shared" si="187"/>
        <v>87.303843645623786</v>
      </c>
      <c r="L667" s="8">
        <f t="shared" si="187"/>
        <v>94.798744724279004</v>
      </c>
    </row>
    <row r="668" spans="1:12" s="1" customFormat="1" x14ac:dyDescent="0.2">
      <c r="A668" s="9" t="s">
        <v>9</v>
      </c>
      <c r="B668" s="7">
        <v>36.914000000000001</v>
      </c>
      <c r="C668" s="7">
        <v>248.447</v>
      </c>
      <c r="D668" s="7">
        <v>32.183999999999997</v>
      </c>
      <c r="E668" s="7">
        <v>280.63099999999997</v>
      </c>
      <c r="F668" s="7">
        <v>22.873000000000001</v>
      </c>
      <c r="G668" s="7">
        <v>266.06799999999998</v>
      </c>
      <c r="H668" s="83">
        <f>D668/D667*100</f>
        <v>0.51139418792814795</v>
      </c>
      <c r="I668" s="83">
        <f>E668/E667*100</f>
        <v>0.63942765743642616</v>
      </c>
      <c r="J668" s="8">
        <f t="shared" si="186"/>
        <v>87.186433331527326</v>
      </c>
      <c r="K668" s="8">
        <f t="shared" si="187"/>
        <v>140.70738425217505</v>
      </c>
      <c r="L668" s="8">
        <f t="shared" si="187"/>
        <v>105.47341281176242</v>
      </c>
    </row>
    <row r="669" spans="1:12" s="1" customFormat="1" x14ac:dyDescent="0.2">
      <c r="A669" s="9" t="s">
        <v>10</v>
      </c>
      <c r="B669" s="7">
        <v>5684.2060000000001</v>
      </c>
      <c r="C669" s="7">
        <v>37346.010999999999</v>
      </c>
      <c r="D669" s="7">
        <v>6261.2</v>
      </c>
      <c r="E669" s="7">
        <v>43607.211000000003</v>
      </c>
      <c r="F669" s="7">
        <v>7185.7259999999997</v>
      </c>
      <c r="G669" s="7">
        <v>46029.737000000001</v>
      </c>
      <c r="H669" s="83">
        <f>D669/D667*100</f>
        <v>99.488605812071853</v>
      </c>
      <c r="I669" s="83">
        <f>E669/E667*100</f>
        <v>99.360572342563586</v>
      </c>
      <c r="J669" s="8">
        <f t="shared" si="186"/>
        <v>110.15082845343747</v>
      </c>
      <c r="K669" s="8">
        <f t="shared" si="187"/>
        <v>87.133853976619761</v>
      </c>
      <c r="L669" s="8">
        <f t="shared" si="187"/>
        <v>94.737041404342591</v>
      </c>
    </row>
    <row r="670" spans="1:12" s="1" customFormat="1" x14ac:dyDescent="0.2">
      <c r="A670" s="3" t="s">
        <v>104</v>
      </c>
      <c r="B670" s="7"/>
      <c r="C670" s="7"/>
      <c r="D670" s="7"/>
      <c r="E670" s="7"/>
      <c r="F670" s="7"/>
      <c r="G670" s="7"/>
      <c r="H670" s="73"/>
      <c r="I670" s="73"/>
      <c r="J670" s="73"/>
      <c r="K670" s="73"/>
      <c r="L670" s="73"/>
    </row>
    <row r="671" spans="1:12" s="1" customFormat="1" x14ac:dyDescent="0.2">
      <c r="A671" s="6" t="s">
        <v>5</v>
      </c>
      <c r="B671" s="7">
        <v>3425.6439999999998</v>
      </c>
      <c r="C671" s="7">
        <v>24247.394</v>
      </c>
      <c r="D671" s="7">
        <v>3966.4549999999999</v>
      </c>
      <c r="E671" s="7">
        <v>28213.848999999998</v>
      </c>
      <c r="F671" s="7">
        <v>4495.6589999999997</v>
      </c>
      <c r="G671" s="7">
        <v>31673.857</v>
      </c>
      <c r="H671" s="83">
        <f>H672+H673</f>
        <v>100</v>
      </c>
      <c r="I671" s="83">
        <f>I672+I673</f>
        <v>100</v>
      </c>
      <c r="J671" s="8">
        <f t="shared" ref="J671:J676" si="188">D671/B671*100</f>
        <v>115.78713374769825</v>
      </c>
      <c r="K671" s="8">
        <f t="shared" ref="K671:L676" si="189">D671/F671*100</f>
        <v>88.228555591071299</v>
      </c>
      <c r="L671" s="8">
        <f t="shared" si="189"/>
        <v>89.07613935366318</v>
      </c>
    </row>
    <row r="672" spans="1:12" s="1" customFormat="1" x14ac:dyDescent="0.2">
      <c r="A672" s="9" t="s">
        <v>6</v>
      </c>
      <c r="B672" s="7">
        <v>2091.2350000000001</v>
      </c>
      <c r="C672" s="7">
        <v>16046.626</v>
      </c>
      <c r="D672" s="7">
        <v>2627.9229999999998</v>
      </c>
      <c r="E672" s="7">
        <v>18674.548999999999</v>
      </c>
      <c r="F672" s="7">
        <v>2627.0219999999999</v>
      </c>
      <c r="G672" s="7">
        <v>18142.633000000002</v>
      </c>
      <c r="H672" s="83">
        <f>D672/D671*100</f>
        <v>66.253695050114018</v>
      </c>
      <c r="I672" s="83">
        <f>E672/E671*100</f>
        <v>66.189299446523592</v>
      </c>
      <c r="J672" s="8">
        <f t="shared" si="188"/>
        <v>125.66368676882318</v>
      </c>
      <c r="K672" s="8">
        <f t="shared" si="189"/>
        <v>100.03429739073368</v>
      </c>
      <c r="L672" s="8">
        <f t="shared" si="189"/>
        <v>102.93185669356811</v>
      </c>
    </row>
    <row r="673" spans="1:12" s="1" customFormat="1" x14ac:dyDescent="0.2">
      <c r="A673" s="9" t="s">
        <v>7</v>
      </c>
      <c r="B673" s="7">
        <v>1334.4090000000001</v>
      </c>
      <c r="C673" s="7">
        <v>8200.768</v>
      </c>
      <c r="D673" s="7">
        <v>1338.5319999999999</v>
      </c>
      <c r="E673" s="7">
        <v>9539.2999999999993</v>
      </c>
      <c r="F673" s="7">
        <v>1868.6369999999999</v>
      </c>
      <c r="G673" s="7">
        <v>13531.224</v>
      </c>
      <c r="H673" s="83">
        <f>D673/D671*100</f>
        <v>33.746304949885982</v>
      </c>
      <c r="I673" s="83">
        <f>E673/E671*100</f>
        <v>33.810700553476416</v>
      </c>
      <c r="J673" s="8">
        <f t="shared" si="188"/>
        <v>100.30897573382671</v>
      </c>
      <c r="K673" s="8">
        <f t="shared" si="189"/>
        <v>71.631461862309266</v>
      </c>
      <c r="L673" s="8">
        <f t="shared" si="189"/>
        <v>70.498426454251288</v>
      </c>
    </row>
    <row r="674" spans="1:12" s="1" customFormat="1" x14ac:dyDescent="0.2">
      <c r="A674" s="6" t="s">
        <v>8</v>
      </c>
      <c r="B674" s="7">
        <v>3425.6439999999998</v>
      </c>
      <c r="C674" s="7">
        <v>24247.394</v>
      </c>
      <c r="D674" s="7">
        <v>3966.4549999999999</v>
      </c>
      <c r="E674" s="7">
        <v>28213.848999999998</v>
      </c>
      <c r="F674" s="7">
        <v>4495.6589999999997</v>
      </c>
      <c r="G674" s="7">
        <v>31673.857</v>
      </c>
      <c r="H674" s="83">
        <f>H675+H676</f>
        <v>100</v>
      </c>
      <c r="I674" s="83">
        <f>I675+I676</f>
        <v>100.00000000000001</v>
      </c>
      <c r="J674" s="8">
        <f t="shared" si="188"/>
        <v>115.78713374769825</v>
      </c>
      <c r="K674" s="8">
        <f t="shared" si="189"/>
        <v>88.228555591071299</v>
      </c>
      <c r="L674" s="8">
        <f t="shared" si="189"/>
        <v>89.07613935366318</v>
      </c>
    </row>
    <row r="675" spans="1:12" s="1" customFormat="1" x14ac:dyDescent="0.2">
      <c r="A675" s="9" t="s">
        <v>9</v>
      </c>
      <c r="B675" s="7">
        <v>15.568</v>
      </c>
      <c r="C675" s="7">
        <v>146.02799999999999</v>
      </c>
      <c r="D675" s="7">
        <v>22.187999999999999</v>
      </c>
      <c r="E675" s="7">
        <v>168.21600000000001</v>
      </c>
      <c r="F675" s="7">
        <v>11.443</v>
      </c>
      <c r="G675" s="7">
        <v>144.41399999999999</v>
      </c>
      <c r="H675" s="83">
        <f>D675/D674*100</f>
        <v>0.55939119440407115</v>
      </c>
      <c r="I675" s="83">
        <f>E675/E674*100</f>
        <v>0.5962178361413929</v>
      </c>
      <c r="J675" s="8">
        <f t="shared" si="188"/>
        <v>142.52312435765674</v>
      </c>
      <c r="K675" s="8">
        <f t="shared" si="189"/>
        <v>193.90020099624223</v>
      </c>
      <c r="L675" s="8">
        <f t="shared" si="189"/>
        <v>116.48178154472559</v>
      </c>
    </row>
    <row r="676" spans="1:12" s="1" customFormat="1" x14ac:dyDescent="0.2">
      <c r="A676" s="9" t="s">
        <v>10</v>
      </c>
      <c r="B676" s="7">
        <v>3410.076</v>
      </c>
      <c r="C676" s="7">
        <v>24101.365000000002</v>
      </c>
      <c r="D676" s="7">
        <v>3944.2669999999998</v>
      </c>
      <c r="E676" s="7">
        <v>28045.633000000002</v>
      </c>
      <c r="F676" s="7">
        <v>4484.2160000000003</v>
      </c>
      <c r="G676" s="7">
        <v>31529.442999999999</v>
      </c>
      <c r="H676" s="83">
        <f>D676/D674*100</f>
        <v>99.440608805595929</v>
      </c>
      <c r="I676" s="83">
        <f>E676/E674*100</f>
        <v>99.403782163858622</v>
      </c>
      <c r="J676" s="8">
        <f t="shared" si="188"/>
        <v>115.66507608628076</v>
      </c>
      <c r="K676" s="8">
        <f t="shared" si="189"/>
        <v>87.958898500875065</v>
      </c>
      <c r="L676" s="8">
        <f t="shared" si="189"/>
        <v>88.950613558254105</v>
      </c>
    </row>
    <row r="677" spans="1:12" s="1" customFormat="1" ht="56.25" x14ac:dyDescent="0.2">
      <c r="A677" s="3" t="s">
        <v>105</v>
      </c>
      <c r="B677" s="7"/>
      <c r="C677" s="7"/>
      <c r="D677" s="7"/>
      <c r="E677" s="7"/>
      <c r="F677" s="7"/>
      <c r="G677" s="7"/>
      <c r="H677" s="73"/>
      <c r="I677" s="73"/>
      <c r="J677" s="73"/>
      <c r="K677" s="73"/>
      <c r="L677" s="73"/>
    </row>
    <row r="678" spans="1:12" s="1" customFormat="1" x14ac:dyDescent="0.2">
      <c r="A678" s="6" t="s">
        <v>5</v>
      </c>
      <c r="B678" s="7">
        <v>1111.9390000000001</v>
      </c>
      <c r="C678" s="7">
        <v>5919.6760000000004</v>
      </c>
      <c r="D678" s="7">
        <v>1074.675</v>
      </c>
      <c r="E678" s="7">
        <v>6994.3509999999997</v>
      </c>
      <c r="F678" s="7">
        <v>1222.1679999999999</v>
      </c>
      <c r="G678" s="7">
        <v>7621.1220000000003</v>
      </c>
      <c r="H678" s="83">
        <f>H679+H680</f>
        <v>100.00009305138762</v>
      </c>
      <c r="I678" s="83">
        <f>I679+I680</f>
        <v>100.00001429725216</v>
      </c>
      <c r="J678" s="8">
        <f t="shared" ref="J678:J683" si="190">D678/B678*100</f>
        <v>96.648737026041886</v>
      </c>
      <c r="K678" s="8">
        <f t="shared" ref="K678:L683" si="191">D678/F678*100</f>
        <v>87.931855522317733</v>
      </c>
      <c r="L678" s="8">
        <f t="shared" si="191"/>
        <v>91.775869747262931</v>
      </c>
    </row>
    <row r="679" spans="1:12" s="1" customFormat="1" x14ac:dyDescent="0.2">
      <c r="A679" s="9" t="s">
        <v>6</v>
      </c>
      <c r="B679" s="7">
        <v>34.58</v>
      </c>
      <c r="C679" s="7">
        <v>321.13600000000002</v>
      </c>
      <c r="D679" s="7">
        <v>69.893000000000001</v>
      </c>
      <c r="E679" s="7">
        <v>391.029</v>
      </c>
      <c r="F679" s="7">
        <v>109.607</v>
      </c>
      <c r="G679" s="7">
        <v>546.78800000000001</v>
      </c>
      <c r="H679" s="83">
        <f>D679/D678*100</f>
        <v>6.5036406355409779</v>
      </c>
      <c r="I679" s="83">
        <f>E679/E678*100</f>
        <v>5.590640218084566</v>
      </c>
      <c r="J679" s="8">
        <f t="shared" si="190"/>
        <v>202.1197223828803</v>
      </c>
      <c r="K679" s="8">
        <f t="shared" si="191"/>
        <v>63.766912697181752</v>
      </c>
      <c r="L679" s="8">
        <f t="shared" si="191"/>
        <v>71.513822541826073</v>
      </c>
    </row>
    <row r="680" spans="1:12" s="1" customFormat="1" x14ac:dyDescent="0.2">
      <c r="A680" s="9" t="s">
        <v>7</v>
      </c>
      <c r="B680" s="7">
        <v>1077.3589999999999</v>
      </c>
      <c r="C680" s="7">
        <v>5598.54</v>
      </c>
      <c r="D680" s="7">
        <v>1004.783</v>
      </c>
      <c r="E680" s="7">
        <v>6603.3230000000003</v>
      </c>
      <c r="F680" s="7">
        <v>1112.5609999999999</v>
      </c>
      <c r="G680" s="7">
        <v>7074.3339999999998</v>
      </c>
      <c r="H680" s="83">
        <f>D680/D678*100</f>
        <v>93.496452415846647</v>
      </c>
      <c r="I680" s="83">
        <f>E680/E678*100</f>
        <v>94.409374079167605</v>
      </c>
      <c r="J680" s="8">
        <f t="shared" si="190"/>
        <v>93.263526828104659</v>
      </c>
      <c r="K680" s="8">
        <f t="shared" si="191"/>
        <v>90.312621060777801</v>
      </c>
      <c r="L680" s="8">
        <f t="shared" si="191"/>
        <v>93.341973958255295</v>
      </c>
    </row>
    <row r="681" spans="1:12" s="1" customFormat="1" x14ac:dyDescent="0.2">
      <c r="A681" s="6" t="s">
        <v>8</v>
      </c>
      <c r="B681" s="7">
        <v>1111.9390000000001</v>
      </c>
      <c r="C681" s="7">
        <v>5919.6760000000004</v>
      </c>
      <c r="D681" s="7">
        <v>1074.675</v>
      </c>
      <c r="E681" s="7">
        <v>6994.3509999999997</v>
      </c>
      <c r="F681" s="7">
        <v>1222.1679999999999</v>
      </c>
      <c r="G681" s="7">
        <v>7621.1220000000003</v>
      </c>
      <c r="H681" s="83">
        <f>H682+H683</f>
        <v>100.00000000000001</v>
      </c>
      <c r="I681" s="83">
        <f>I682+I683</f>
        <v>100.00001429725218</v>
      </c>
      <c r="J681" s="8">
        <f t="shared" si="190"/>
        <v>96.648737026041886</v>
      </c>
      <c r="K681" s="8">
        <f t="shared" si="191"/>
        <v>87.931855522317733</v>
      </c>
      <c r="L681" s="8">
        <f t="shared" si="191"/>
        <v>91.775869747262931</v>
      </c>
    </row>
    <row r="682" spans="1:12" s="1" customFormat="1" x14ac:dyDescent="0.2">
      <c r="A682" s="9" t="s">
        <v>9</v>
      </c>
      <c r="B682" s="7">
        <v>2.552</v>
      </c>
      <c r="C682" s="7">
        <v>106.004</v>
      </c>
      <c r="D682" s="7">
        <v>20.311</v>
      </c>
      <c r="E682" s="7">
        <v>126.315</v>
      </c>
      <c r="F682" s="7">
        <v>2.9740000000000002</v>
      </c>
      <c r="G682" s="7">
        <v>64.12</v>
      </c>
      <c r="H682" s="83">
        <f>D682/D681*100</f>
        <v>1.8899667341289228</v>
      </c>
      <c r="I682" s="83">
        <f>E682/E681*100</f>
        <v>1.8059574076279556</v>
      </c>
      <c r="J682" s="8"/>
      <c r="K682" s="8"/>
      <c r="L682" s="8">
        <f t="shared" si="191"/>
        <v>196.99781659388645</v>
      </c>
    </row>
    <row r="683" spans="1:12" s="1" customFormat="1" x14ac:dyDescent="0.2">
      <c r="A683" s="9" t="s">
        <v>10</v>
      </c>
      <c r="B683" s="7">
        <v>1109.3869999999999</v>
      </c>
      <c r="C683" s="7">
        <v>5813.6719999999996</v>
      </c>
      <c r="D683" s="7">
        <v>1054.364</v>
      </c>
      <c r="E683" s="7">
        <v>6868.0370000000003</v>
      </c>
      <c r="F683" s="7">
        <v>1219.194</v>
      </c>
      <c r="G683" s="7">
        <v>7557.0010000000002</v>
      </c>
      <c r="H683" s="83">
        <f>D683/D681*100</f>
        <v>98.110033265871095</v>
      </c>
      <c r="I683" s="83">
        <f>E683/E681*100</f>
        <v>98.194056889624221</v>
      </c>
      <c r="J683" s="8">
        <f t="shared" si="190"/>
        <v>95.040233930990723</v>
      </c>
      <c r="K683" s="8">
        <f t="shared" si="191"/>
        <v>86.480412469221477</v>
      </c>
      <c r="L683" s="8">
        <f t="shared" si="191"/>
        <v>90.883102966375148</v>
      </c>
    </row>
    <row r="684" spans="1:12" s="1" customFormat="1" ht="56.25" x14ac:dyDescent="0.2">
      <c r="A684" s="3" t="s">
        <v>106</v>
      </c>
      <c r="B684" s="7"/>
      <c r="C684" s="7"/>
      <c r="D684" s="7"/>
      <c r="E684" s="7"/>
      <c r="F684" s="7"/>
      <c r="G684" s="7"/>
      <c r="H684" s="73"/>
      <c r="I684" s="73"/>
      <c r="J684" s="73"/>
      <c r="K684" s="73"/>
      <c r="L684" s="73"/>
    </row>
    <row r="685" spans="1:12" s="1" customFormat="1" x14ac:dyDescent="0.2">
      <c r="A685" s="6" t="s">
        <v>5</v>
      </c>
      <c r="B685" s="7">
        <v>123.236</v>
      </c>
      <c r="C685" s="7">
        <v>546.66</v>
      </c>
      <c r="D685" s="7">
        <v>164.73099999999999</v>
      </c>
      <c r="E685" s="7">
        <v>711.39099999999996</v>
      </c>
      <c r="F685" s="7">
        <v>79.269000000000005</v>
      </c>
      <c r="G685" s="7">
        <v>509.05</v>
      </c>
      <c r="H685" s="83">
        <f>H686+H687</f>
        <v>99.999392949718029</v>
      </c>
      <c r="I685" s="83">
        <f>I686+I687</f>
        <v>100</v>
      </c>
      <c r="J685" s="8">
        <f t="shared" ref="J685:J690" si="192">D685/B685*100</f>
        <v>133.67116751598559</v>
      </c>
      <c r="K685" s="8">
        <f t="shared" ref="K685:L690" si="193">D685/F685*100</f>
        <v>207.81263797953801</v>
      </c>
      <c r="L685" s="8">
        <f t="shared" si="193"/>
        <v>139.74874766722326</v>
      </c>
    </row>
    <row r="686" spans="1:12" s="1" customFormat="1" x14ac:dyDescent="0.2">
      <c r="A686" s="9" t="s">
        <v>6</v>
      </c>
      <c r="B686" s="7">
        <v>27.442</v>
      </c>
      <c r="C686" s="7">
        <v>206.42</v>
      </c>
      <c r="D686" s="7">
        <v>27.494</v>
      </c>
      <c r="E686" s="7">
        <v>233.91399999999999</v>
      </c>
      <c r="F686" s="7">
        <v>28.677</v>
      </c>
      <c r="G686" s="7">
        <v>282.07</v>
      </c>
      <c r="H686" s="83">
        <f>D686/D685*100</f>
        <v>16.690240452616692</v>
      </c>
      <c r="I686" s="83">
        <f>E686/E685*100</f>
        <v>32.881214409516005</v>
      </c>
      <c r="J686" s="8">
        <f t="shared" si="192"/>
        <v>100.18949056191239</v>
      </c>
      <c r="K686" s="8">
        <f t="shared" si="193"/>
        <v>95.874742825260668</v>
      </c>
      <c r="L686" s="8">
        <f t="shared" si="193"/>
        <v>82.927642074662316</v>
      </c>
    </row>
    <row r="687" spans="1:12" s="1" customFormat="1" x14ac:dyDescent="0.2">
      <c r="A687" s="9" t="s">
        <v>7</v>
      </c>
      <c r="B687" s="7">
        <v>95.793000000000006</v>
      </c>
      <c r="C687" s="7">
        <v>340.24</v>
      </c>
      <c r="D687" s="7">
        <v>137.23599999999999</v>
      </c>
      <c r="E687" s="7">
        <v>477.47699999999998</v>
      </c>
      <c r="F687" s="7">
        <v>50.591999999999999</v>
      </c>
      <c r="G687" s="7">
        <v>226.98</v>
      </c>
      <c r="H687" s="83">
        <f>D687/D685*100</f>
        <v>83.309152497101337</v>
      </c>
      <c r="I687" s="83">
        <f>E687/E685*100</f>
        <v>67.118785590483995</v>
      </c>
      <c r="J687" s="8">
        <f t="shared" si="192"/>
        <v>143.26307767790965</v>
      </c>
      <c r="K687" s="8">
        <f t="shared" si="193"/>
        <v>271.26027830487033</v>
      </c>
      <c r="L687" s="8">
        <f t="shared" si="193"/>
        <v>210.36082474226805</v>
      </c>
    </row>
    <row r="688" spans="1:12" s="1" customFormat="1" x14ac:dyDescent="0.2">
      <c r="A688" s="6" t="s">
        <v>8</v>
      </c>
      <c r="B688" s="7">
        <v>123.236</v>
      </c>
      <c r="C688" s="7">
        <v>546.66</v>
      </c>
      <c r="D688" s="7">
        <v>164.73099999999999</v>
      </c>
      <c r="E688" s="7">
        <v>711.39099999999996</v>
      </c>
      <c r="F688" s="7">
        <v>79.269000000000005</v>
      </c>
      <c r="G688" s="7">
        <v>509.05</v>
      </c>
      <c r="H688" s="83">
        <f>H689+H690</f>
        <v>99.999999999999986</v>
      </c>
      <c r="I688" s="83">
        <f>I689+I690</f>
        <v>100</v>
      </c>
      <c r="J688" s="8">
        <f t="shared" si="192"/>
        <v>133.67116751598559</v>
      </c>
      <c r="K688" s="8">
        <f t="shared" si="193"/>
        <v>207.81263797953801</v>
      </c>
      <c r="L688" s="8">
        <f t="shared" si="193"/>
        <v>139.74874766722326</v>
      </c>
    </row>
    <row r="689" spans="1:12" s="1" customFormat="1" x14ac:dyDescent="0.2">
      <c r="A689" s="9" t="s">
        <v>9</v>
      </c>
      <c r="B689" s="7">
        <v>0</v>
      </c>
      <c r="C689" s="7">
        <v>6.0000000000000001E-3</v>
      </c>
      <c r="D689" s="7">
        <v>3.1E-2</v>
      </c>
      <c r="E689" s="7">
        <v>3.6999999999999998E-2</v>
      </c>
      <c r="F689" s="7">
        <v>0</v>
      </c>
      <c r="G689" s="7">
        <v>0.45800000000000002</v>
      </c>
      <c r="H689" s="83">
        <f>D689/D688*100</f>
        <v>1.8818558741220535E-2</v>
      </c>
      <c r="I689" s="83">
        <f>E689/E688*100</f>
        <v>5.2010778882499217E-3</v>
      </c>
      <c r="J689" s="8">
        <v>0</v>
      </c>
      <c r="K689" s="8">
        <v>0</v>
      </c>
      <c r="L689" s="8">
        <f t="shared" si="193"/>
        <v>8.0786026200873362</v>
      </c>
    </row>
    <row r="690" spans="1:12" s="1" customFormat="1" x14ac:dyDescent="0.2">
      <c r="A690" s="9" t="s">
        <v>10</v>
      </c>
      <c r="B690" s="7">
        <v>123.236</v>
      </c>
      <c r="C690" s="7">
        <v>546.654</v>
      </c>
      <c r="D690" s="7">
        <v>164.7</v>
      </c>
      <c r="E690" s="7">
        <v>711.35400000000004</v>
      </c>
      <c r="F690" s="7">
        <v>79.269000000000005</v>
      </c>
      <c r="G690" s="7">
        <v>508.59199999999998</v>
      </c>
      <c r="H690" s="83">
        <f>D690/D688*100</f>
        <v>99.981181441258769</v>
      </c>
      <c r="I690" s="83">
        <f>E690/E688*100</f>
        <v>99.994798922111755</v>
      </c>
      <c r="J690" s="8">
        <f t="shared" si="192"/>
        <v>133.64601252880649</v>
      </c>
      <c r="K690" s="8">
        <f t="shared" si="193"/>
        <v>207.77353063618813</v>
      </c>
      <c r="L690" s="8">
        <f t="shared" si="193"/>
        <v>139.8673199735741</v>
      </c>
    </row>
    <row r="691" spans="1:12" s="1" customFormat="1" x14ac:dyDescent="0.2">
      <c r="A691" s="3" t="s">
        <v>107</v>
      </c>
      <c r="B691" s="7"/>
      <c r="C691" s="7"/>
      <c r="D691" s="7"/>
      <c r="E691" s="7"/>
      <c r="F691" s="7"/>
      <c r="G691" s="7"/>
      <c r="H691" s="73"/>
      <c r="I691" s="73"/>
      <c r="J691" s="73"/>
      <c r="K691" s="73"/>
      <c r="L691" s="73"/>
    </row>
    <row r="692" spans="1:12" s="1" customFormat="1" x14ac:dyDescent="0.2">
      <c r="A692" s="6" t="s">
        <v>5</v>
      </c>
      <c r="B692" s="7">
        <v>996.85</v>
      </c>
      <c r="C692" s="7">
        <v>3579.819</v>
      </c>
      <c r="D692" s="7">
        <v>1196.556</v>
      </c>
      <c r="E692" s="7">
        <v>4776.375</v>
      </c>
      <c r="F692" s="7">
        <v>1430.172</v>
      </c>
      <c r="G692" s="7">
        <v>11339.049000000001</v>
      </c>
      <c r="H692" s="83">
        <f>H693+H694</f>
        <v>99.999999999999986</v>
      </c>
      <c r="I692" s="83">
        <f>I693+I694</f>
        <v>100</v>
      </c>
      <c r="J692" s="8">
        <f t="shared" ref="J692:J697" si="194">D692/B692*100</f>
        <v>120.03370617444953</v>
      </c>
      <c r="K692" s="8">
        <f t="shared" ref="K692:L697" si="195">D692/F692*100</f>
        <v>83.665181530613097</v>
      </c>
      <c r="L692" s="8">
        <f t="shared" si="195"/>
        <v>42.123241552267736</v>
      </c>
    </row>
    <row r="693" spans="1:12" s="1" customFormat="1" x14ac:dyDescent="0.2">
      <c r="A693" s="9" t="s">
        <v>6</v>
      </c>
      <c r="B693" s="7">
        <v>162.333</v>
      </c>
      <c r="C693" s="7">
        <v>341.66699999999997</v>
      </c>
      <c r="D693" s="7">
        <v>162.333</v>
      </c>
      <c r="E693" s="7">
        <v>504</v>
      </c>
      <c r="F693" s="7">
        <v>627</v>
      </c>
      <c r="G693" s="7">
        <v>3413</v>
      </c>
      <c r="H693" s="83">
        <f>D693/D692*100</f>
        <v>13.566686389939125</v>
      </c>
      <c r="I693" s="83">
        <f>E693/E692*100</f>
        <v>10.551935306587108</v>
      </c>
      <c r="J693" s="8">
        <f t="shared" si="194"/>
        <v>100</v>
      </c>
      <c r="K693" s="8">
        <f t="shared" si="195"/>
        <v>25.890430622009568</v>
      </c>
      <c r="L693" s="8">
        <f t="shared" si="195"/>
        <v>14.767067096396133</v>
      </c>
    </row>
    <row r="694" spans="1:12" s="1" customFormat="1" x14ac:dyDescent="0.2">
      <c r="A694" s="9" t="s">
        <v>7</v>
      </c>
      <c r="B694" s="7">
        <v>834.51599999999996</v>
      </c>
      <c r="C694" s="7">
        <v>3238.152</v>
      </c>
      <c r="D694" s="7">
        <v>1034.223</v>
      </c>
      <c r="E694" s="7">
        <v>4272.375</v>
      </c>
      <c r="F694" s="7">
        <v>803.17200000000003</v>
      </c>
      <c r="G694" s="7">
        <v>7926.049</v>
      </c>
      <c r="H694" s="83">
        <f>D694/D692*100</f>
        <v>86.433313610060864</v>
      </c>
      <c r="I694" s="83">
        <f>E694/E692*100</f>
        <v>89.448064693412888</v>
      </c>
      <c r="J694" s="8">
        <f t="shared" si="194"/>
        <v>123.93087729893735</v>
      </c>
      <c r="K694" s="8">
        <f t="shared" si="195"/>
        <v>128.76731260551909</v>
      </c>
      <c r="L694" s="8">
        <f t="shared" si="195"/>
        <v>53.902959721798339</v>
      </c>
    </row>
    <row r="695" spans="1:12" s="1" customFormat="1" x14ac:dyDescent="0.2">
      <c r="A695" s="6" t="s">
        <v>8</v>
      </c>
      <c r="B695" s="7">
        <v>996.85</v>
      </c>
      <c r="C695" s="7">
        <v>3579.819</v>
      </c>
      <c r="D695" s="7">
        <v>1196.556</v>
      </c>
      <c r="E695" s="7">
        <v>4776.375</v>
      </c>
      <c r="F695" s="7">
        <v>1430.172</v>
      </c>
      <c r="G695" s="7">
        <v>11339.049000000001</v>
      </c>
      <c r="H695" s="83">
        <f>H696+H697</f>
        <v>100</v>
      </c>
      <c r="I695" s="83">
        <f>I696+I697</f>
        <v>99.999999999999986</v>
      </c>
      <c r="J695" s="8">
        <f t="shared" si="194"/>
        <v>120.03370617444953</v>
      </c>
      <c r="K695" s="8">
        <f t="shared" si="195"/>
        <v>83.665181530613097</v>
      </c>
      <c r="L695" s="8">
        <f t="shared" si="195"/>
        <v>42.123241552267736</v>
      </c>
    </row>
    <row r="696" spans="1:12" s="1" customFormat="1" x14ac:dyDescent="0.2">
      <c r="A696" s="9" t="s">
        <v>9</v>
      </c>
      <c r="B696" s="7">
        <v>3.0000000000000001E-3</v>
      </c>
      <c r="C696" s="7">
        <v>0.57699999999999996</v>
      </c>
      <c r="D696" s="7">
        <v>0.01</v>
      </c>
      <c r="E696" s="7">
        <v>0.58699999999999997</v>
      </c>
      <c r="F696" s="7">
        <v>0</v>
      </c>
      <c r="G696" s="7">
        <v>2.7E-2</v>
      </c>
      <c r="H696" s="83">
        <f>D696/D695*100</f>
        <v>8.3573188383995395E-4</v>
      </c>
      <c r="I696" s="83">
        <f>E696/E695*100</f>
        <v>1.228965481144173E-2</v>
      </c>
      <c r="J696" s="8">
        <f t="shared" si="194"/>
        <v>333.33333333333337</v>
      </c>
      <c r="K696" s="8">
        <v>0</v>
      </c>
      <c r="L696" s="8"/>
    </row>
    <row r="697" spans="1:12" s="1" customFormat="1" x14ac:dyDescent="0.2">
      <c r="A697" s="9" t="s">
        <v>10</v>
      </c>
      <c r="B697" s="7">
        <v>996.84699999999998</v>
      </c>
      <c r="C697" s="7">
        <v>3579.2420000000002</v>
      </c>
      <c r="D697" s="7">
        <v>1196.546</v>
      </c>
      <c r="E697" s="7">
        <v>4775.7879999999996</v>
      </c>
      <c r="F697" s="7">
        <v>1430.172</v>
      </c>
      <c r="G697" s="7">
        <v>11339.021000000001</v>
      </c>
      <c r="H697" s="83">
        <f>D697/D695*100</f>
        <v>99.999164268116161</v>
      </c>
      <c r="I697" s="83">
        <f>E697/E695*100</f>
        <v>99.987710345188546</v>
      </c>
      <c r="J697" s="8">
        <f t="shared" si="194"/>
        <v>120.03306425158526</v>
      </c>
      <c r="K697" s="8">
        <f t="shared" si="195"/>
        <v>83.664482314015373</v>
      </c>
      <c r="L697" s="8">
        <f t="shared" si="195"/>
        <v>42.118168755486032</v>
      </c>
    </row>
    <row r="698" spans="1:12" s="1" customFormat="1" ht="22.5" x14ac:dyDescent="0.2">
      <c r="A698" s="3" t="s">
        <v>108</v>
      </c>
      <c r="B698" s="7"/>
      <c r="C698" s="7"/>
      <c r="D698" s="7"/>
      <c r="E698" s="7"/>
      <c r="F698" s="7"/>
      <c r="G698" s="7"/>
      <c r="H698" s="73"/>
      <c r="I698" s="73"/>
      <c r="J698" s="73"/>
      <c r="K698" s="73"/>
      <c r="L698" s="73"/>
    </row>
    <row r="699" spans="1:12" s="1" customFormat="1" x14ac:dyDescent="0.2">
      <c r="A699" s="6" t="s">
        <v>5</v>
      </c>
      <c r="B699" s="7">
        <v>256960.481</v>
      </c>
      <c r="C699" s="7">
        <v>1615683.764</v>
      </c>
      <c r="D699" s="7">
        <v>278919.00099999999</v>
      </c>
      <c r="E699" s="7">
        <v>1894602.7660000001</v>
      </c>
      <c r="F699" s="7">
        <v>223714.399</v>
      </c>
      <c r="G699" s="7">
        <v>1565046.537</v>
      </c>
      <c r="H699" s="83">
        <f>H700+H701</f>
        <v>100.00000035852703</v>
      </c>
      <c r="I699" s="83">
        <f>I700+I701</f>
        <v>99.999999999999986</v>
      </c>
      <c r="J699" s="8">
        <f t="shared" ref="J699:J704" si="196">D699/B699*100</f>
        <v>108.54548524915005</v>
      </c>
      <c r="K699" s="8">
        <f t="shared" ref="K699:L704" si="197">D699/F699*100</f>
        <v>124.67637409427543</v>
      </c>
      <c r="L699" s="8">
        <f t="shared" si="197"/>
        <v>121.05727984496349</v>
      </c>
    </row>
    <row r="700" spans="1:12" s="1" customFormat="1" x14ac:dyDescent="0.2">
      <c r="A700" s="9" t="s">
        <v>6</v>
      </c>
      <c r="B700" s="7">
        <v>217666.66699999999</v>
      </c>
      <c r="C700" s="7">
        <v>1365900</v>
      </c>
      <c r="D700" s="7">
        <v>197166.66699999999</v>
      </c>
      <c r="E700" s="7">
        <v>1563066.6669999999</v>
      </c>
      <c r="F700" s="7">
        <v>190200</v>
      </c>
      <c r="G700" s="7">
        <v>1270300</v>
      </c>
      <c r="H700" s="83">
        <f>D700/D699*100</f>
        <v>70.689578799975692</v>
      </c>
      <c r="I700" s="83">
        <f>E700/E699*100</f>
        <v>82.501023172263217</v>
      </c>
      <c r="J700" s="8">
        <f t="shared" si="196"/>
        <v>90.581929570318636</v>
      </c>
      <c r="K700" s="8">
        <f t="shared" si="197"/>
        <v>103.66281125131439</v>
      </c>
      <c r="L700" s="8">
        <f t="shared" si="197"/>
        <v>123.04704927969769</v>
      </c>
    </row>
    <row r="701" spans="1:12" s="1" customFormat="1" x14ac:dyDescent="0.2">
      <c r="A701" s="9" t="s">
        <v>7</v>
      </c>
      <c r="B701" s="7">
        <v>39293.813999999998</v>
      </c>
      <c r="C701" s="7">
        <v>249783.764</v>
      </c>
      <c r="D701" s="7">
        <v>81752.335000000006</v>
      </c>
      <c r="E701" s="7">
        <v>331536.09899999999</v>
      </c>
      <c r="F701" s="7">
        <v>33514.398999999998</v>
      </c>
      <c r="G701" s="7">
        <v>294746.53700000001</v>
      </c>
      <c r="H701" s="83">
        <f>D701/D699*100</f>
        <v>29.310421558551337</v>
      </c>
      <c r="I701" s="83">
        <f>E701/E699*100</f>
        <v>17.498976827736772</v>
      </c>
      <c r="J701" s="8">
        <f t="shared" si="196"/>
        <v>208.05395729719697</v>
      </c>
      <c r="K701" s="8">
        <f t="shared" si="197"/>
        <v>243.93197383608168</v>
      </c>
      <c r="L701" s="8">
        <f t="shared" si="197"/>
        <v>112.48176225391919</v>
      </c>
    </row>
    <row r="702" spans="1:12" s="1" customFormat="1" x14ac:dyDescent="0.2">
      <c r="A702" s="6" t="s">
        <v>8</v>
      </c>
      <c r="B702" s="7">
        <v>256960.481</v>
      </c>
      <c r="C702" s="7">
        <v>1615683.764</v>
      </c>
      <c r="D702" s="7">
        <v>278919.00099999999</v>
      </c>
      <c r="E702" s="7">
        <v>1894602.7660000001</v>
      </c>
      <c r="F702" s="7">
        <v>223714.399</v>
      </c>
      <c r="G702" s="7">
        <v>1565046.537</v>
      </c>
      <c r="H702" s="83">
        <f>H703+H704</f>
        <v>100</v>
      </c>
      <c r="I702" s="83">
        <f>I703+I704</f>
        <v>100</v>
      </c>
      <c r="J702" s="8">
        <f t="shared" si="196"/>
        <v>108.54548524915005</v>
      </c>
      <c r="K702" s="8">
        <f t="shared" si="197"/>
        <v>124.67637409427543</v>
      </c>
      <c r="L702" s="8">
        <f t="shared" si="197"/>
        <v>121.05727984496349</v>
      </c>
    </row>
    <row r="703" spans="1:12" s="1" customFormat="1" x14ac:dyDescent="0.2">
      <c r="A703" s="9" t="s">
        <v>9</v>
      </c>
      <c r="B703" s="7">
        <v>496.58800000000002</v>
      </c>
      <c r="C703" s="7">
        <v>8809.1389999999992</v>
      </c>
      <c r="D703" s="7">
        <v>872.11500000000001</v>
      </c>
      <c r="E703" s="7">
        <v>9681.2540000000008</v>
      </c>
      <c r="F703" s="7">
        <v>4080.9569999999999</v>
      </c>
      <c r="G703" s="7">
        <v>17451.025000000001</v>
      </c>
      <c r="H703" s="83">
        <f>D703/D702*100</f>
        <v>0.31267679751943472</v>
      </c>
      <c r="I703" s="83">
        <f>E703/E702*100</f>
        <v>0.51099123118244194</v>
      </c>
      <c r="J703" s="8">
        <f t="shared" si="196"/>
        <v>175.62144071141466</v>
      </c>
      <c r="K703" s="8">
        <f t="shared" si="197"/>
        <v>21.370355041721833</v>
      </c>
      <c r="L703" s="8">
        <f t="shared" si="197"/>
        <v>55.47670695560862</v>
      </c>
    </row>
    <row r="704" spans="1:12" s="1" customFormat="1" x14ac:dyDescent="0.2">
      <c r="A704" s="9" t="s">
        <v>10</v>
      </c>
      <c r="B704" s="7">
        <v>256463.89300000001</v>
      </c>
      <c r="C704" s="7">
        <v>1606874.6259999999</v>
      </c>
      <c r="D704" s="7">
        <v>278046.886</v>
      </c>
      <c r="E704" s="7">
        <v>1884921.5120000001</v>
      </c>
      <c r="F704" s="7">
        <v>219633.44200000001</v>
      </c>
      <c r="G704" s="7">
        <v>1547595.5109999999</v>
      </c>
      <c r="H704" s="83">
        <f>D704/D702*100</f>
        <v>99.68732320248057</v>
      </c>
      <c r="I704" s="83">
        <f>E704/E702*100</f>
        <v>99.489008768817556</v>
      </c>
      <c r="J704" s="8">
        <f t="shared" si="196"/>
        <v>108.41560687063266</v>
      </c>
      <c r="K704" s="8">
        <f t="shared" si="197"/>
        <v>126.59587878243059</v>
      </c>
      <c r="L704" s="8">
        <f t="shared" si="197"/>
        <v>121.79678078686287</v>
      </c>
    </row>
    <row r="705" spans="1:12" s="1" customFormat="1" x14ac:dyDescent="0.2">
      <c r="A705" s="3" t="s">
        <v>109</v>
      </c>
      <c r="B705" s="7"/>
      <c r="C705" s="7"/>
      <c r="D705" s="7"/>
      <c r="E705" s="7"/>
      <c r="F705" s="7"/>
      <c r="G705" s="7"/>
      <c r="H705" s="73"/>
      <c r="I705" s="73"/>
      <c r="J705" s="73"/>
      <c r="K705" s="73"/>
      <c r="L705" s="73"/>
    </row>
    <row r="706" spans="1:12" s="1" customFormat="1" x14ac:dyDescent="0.2">
      <c r="A706" s="6" t="s">
        <v>5</v>
      </c>
      <c r="B706" s="7">
        <v>449360.52</v>
      </c>
      <c r="C706" s="7">
        <v>2561322.4950000001</v>
      </c>
      <c r="D706" s="7">
        <v>425270.92</v>
      </c>
      <c r="E706" s="7">
        <v>2986593.415</v>
      </c>
      <c r="F706" s="7">
        <v>330844.43</v>
      </c>
      <c r="G706" s="7">
        <v>2923068.57</v>
      </c>
      <c r="H706" s="83">
        <f>H707+H708</f>
        <v>100</v>
      </c>
      <c r="I706" s="83">
        <f>I707+I708</f>
        <v>99.999999999999986</v>
      </c>
      <c r="J706" s="8">
        <f t="shared" ref="J706:J711" si="198">D706/B706*100</f>
        <v>94.639137412427772</v>
      </c>
      <c r="K706" s="8">
        <f t="shared" ref="K706:L711" si="199">D706/F706*100</f>
        <v>128.54105477912987</v>
      </c>
      <c r="L706" s="8">
        <f t="shared" si="199"/>
        <v>102.17322459185418</v>
      </c>
    </row>
    <row r="707" spans="1:12" s="1" customFormat="1" x14ac:dyDescent="0.2">
      <c r="A707" s="9" t="s">
        <v>6</v>
      </c>
      <c r="B707" s="7">
        <v>449300</v>
      </c>
      <c r="C707" s="7">
        <v>2560800</v>
      </c>
      <c r="D707" s="7">
        <v>425100</v>
      </c>
      <c r="E707" s="7">
        <v>2985900</v>
      </c>
      <c r="F707" s="7">
        <v>328800</v>
      </c>
      <c r="G707" s="7">
        <v>2916500</v>
      </c>
      <c r="H707" s="83">
        <f>D707/D706*100</f>
        <v>99.959809149424089</v>
      </c>
      <c r="I707" s="83">
        <f>E707/E706*100</f>
        <v>99.976782410470818</v>
      </c>
      <c r="J707" s="8">
        <f t="shared" si="198"/>
        <v>94.613843756955262</v>
      </c>
      <c r="K707" s="8">
        <f t="shared" si="199"/>
        <v>129.2883211678832</v>
      </c>
      <c r="L707" s="8">
        <f t="shared" si="199"/>
        <v>102.37956454654551</v>
      </c>
    </row>
    <row r="708" spans="1:12" s="1" customFormat="1" x14ac:dyDescent="0.2">
      <c r="A708" s="9" t="s">
        <v>7</v>
      </c>
      <c r="B708" s="7">
        <v>60.52</v>
      </c>
      <c r="C708" s="7">
        <v>522.495</v>
      </c>
      <c r="D708" s="7">
        <v>170.92</v>
      </c>
      <c r="E708" s="7">
        <v>693.41499999999996</v>
      </c>
      <c r="F708" s="7">
        <v>2044.43</v>
      </c>
      <c r="G708" s="7">
        <v>6568.57</v>
      </c>
      <c r="H708" s="83">
        <f>D708/D706*100</f>
        <v>4.0190850575910528E-2</v>
      </c>
      <c r="I708" s="83">
        <f>E708/E706*100</f>
        <v>2.321758952917265E-2</v>
      </c>
      <c r="J708" s="8">
        <f t="shared" si="198"/>
        <v>282.41903502974219</v>
      </c>
      <c r="K708" s="8">
        <f t="shared" si="199"/>
        <v>8.3602764584749778</v>
      </c>
      <c r="L708" s="8">
        <f t="shared" si="199"/>
        <v>10.556559494684535</v>
      </c>
    </row>
    <row r="709" spans="1:12" s="1" customFormat="1" x14ac:dyDescent="0.2">
      <c r="A709" s="6" t="s">
        <v>8</v>
      </c>
      <c r="B709" s="7">
        <v>449360.52</v>
      </c>
      <c r="C709" s="7">
        <v>2561322.4950000001</v>
      </c>
      <c r="D709" s="7">
        <v>425270.92</v>
      </c>
      <c r="E709" s="7">
        <v>2986593.415</v>
      </c>
      <c r="F709" s="7">
        <v>330844.43</v>
      </c>
      <c r="G709" s="7">
        <v>2923068.57</v>
      </c>
      <c r="H709" s="83">
        <f>H710+H711</f>
        <v>100</v>
      </c>
      <c r="I709" s="83">
        <f>I710+I711</f>
        <v>100</v>
      </c>
      <c r="J709" s="8">
        <f t="shared" si="198"/>
        <v>94.639137412427772</v>
      </c>
      <c r="K709" s="8">
        <f t="shared" si="199"/>
        <v>128.54105477912987</v>
      </c>
      <c r="L709" s="8">
        <f t="shared" si="199"/>
        <v>102.17322459185418</v>
      </c>
    </row>
    <row r="710" spans="1:12" s="1" customFormat="1" x14ac:dyDescent="0.2">
      <c r="A710" s="9" t="s">
        <v>9</v>
      </c>
      <c r="B710" s="7">
        <v>0</v>
      </c>
      <c r="C710" s="7">
        <v>0</v>
      </c>
      <c r="D710" s="7">
        <v>0</v>
      </c>
      <c r="E710" s="7">
        <v>0</v>
      </c>
      <c r="F710" s="7">
        <v>0</v>
      </c>
      <c r="G710" s="7">
        <v>3.0000000000000001E-3</v>
      </c>
      <c r="H710" s="83">
        <f>D710/D709*100</f>
        <v>0</v>
      </c>
      <c r="I710" s="83">
        <f>E710/E709*100</f>
        <v>0</v>
      </c>
      <c r="J710" s="8">
        <v>0</v>
      </c>
      <c r="K710" s="8">
        <v>0</v>
      </c>
      <c r="L710" s="8">
        <f t="shared" si="199"/>
        <v>0</v>
      </c>
    </row>
    <row r="711" spans="1:12" s="1" customFormat="1" x14ac:dyDescent="0.2">
      <c r="A711" s="9" t="s">
        <v>10</v>
      </c>
      <c r="B711" s="7">
        <v>449360.52</v>
      </c>
      <c r="C711" s="7">
        <v>2561322.4950000001</v>
      </c>
      <c r="D711" s="7">
        <v>425270.92</v>
      </c>
      <c r="E711" s="7">
        <v>2986593.415</v>
      </c>
      <c r="F711" s="7">
        <v>330844.43</v>
      </c>
      <c r="G711" s="7">
        <v>2923068.5669999998</v>
      </c>
      <c r="H711" s="83">
        <f>D711/D709*100</f>
        <v>100</v>
      </c>
      <c r="I711" s="83">
        <f>E711/E709*100</f>
        <v>100</v>
      </c>
      <c r="J711" s="8">
        <f t="shared" si="198"/>
        <v>94.639137412427772</v>
      </c>
      <c r="K711" s="8">
        <f t="shared" si="199"/>
        <v>128.54105477912987</v>
      </c>
      <c r="L711" s="8">
        <f t="shared" si="199"/>
        <v>102.17322469671647</v>
      </c>
    </row>
    <row r="712" spans="1:12" s="1" customFormat="1" ht="45" x14ac:dyDescent="0.2">
      <c r="A712" s="3" t="s">
        <v>110</v>
      </c>
      <c r="B712" s="7"/>
      <c r="C712" s="7"/>
      <c r="D712" s="7"/>
      <c r="E712" s="7"/>
      <c r="F712" s="7"/>
      <c r="G712" s="7"/>
      <c r="H712" s="73"/>
      <c r="I712" s="73"/>
      <c r="J712" s="73"/>
      <c r="K712" s="73"/>
      <c r="L712" s="73"/>
    </row>
    <row r="713" spans="1:12" s="1" customFormat="1" x14ac:dyDescent="0.2">
      <c r="A713" s="6" t="s">
        <v>5</v>
      </c>
      <c r="B713" s="7">
        <v>447347.76</v>
      </c>
      <c r="C713" s="7">
        <v>2556189.699</v>
      </c>
      <c r="D713" s="7">
        <v>423958.16</v>
      </c>
      <c r="E713" s="7">
        <v>2980147.8590000002</v>
      </c>
      <c r="F713" s="7">
        <v>330831.67</v>
      </c>
      <c r="G713" s="7">
        <v>2923002.5950000002</v>
      </c>
      <c r="H713" s="83">
        <f>H714+H715</f>
        <v>100</v>
      </c>
      <c r="I713" s="83">
        <f>I714+I715</f>
        <v>100</v>
      </c>
      <c r="J713" s="8">
        <f t="shared" ref="J713:J718" si="200">D713/B713*100</f>
        <v>94.771494999773779</v>
      </c>
      <c r="K713" s="8">
        <f t="shared" ref="K713:L718" si="201">D713/F713*100</f>
        <v>128.14920651339094</v>
      </c>
      <c r="L713" s="8">
        <f t="shared" si="201"/>
        <v>101.95501927017618</v>
      </c>
    </row>
    <row r="714" spans="1:12" s="1" customFormat="1" x14ac:dyDescent="0.2">
      <c r="A714" s="9" t="s">
        <v>6</v>
      </c>
      <c r="B714" s="7">
        <v>447300</v>
      </c>
      <c r="C714" s="7">
        <v>2555700</v>
      </c>
      <c r="D714" s="7">
        <v>423800</v>
      </c>
      <c r="E714" s="7">
        <v>2979500</v>
      </c>
      <c r="F714" s="7">
        <v>328800</v>
      </c>
      <c r="G714" s="7">
        <v>2916500</v>
      </c>
      <c r="H714" s="83">
        <f>D714/D713*100</f>
        <v>99.962694431922245</v>
      </c>
      <c r="I714" s="83">
        <f>E714/E713*100</f>
        <v>99.978260843734873</v>
      </c>
      <c r="J714" s="8">
        <f t="shared" si="200"/>
        <v>94.7462553096356</v>
      </c>
      <c r="K714" s="8">
        <f t="shared" si="201"/>
        <v>128.89294403892944</v>
      </c>
      <c r="L714" s="8">
        <f t="shared" si="201"/>
        <v>102.16012343562488</v>
      </c>
    </row>
    <row r="715" spans="1:12" s="1" customFormat="1" x14ac:dyDescent="0.2">
      <c r="A715" s="9" t="s">
        <v>7</v>
      </c>
      <c r="B715" s="7">
        <v>47.76</v>
      </c>
      <c r="C715" s="7">
        <v>489.69900000000001</v>
      </c>
      <c r="D715" s="7">
        <v>158.16</v>
      </c>
      <c r="E715" s="7">
        <v>647.85900000000004</v>
      </c>
      <c r="F715" s="7">
        <v>2031.67</v>
      </c>
      <c r="G715" s="7">
        <v>6502.5950000000003</v>
      </c>
      <c r="H715" s="83">
        <f>D715/D713*100</f>
        <v>3.7305568077755598E-2</v>
      </c>
      <c r="I715" s="83">
        <f>E715/E713*100</f>
        <v>2.1739156265132148E-2</v>
      </c>
      <c r="J715" s="8">
        <f t="shared" si="200"/>
        <v>331.15577889447241</v>
      </c>
      <c r="K715" s="8">
        <f t="shared" si="201"/>
        <v>7.7847288191487785</v>
      </c>
      <c r="L715" s="8">
        <f t="shared" si="201"/>
        <v>9.963083968784769</v>
      </c>
    </row>
    <row r="716" spans="1:12" s="1" customFormat="1" x14ac:dyDescent="0.2">
      <c r="A716" s="6" t="s">
        <v>8</v>
      </c>
      <c r="B716" s="7">
        <v>447347.76</v>
      </c>
      <c r="C716" s="7">
        <v>2556189.699</v>
      </c>
      <c r="D716" s="7">
        <v>423958.16</v>
      </c>
      <c r="E716" s="7">
        <v>2980147.8590000002</v>
      </c>
      <c r="F716" s="7">
        <v>330831.67</v>
      </c>
      <c r="G716" s="7">
        <v>2923002.5950000002</v>
      </c>
      <c r="H716" s="83">
        <f>H717+H718</f>
        <v>100</v>
      </c>
      <c r="I716" s="83">
        <f>I717+I718</f>
        <v>100</v>
      </c>
      <c r="J716" s="8">
        <f t="shared" si="200"/>
        <v>94.771494999773779</v>
      </c>
      <c r="K716" s="8">
        <f t="shared" si="201"/>
        <v>128.14920651339094</v>
      </c>
      <c r="L716" s="8">
        <f t="shared" si="201"/>
        <v>101.95501927017618</v>
      </c>
    </row>
    <row r="717" spans="1:12" s="1" customFormat="1" x14ac:dyDescent="0.2">
      <c r="A717" s="9" t="s">
        <v>9</v>
      </c>
      <c r="B717" s="7">
        <v>0</v>
      </c>
      <c r="C717" s="7">
        <v>0</v>
      </c>
      <c r="D717" s="7">
        <v>0</v>
      </c>
      <c r="E717" s="7">
        <v>0</v>
      </c>
      <c r="F717" s="7">
        <v>0</v>
      </c>
      <c r="G717" s="7">
        <v>3.0000000000000001E-3</v>
      </c>
      <c r="H717" s="83">
        <f>D717/D716*100</f>
        <v>0</v>
      </c>
      <c r="I717" s="83">
        <f>E717/E716*100</f>
        <v>0</v>
      </c>
      <c r="J717" s="8">
        <v>0</v>
      </c>
      <c r="K717" s="8">
        <v>0</v>
      </c>
      <c r="L717" s="8">
        <f t="shared" si="201"/>
        <v>0</v>
      </c>
    </row>
    <row r="718" spans="1:12" s="1" customFormat="1" x14ac:dyDescent="0.2">
      <c r="A718" s="9" t="s">
        <v>10</v>
      </c>
      <c r="B718" s="7">
        <v>447347.76</v>
      </c>
      <c r="C718" s="7">
        <v>2556189.699</v>
      </c>
      <c r="D718" s="7">
        <v>423958.16</v>
      </c>
      <c r="E718" s="7">
        <v>2980147.8590000002</v>
      </c>
      <c r="F718" s="7">
        <v>330831.67</v>
      </c>
      <c r="G718" s="7">
        <v>2923002.5920000002</v>
      </c>
      <c r="H718" s="83">
        <f>D718/D716*100</f>
        <v>100</v>
      </c>
      <c r="I718" s="83">
        <f>E718/E716*100</f>
        <v>100</v>
      </c>
      <c r="J718" s="8">
        <f t="shared" si="200"/>
        <v>94.771494999773779</v>
      </c>
      <c r="K718" s="8">
        <f t="shared" si="201"/>
        <v>128.14920651339094</v>
      </c>
      <c r="L718" s="8">
        <f t="shared" si="201"/>
        <v>101.9550193748169</v>
      </c>
    </row>
    <row r="719" spans="1:12" s="1" customFormat="1" ht="33.75" x14ac:dyDescent="0.2">
      <c r="A719" s="3" t="s">
        <v>111</v>
      </c>
      <c r="B719" s="7"/>
      <c r="C719" s="7"/>
      <c r="D719" s="7"/>
      <c r="E719" s="7"/>
      <c r="F719" s="7"/>
      <c r="G719" s="7"/>
      <c r="H719" s="73"/>
      <c r="I719" s="73"/>
      <c r="J719" s="73"/>
      <c r="K719" s="73"/>
      <c r="L719" s="73"/>
    </row>
    <row r="720" spans="1:12" s="1" customFormat="1" x14ac:dyDescent="0.2">
      <c r="A720" s="6" t="s">
        <v>5</v>
      </c>
      <c r="B720" s="7">
        <v>25441.97</v>
      </c>
      <c r="C720" s="7">
        <v>117493.19899999999</v>
      </c>
      <c r="D720" s="7">
        <v>20792.715</v>
      </c>
      <c r="E720" s="7">
        <v>138285.91500000001</v>
      </c>
      <c r="F720" s="7">
        <v>15709.48</v>
      </c>
      <c r="G720" s="7">
        <v>117080.64599999999</v>
      </c>
      <c r="H720" s="83">
        <f>H721+H722</f>
        <v>100</v>
      </c>
      <c r="I720" s="83">
        <f>I721+I722</f>
        <v>99.999999276860549</v>
      </c>
      <c r="J720" s="8">
        <f t="shared" ref="J720:J725" si="202">D720/B720*100</f>
        <v>81.726041654793235</v>
      </c>
      <c r="K720" s="8">
        <f t="shared" ref="K720:L725" si="203">D720/F720*100</f>
        <v>132.35775468061323</v>
      </c>
      <c r="L720" s="8">
        <f t="shared" si="203"/>
        <v>118.11167748425304</v>
      </c>
    </row>
    <row r="721" spans="1:12" s="1" customFormat="1" x14ac:dyDescent="0.2">
      <c r="A721" s="9" t="s">
        <v>6</v>
      </c>
      <c r="B721" s="7">
        <v>15600</v>
      </c>
      <c r="C721" s="7">
        <v>87633.332999999999</v>
      </c>
      <c r="D721" s="7">
        <v>17533.332999999999</v>
      </c>
      <c r="E721" s="7">
        <v>105166.666</v>
      </c>
      <c r="F721" s="7">
        <v>15533.333000000001</v>
      </c>
      <c r="G721" s="7">
        <v>115733.333</v>
      </c>
      <c r="H721" s="83">
        <f>D721/D720*100</f>
        <v>84.324404003998509</v>
      </c>
      <c r="I721" s="83">
        <f>E721/E720*100</f>
        <v>76.050164617271392</v>
      </c>
      <c r="J721" s="8">
        <f t="shared" si="202"/>
        <v>112.39316025641024</v>
      </c>
      <c r="K721" s="8">
        <f t="shared" si="203"/>
        <v>112.87553675698577</v>
      </c>
      <c r="L721" s="8">
        <f t="shared" si="203"/>
        <v>90.869815353887716</v>
      </c>
    </row>
    <row r="722" spans="1:12" s="1" customFormat="1" x14ac:dyDescent="0.2">
      <c r="A722" s="9" t="s">
        <v>7</v>
      </c>
      <c r="B722" s="7">
        <v>9841.9699999999993</v>
      </c>
      <c r="C722" s="7">
        <v>29859.866000000002</v>
      </c>
      <c r="D722" s="7">
        <v>3259.3820000000001</v>
      </c>
      <c r="E722" s="7">
        <v>33119.248</v>
      </c>
      <c r="F722" s="7">
        <v>176.14699999999999</v>
      </c>
      <c r="G722" s="7">
        <v>1347.3130000000001</v>
      </c>
      <c r="H722" s="83">
        <f>D722/D720*100</f>
        <v>15.675595996001485</v>
      </c>
      <c r="I722" s="83">
        <f>E722/E720*100</f>
        <v>23.949834659589158</v>
      </c>
      <c r="J722" s="8">
        <f t="shared" si="202"/>
        <v>33.117170647746335</v>
      </c>
      <c r="K722" s="8"/>
      <c r="L722" s="8"/>
    </row>
    <row r="723" spans="1:12" s="1" customFormat="1" x14ac:dyDescent="0.2">
      <c r="A723" s="9" t="s">
        <v>123</v>
      </c>
      <c r="B723" s="7">
        <v>25441.97</v>
      </c>
      <c r="C723" s="7">
        <v>117493.19899999999</v>
      </c>
      <c r="D723" s="7">
        <v>20792.715</v>
      </c>
      <c r="E723" s="7">
        <v>138285.91500000001</v>
      </c>
      <c r="F723" s="7">
        <v>15709.48</v>
      </c>
      <c r="G723" s="7">
        <v>117080.64599999999</v>
      </c>
      <c r="H723" s="83">
        <f>H724+H725</f>
        <v>100</v>
      </c>
      <c r="I723" s="83">
        <f>I724+I725</f>
        <v>100</v>
      </c>
      <c r="J723" s="8">
        <f t="shared" si="202"/>
        <v>81.726041654793235</v>
      </c>
      <c r="K723" s="8">
        <f t="shared" si="203"/>
        <v>132.35775468061323</v>
      </c>
      <c r="L723" s="8">
        <f t="shared" si="203"/>
        <v>118.11167748425304</v>
      </c>
    </row>
    <row r="724" spans="1:12" s="1" customFormat="1" x14ac:dyDescent="0.2">
      <c r="A724" s="9" t="s">
        <v>9</v>
      </c>
      <c r="B724" s="7">
        <v>4310.1059999999998</v>
      </c>
      <c r="C724" s="7">
        <v>15247.929</v>
      </c>
      <c r="D724" s="7">
        <v>4913.924</v>
      </c>
      <c r="E724" s="7">
        <v>20161.852999999999</v>
      </c>
      <c r="F724" s="7">
        <v>841.69</v>
      </c>
      <c r="G724" s="7">
        <v>53456.964999999997</v>
      </c>
      <c r="H724" s="83">
        <f>D724/D723*100</f>
        <v>23.632911815508461</v>
      </c>
      <c r="I724" s="83">
        <f>E724/E723*100</f>
        <v>14.579831214191262</v>
      </c>
      <c r="J724" s="8">
        <f t="shared" si="202"/>
        <v>114.00935383027704</v>
      </c>
      <c r="K724" s="8"/>
      <c r="L724" s="8">
        <f t="shared" si="203"/>
        <v>37.716045046702526</v>
      </c>
    </row>
    <row r="725" spans="1:12" s="1" customFormat="1" x14ac:dyDescent="0.2">
      <c r="A725" s="9" t="s">
        <v>10</v>
      </c>
      <c r="B725" s="7">
        <v>21131.864000000001</v>
      </c>
      <c r="C725" s="7">
        <v>102245.27099999999</v>
      </c>
      <c r="D725" s="7">
        <v>15878.790999999999</v>
      </c>
      <c r="E725" s="7">
        <v>118124.06200000001</v>
      </c>
      <c r="F725" s="7">
        <v>14867.790999999999</v>
      </c>
      <c r="G725" s="7">
        <v>63623.680999999997</v>
      </c>
      <c r="H725" s="83">
        <f>D725/D723*100</f>
        <v>76.367088184491536</v>
      </c>
      <c r="I725" s="83">
        <f>E725/E723*100</f>
        <v>85.420168785808741</v>
      </c>
      <c r="J725" s="8">
        <f t="shared" si="202"/>
        <v>75.141459362032606</v>
      </c>
      <c r="K725" s="8">
        <f t="shared" si="203"/>
        <v>106.79993416641382</v>
      </c>
      <c r="L725" s="8">
        <f t="shared" si="203"/>
        <v>185.66052787797679</v>
      </c>
    </row>
    <row r="726" spans="1:12" s="1" customFormat="1" x14ac:dyDescent="0.2">
      <c r="A726" s="3" t="s">
        <v>112</v>
      </c>
      <c r="B726" s="7"/>
      <c r="C726" s="7"/>
      <c r="D726" s="7"/>
      <c r="E726" s="7"/>
      <c r="F726" s="7"/>
      <c r="G726" s="7"/>
      <c r="H726" s="73"/>
      <c r="I726" s="73"/>
      <c r="J726" s="73"/>
      <c r="K726" s="73"/>
      <c r="L726" s="73"/>
    </row>
    <row r="727" spans="1:12" s="1" customFormat="1" x14ac:dyDescent="0.2">
      <c r="A727" s="6" t="s">
        <v>5</v>
      </c>
      <c r="B727" s="7">
        <v>73111.729000000007</v>
      </c>
      <c r="C727" s="7">
        <v>440443.36200000002</v>
      </c>
      <c r="D727" s="7">
        <v>67025.126999999993</v>
      </c>
      <c r="E727" s="7">
        <v>507468.489</v>
      </c>
      <c r="F727" s="7">
        <v>33762.824000000001</v>
      </c>
      <c r="G727" s="7">
        <v>499875.88099999999</v>
      </c>
      <c r="H727" s="83">
        <f>H728+H729</f>
        <v>100</v>
      </c>
      <c r="I727" s="83">
        <f>I728+I729</f>
        <v>100</v>
      </c>
      <c r="J727" s="8">
        <f t="shared" ref="J727:J732" si="204">D727/B727*100</f>
        <v>91.674930844543411</v>
      </c>
      <c r="K727" s="8">
        <f t="shared" ref="K727:L732" si="205">D727/F727*100</f>
        <v>198.51753810640955</v>
      </c>
      <c r="L727" s="8">
        <f t="shared" si="205"/>
        <v>101.51889864836268</v>
      </c>
    </row>
    <row r="728" spans="1:12" s="1" customFormat="1" x14ac:dyDescent="0.2">
      <c r="A728" s="9" t="s">
        <v>6</v>
      </c>
      <c r="B728" s="7">
        <v>59100</v>
      </c>
      <c r="C728" s="7">
        <v>368500</v>
      </c>
      <c r="D728" s="7">
        <v>52500</v>
      </c>
      <c r="E728" s="7">
        <v>421000</v>
      </c>
      <c r="F728" s="7">
        <v>32100</v>
      </c>
      <c r="G728" s="7">
        <v>330900</v>
      </c>
      <c r="H728" s="83">
        <f>D728/D727*100</f>
        <v>78.328833304560547</v>
      </c>
      <c r="I728" s="83">
        <f>E728/E727*100</f>
        <v>82.96081611483072</v>
      </c>
      <c r="J728" s="8">
        <f t="shared" si="204"/>
        <v>88.832487309644677</v>
      </c>
      <c r="K728" s="8">
        <f t="shared" si="205"/>
        <v>163.55140186915889</v>
      </c>
      <c r="L728" s="8">
        <f t="shared" si="205"/>
        <v>127.22877002115442</v>
      </c>
    </row>
    <row r="729" spans="1:12" s="1" customFormat="1" x14ac:dyDescent="0.2">
      <c r="A729" s="9" t="s">
        <v>7</v>
      </c>
      <c r="B729" s="7">
        <v>14011.728999999999</v>
      </c>
      <c r="C729" s="7">
        <v>71943.361999999994</v>
      </c>
      <c r="D729" s="7">
        <v>14525.127</v>
      </c>
      <c r="E729" s="7">
        <v>86468.489000000001</v>
      </c>
      <c r="F729" s="7">
        <v>1662.8240000000001</v>
      </c>
      <c r="G729" s="7">
        <v>168975.88099999999</v>
      </c>
      <c r="H729" s="83">
        <f>D729/D727*100</f>
        <v>21.67116669543946</v>
      </c>
      <c r="I729" s="83">
        <f>E729/E727*100</f>
        <v>17.039183885169273</v>
      </c>
      <c r="J729" s="8">
        <f t="shared" si="204"/>
        <v>103.6640588752466</v>
      </c>
      <c r="K729" s="8"/>
      <c r="L729" s="8">
        <f t="shared" si="205"/>
        <v>51.172089465241498</v>
      </c>
    </row>
    <row r="730" spans="1:12" s="1" customFormat="1" x14ac:dyDescent="0.2">
      <c r="A730" s="6" t="s">
        <v>8</v>
      </c>
      <c r="B730" s="7">
        <v>73111.729000000007</v>
      </c>
      <c r="C730" s="7">
        <v>440443.36200000002</v>
      </c>
      <c r="D730" s="7">
        <v>67025.126999999993</v>
      </c>
      <c r="E730" s="7">
        <v>507468.489</v>
      </c>
      <c r="F730" s="7">
        <v>33762.824000000001</v>
      </c>
      <c r="G730" s="7">
        <v>499875.88099999999</v>
      </c>
      <c r="H730" s="83">
        <f>H731+H732</f>
        <v>100.00000000000003</v>
      </c>
      <c r="I730" s="83">
        <f>I731+I732</f>
        <v>100</v>
      </c>
      <c r="J730" s="8">
        <f t="shared" si="204"/>
        <v>91.674930844543411</v>
      </c>
      <c r="K730" s="8">
        <f t="shared" si="205"/>
        <v>198.51753810640955</v>
      </c>
      <c r="L730" s="8">
        <f t="shared" si="205"/>
        <v>101.51889864836268</v>
      </c>
    </row>
    <row r="731" spans="1:12" s="1" customFormat="1" x14ac:dyDescent="0.2">
      <c r="A731" s="9" t="s">
        <v>9</v>
      </c>
      <c r="B731" s="7">
        <v>954.58900000000006</v>
      </c>
      <c r="C731" s="7">
        <v>4993.76</v>
      </c>
      <c r="D731" s="7">
        <v>1061.201</v>
      </c>
      <c r="E731" s="7">
        <v>6054.9610000000002</v>
      </c>
      <c r="F731" s="7">
        <v>1065.808</v>
      </c>
      <c r="G731" s="7">
        <v>7733.6580000000004</v>
      </c>
      <c r="H731" s="83">
        <f>D731/D730*100</f>
        <v>1.5832883091739611</v>
      </c>
      <c r="I731" s="83">
        <f>E731/E730*100</f>
        <v>1.1931698482267734</v>
      </c>
      <c r="J731" s="8">
        <f t="shared" si="204"/>
        <v>111.16836670022386</v>
      </c>
      <c r="K731" s="8">
        <f t="shared" si="205"/>
        <v>99.567745785357218</v>
      </c>
      <c r="L731" s="8">
        <f t="shared" si="205"/>
        <v>78.293622500503645</v>
      </c>
    </row>
    <row r="732" spans="1:12" s="1" customFormat="1" x14ac:dyDescent="0.2">
      <c r="A732" s="9" t="s">
        <v>10</v>
      </c>
      <c r="B732" s="7">
        <v>72157.14</v>
      </c>
      <c r="C732" s="7">
        <v>435449.60200000001</v>
      </c>
      <c r="D732" s="7">
        <v>65963.926000000007</v>
      </c>
      <c r="E732" s="7">
        <v>501413.52799999999</v>
      </c>
      <c r="F732" s="7">
        <v>32697.014999999999</v>
      </c>
      <c r="G732" s="7">
        <v>492142.223</v>
      </c>
      <c r="H732" s="83">
        <f>D732/D730*100</f>
        <v>98.416711690826062</v>
      </c>
      <c r="I732" s="83">
        <f>E732/E730*100</f>
        <v>98.806830151773227</v>
      </c>
      <c r="J732" s="8">
        <f t="shared" si="204"/>
        <v>91.417046185588845</v>
      </c>
      <c r="K732" s="8">
        <f t="shared" si="205"/>
        <v>201.74296032833578</v>
      </c>
      <c r="L732" s="8">
        <f t="shared" si="205"/>
        <v>101.88386701378394</v>
      </c>
    </row>
    <row r="733" spans="1:12" s="1" customFormat="1" x14ac:dyDescent="0.2">
      <c r="A733" s="3" t="s">
        <v>113</v>
      </c>
      <c r="B733" s="7"/>
      <c r="C733" s="7"/>
      <c r="D733" s="7"/>
      <c r="E733" s="7"/>
      <c r="F733" s="7"/>
      <c r="G733" s="7"/>
      <c r="H733" s="73"/>
      <c r="I733" s="73"/>
      <c r="J733" s="73"/>
      <c r="K733" s="73"/>
      <c r="L733" s="73"/>
    </row>
    <row r="734" spans="1:12" s="1" customFormat="1" x14ac:dyDescent="0.2">
      <c r="A734" s="6" t="s">
        <v>5</v>
      </c>
      <c r="B734" s="7">
        <v>476167.55499999999</v>
      </c>
      <c r="C734" s="7">
        <v>2652696.128</v>
      </c>
      <c r="D734" s="7">
        <v>450255.63199999998</v>
      </c>
      <c r="E734" s="7">
        <v>3102951.7590000001</v>
      </c>
      <c r="F734" s="7">
        <v>342246.92599999998</v>
      </c>
      <c r="G734" s="7">
        <v>3401503.318</v>
      </c>
      <c r="H734" s="83">
        <f>H735+H736</f>
        <v>100</v>
      </c>
      <c r="I734" s="83">
        <f>I735+I736</f>
        <v>100</v>
      </c>
      <c r="J734" s="8">
        <f t="shared" ref="J734:J739" si="206">D734/B734*100</f>
        <v>94.558234233325706</v>
      </c>
      <c r="K734" s="8">
        <f t="shared" ref="K734:L739" si="207">D734/F734*100</f>
        <v>131.55870741115146</v>
      </c>
      <c r="L734" s="8">
        <f t="shared" si="207"/>
        <v>91.222952586283498</v>
      </c>
    </row>
    <row r="735" spans="1:12" s="1" customFormat="1" x14ac:dyDescent="0.2">
      <c r="A735" s="9" t="s">
        <v>6</v>
      </c>
      <c r="B735" s="7">
        <v>476166.66700000002</v>
      </c>
      <c r="C735" s="7">
        <v>2642366.6669999999</v>
      </c>
      <c r="D735" s="7">
        <v>450066.66700000002</v>
      </c>
      <c r="E735" s="7">
        <v>3092433.3330000001</v>
      </c>
      <c r="F735" s="7">
        <v>326200</v>
      </c>
      <c r="G735" s="7">
        <v>3103500</v>
      </c>
      <c r="H735" s="83">
        <f>D735/D734*100</f>
        <v>99.958031618802721</v>
      </c>
      <c r="I735" s="83">
        <f>E735/E734*100</f>
        <v>99.661018706800974</v>
      </c>
      <c r="J735" s="8">
        <f t="shared" si="206"/>
        <v>94.518725940133891</v>
      </c>
      <c r="K735" s="8">
        <f t="shared" si="207"/>
        <v>137.97261404046597</v>
      </c>
      <c r="L735" s="8">
        <f t="shared" si="207"/>
        <v>99.64341333977768</v>
      </c>
    </row>
    <row r="736" spans="1:12" s="1" customFormat="1" x14ac:dyDescent="0.2">
      <c r="A736" s="9" t="s">
        <v>7</v>
      </c>
      <c r="B736" s="7">
        <v>0.88900000000000001</v>
      </c>
      <c r="C736" s="7">
        <v>10329.460999999999</v>
      </c>
      <c r="D736" s="7">
        <v>188.965</v>
      </c>
      <c r="E736" s="7">
        <v>10518.425999999999</v>
      </c>
      <c r="F736" s="7">
        <v>16046.925999999999</v>
      </c>
      <c r="G736" s="7">
        <v>298003.31800000003</v>
      </c>
      <c r="H736" s="83">
        <f>D736/D734*100</f>
        <v>4.1968381197283952E-2</v>
      </c>
      <c r="I736" s="83">
        <f>E736/E734*100</f>
        <v>0.33898129319902198</v>
      </c>
      <c r="J736" s="8"/>
      <c r="K736" s="8">
        <f t="shared" si="207"/>
        <v>1.1775775622072415</v>
      </c>
      <c r="L736" s="8">
        <f t="shared" si="207"/>
        <v>3.5296338546136585</v>
      </c>
    </row>
    <row r="737" spans="1:12" s="1" customFormat="1" x14ac:dyDescent="0.2">
      <c r="A737" s="6" t="s">
        <v>8</v>
      </c>
      <c r="B737" s="7">
        <v>476167.55499999999</v>
      </c>
      <c r="C737" s="7">
        <v>2652696.128</v>
      </c>
      <c r="D737" s="7">
        <v>450255.63199999998</v>
      </c>
      <c r="E737" s="7">
        <v>3102951.7590000001</v>
      </c>
      <c r="F737" s="7">
        <v>342246.92599999998</v>
      </c>
      <c r="G737" s="7">
        <v>3401503.318</v>
      </c>
      <c r="H737" s="83">
        <f>H738+H739</f>
        <v>100.00000000000001</v>
      </c>
      <c r="I737" s="83">
        <f>I738+I739</f>
        <v>100</v>
      </c>
      <c r="J737" s="8">
        <f t="shared" si="206"/>
        <v>94.558234233325706</v>
      </c>
      <c r="K737" s="8">
        <f t="shared" si="207"/>
        <v>131.55870741115146</v>
      </c>
      <c r="L737" s="8">
        <f t="shared" si="207"/>
        <v>91.222952586283498</v>
      </c>
    </row>
    <row r="738" spans="1:12" s="1" customFormat="1" x14ac:dyDescent="0.2">
      <c r="A738" s="9" t="s">
        <v>9</v>
      </c>
      <c r="B738" s="7">
        <v>4433.183</v>
      </c>
      <c r="C738" s="7">
        <v>19231.843000000001</v>
      </c>
      <c r="D738" s="7">
        <v>5665.9170000000004</v>
      </c>
      <c r="E738" s="7">
        <v>24897.759999999998</v>
      </c>
      <c r="F738" s="7">
        <v>5198.9059999999999</v>
      </c>
      <c r="G738" s="7">
        <v>59013.409</v>
      </c>
      <c r="H738" s="83">
        <f>D738/D737*100</f>
        <v>1.2583778185810679</v>
      </c>
      <c r="I738" s="83">
        <f>E738/E737*100</f>
        <v>0.80238952886666515</v>
      </c>
      <c r="J738" s="8">
        <f t="shared" si="206"/>
        <v>127.80697300337027</v>
      </c>
      <c r="K738" s="8">
        <f t="shared" si="207"/>
        <v>108.98287062701269</v>
      </c>
      <c r="L738" s="8">
        <f t="shared" si="207"/>
        <v>42.190004647926713</v>
      </c>
    </row>
    <row r="739" spans="1:12" s="1" customFormat="1" x14ac:dyDescent="0.2">
      <c r="A739" s="9" t="s">
        <v>10</v>
      </c>
      <c r="B739" s="7">
        <v>471734.37199999997</v>
      </c>
      <c r="C739" s="7">
        <v>2633464.284</v>
      </c>
      <c r="D739" s="7">
        <v>444589.71500000003</v>
      </c>
      <c r="E739" s="7">
        <v>3078053.9989999998</v>
      </c>
      <c r="F739" s="7">
        <v>337048.02</v>
      </c>
      <c r="G739" s="7">
        <v>3342489.909</v>
      </c>
      <c r="H739" s="83">
        <f>D739/D737*100</f>
        <v>98.741622181418947</v>
      </c>
      <c r="I739" s="83">
        <f>E739/E737*100</f>
        <v>99.197610471133331</v>
      </c>
      <c r="J739" s="8">
        <f t="shared" si="206"/>
        <v>94.245775035447281</v>
      </c>
      <c r="K739" s="8">
        <f t="shared" si="207"/>
        <v>131.90693569420762</v>
      </c>
      <c r="L739" s="8">
        <f t="shared" si="207"/>
        <v>92.088654948875714</v>
      </c>
    </row>
    <row r="740" spans="1:12" s="1" customFormat="1" ht="33.75" x14ac:dyDescent="0.2">
      <c r="A740" s="3" t="s">
        <v>114</v>
      </c>
      <c r="B740" s="7"/>
      <c r="C740" s="7"/>
      <c r="D740" s="7"/>
      <c r="E740" s="7"/>
      <c r="F740" s="7"/>
      <c r="G740" s="7"/>
      <c r="H740" s="73"/>
      <c r="I740" s="73"/>
      <c r="J740" s="73"/>
      <c r="K740" s="73"/>
      <c r="L740" s="73"/>
    </row>
    <row r="741" spans="1:12" s="1" customFormat="1" x14ac:dyDescent="0.2">
      <c r="A741" s="6" t="s">
        <v>5</v>
      </c>
      <c r="B741" s="7">
        <v>1053.674</v>
      </c>
      <c r="C741" s="7">
        <v>18766.46</v>
      </c>
      <c r="D741" s="7">
        <v>1204.94</v>
      </c>
      <c r="E741" s="7">
        <v>19570.521000000001</v>
      </c>
      <c r="F741" s="7">
        <v>12046.109</v>
      </c>
      <c r="G741" s="7">
        <v>76576.786999999997</v>
      </c>
      <c r="H741" s="83">
        <f>H742+H743+H744</f>
        <v>100</v>
      </c>
      <c r="I741" s="83">
        <f>I742+I743+I744</f>
        <v>100</v>
      </c>
      <c r="J741" s="8">
        <f t="shared" ref="J741:J747" si="208">D741/B741*100</f>
        <v>114.35605320051553</v>
      </c>
      <c r="K741" s="8">
        <f t="shared" ref="K741:L747" si="209">D741/F741*100</f>
        <v>10.002732002508029</v>
      </c>
      <c r="L741" s="8">
        <f t="shared" si="209"/>
        <v>25.556727784883428</v>
      </c>
    </row>
    <row r="742" spans="1:12" s="1" customFormat="1" x14ac:dyDescent="0.2">
      <c r="A742" s="9" t="s">
        <v>6</v>
      </c>
      <c r="B742" s="7">
        <v>900</v>
      </c>
      <c r="C742" s="7">
        <v>11400</v>
      </c>
      <c r="D742" s="7">
        <v>800</v>
      </c>
      <c r="E742" s="7">
        <v>12200</v>
      </c>
      <c r="F742" s="7">
        <v>3000</v>
      </c>
      <c r="G742" s="7">
        <v>20700</v>
      </c>
      <c r="H742" s="83">
        <f>D742/D741*100</f>
        <v>66.393347386591856</v>
      </c>
      <c r="I742" s="83">
        <f>E742/E741*100</f>
        <v>62.338657207950668</v>
      </c>
      <c r="J742" s="8">
        <f t="shared" si="208"/>
        <v>88.888888888888886</v>
      </c>
      <c r="K742" s="8">
        <f t="shared" si="209"/>
        <v>26.666666666666668</v>
      </c>
      <c r="L742" s="8">
        <f t="shared" si="209"/>
        <v>58.937198067632849</v>
      </c>
    </row>
    <row r="743" spans="1:12" s="1" customFormat="1" x14ac:dyDescent="0.2">
      <c r="A743" s="9" t="s">
        <v>7</v>
      </c>
      <c r="B743" s="7">
        <v>153.67400000000001</v>
      </c>
      <c r="C743" s="7">
        <v>7366.46</v>
      </c>
      <c r="D743" s="7">
        <v>4.0609999999999999</v>
      </c>
      <c r="E743" s="7">
        <v>7370.5209999999997</v>
      </c>
      <c r="F743" s="7">
        <v>9046.1090000000004</v>
      </c>
      <c r="G743" s="7">
        <v>55876.786999999997</v>
      </c>
      <c r="H743" s="83">
        <f>D743/D741*100</f>
        <v>0.33702922967118693</v>
      </c>
      <c r="I743" s="83">
        <f>E743/E741*100</f>
        <v>37.661342792049325</v>
      </c>
      <c r="J743" s="8">
        <f t="shared" si="208"/>
        <v>2.6426070773195205</v>
      </c>
      <c r="K743" s="8">
        <f t="shared" si="209"/>
        <v>4.4892229355184637E-2</v>
      </c>
      <c r="L743" s="8">
        <f t="shared" si="209"/>
        <v>13.190667172756374</v>
      </c>
    </row>
    <row r="744" spans="1:12" s="1" customFormat="1" x14ac:dyDescent="0.2">
      <c r="A744" s="9" t="s">
        <v>123</v>
      </c>
      <c r="B744" s="7">
        <v>0</v>
      </c>
      <c r="C744" s="7">
        <v>0</v>
      </c>
      <c r="D744" s="7">
        <v>400.87900000000002</v>
      </c>
      <c r="E744" s="7">
        <v>0</v>
      </c>
      <c r="F744" s="7">
        <v>0</v>
      </c>
      <c r="G744" s="7">
        <v>0</v>
      </c>
      <c r="H744" s="83">
        <f>D744/D741*100</f>
        <v>33.269623383736949</v>
      </c>
      <c r="I744" s="83">
        <f>E744/E741*100</f>
        <v>0</v>
      </c>
      <c r="J744" s="8">
        <v>0</v>
      </c>
      <c r="K744" s="8">
        <v>0</v>
      </c>
      <c r="L744" s="8">
        <v>0</v>
      </c>
    </row>
    <row r="745" spans="1:12" s="1" customFormat="1" x14ac:dyDescent="0.2">
      <c r="A745" s="6" t="s">
        <v>8</v>
      </c>
      <c r="B745" s="7">
        <v>1053.674</v>
      </c>
      <c r="C745" s="7">
        <v>18766.46</v>
      </c>
      <c r="D745" s="7">
        <v>1204.94</v>
      </c>
      <c r="E745" s="7">
        <v>19570.521000000001</v>
      </c>
      <c r="F745" s="7">
        <v>12046.109</v>
      </c>
      <c r="G745" s="7">
        <v>76576.786999999997</v>
      </c>
      <c r="H745" s="83">
        <f>H746+H747</f>
        <v>100</v>
      </c>
      <c r="I745" s="83">
        <f>I746+I747</f>
        <v>99.999999999999986</v>
      </c>
      <c r="J745" s="8">
        <f t="shared" si="208"/>
        <v>114.35605320051553</v>
      </c>
      <c r="K745" s="8">
        <f t="shared" si="209"/>
        <v>10.002732002508029</v>
      </c>
      <c r="L745" s="8">
        <f t="shared" si="209"/>
        <v>25.556727784883428</v>
      </c>
    </row>
    <row r="746" spans="1:12" s="1" customFormat="1" x14ac:dyDescent="0.2">
      <c r="A746" s="9" t="s">
        <v>9</v>
      </c>
      <c r="B746" s="7">
        <v>0</v>
      </c>
      <c r="C746" s="7">
        <v>0</v>
      </c>
      <c r="D746" s="7">
        <v>1204.94</v>
      </c>
      <c r="E746" s="7">
        <v>1204.94</v>
      </c>
      <c r="F746" s="7">
        <v>6745.0020000000004</v>
      </c>
      <c r="G746" s="7">
        <v>16557.577000000001</v>
      </c>
      <c r="H746" s="83">
        <f>D746/D745*100</f>
        <v>100</v>
      </c>
      <c r="I746" s="83">
        <f>E746/E745*100</f>
        <v>6.156913247225253</v>
      </c>
      <c r="J746" s="8">
        <v>0</v>
      </c>
      <c r="K746" s="8">
        <f t="shared" si="209"/>
        <v>17.864190403501734</v>
      </c>
      <c r="L746" s="8">
        <f t="shared" si="209"/>
        <v>7.277272513967473</v>
      </c>
    </row>
    <row r="747" spans="1:12" s="1" customFormat="1" x14ac:dyDescent="0.2">
      <c r="A747" s="9" t="s">
        <v>10</v>
      </c>
      <c r="B747" s="7">
        <v>1053.674</v>
      </c>
      <c r="C747" s="7">
        <v>18766.46</v>
      </c>
      <c r="D747" s="7">
        <v>0</v>
      </c>
      <c r="E747" s="7">
        <v>18365.580999999998</v>
      </c>
      <c r="F747" s="7">
        <v>5301.107</v>
      </c>
      <c r="G747" s="7">
        <v>60019.21</v>
      </c>
      <c r="H747" s="83">
        <f>D747/D745*100</f>
        <v>0</v>
      </c>
      <c r="I747" s="83">
        <f>E747/E745*100</f>
        <v>93.843086752774738</v>
      </c>
      <c r="J747" s="8">
        <f t="shared" si="208"/>
        <v>0</v>
      </c>
      <c r="K747" s="8">
        <f t="shared" si="209"/>
        <v>0</v>
      </c>
      <c r="L747" s="8">
        <f t="shared" si="209"/>
        <v>30.599504725237136</v>
      </c>
    </row>
    <row r="748" spans="1:12" s="1" customFormat="1" ht="22.5" x14ac:dyDescent="0.2">
      <c r="A748" s="3" t="s">
        <v>115</v>
      </c>
      <c r="B748" s="7"/>
      <c r="C748" s="7"/>
      <c r="D748" s="7"/>
      <c r="E748" s="7"/>
      <c r="F748" s="7"/>
      <c r="G748" s="7"/>
      <c r="H748" s="73"/>
      <c r="I748" s="73"/>
      <c r="J748" s="73"/>
      <c r="K748" s="73"/>
      <c r="L748" s="73"/>
    </row>
    <row r="749" spans="1:12" s="1" customFormat="1" x14ac:dyDescent="0.2">
      <c r="A749" s="6" t="s">
        <v>5</v>
      </c>
      <c r="B749" s="7">
        <v>165366.66699999999</v>
      </c>
      <c r="C749" s="7">
        <v>1178935.442</v>
      </c>
      <c r="D749" s="7">
        <v>195417.40700000001</v>
      </c>
      <c r="E749" s="7">
        <v>1361202.1089999999</v>
      </c>
      <c r="F749" s="7">
        <v>144600</v>
      </c>
      <c r="G749" s="7">
        <v>1707600.057</v>
      </c>
      <c r="H749" s="83">
        <f>H750+H751+H752</f>
        <v>100</v>
      </c>
      <c r="I749" s="83">
        <f>I750+I751+I752</f>
        <v>99.999999926535537</v>
      </c>
      <c r="J749" s="8">
        <f t="shared" ref="J749:J755" si="210">D749/B749*100</f>
        <v>118.17218702243059</v>
      </c>
      <c r="K749" s="8">
        <f t="shared" ref="K749:L755" si="211">D749/F749*100</f>
        <v>135.14343499308436</v>
      </c>
      <c r="L749" s="8">
        <f t="shared" si="211"/>
        <v>79.714339632397895</v>
      </c>
    </row>
    <row r="750" spans="1:12" s="1" customFormat="1" x14ac:dyDescent="0.2">
      <c r="A750" s="9" t="s">
        <v>6</v>
      </c>
      <c r="B750" s="7">
        <v>165366.66699999999</v>
      </c>
      <c r="C750" s="7">
        <v>1178766.6669999999</v>
      </c>
      <c r="D750" s="7">
        <v>182266.66699999999</v>
      </c>
      <c r="E750" s="7">
        <v>1361033.3330000001</v>
      </c>
      <c r="F750" s="7">
        <v>144600</v>
      </c>
      <c r="G750" s="7">
        <v>1707600</v>
      </c>
      <c r="H750" s="83">
        <f>D750/D749*100</f>
        <v>93.27043572940255</v>
      </c>
      <c r="I750" s="83">
        <f>E750/E749*100</f>
        <v>99.98760095955744</v>
      </c>
      <c r="J750" s="8">
        <f t="shared" si="210"/>
        <v>110.2197137467855</v>
      </c>
      <c r="K750" s="8">
        <f t="shared" si="211"/>
        <v>126.04887067773167</v>
      </c>
      <c r="L750" s="8">
        <f t="shared" si="211"/>
        <v>79.704458479737653</v>
      </c>
    </row>
    <row r="751" spans="1:12" s="1" customFormat="1" x14ac:dyDescent="0.2">
      <c r="A751" s="9" t="s">
        <v>7</v>
      </c>
      <c r="B751" s="7">
        <v>0</v>
      </c>
      <c r="C751" s="7">
        <v>168.77500000000001</v>
      </c>
      <c r="D751" s="7">
        <v>0</v>
      </c>
      <c r="E751" s="7">
        <v>168.77500000000001</v>
      </c>
      <c r="F751" s="7">
        <v>0</v>
      </c>
      <c r="G751" s="7">
        <v>5.7000000000000002E-2</v>
      </c>
      <c r="H751" s="83">
        <f>D751/D749*100</f>
        <v>0</v>
      </c>
      <c r="I751" s="83">
        <f>E751/E749*100</f>
        <v>1.2398966978091864E-2</v>
      </c>
      <c r="J751" s="8">
        <v>0</v>
      </c>
      <c r="K751" s="8">
        <v>0</v>
      </c>
      <c r="L751" s="8"/>
    </row>
    <row r="752" spans="1:12" s="1" customFormat="1" x14ac:dyDescent="0.2">
      <c r="A752" s="9" t="s">
        <v>123</v>
      </c>
      <c r="B752" s="7">
        <v>0</v>
      </c>
      <c r="C752" s="7">
        <v>0</v>
      </c>
      <c r="D752" s="7">
        <v>13150.74</v>
      </c>
      <c r="E752" s="7">
        <v>0</v>
      </c>
      <c r="F752" s="7">
        <v>0</v>
      </c>
      <c r="G752" s="7">
        <v>0</v>
      </c>
      <c r="H752" s="83">
        <f>D752/D749*100</f>
        <v>6.7295642705974492</v>
      </c>
      <c r="I752" s="83">
        <f>E752/E749*100</f>
        <v>0</v>
      </c>
      <c r="J752" s="8">
        <v>0</v>
      </c>
      <c r="K752" s="8">
        <v>0</v>
      </c>
      <c r="L752" s="8">
        <v>0</v>
      </c>
    </row>
    <row r="753" spans="1:12" s="1" customFormat="1" x14ac:dyDescent="0.2">
      <c r="A753" s="6" t="s">
        <v>8</v>
      </c>
      <c r="B753" s="7">
        <v>165366.66699999999</v>
      </c>
      <c r="C753" s="7">
        <v>1178935.442</v>
      </c>
      <c r="D753" s="7">
        <v>195417.40700000001</v>
      </c>
      <c r="E753" s="7">
        <v>1361202.1089999999</v>
      </c>
      <c r="F753" s="7">
        <v>144600</v>
      </c>
      <c r="G753" s="7">
        <v>1707600.057</v>
      </c>
      <c r="H753" s="83">
        <f>H754+H755</f>
        <v>100</v>
      </c>
      <c r="I753" s="83">
        <f>I754+I755</f>
        <v>100.00000000000003</v>
      </c>
      <c r="J753" s="8">
        <f t="shared" si="210"/>
        <v>118.17218702243059</v>
      </c>
      <c r="K753" s="8">
        <f t="shared" si="211"/>
        <v>135.14343499308436</v>
      </c>
      <c r="L753" s="8">
        <f t="shared" si="211"/>
        <v>79.714339632397895</v>
      </c>
    </row>
    <row r="754" spans="1:12" s="1" customFormat="1" x14ac:dyDescent="0.2">
      <c r="A754" s="9" t="s">
        <v>9</v>
      </c>
      <c r="B754" s="7">
        <v>149628.796</v>
      </c>
      <c r="C754" s="7">
        <v>905432.18599999999</v>
      </c>
      <c r="D754" s="7">
        <v>195417.40700000001</v>
      </c>
      <c r="E754" s="7">
        <v>1100849.5930000001</v>
      </c>
      <c r="F754" s="7">
        <v>138536.41099999999</v>
      </c>
      <c r="G754" s="7">
        <v>1428418.939</v>
      </c>
      <c r="H754" s="83">
        <f>D754/D753*100</f>
        <v>100</v>
      </c>
      <c r="I754" s="83">
        <f>E754/E753*100</f>
        <v>80.873338773235787</v>
      </c>
      <c r="J754" s="8">
        <f t="shared" si="210"/>
        <v>130.60146992026856</v>
      </c>
      <c r="K754" s="8">
        <f t="shared" si="211"/>
        <v>141.0585170998836</v>
      </c>
      <c r="L754" s="8">
        <f t="shared" si="211"/>
        <v>77.067697924159219</v>
      </c>
    </row>
    <row r="755" spans="1:12" s="1" customFormat="1" x14ac:dyDescent="0.2">
      <c r="A755" s="9" t="s">
        <v>10</v>
      </c>
      <c r="B755" s="7">
        <v>15737.870999999999</v>
      </c>
      <c r="C755" s="7">
        <v>273503.25599999999</v>
      </c>
      <c r="D755" s="7">
        <v>0</v>
      </c>
      <c r="E755" s="7">
        <v>260352.516</v>
      </c>
      <c r="F755" s="7">
        <v>6063.5889999999999</v>
      </c>
      <c r="G755" s="7">
        <v>279181.11800000002</v>
      </c>
      <c r="H755" s="83">
        <f>D755/D753*100</f>
        <v>0</v>
      </c>
      <c r="I755" s="83">
        <f>E755/E753*100</f>
        <v>19.126661226764234</v>
      </c>
      <c r="J755" s="8">
        <f t="shared" si="210"/>
        <v>0</v>
      </c>
      <c r="K755" s="8">
        <f t="shared" si="211"/>
        <v>0</v>
      </c>
      <c r="L755" s="8">
        <f t="shared" si="211"/>
        <v>93.255775270589751</v>
      </c>
    </row>
    <row r="756" spans="1:12" s="1" customFormat="1" ht="22.5" x14ac:dyDescent="0.2">
      <c r="A756" s="3" t="s">
        <v>116</v>
      </c>
      <c r="B756" s="7"/>
      <c r="C756" s="7"/>
      <c r="D756" s="7"/>
      <c r="E756" s="7"/>
      <c r="F756" s="7"/>
      <c r="G756" s="7"/>
      <c r="H756" s="73"/>
      <c r="I756" s="73"/>
      <c r="J756" s="73"/>
      <c r="K756" s="73"/>
      <c r="L756" s="73"/>
    </row>
    <row r="757" spans="1:12" s="1" customFormat="1" x14ac:dyDescent="0.2">
      <c r="A757" s="6" t="s">
        <v>5</v>
      </c>
      <c r="B757" s="7">
        <v>42344.658000000003</v>
      </c>
      <c r="C757" s="7">
        <v>304535.67</v>
      </c>
      <c r="D757" s="7">
        <v>42794.514999999999</v>
      </c>
      <c r="E757" s="7">
        <v>347330.185</v>
      </c>
      <c r="F757" s="7">
        <v>57858.913</v>
      </c>
      <c r="G757" s="7">
        <v>281835.01500000001</v>
      </c>
      <c r="H757" s="83">
        <f>H758+H759</f>
        <v>100</v>
      </c>
      <c r="I757" s="83">
        <f>I758+I759</f>
        <v>100</v>
      </c>
      <c r="J757" s="8">
        <f t="shared" ref="J757:J762" si="212">D757/B757*100</f>
        <v>101.06237013415009</v>
      </c>
      <c r="K757" s="8">
        <f t="shared" ref="K757:L762" si="213">D757/F757*100</f>
        <v>73.963565475210359</v>
      </c>
      <c r="L757" s="8">
        <f t="shared" si="213"/>
        <v>123.23883354238293</v>
      </c>
    </row>
    <row r="758" spans="1:12" s="1" customFormat="1" x14ac:dyDescent="0.2">
      <c r="A758" s="9" t="s">
        <v>6</v>
      </c>
      <c r="B758" s="7">
        <v>26100</v>
      </c>
      <c r="C758" s="7">
        <v>218700</v>
      </c>
      <c r="D758" s="7">
        <v>28400</v>
      </c>
      <c r="E758" s="7">
        <v>247100</v>
      </c>
      <c r="F758" s="7">
        <v>16700</v>
      </c>
      <c r="G758" s="7">
        <v>150600</v>
      </c>
      <c r="H758" s="83">
        <f>D758/D757*100</f>
        <v>66.363644967117864</v>
      </c>
      <c r="I758" s="83">
        <f>E758/E757*100</f>
        <v>71.142679407492324</v>
      </c>
      <c r="J758" s="8">
        <f t="shared" si="212"/>
        <v>108.81226053639847</v>
      </c>
      <c r="K758" s="8">
        <f t="shared" si="213"/>
        <v>170.05988023952096</v>
      </c>
      <c r="L758" s="8">
        <f t="shared" si="213"/>
        <v>164.07702523240374</v>
      </c>
    </row>
    <row r="759" spans="1:12" s="1" customFormat="1" x14ac:dyDescent="0.2">
      <c r="A759" s="9" t="s">
        <v>7</v>
      </c>
      <c r="B759" s="7">
        <v>16244.657999999999</v>
      </c>
      <c r="C759" s="7">
        <v>85835.67</v>
      </c>
      <c r="D759" s="7">
        <v>14394.514999999999</v>
      </c>
      <c r="E759" s="7">
        <v>100230.185</v>
      </c>
      <c r="F759" s="7">
        <v>41158.913</v>
      </c>
      <c r="G759" s="7">
        <v>131235.01500000001</v>
      </c>
      <c r="H759" s="83">
        <f>D759/D757*100</f>
        <v>33.636355032882129</v>
      </c>
      <c r="I759" s="83">
        <f>E759/E757*100</f>
        <v>28.857320592507673</v>
      </c>
      <c r="J759" s="8">
        <f t="shared" si="212"/>
        <v>88.610760534324569</v>
      </c>
      <c r="K759" s="8">
        <f t="shared" si="213"/>
        <v>34.973020303038616</v>
      </c>
      <c r="L759" s="8">
        <f t="shared" si="213"/>
        <v>76.374575032433214</v>
      </c>
    </row>
    <row r="760" spans="1:12" s="1" customFormat="1" x14ac:dyDescent="0.2">
      <c r="A760" s="6" t="s">
        <v>8</v>
      </c>
      <c r="B760" s="7">
        <v>42344.658000000003</v>
      </c>
      <c r="C760" s="7">
        <v>304535.67</v>
      </c>
      <c r="D760" s="7">
        <v>42794.514999999999</v>
      </c>
      <c r="E760" s="7">
        <v>347330.185</v>
      </c>
      <c r="F760" s="7">
        <v>57858.913</v>
      </c>
      <c r="G760" s="7">
        <v>281835.01500000001</v>
      </c>
      <c r="H760" s="83">
        <f>H761+H762</f>
        <v>100</v>
      </c>
      <c r="I760" s="83">
        <f>I761+I762</f>
        <v>100.00000000000001</v>
      </c>
      <c r="J760" s="8">
        <f t="shared" si="212"/>
        <v>101.06237013415009</v>
      </c>
      <c r="K760" s="8">
        <f t="shared" si="213"/>
        <v>73.963565475210359</v>
      </c>
      <c r="L760" s="8">
        <f t="shared" si="213"/>
        <v>123.23883354238293</v>
      </c>
    </row>
    <row r="761" spans="1:12" s="1" customFormat="1" x14ac:dyDescent="0.2">
      <c r="A761" s="9" t="s">
        <v>9</v>
      </c>
      <c r="B761" s="7">
        <v>2081.4380000000001</v>
      </c>
      <c r="C761" s="7">
        <v>11072.058000000001</v>
      </c>
      <c r="D761" s="7">
        <v>1089.704</v>
      </c>
      <c r="E761" s="7">
        <v>12161.762000000001</v>
      </c>
      <c r="F761" s="7">
        <v>2526.9140000000002</v>
      </c>
      <c r="G761" s="7">
        <v>16481.724999999999</v>
      </c>
      <c r="H761" s="83">
        <f>D761/D760*100</f>
        <v>2.5463637103960637</v>
      </c>
      <c r="I761" s="83">
        <f>E761/E760*100</f>
        <v>3.5014987251971781</v>
      </c>
      <c r="J761" s="8">
        <f t="shared" si="212"/>
        <v>52.353421048332926</v>
      </c>
      <c r="K761" s="8">
        <f t="shared" si="213"/>
        <v>43.123905285260989</v>
      </c>
      <c r="L761" s="8">
        <f t="shared" si="213"/>
        <v>73.789375808660822</v>
      </c>
    </row>
    <row r="762" spans="1:12" s="1" customFormat="1" x14ac:dyDescent="0.2">
      <c r="A762" s="9" t="s">
        <v>10</v>
      </c>
      <c r="B762" s="7">
        <v>40263.218999999997</v>
      </c>
      <c r="C762" s="7">
        <v>293463.61300000001</v>
      </c>
      <c r="D762" s="7">
        <v>41704.811000000002</v>
      </c>
      <c r="E762" s="7">
        <v>335168.42300000001</v>
      </c>
      <c r="F762" s="7">
        <v>55331.999000000003</v>
      </c>
      <c r="G762" s="7">
        <v>265353.28999999998</v>
      </c>
      <c r="H762" s="83">
        <f>D762/D760*100</f>
        <v>97.453636289603935</v>
      </c>
      <c r="I762" s="83">
        <f>E762/E760*100</f>
        <v>96.498501274802834</v>
      </c>
      <c r="J762" s="8">
        <f t="shared" si="212"/>
        <v>103.58041914135083</v>
      </c>
      <c r="K762" s="8">
        <f t="shared" si="213"/>
        <v>75.371957915346599</v>
      </c>
      <c r="L762" s="8">
        <f t="shared" si="213"/>
        <v>126.31025716696409</v>
      </c>
    </row>
    <row r="763" spans="1:12" s="1" customFormat="1" ht="22.5" x14ac:dyDescent="0.2">
      <c r="A763" s="3" t="s">
        <v>117</v>
      </c>
      <c r="B763" s="7"/>
      <c r="C763" s="7"/>
      <c r="D763" s="7"/>
      <c r="E763" s="7"/>
      <c r="F763" s="7"/>
      <c r="G763" s="7"/>
      <c r="H763" s="73"/>
      <c r="I763" s="73"/>
      <c r="J763" s="73"/>
      <c r="K763" s="73"/>
      <c r="L763" s="73"/>
    </row>
    <row r="764" spans="1:12" s="1" customFormat="1" x14ac:dyDescent="0.2">
      <c r="A764" s="6" t="s">
        <v>5</v>
      </c>
      <c r="B764" s="7">
        <v>318667.69099999999</v>
      </c>
      <c r="C764" s="7">
        <v>2056982.7830000001</v>
      </c>
      <c r="D764" s="7">
        <v>313367.49800000002</v>
      </c>
      <c r="E764" s="7">
        <v>2370350.281</v>
      </c>
      <c r="F764" s="7">
        <v>260410.23800000001</v>
      </c>
      <c r="G764" s="7">
        <v>2213507.074</v>
      </c>
      <c r="H764" s="83">
        <f>H765+H766</f>
        <v>100</v>
      </c>
      <c r="I764" s="83">
        <f>I765+I766</f>
        <v>100</v>
      </c>
      <c r="J764" s="8">
        <f t="shared" ref="J764:J769" si="214">D764/B764*100</f>
        <v>98.336764865189934</v>
      </c>
      <c r="K764" s="8">
        <f t="shared" ref="K764:L769" si="215">D764/F764*100</f>
        <v>120.33608985834113</v>
      </c>
      <c r="L764" s="8">
        <f t="shared" si="215"/>
        <v>107.0857332620388</v>
      </c>
    </row>
    <row r="765" spans="1:12" s="1" customFormat="1" x14ac:dyDescent="0.2">
      <c r="A765" s="9" t="s">
        <v>6</v>
      </c>
      <c r="B765" s="7">
        <v>318666.66700000002</v>
      </c>
      <c r="C765" s="7">
        <v>2055833.3330000001</v>
      </c>
      <c r="D765" s="7">
        <v>313366.66700000002</v>
      </c>
      <c r="E765" s="7">
        <v>2369200</v>
      </c>
      <c r="F765" s="7">
        <v>260400</v>
      </c>
      <c r="G765" s="7">
        <v>2212900</v>
      </c>
      <c r="H765" s="83">
        <f>D765/D764*100</f>
        <v>99.999734816148674</v>
      </c>
      <c r="I765" s="83">
        <f>E765/E764*100</f>
        <v>99.951472109028771</v>
      </c>
      <c r="J765" s="8">
        <f t="shared" si="214"/>
        <v>98.336820085421735</v>
      </c>
      <c r="K765" s="8">
        <f t="shared" si="215"/>
        <v>120.34050192012289</v>
      </c>
      <c r="L765" s="8">
        <f t="shared" si="215"/>
        <v>107.06312982963533</v>
      </c>
    </row>
    <row r="766" spans="1:12" s="1" customFormat="1" x14ac:dyDescent="0.2">
      <c r="A766" s="9" t="s">
        <v>7</v>
      </c>
      <c r="B766" s="7">
        <v>1.0249999999999999</v>
      </c>
      <c r="C766" s="7">
        <v>1149.45</v>
      </c>
      <c r="D766" s="7">
        <v>0.83099999999999996</v>
      </c>
      <c r="E766" s="7">
        <v>1150.2809999999999</v>
      </c>
      <c r="F766" s="7">
        <v>10.238</v>
      </c>
      <c r="G766" s="7">
        <v>607.07399999999996</v>
      </c>
      <c r="H766" s="83">
        <f>D766/D764*100</f>
        <v>2.651838513258959E-4</v>
      </c>
      <c r="I766" s="83">
        <f>E766/E764*100</f>
        <v>4.8527890971233209E-2</v>
      </c>
      <c r="J766" s="8">
        <f t="shared" si="214"/>
        <v>81.073170731707322</v>
      </c>
      <c r="K766" s="8">
        <f t="shared" si="215"/>
        <v>8.1168196913459649</v>
      </c>
      <c r="L766" s="8">
        <f t="shared" si="215"/>
        <v>189.47953626740727</v>
      </c>
    </row>
    <row r="767" spans="1:12" s="1" customFormat="1" x14ac:dyDescent="0.2">
      <c r="A767" s="6" t="s">
        <v>8</v>
      </c>
      <c r="B767" s="7">
        <v>318667.69099999999</v>
      </c>
      <c r="C767" s="7">
        <v>2056982.7830000001</v>
      </c>
      <c r="D767" s="7">
        <v>313367.49800000002</v>
      </c>
      <c r="E767" s="7">
        <v>2370350.281</v>
      </c>
      <c r="F767" s="7">
        <v>260410.23800000001</v>
      </c>
      <c r="G767" s="7">
        <v>2213507.074</v>
      </c>
      <c r="H767" s="83">
        <f>H768+H769</f>
        <v>100</v>
      </c>
      <c r="I767" s="83">
        <f>I768+I769</f>
        <v>100</v>
      </c>
      <c r="J767" s="8">
        <f t="shared" si="214"/>
        <v>98.336764865189934</v>
      </c>
      <c r="K767" s="8">
        <f t="shared" si="215"/>
        <v>120.33608985834113</v>
      </c>
      <c r="L767" s="8">
        <f t="shared" si="215"/>
        <v>107.0857332620388</v>
      </c>
    </row>
    <row r="768" spans="1:12" s="1" customFormat="1" x14ac:dyDescent="0.2">
      <c r="A768" s="9" t="s">
        <v>9</v>
      </c>
      <c r="B768" s="7">
        <v>95664.388999999996</v>
      </c>
      <c r="C768" s="7">
        <v>427842.06099999999</v>
      </c>
      <c r="D768" s="7">
        <v>72534.5</v>
      </c>
      <c r="E768" s="7">
        <v>500376.56099999999</v>
      </c>
      <c r="F768" s="7">
        <v>118220.88800000001</v>
      </c>
      <c r="G768" s="7">
        <v>744365.83100000001</v>
      </c>
      <c r="H768" s="83">
        <f>D768/D767*100</f>
        <v>23.146784673884717</v>
      </c>
      <c r="I768" s="83">
        <f>E768/E767*100</f>
        <v>21.10981507715821</v>
      </c>
      <c r="J768" s="8">
        <f t="shared" si="214"/>
        <v>75.821840037048688</v>
      </c>
      <c r="K768" s="8">
        <f t="shared" si="215"/>
        <v>61.355062736459899</v>
      </c>
      <c r="L768" s="8">
        <f t="shared" si="215"/>
        <v>67.221860563881791</v>
      </c>
    </row>
    <row r="769" spans="1:12" s="1" customFormat="1" x14ac:dyDescent="0.2">
      <c r="A769" s="9" t="s">
        <v>10</v>
      </c>
      <c r="B769" s="7">
        <v>223003.302</v>
      </c>
      <c r="C769" s="7">
        <v>1629140.7220000001</v>
      </c>
      <c r="D769" s="7">
        <v>240832.99799999999</v>
      </c>
      <c r="E769" s="7">
        <v>1869973.72</v>
      </c>
      <c r="F769" s="7">
        <v>142189.35</v>
      </c>
      <c r="G769" s="7">
        <v>1469141.243</v>
      </c>
      <c r="H769" s="83">
        <f>D769/D767*100</f>
        <v>76.853215326115276</v>
      </c>
      <c r="I769" s="83">
        <f>E769/E767*100</f>
        <v>78.890184922841783</v>
      </c>
      <c r="J769" s="8">
        <f t="shared" si="214"/>
        <v>107.99526098496963</v>
      </c>
      <c r="K769" s="8">
        <f t="shared" si="215"/>
        <v>169.37484980415198</v>
      </c>
      <c r="L769" s="8">
        <f t="shared" si="215"/>
        <v>127.28345412055116</v>
      </c>
    </row>
    <row r="770" spans="1:12" s="1" customFormat="1" x14ac:dyDescent="0.2">
      <c r="A770" s="3" t="s">
        <v>118</v>
      </c>
      <c r="B770" s="7"/>
      <c r="C770" s="7"/>
      <c r="D770" s="7"/>
      <c r="E770" s="7"/>
      <c r="F770" s="7"/>
      <c r="G770" s="7"/>
      <c r="H770" s="73"/>
      <c r="I770" s="73"/>
      <c r="J770" s="73"/>
      <c r="K770" s="73"/>
      <c r="L770" s="73"/>
    </row>
    <row r="771" spans="1:12" s="1" customFormat="1" x14ac:dyDescent="0.2">
      <c r="A771" s="6" t="s">
        <v>5</v>
      </c>
      <c r="B771" s="7">
        <v>220200.17199999999</v>
      </c>
      <c r="C771" s="7">
        <v>1329898.2860000001</v>
      </c>
      <c r="D771" s="7">
        <v>217300.79399999999</v>
      </c>
      <c r="E771" s="7">
        <v>1547199.08</v>
      </c>
      <c r="F771" s="7">
        <v>178310.06700000001</v>
      </c>
      <c r="G771" s="7">
        <v>1407726.3570000001</v>
      </c>
      <c r="H771" s="83">
        <f>H772+H773</f>
        <v>100</v>
      </c>
      <c r="I771" s="83">
        <f>I772+I773</f>
        <v>100</v>
      </c>
      <c r="J771" s="8">
        <f t="shared" ref="J771:J776" si="216">D771/B771*100</f>
        <v>98.683298939475847</v>
      </c>
      <c r="K771" s="8">
        <f t="shared" ref="K771:L776" si="217">D771/F771*100</f>
        <v>121.86681192823509</v>
      </c>
      <c r="L771" s="8">
        <f t="shared" si="217"/>
        <v>109.90765870841757</v>
      </c>
    </row>
    <row r="772" spans="1:12" s="1" customFormat="1" x14ac:dyDescent="0.2">
      <c r="A772" s="9" t="s">
        <v>6</v>
      </c>
      <c r="B772" s="7">
        <v>220200</v>
      </c>
      <c r="C772" s="7">
        <v>1328900</v>
      </c>
      <c r="D772" s="7">
        <v>217300</v>
      </c>
      <c r="E772" s="7">
        <v>1546200</v>
      </c>
      <c r="F772" s="7">
        <v>178300</v>
      </c>
      <c r="G772" s="7">
        <v>1407500</v>
      </c>
      <c r="H772" s="83">
        <f>D772/D771*100</f>
        <v>99.999634607869865</v>
      </c>
      <c r="I772" s="83">
        <f>E772/E771*100</f>
        <v>99.935426538645558</v>
      </c>
      <c r="J772" s="8">
        <f t="shared" si="216"/>
        <v>98.683015440508626</v>
      </c>
      <c r="K772" s="8">
        <f t="shared" si="217"/>
        <v>121.87324733595064</v>
      </c>
      <c r="L772" s="8">
        <f t="shared" si="217"/>
        <v>109.854351687389</v>
      </c>
    </row>
    <row r="773" spans="1:12" s="1" customFormat="1" x14ac:dyDescent="0.2">
      <c r="A773" s="9" t="s">
        <v>7</v>
      </c>
      <c r="B773" s="7">
        <v>0.17199999999999999</v>
      </c>
      <c r="C773" s="7">
        <v>998.28599999999994</v>
      </c>
      <c r="D773" s="7">
        <v>0.79400000000000004</v>
      </c>
      <c r="E773" s="7">
        <v>999.08</v>
      </c>
      <c r="F773" s="7">
        <v>10.067</v>
      </c>
      <c r="G773" s="7">
        <v>226.357</v>
      </c>
      <c r="H773" s="83">
        <f>D773/D771*100</f>
        <v>3.653921301364412E-4</v>
      </c>
      <c r="I773" s="83">
        <f>E773/E771*100</f>
        <v>6.4573461354436687E-2</v>
      </c>
      <c r="J773" s="8">
        <f t="shared" si="216"/>
        <v>461.62790697674421</v>
      </c>
      <c r="K773" s="8">
        <f t="shared" si="217"/>
        <v>7.887156054435283</v>
      </c>
      <c r="L773" s="8">
        <f t="shared" si="217"/>
        <v>441.37358243836064</v>
      </c>
    </row>
    <row r="774" spans="1:12" s="1" customFormat="1" x14ac:dyDescent="0.2">
      <c r="A774" s="6" t="s">
        <v>8</v>
      </c>
      <c r="B774" s="7">
        <v>220200.17199999999</v>
      </c>
      <c r="C774" s="7">
        <v>1329898.2860000001</v>
      </c>
      <c r="D774" s="7">
        <v>217300.79399999999</v>
      </c>
      <c r="E774" s="7">
        <v>1547199.08</v>
      </c>
      <c r="F774" s="7">
        <v>178310.06700000001</v>
      </c>
      <c r="G774" s="7">
        <v>1407726.3570000001</v>
      </c>
      <c r="H774" s="83">
        <f>H775+H776</f>
        <v>100.00000000000001</v>
      </c>
      <c r="I774" s="83">
        <f>I775+I776</f>
        <v>100</v>
      </c>
      <c r="J774" s="8">
        <f t="shared" si="216"/>
        <v>98.683298939475847</v>
      </c>
      <c r="K774" s="8">
        <f t="shared" si="217"/>
        <v>121.86681192823509</v>
      </c>
      <c r="L774" s="8">
        <f t="shared" si="217"/>
        <v>109.90765870841757</v>
      </c>
    </row>
    <row r="775" spans="1:12" s="1" customFormat="1" x14ac:dyDescent="0.2">
      <c r="A775" s="9" t="s">
        <v>9</v>
      </c>
      <c r="B775" s="7">
        <v>83975.35</v>
      </c>
      <c r="C775" s="7">
        <v>400988.7</v>
      </c>
      <c r="D775" s="7">
        <v>68638.05</v>
      </c>
      <c r="E775" s="7">
        <v>469626.75</v>
      </c>
      <c r="F775" s="7">
        <v>103811.33</v>
      </c>
      <c r="G775" s="7">
        <v>672224.00300000003</v>
      </c>
      <c r="H775" s="83">
        <f>D775/D774*100</f>
        <v>31.586654027596424</v>
      </c>
      <c r="I775" s="83">
        <f>E775/E774*100</f>
        <v>30.353349874018797</v>
      </c>
      <c r="J775" s="8">
        <f t="shared" si="216"/>
        <v>81.735949894820322</v>
      </c>
      <c r="K775" s="8">
        <f t="shared" si="217"/>
        <v>66.118072083268757</v>
      </c>
      <c r="L775" s="8">
        <f t="shared" si="217"/>
        <v>69.861645508662377</v>
      </c>
    </row>
    <row r="776" spans="1:12" s="1" customFormat="1" x14ac:dyDescent="0.2">
      <c r="A776" s="9" t="s">
        <v>10</v>
      </c>
      <c r="B776" s="7">
        <v>136224.82199999999</v>
      </c>
      <c r="C776" s="7">
        <v>928909.58600000001</v>
      </c>
      <c r="D776" s="7">
        <v>148662.74400000001</v>
      </c>
      <c r="E776" s="7">
        <v>1077572.33</v>
      </c>
      <c r="F776" s="7">
        <v>74498.736999999994</v>
      </c>
      <c r="G776" s="7">
        <v>735502.35400000005</v>
      </c>
      <c r="H776" s="83">
        <f>D776/D774*100</f>
        <v>68.41334597240359</v>
      </c>
      <c r="I776" s="83">
        <f>E776/E774*100</f>
        <v>69.646650125981196</v>
      </c>
      <c r="J776" s="8">
        <f t="shared" si="216"/>
        <v>109.13043732954925</v>
      </c>
      <c r="K776" s="8">
        <f t="shared" si="217"/>
        <v>199.550690369422</v>
      </c>
      <c r="L776" s="8">
        <f t="shared" si="217"/>
        <v>146.50834550558079</v>
      </c>
    </row>
    <row r="777" spans="1:12" s="1" customFormat="1" ht="33.75" x14ac:dyDescent="0.2">
      <c r="A777" s="3" t="s">
        <v>119</v>
      </c>
      <c r="B777" s="7"/>
      <c r="C777" s="7"/>
      <c r="D777" s="7"/>
      <c r="E777" s="7"/>
      <c r="F777" s="7"/>
      <c r="G777" s="7"/>
      <c r="H777" s="73"/>
      <c r="I777" s="73"/>
      <c r="J777" s="73"/>
      <c r="K777" s="73"/>
      <c r="L777" s="73"/>
    </row>
    <row r="778" spans="1:12" s="1" customFormat="1" x14ac:dyDescent="0.2">
      <c r="A778" s="6" t="s">
        <v>5</v>
      </c>
      <c r="B778" s="7">
        <v>5194150.2980000004</v>
      </c>
      <c r="C778" s="7">
        <v>36601586.175999999</v>
      </c>
      <c r="D778" s="7">
        <v>5363423.9510000004</v>
      </c>
      <c r="E778" s="7">
        <v>41965688.281999998</v>
      </c>
      <c r="F778" s="7">
        <v>3892639.47</v>
      </c>
      <c r="G778" s="7">
        <v>36680801.935000002</v>
      </c>
      <c r="H778" s="83">
        <f>H779+H780</f>
        <v>100</v>
      </c>
      <c r="I778" s="83">
        <f>I779+I780</f>
        <v>100.00000000000001</v>
      </c>
      <c r="J778" s="8">
        <f t="shared" ref="J778:J783" si="218">D778/B778*100</f>
        <v>103.25892866567952</v>
      </c>
      <c r="K778" s="8">
        <f t="shared" ref="K778:L783" si="219">D778/F778*100</f>
        <v>137.78373240920766</v>
      </c>
      <c r="L778" s="8">
        <f t="shared" si="219"/>
        <v>114.40777209932608</v>
      </c>
    </row>
    <row r="779" spans="1:12" s="1" customFormat="1" x14ac:dyDescent="0.2">
      <c r="A779" s="9" t="s">
        <v>6</v>
      </c>
      <c r="B779" s="7">
        <v>5191021.6670000004</v>
      </c>
      <c r="C779" s="7">
        <v>36492579.332999997</v>
      </c>
      <c r="D779" s="7">
        <v>5358766.6670000004</v>
      </c>
      <c r="E779" s="7">
        <v>41851346</v>
      </c>
      <c r="F779" s="7">
        <v>3886161</v>
      </c>
      <c r="G779" s="7">
        <v>36625300</v>
      </c>
      <c r="H779" s="83">
        <f>D779/D778*100</f>
        <v>99.913165842518723</v>
      </c>
      <c r="I779" s="83">
        <f>E779/E778*100</f>
        <v>99.727533881413692</v>
      </c>
      <c r="J779" s="8">
        <f t="shared" si="218"/>
        <v>103.23144480529483</v>
      </c>
      <c r="K779" s="8">
        <f t="shared" si="219"/>
        <v>137.89358359059236</v>
      </c>
      <c r="L779" s="8">
        <f t="shared" si="219"/>
        <v>114.26895069801478</v>
      </c>
    </row>
    <row r="780" spans="1:12" s="1" customFormat="1" x14ac:dyDescent="0.2">
      <c r="A780" s="9" t="s">
        <v>7</v>
      </c>
      <c r="B780" s="7">
        <v>3128.6309999999999</v>
      </c>
      <c r="C780" s="7">
        <v>109006.842</v>
      </c>
      <c r="D780" s="7">
        <v>4657.2839999999997</v>
      </c>
      <c r="E780" s="7">
        <v>114342.28200000001</v>
      </c>
      <c r="F780" s="7">
        <v>6478.47</v>
      </c>
      <c r="G780" s="7">
        <v>55501.934999999998</v>
      </c>
      <c r="H780" s="83">
        <f>D780/D778*100</f>
        <v>8.6834157481279428E-2</v>
      </c>
      <c r="I780" s="83">
        <f>E780/E778*100</f>
        <v>0.27246611858632119</v>
      </c>
      <c r="J780" s="8">
        <f t="shared" si="218"/>
        <v>148.86012444420578</v>
      </c>
      <c r="K780" s="8">
        <f t="shared" si="219"/>
        <v>71.888640373421495</v>
      </c>
      <c r="L780" s="8">
        <f t="shared" si="219"/>
        <v>206.01494704644082</v>
      </c>
    </row>
    <row r="781" spans="1:12" s="1" customFormat="1" x14ac:dyDescent="0.2">
      <c r="A781" s="6" t="s">
        <v>8</v>
      </c>
      <c r="B781" s="7">
        <v>5194150.2980000004</v>
      </c>
      <c r="C781" s="7">
        <v>36601586.175999999</v>
      </c>
      <c r="D781" s="7">
        <v>5363423.9510000004</v>
      </c>
      <c r="E781" s="7">
        <v>41965688.281999998</v>
      </c>
      <c r="F781" s="7">
        <v>3892639.47</v>
      </c>
      <c r="G781" s="7">
        <v>36680801.935000002</v>
      </c>
      <c r="H781" s="83">
        <f>H782+H783</f>
        <v>99.999999999999986</v>
      </c>
      <c r="I781" s="83">
        <f>I782+I783</f>
        <v>99.999999997617095</v>
      </c>
      <c r="J781" s="8">
        <f t="shared" si="218"/>
        <v>103.25892866567952</v>
      </c>
      <c r="K781" s="8">
        <f t="shared" si="219"/>
        <v>137.78373240920766</v>
      </c>
      <c r="L781" s="8">
        <f t="shared" si="219"/>
        <v>114.40777209932608</v>
      </c>
    </row>
    <row r="782" spans="1:12" s="1" customFormat="1" x14ac:dyDescent="0.2">
      <c r="A782" s="9" t="s">
        <v>9</v>
      </c>
      <c r="B782" s="7">
        <v>1165669.865</v>
      </c>
      <c r="C782" s="7">
        <v>3224208.048</v>
      </c>
      <c r="D782" s="7">
        <v>560132.91299999994</v>
      </c>
      <c r="E782" s="7">
        <v>3784706.3139999998</v>
      </c>
      <c r="F782" s="7">
        <v>1122905.5930000001</v>
      </c>
      <c r="G782" s="7">
        <v>5977281.5700000003</v>
      </c>
      <c r="H782" s="83">
        <f>D782/D781*100</f>
        <v>10.44356959504505</v>
      </c>
      <c r="I782" s="83">
        <f>E782/E781*100</f>
        <v>9.0185731938140119</v>
      </c>
      <c r="J782" s="8">
        <f t="shared" si="218"/>
        <v>48.052448623607503</v>
      </c>
      <c r="K782" s="8">
        <f t="shared" si="219"/>
        <v>49.882458195218895</v>
      </c>
      <c r="L782" s="8">
        <f t="shared" si="219"/>
        <v>63.318186866007039</v>
      </c>
    </row>
    <row r="783" spans="1:12" s="1" customFormat="1" x14ac:dyDescent="0.2">
      <c r="A783" s="9" t="s">
        <v>10</v>
      </c>
      <c r="B783" s="7">
        <v>4028480.432</v>
      </c>
      <c r="C783" s="7">
        <v>33377378.127</v>
      </c>
      <c r="D783" s="7">
        <v>4803291.0379999997</v>
      </c>
      <c r="E783" s="7">
        <v>38180981.967</v>
      </c>
      <c r="F783" s="7">
        <v>2769733.8769999999</v>
      </c>
      <c r="G783" s="7">
        <v>30703520.364999998</v>
      </c>
      <c r="H783" s="83">
        <f>D783/D781*100</f>
        <v>89.556430404954938</v>
      </c>
      <c r="I783" s="83">
        <f>E783/E781*100</f>
        <v>90.981426803803089</v>
      </c>
      <c r="J783" s="8">
        <f t="shared" si="218"/>
        <v>119.23332182143263</v>
      </c>
      <c r="K783" s="8">
        <f t="shared" si="219"/>
        <v>173.42066968551578</v>
      </c>
      <c r="L783" s="8">
        <f t="shared" si="219"/>
        <v>124.35375980704745</v>
      </c>
    </row>
    <row r="784" spans="1:12" s="1" customFormat="1" ht="33.75" x14ac:dyDescent="0.2">
      <c r="A784" s="3" t="s">
        <v>120</v>
      </c>
      <c r="B784" s="7"/>
      <c r="C784" s="7"/>
      <c r="D784" s="7"/>
      <c r="E784" s="7"/>
      <c r="F784" s="7"/>
      <c r="G784" s="7"/>
      <c r="H784" s="73"/>
      <c r="I784" s="73"/>
      <c r="J784" s="73"/>
      <c r="K784" s="73"/>
      <c r="L784" s="73"/>
    </row>
    <row r="785" spans="1:12" s="1" customFormat="1" x14ac:dyDescent="0.2">
      <c r="A785" s="6" t="s">
        <v>5</v>
      </c>
      <c r="B785" s="7">
        <v>185438.92199999999</v>
      </c>
      <c r="C785" s="7">
        <v>1090680.3829999999</v>
      </c>
      <c r="D785" s="7">
        <v>201557.495</v>
      </c>
      <c r="E785" s="7">
        <v>1292237.879</v>
      </c>
      <c r="F785" s="7">
        <v>154777.10200000001</v>
      </c>
      <c r="G785" s="7">
        <v>1041874.915</v>
      </c>
      <c r="H785" s="83">
        <f>H786+H787</f>
        <v>100</v>
      </c>
      <c r="I785" s="83">
        <f>I786+I787</f>
        <v>100</v>
      </c>
      <c r="J785" s="8">
        <f t="shared" ref="J785:J790" si="220">D785/B785*100</f>
        <v>108.69211966191219</v>
      </c>
      <c r="K785" s="8">
        <f t="shared" ref="K785:L790" si="221">D785/F785*100</f>
        <v>130.22436290349975</v>
      </c>
      <c r="L785" s="8">
        <f t="shared" si="221"/>
        <v>124.03004049675195</v>
      </c>
    </row>
    <row r="786" spans="1:12" s="1" customFormat="1" x14ac:dyDescent="0.2">
      <c r="A786" s="9" t="s">
        <v>6</v>
      </c>
      <c r="B786" s="7">
        <v>134600</v>
      </c>
      <c r="C786" s="7">
        <v>683866.66700000002</v>
      </c>
      <c r="D786" s="7">
        <v>130400</v>
      </c>
      <c r="E786" s="7">
        <v>814266.66700000002</v>
      </c>
      <c r="F786" s="7">
        <v>110700</v>
      </c>
      <c r="G786" s="7">
        <v>768400</v>
      </c>
      <c r="H786" s="83">
        <f>D786/D785*100</f>
        <v>64.696180114760807</v>
      </c>
      <c r="I786" s="83">
        <f>E786/E785*100</f>
        <v>63.012134238792115</v>
      </c>
      <c r="J786" s="8">
        <f t="shared" si="220"/>
        <v>96.879643387815747</v>
      </c>
      <c r="K786" s="8">
        <f t="shared" si="221"/>
        <v>117.79584462511292</v>
      </c>
      <c r="L786" s="8">
        <f t="shared" si="221"/>
        <v>105.96911335242061</v>
      </c>
    </row>
    <row r="787" spans="1:12" s="1" customFormat="1" x14ac:dyDescent="0.2">
      <c r="A787" s="9" t="s">
        <v>7</v>
      </c>
      <c r="B787" s="7">
        <v>50838.921999999999</v>
      </c>
      <c r="C787" s="7">
        <v>406813.717</v>
      </c>
      <c r="D787" s="7">
        <v>71157.494999999995</v>
      </c>
      <c r="E787" s="7">
        <v>477971.212</v>
      </c>
      <c r="F787" s="7">
        <v>44077.101999999999</v>
      </c>
      <c r="G787" s="7">
        <v>273474.91499999998</v>
      </c>
      <c r="H787" s="83">
        <f>D787/D785*100</f>
        <v>35.303819885239193</v>
      </c>
      <c r="I787" s="83">
        <f>E787/E785*100</f>
        <v>36.987865761207885</v>
      </c>
      <c r="J787" s="8">
        <f t="shared" si="220"/>
        <v>139.96656931474666</v>
      </c>
      <c r="K787" s="8">
        <f t="shared" si="221"/>
        <v>161.43868759792784</v>
      </c>
      <c r="L787" s="8">
        <f t="shared" si="221"/>
        <v>174.77698530411831</v>
      </c>
    </row>
    <row r="788" spans="1:12" s="1" customFormat="1" x14ac:dyDescent="0.2">
      <c r="A788" s="6" t="s">
        <v>8</v>
      </c>
      <c r="B788" s="7">
        <v>185438.92199999999</v>
      </c>
      <c r="C788" s="7">
        <v>1090680.3829999999</v>
      </c>
      <c r="D788" s="7">
        <v>201557.495</v>
      </c>
      <c r="E788" s="7">
        <v>1292237.879</v>
      </c>
      <c r="F788" s="7">
        <v>154777.10200000001</v>
      </c>
      <c r="G788" s="7">
        <v>1041874.915</v>
      </c>
      <c r="H788" s="83">
        <f>H789+H790</f>
        <v>100.00000000000001</v>
      </c>
      <c r="I788" s="83">
        <f>I789+I790</f>
        <v>99.999999922614862</v>
      </c>
      <c r="J788" s="8">
        <f t="shared" si="220"/>
        <v>108.69211966191219</v>
      </c>
      <c r="K788" s="8">
        <f t="shared" si="221"/>
        <v>130.22436290349975</v>
      </c>
      <c r="L788" s="8">
        <f t="shared" si="221"/>
        <v>124.03004049675195</v>
      </c>
    </row>
    <row r="789" spans="1:12" s="1" customFormat="1" x14ac:dyDescent="0.2">
      <c r="A789" s="9" t="s">
        <v>9</v>
      </c>
      <c r="B789" s="7">
        <v>32501.845000000001</v>
      </c>
      <c r="C789" s="7">
        <v>233459.70699999999</v>
      </c>
      <c r="D789" s="7">
        <v>46741.006999999998</v>
      </c>
      <c r="E789" s="7">
        <v>280200.71399999998</v>
      </c>
      <c r="F789" s="7">
        <v>13121.529</v>
      </c>
      <c r="G789" s="7">
        <v>187156.16399999999</v>
      </c>
      <c r="H789" s="83">
        <f>D789/D788*100</f>
        <v>23.189912635101958</v>
      </c>
      <c r="I789" s="83">
        <f>E789/E788*100</f>
        <v>21.683369490517773</v>
      </c>
      <c r="J789" s="8">
        <f t="shared" si="220"/>
        <v>143.81031907573245</v>
      </c>
      <c r="K789" s="8">
        <f t="shared" si="221"/>
        <v>356.21616200368112</v>
      </c>
      <c r="L789" s="8">
        <f t="shared" si="221"/>
        <v>149.71492683511082</v>
      </c>
    </row>
    <row r="790" spans="1:12" s="1" customFormat="1" x14ac:dyDescent="0.2">
      <c r="A790" s="9" t="s">
        <v>10</v>
      </c>
      <c r="B790" s="7">
        <v>152937.07699999999</v>
      </c>
      <c r="C790" s="7">
        <v>857220.67599999998</v>
      </c>
      <c r="D790" s="7">
        <v>154816.48800000001</v>
      </c>
      <c r="E790" s="7">
        <v>1012037.164</v>
      </c>
      <c r="F790" s="7">
        <v>141655.573</v>
      </c>
      <c r="G790" s="7">
        <v>854718.75100000005</v>
      </c>
      <c r="H790" s="83">
        <f>D790/D788*100</f>
        <v>76.810087364898052</v>
      </c>
      <c r="I790" s="83">
        <f>E790/E788*100</f>
        <v>78.316630432097085</v>
      </c>
      <c r="J790" s="8">
        <f t="shared" si="220"/>
        <v>101.22887859299156</v>
      </c>
      <c r="K790" s="8">
        <f t="shared" si="221"/>
        <v>109.29078519205171</v>
      </c>
      <c r="L790" s="8">
        <f t="shared" si="221"/>
        <v>118.40586892658447</v>
      </c>
    </row>
    <row r="791" spans="1:12" s="1" customFormat="1" ht="22.5" x14ac:dyDescent="0.2">
      <c r="A791" s="3" t="s">
        <v>121</v>
      </c>
      <c r="B791" s="7"/>
      <c r="C791" s="7"/>
      <c r="D791" s="7"/>
      <c r="E791" s="7"/>
      <c r="F791" s="7"/>
      <c r="G791" s="7"/>
      <c r="H791" s="73"/>
      <c r="I791" s="73"/>
      <c r="J791" s="73"/>
      <c r="K791" s="73"/>
      <c r="L791" s="73"/>
    </row>
    <row r="792" spans="1:12" s="1" customFormat="1" x14ac:dyDescent="0.2">
      <c r="A792" s="6" t="s">
        <v>5</v>
      </c>
      <c r="B792" s="7">
        <v>9842</v>
      </c>
      <c r="C792" s="7">
        <v>58447.69</v>
      </c>
      <c r="D792" s="7" t="s">
        <v>625</v>
      </c>
      <c r="E792" s="7">
        <v>66066.69</v>
      </c>
      <c r="F792" s="7">
        <v>10070</v>
      </c>
      <c r="G792" s="7">
        <v>63419.097999999998</v>
      </c>
      <c r="H792" s="83"/>
      <c r="I792" s="83">
        <f>I793+I794</f>
        <v>100</v>
      </c>
      <c r="J792" s="8"/>
      <c r="K792" s="8"/>
      <c r="L792" s="8">
        <f t="shared" ref="K792:L797" si="222">E792/G792*100</f>
        <v>104.17475505564586</v>
      </c>
    </row>
    <row r="793" spans="1:12" s="1" customFormat="1" x14ac:dyDescent="0.2">
      <c r="A793" s="9" t="s">
        <v>6</v>
      </c>
      <c r="B793" s="7" t="s">
        <v>625</v>
      </c>
      <c r="C793" s="7">
        <v>58446</v>
      </c>
      <c r="D793" s="7" t="s">
        <v>625</v>
      </c>
      <c r="E793" s="7">
        <v>66065</v>
      </c>
      <c r="F793" s="7">
        <v>10070</v>
      </c>
      <c r="G793" s="7">
        <v>63419</v>
      </c>
      <c r="H793" s="83"/>
      <c r="I793" s="83">
        <f>E793/E792*100</f>
        <v>99.997441978703634</v>
      </c>
      <c r="J793" s="8"/>
      <c r="K793" s="8"/>
      <c r="L793" s="8">
        <f t="shared" si="222"/>
        <v>104.17225121808922</v>
      </c>
    </row>
    <row r="794" spans="1:12" s="1" customFormat="1" x14ac:dyDescent="0.2">
      <c r="A794" s="9" t="s">
        <v>7</v>
      </c>
      <c r="B794" s="7">
        <v>1</v>
      </c>
      <c r="C794" s="7">
        <v>1.69</v>
      </c>
      <c r="D794" s="7">
        <v>0</v>
      </c>
      <c r="E794" s="7">
        <v>1.69</v>
      </c>
      <c r="F794" s="7">
        <v>0</v>
      </c>
      <c r="G794" s="7">
        <v>9.8000000000000004E-2</v>
      </c>
      <c r="H794" s="83"/>
      <c r="I794" s="83">
        <f>E794/E792*100</f>
        <v>2.5580212963597841E-3</v>
      </c>
      <c r="J794" s="8">
        <f t="shared" ref="J794:J797" si="223">D794/B794*100</f>
        <v>0</v>
      </c>
      <c r="K794" s="8">
        <v>0</v>
      </c>
      <c r="L794" s="8"/>
    </row>
    <row r="795" spans="1:12" s="1" customFormat="1" x14ac:dyDescent="0.2">
      <c r="A795" s="6" t="s">
        <v>8</v>
      </c>
      <c r="B795" s="7">
        <v>9842</v>
      </c>
      <c r="C795" s="7">
        <v>58447.69</v>
      </c>
      <c r="D795" s="7">
        <v>7619</v>
      </c>
      <c r="E795" s="7">
        <v>66066.69</v>
      </c>
      <c r="F795" s="7">
        <v>10070</v>
      </c>
      <c r="G795" s="7">
        <v>63419.097999999998</v>
      </c>
      <c r="H795" s="83">
        <f>H796+H797</f>
        <v>100</v>
      </c>
      <c r="I795" s="83">
        <f>I796+I797</f>
        <v>100</v>
      </c>
      <c r="J795" s="8">
        <f t="shared" si="223"/>
        <v>77.413127413127413</v>
      </c>
      <c r="K795" s="8">
        <f t="shared" si="222"/>
        <v>75.660377358490578</v>
      </c>
      <c r="L795" s="8">
        <f t="shared" si="222"/>
        <v>104.17475505564586</v>
      </c>
    </row>
    <row r="796" spans="1:12" s="1" customFormat="1" x14ac:dyDescent="0.2">
      <c r="A796" s="9" t="s">
        <v>9</v>
      </c>
      <c r="B796" s="7">
        <v>3208</v>
      </c>
      <c r="C796" s="7">
        <v>18060.406999999999</v>
      </c>
      <c r="D796" s="7">
        <v>2242</v>
      </c>
      <c r="E796" s="7">
        <v>20302.406999999999</v>
      </c>
      <c r="F796" s="7">
        <v>2770.0039999999999</v>
      </c>
      <c r="G796" s="7">
        <v>18345.005000000001</v>
      </c>
      <c r="H796" s="83">
        <f>D796/D795*100</f>
        <v>29.42643391521197</v>
      </c>
      <c r="I796" s="83">
        <f>E796/E795*100</f>
        <v>30.730171286014173</v>
      </c>
      <c r="J796" s="8">
        <f t="shared" si="223"/>
        <v>69.887780548628427</v>
      </c>
      <c r="K796" s="8">
        <f t="shared" si="222"/>
        <v>80.938511280128125</v>
      </c>
      <c r="L796" s="8">
        <f t="shared" si="222"/>
        <v>110.66994530663796</v>
      </c>
    </row>
    <row r="797" spans="1:12" s="1" customFormat="1" x14ac:dyDescent="0.2">
      <c r="A797" s="9" t="s">
        <v>10</v>
      </c>
      <c r="B797" s="7">
        <v>6634</v>
      </c>
      <c r="C797" s="7">
        <v>40387.283000000003</v>
      </c>
      <c r="D797" s="7">
        <v>5377</v>
      </c>
      <c r="E797" s="7">
        <v>45764.283000000003</v>
      </c>
      <c r="F797" s="7">
        <v>7299.9960000000001</v>
      </c>
      <c r="G797" s="7">
        <v>45074.093000000001</v>
      </c>
      <c r="H797" s="83">
        <f>D797/D795*100</f>
        <v>70.573566084788027</v>
      </c>
      <c r="I797" s="83">
        <f>E797/E795*100</f>
        <v>69.269828713985831</v>
      </c>
      <c r="J797" s="8">
        <f t="shared" si="223"/>
        <v>81.052155562255052</v>
      </c>
      <c r="K797" s="8">
        <f t="shared" si="222"/>
        <v>73.657574606890194</v>
      </c>
      <c r="L797" s="8">
        <f t="shared" si="222"/>
        <v>101.53123436116618</v>
      </c>
    </row>
    <row r="798" spans="1:12" s="1" customFormat="1" x14ac:dyDescent="0.2">
      <c r="A798" s="3" t="s">
        <v>122</v>
      </c>
      <c r="B798" s="7"/>
      <c r="C798" s="7"/>
      <c r="D798" s="7"/>
      <c r="E798" s="7"/>
      <c r="F798" s="7"/>
      <c r="G798" s="7"/>
      <c r="H798" s="73"/>
      <c r="I798" s="73"/>
      <c r="J798" s="73"/>
      <c r="K798" s="73"/>
      <c r="L798" s="73"/>
    </row>
    <row r="799" spans="1:12" s="1" customFormat="1" x14ac:dyDescent="0.2">
      <c r="A799" s="6" t="s">
        <v>5</v>
      </c>
      <c r="B799" s="7">
        <v>7972.7659999999996</v>
      </c>
      <c r="C799" s="7">
        <v>44608.1</v>
      </c>
      <c r="D799" s="7">
        <v>7803.2</v>
      </c>
      <c r="E799" s="7">
        <v>52411.3</v>
      </c>
      <c r="F799" s="7">
        <v>6067</v>
      </c>
      <c r="G799" s="7">
        <v>40064.578000000001</v>
      </c>
      <c r="H799" s="83"/>
      <c r="I799" s="83">
        <f>I800+I801+I802</f>
        <v>100</v>
      </c>
      <c r="J799" s="8">
        <f t="shared" ref="J799:J804" si="224">D799/B799*100</f>
        <v>97.873184789319041</v>
      </c>
      <c r="K799" s="8">
        <f t="shared" ref="K799:L805" si="225">D799/F799*100</f>
        <v>128.61710895005768</v>
      </c>
      <c r="L799" s="8">
        <f t="shared" si="225"/>
        <v>130.8170524097371</v>
      </c>
    </row>
    <row r="800" spans="1:12" s="1" customFormat="1" x14ac:dyDescent="0.2">
      <c r="A800" s="9" t="s">
        <v>6</v>
      </c>
      <c r="B800" s="7" t="s">
        <v>625</v>
      </c>
      <c r="C800" s="7">
        <v>44608</v>
      </c>
      <c r="D800" s="7" t="s">
        <v>625</v>
      </c>
      <c r="E800" s="7">
        <v>52411</v>
      </c>
      <c r="F800" s="7">
        <v>6067</v>
      </c>
      <c r="G800" s="7">
        <v>40064</v>
      </c>
      <c r="H800" s="83"/>
      <c r="I800" s="83">
        <f>E800/E799*100</f>
        <v>99.999427604352491</v>
      </c>
      <c r="J800" s="8"/>
      <c r="K800" s="8"/>
      <c r="L800" s="8">
        <f t="shared" si="225"/>
        <v>130.81819089456869</v>
      </c>
    </row>
    <row r="801" spans="1:12" s="1" customFormat="1" x14ac:dyDescent="0.2">
      <c r="A801" s="9" t="s">
        <v>7</v>
      </c>
      <c r="B801" s="7">
        <v>0</v>
      </c>
      <c r="C801" s="7">
        <v>0.1</v>
      </c>
      <c r="D801" s="7">
        <v>0.2</v>
      </c>
      <c r="E801" s="7">
        <v>0.3</v>
      </c>
      <c r="F801" s="7">
        <v>0</v>
      </c>
      <c r="G801" s="7">
        <v>0.57799999999999996</v>
      </c>
      <c r="H801" s="83">
        <f>D801/D799*100</f>
        <v>2.5630510559770353E-3</v>
      </c>
      <c r="I801" s="83">
        <f>E801/E799*100</f>
        <v>5.7239564750349631E-4</v>
      </c>
      <c r="J801" s="8">
        <v>0</v>
      </c>
      <c r="K801" s="8">
        <v>0</v>
      </c>
      <c r="L801" s="8">
        <f t="shared" si="225"/>
        <v>51.903114186851219</v>
      </c>
    </row>
    <row r="802" spans="1:12" s="1" customFormat="1" x14ac:dyDescent="0.2">
      <c r="A802" s="9" t="s">
        <v>123</v>
      </c>
      <c r="B802" s="7">
        <v>1761.7660000000001</v>
      </c>
      <c r="C802" s="7">
        <v>0</v>
      </c>
      <c r="D802" s="7">
        <v>0</v>
      </c>
      <c r="E802" s="7">
        <v>0</v>
      </c>
      <c r="F802" s="7">
        <v>0</v>
      </c>
      <c r="G802" s="7">
        <v>0</v>
      </c>
      <c r="H802" s="83">
        <f>D802/D799*100</f>
        <v>0</v>
      </c>
      <c r="I802" s="83">
        <f>E802/E799*100</f>
        <v>0</v>
      </c>
      <c r="J802" s="8">
        <f t="shared" si="224"/>
        <v>0</v>
      </c>
      <c r="K802" s="8">
        <v>0</v>
      </c>
      <c r="L802" s="8">
        <v>0</v>
      </c>
    </row>
    <row r="803" spans="1:12" s="1" customFormat="1" x14ac:dyDescent="0.2">
      <c r="A803" s="6" t="s">
        <v>8</v>
      </c>
      <c r="B803" s="7">
        <v>7972.7659999999996</v>
      </c>
      <c r="C803" s="7">
        <v>44608.1</v>
      </c>
      <c r="D803" s="7">
        <v>7803.2</v>
      </c>
      <c r="E803" s="7">
        <v>52411.3</v>
      </c>
      <c r="F803" s="7">
        <v>6067</v>
      </c>
      <c r="G803" s="7">
        <v>40064.578000000001</v>
      </c>
      <c r="H803" s="83">
        <f>H804+H805</f>
        <v>100</v>
      </c>
      <c r="I803" s="83">
        <f>I804+I805</f>
        <v>100</v>
      </c>
      <c r="J803" s="8">
        <f t="shared" si="224"/>
        <v>97.873184789319041</v>
      </c>
      <c r="K803" s="8">
        <f t="shared" si="225"/>
        <v>128.61710895005768</v>
      </c>
      <c r="L803" s="8">
        <f t="shared" si="225"/>
        <v>130.8170524097371</v>
      </c>
    </row>
    <row r="804" spans="1:12" s="1" customFormat="1" x14ac:dyDescent="0.2">
      <c r="A804" s="9" t="s">
        <v>9</v>
      </c>
      <c r="B804" s="7">
        <v>7972.7659999999996</v>
      </c>
      <c r="C804" s="7">
        <v>41137.205999999998</v>
      </c>
      <c r="D804" s="7">
        <v>7673.1959999999999</v>
      </c>
      <c r="E804" s="7">
        <v>48810.402000000002</v>
      </c>
      <c r="F804" s="7">
        <v>2772.98</v>
      </c>
      <c r="G804" s="7">
        <v>38073.972000000002</v>
      </c>
      <c r="H804" s="83">
        <f>D804/D803*100</f>
        <v>98.33396555259381</v>
      </c>
      <c r="I804" s="83">
        <f>E804/E803*100</f>
        <v>93.129538858986521</v>
      </c>
      <c r="J804" s="8">
        <f t="shared" si="224"/>
        <v>96.24258381595547</v>
      </c>
      <c r="K804" s="8">
        <f t="shared" si="225"/>
        <v>276.71299468441896</v>
      </c>
      <c r="L804" s="8">
        <f t="shared" si="225"/>
        <v>128.19887034638782</v>
      </c>
    </row>
    <row r="805" spans="1:12" s="1" customFormat="1" x14ac:dyDescent="0.2">
      <c r="A805" s="9" t="s">
        <v>10</v>
      </c>
      <c r="B805" s="7">
        <v>0</v>
      </c>
      <c r="C805" s="7">
        <v>3470.8939999999998</v>
      </c>
      <c r="D805" s="7">
        <v>130.00399999999999</v>
      </c>
      <c r="E805" s="7">
        <v>3600.8980000000001</v>
      </c>
      <c r="F805" s="7">
        <v>3294.02</v>
      </c>
      <c r="G805" s="7">
        <v>1990.606</v>
      </c>
      <c r="H805" s="83">
        <f>D805/D803*100</f>
        <v>1.6660344474061923</v>
      </c>
      <c r="I805" s="83">
        <f>E805/E803*100</f>
        <v>6.8704611410134842</v>
      </c>
      <c r="J805" s="8">
        <v>0</v>
      </c>
      <c r="K805" s="8">
        <f t="shared" si="225"/>
        <v>3.9466669904857894</v>
      </c>
      <c r="L805" s="8">
        <f t="shared" si="225"/>
        <v>180.89456175657062</v>
      </c>
    </row>
    <row r="806" spans="1:12" s="1" customFormat="1" x14ac:dyDescent="0.2">
      <c r="A806" s="3" t="s">
        <v>124</v>
      </c>
      <c r="B806" s="7"/>
      <c r="C806" s="7"/>
      <c r="D806" s="7"/>
      <c r="E806" s="7"/>
      <c r="F806" s="7"/>
      <c r="G806" s="7"/>
      <c r="H806" s="73"/>
      <c r="I806" s="73"/>
      <c r="J806" s="73"/>
      <c r="K806" s="73"/>
      <c r="L806" s="73"/>
    </row>
    <row r="807" spans="1:12" s="1" customFormat="1" x14ac:dyDescent="0.2">
      <c r="A807" s="6" t="s">
        <v>5</v>
      </c>
      <c r="B807" s="7">
        <v>280059.06800000003</v>
      </c>
      <c r="C807" s="7">
        <v>1567731.4620000001</v>
      </c>
      <c r="D807" s="7">
        <v>269322.174</v>
      </c>
      <c r="E807" s="7">
        <v>1837053.6359999999</v>
      </c>
      <c r="F807" s="7">
        <v>286189.53999999998</v>
      </c>
      <c r="G807" s="7">
        <v>1792557.8</v>
      </c>
      <c r="H807" s="83">
        <f>H808+H809</f>
        <v>100</v>
      </c>
      <c r="I807" s="83">
        <f>I808+I809</f>
        <v>100</v>
      </c>
      <c r="J807" s="8">
        <f t="shared" ref="J807:J812" si="226">D807/B807*100</f>
        <v>96.166203766699667</v>
      </c>
      <c r="K807" s="8">
        <f t="shared" ref="K807:L812" si="227">D807/F807*100</f>
        <v>94.106225545489892</v>
      </c>
      <c r="L807" s="8">
        <f t="shared" si="227"/>
        <v>102.48225390556442</v>
      </c>
    </row>
    <row r="808" spans="1:12" s="1" customFormat="1" x14ac:dyDescent="0.2">
      <c r="A808" s="9" t="s">
        <v>6</v>
      </c>
      <c r="B808" s="7">
        <v>228819</v>
      </c>
      <c r="C808" s="7">
        <v>1304805</v>
      </c>
      <c r="D808" s="7">
        <v>246343</v>
      </c>
      <c r="E808" s="7">
        <v>1551148</v>
      </c>
      <c r="F808" s="7">
        <v>209363</v>
      </c>
      <c r="G808" s="7">
        <v>1384677</v>
      </c>
      <c r="H808" s="83">
        <f>D808/D807*100</f>
        <v>91.467774948229845</v>
      </c>
      <c r="I808" s="83">
        <f>E808/E807*100</f>
        <v>84.436728988352741</v>
      </c>
      <c r="J808" s="8">
        <f t="shared" si="226"/>
        <v>107.65845493599744</v>
      </c>
      <c r="K808" s="8">
        <f t="shared" si="227"/>
        <v>117.66310188524238</v>
      </c>
      <c r="L808" s="8">
        <f t="shared" si="227"/>
        <v>112.02237056006564</v>
      </c>
    </row>
    <row r="809" spans="1:12" s="1" customFormat="1" x14ac:dyDescent="0.2">
      <c r="A809" s="9" t="s">
        <v>7</v>
      </c>
      <c r="B809" s="7">
        <v>51240.067999999999</v>
      </c>
      <c r="C809" s="7">
        <v>262926.462</v>
      </c>
      <c r="D809" s="7">
        <v>22979.173999999999</v>
      </c>
      <c r="E809" s="7">
        <v>285905.636</v>
      </c>
      <c r="F809" s="7">
        <v>76826.539999999994</v>
      </c>
      <c r="G809" s="7">
        <v>407880.8</v>
      </c>
      <c r="H809" s="83">
        <f>D809/D807*100</f>
        <v>8.532225051770153</v>
      </c>
      <c r="I809" s="83">
        <f>E809/E807*100</f>
        <v>15.563271011647261</v>
      </c>
      <c r="J809" s="8">
        <f t="shared" si="226"/>
        <v>44.846103639050597</v>
      </c>
      <c r="K809" s="8">
        <f t="shared" si="227"/>
        <v>29.910463233148338</v>
      </c>
      <c r="L809" s="8">
        <f t="shared" si="227"/>
        <v>70.095389633441926</v>
      </c>
    </row>
    <row r="810" spans="1:12" s="1" customFormat="1" x14ac:dyDescent="0.2">
      <c r="A810" s="6" t="s">
        <v>8</v>
      </c>
      <c r="B810" s="7">
        <v>280059.06800000003</v>
      </c>
      <c r="C810" s="7">
        <v>1567731.4620000001</v>
      </c>
      <c r="D810" s="7">
        <v>269322.174</v>
      </c>
      <c r="E810" s="7">
        <v>1837053.6359999999</v>
      </c>
      <c r="F810" s="7">
        <v>286189.53999999998</v>
      </c>
      <c r="G810" s="7">
        <v>1792557.8</v>
      </c>
      <c r="H810" s="83">
        <f>H811+H812</f>
        <v>100</v>
      </c>
      <c r="I810" s="83">
        <f>I811+I812</f>
        <v>100.00000000000001</v>
      </c>
      <c r="J810" s="8">
        <f t="shared" si="226"/>
        <v>96.166203766699667</v>
      </c>
      <c r="K810" s="8">
        <f t="shared" si="227"/>
        <v>94.106225545489892</v>
      </c>
      <c r="L810" s="8">
        <f t="shared" si="227"/>
        <v>102.48225390556442</v>
      </c>
    </row>
    <row r="811" spans="1:12" s="1" customFormat="1" x14ac:dyDescent="0.2">
      <c r="A811" s="9" t="s">
        <v>9</v>
      </c>
      <c r="B811" s="7">
        <v>2699.3780000000002</v>
      </c>
      <c r="C811" s="7">
        <v>7157.8789999999999</v>
      </c>
      <c r="D811" s="7">
        <v>3643.7</v>
      </c>
      <c r="E811" s="7">
        <v>10801.579</v>
      </c>
      <c r="F811" s="7">
        <v>144.96899999999999</v>
      </c>
      <c r="G811" s="7">
        <v>1436.7719999999999</v>
      </c>
      <c r="H811" s="83">
        <f>D811/D810*100</f>
        <v>1.3529149664446121</v>
      </c>
      <c r="I811" s="83">
        <f>E811/E810*100</f>
        <v>0.58798386657448687</v>
      </c>
      <c r="J811" s="8">
        <f t="shared" si="226"/>
        <v>134.98294792355867</v>
      </c>
      <c r="K811" s="8"/>
      <c r="L811" s="8"/>
    </row>
    <row r="812" spans="1:12" s="1" customFormat="1" x14ac:dyDescent="0.2">
      <c r="A812" s="9" t="s">
        <v>10</v>
      </c>
      <c r="B812" s="7">
        <v>277359.69</v>
      </c>
      <c r="C812" s="7">
        <v>1560573.5830000001</v>
      </c>
      <c r="D812" s="7">
        <v>265678.47399999999</v>
      </c>
      <c r="E812" s="7">
        <v>1826252.057</v>
      </c>
      <c r="F812" s="7">
        <v>286044.571</v>
      </c>
      <c r="G812" s="7">
        <v>1791121.0279999999</v>
      </c>
      <c r="H812" s="83">
        <f>D812/D810*100</f>
        <v>98.647085033555385</v>
      </c>
      <c r="I812" s="83">
        <f>E812/E810*100</f>
        <v>99.412016133425524</v>
      </c>
      <c r="J812" s="8">
        <f t="shared" si="226"/>
        <v>95.788423328566594</v>
      </c>
      <c r="K812" s="8">
        <f t="shared" si="227"/>
        <v>92.880096647595522</v>
      </c>
      <c r="L812" s="8">
        <f t="shared" si="227"/>
        <v>101.96139894796656</v>
      </c>
    </row>
    <row r="813" spans="1:12" s="1" customFormat="1" x14ac:dyDescent="0.2">
      <c r="A813" s="3" t="s">
        <v>125</v>
      </c>
      <c r="B813" s="7"/>
      <c r="C813" s="7"/>
      <c r="D813" s="7"/>
      <c r="E813" s="7"/>
      <c r="F813" s="7"/>
      <c r="G813" s="7"/>
      <c r="H813" s="73"/>
      <c r="I813" s="73"/>
      <c r="J813" s="73"/>
      <c r="K813" s="73"/>
      <c r="L813" s="73"/>
    </row>
    <row r="814" spans="1:12" s="1" customFormat="1" x14ac:dyDescent="0.2">
      <c r="A814" s="6" t="s">
        <v>5</v>
      </c>
      <c r="B814" s="7">
        <v>12661.808999999999</v>
      </c>
      <c r="C814" s="7">
        <v>78882.648000000001</v>
      </c>
      <c r="D814" s="7">
        <v>13374.843000000001</v>
      </c>
      <c r="E814" s="7">
        <v>92257.490999999995</v>
      </c>
      <c r="F814" s="7">
        <v>15863.798000000001</v>
      </c>
      <c r="G814" s="7">
        <v>105431.704</v>
      </c>
      <c r="H814" s="83">
        <f>H815+H816</f>
        <v>100</v>
      </c>
      <c r="I814" s="83">
        <f>I815+I816</f>
        <v>100</v>
      </c>
      <c r="J814" s="8">
        <f t="shared" ref="J814:J819" si="228">D814/B814*100</f>
        <v>105.63137542194801</v>
      </c>
      <c r="K814" s="8">
        <f t="shared" ref="K814:L819" si="229">D814/F814*100</f>
        <v>84.310472183269098</v>
      </c>
      <c r="L814" s="8">
        <f t="shared" si="229"/>
        <v>87.504505286189811</v>
      </c>
    </row>
    <row r="815" spans="1:12" s="1" customFormat="1" x14ac:dyDescent="0.2">
      <c r="A815" s="9" t="s">
        <v>6</v>
      </c>
      <c r="B815" s="7">
        <v>9532</v>
      </c>
      <c r="C815" s="7">
        <v>48892</v>
      </c>
      <c r="D815" s="7">
        <v>9627</v>
      </c>
      <c r="E815" s="7">
        <v>58519</v>
      </c>
      <c r="F815" s="7">
        <v>11126</v>
      </c>
      <c r="G815" s="7">
        <v>68145</v>
      </c>
      <c r="H815" s="83">
        <f>D815/D814*100</f>
        <v>71.978414998964851</v>
      </c>
      <c r="I815" s="83">
        <f>E815/E814*100</f>
        <v>63.430079623561411</v>
      </c>
      <c r="J815" s="8">
        <f t="shared" si="228"/>
        <v>100.99664288711708</v>
      </c>
      <c r="K815" s="8">
        <f t="shared" si="229"/>
        <v>86.527053747977718</v>
      </c>
      <c r="L815" s="8">
        <f t="shared" si="229"/>
        <v>85.874238755594689</v>
      </c>
    </row>
    <row r="816" spans="1:12" s="1" customFormat="1" x14ac:dyDescent="0.2">
      <c r="A816" s="9" t="s">
        <v>7</v>
      </c>
      <c r="B816" s="7">
        <v>3129.8090000000002</v>
      </c>
      <c r="C816" s="7">
        <v>29990.648000000001</v>
      </c>
      <c r="D816" s="7">
        <v>3747.8429999999998</v>
      </c>
      <c r="E816" s="7">
        <v>33738.491000000002</v>
      </c>
      <c r="F816" s="7">
        <v>4737.7979999999998</v>
      </c>
      <c r="G816" s="7">
        <v>37286.703999999998</v>
      </c>
      <c r="H816" s="83">
        <f>D816/D814*100</f>
        <v>28.021585001035149</v>
      </c>
      <c r="I816" s="83">
        <f>E816/E814*100</f>
        <v>36.569920376438596</v>
      </c>
      <c r="J816" s="8">
        <f t="shared" si="228"/>
        <v>119.74670019799929</v>
      </c>
      <c r="K816" s="8">
        <f t="shared" si="229"/>
        <v>79.105166577384693</v>
      </c>
      <c r="L816" s="8">
        <f t="shared" si="229"/>
        <v>90.483972517388509</v>
      </c>
    </row>
    <row r="817" spans="1:12" s="1" customFormat="1" x14ac:dyDescent="0.2">
      <c r="A817" s="6" t="s">
        <v>8</v>
      </c>
      <c r="B817" s="7">
        <v>12661.808999999999</v>
      </c>
      <c r="C817" s="7">
        <v>78882.648000000001</v>
      </c>
      <c r="D817" s="7">
        <v>13374.843000000001</v>
      </c>
      <c r="E817" s="7">
        <v>92257.490999999995</v>
      </c>
      <c r="F817" s="7">
        <v>15863.798000000001</v>
      </c>
      <c r="G817" s="7">
        <v>105431.704</v>
      </c>
      <c r="H817" s="83">
        <f>H818+H819</f>
        <v>100</v>
      </c>
      <c r="I817" s="83">
        <f>I818+I819</f>
        <v>100</v>
      </c>
      <c r="J817" s="8">
        <f t="shared" si="228"/>
        <v>105.63137542194801</v>
      </c>
      <c r="K817" s="8">
        <f t="shared" si="229"/>
        <v>84.310472183269098</v>
      </c>
      <c r="L817" s="8">
        <f t="shared" si="229"/>
        <v>87.504505286189811</v>
      </c>
    </row>
    <row r="818" spans="1:12" s="1" customFormat="1" x14ac:dyDescent="0.2">
      <c r="A818" s="9" t="s">
        <v>9</v>
      </c>
      <c r="B818" s="7">
        <v>392.55</v>
      </c>
      <c r="C818" s="7">
        <v>2264.4589999999998</v>
      </c>
      <c r="D818" s="7">
        <v>478.79500000000002</v>
      </c>
      <c r="E818" s="7">
        <v>2743.2539999999999</v>
      </c>
      <c r="F818" s="7">
        <v>255.501</v>
      </c>
      <c r="G818" s="7">
        <v>3212.7</v>
      </c>
      <c r="H818" s="83">
        <f>D818/D817*100</f>
        <v>3.5798177219725122</v>
      </c>
      <c r="I818" s="83">
        <f>E818/E817*100</f>
        <v>2.9734756172807693</v>
      </c>
      <c r="J818" s="8">
        <f t="shared" si="228"/>
        <v>121.9704496242517</v>
      </c>
      <c r="K818" s="8">
        <f t="shared" si="229"/>
        <v>187.39456988426659</v>
      </c>
      <c r="L818" s="8">
        <f t="shared" si="229"/>
        <v>85.387804650294157</v>
      </c>
    </row>
    <row r="819" spans="1:12" s="1" customFormat="1" x14ac:dyDescent="0.2">
      <c r="A819" s="9" t="s">
        <v>10</v>
      </c>
      <c r="B819" s="7">
        <v>12269.259</v>
      </c>
      <c r="C819" s="7">
        <v>76618.188999999998</v>
      </c>
      <c r="D819" s="7">
        <v>12896.048000000001</v>
      </c>
      <c r="E819" s="7">
        <v>89514.236999999994</v>
      </c>
      <c r="F819" s="7">
        <v>15608.297</v>
      </c>
      <c r="G819" s="7">
        <v>102219.004</v>
      </c>
      <c r="H819" s="83">
        <f>D819/D817*100</f>
        <v>96.420182278027482</v>
      </c>
      <c r="I819" s="83">
        <f>E819/E817*100</f>
        <v>97.026524382719231</v>
      </c>
      <c r="J819" s="8">
        <f t="shared" si="228"/>
        <v>105.10861332375492</v>
      </c>
      <c r="K819" s="8">
        <f t="shared" si="229"/>
        <v>82.623030558682984</v>
      </c>
      <c r="L819" s="8">
        <f t="shared" si="229"/>
        <v>87.571032290629631</v>
      </c>
    </row>
    <row r="820" spans="1:12" s="1" customFormat="1" ht="22.5" x14ac:dyDescent="0.2">
      <c r="A820" s="3" t="s">
        <v>126</v>
      </c>
      <c r="B820" s="7"/>
      <c r="C820" s="7"/>
      <c r="D820" s="7"/>
      <c r="E820" s="7"/>
      <c r="F820" s="7"/>
      <c r="G820" s="7"/>
      <c r="H820" s="73"/>
      <c r="I820" s="73"/>
      <c r="J820" s="73"/>
      <c r="K820" s="73"/>
      <c r="L820" s="73"/>
    </row>
    <row r="821" spans="1:12" s="1" customFormat="1" x14ac:dyDescent="0.2">
      <c r="A821" s="6" t="s">
        <v>5</v>
      </c>
      <c r="B821" s="7">
        <v>2609.0259999999998</v>
      </c>
      <c r="C821" s="7">
        <v>12160.24</v>
      </c>
      <c r="D821" s="7">
        <v>2541.011</v>
      </c>
      <c r="E821" s="7">
        <v>14701.251</v>
      </c>
      <c r="F821" s="7">
        <v>2744.9250000000002</v>
      </c>
      <c r="G821" s="7">
        <v>18173.566999999999</v>
      </c>
      <c r="H821" s="83">
        <f>H822+H823</f>
        <v>100</v>
      </c>
      <c r="I821" s="83">
        <f>I822+I823</f>
        <v>99.999999999999986</v>
      </c>
      <c r="J821" s="8">
        <f t="shared" ref="J821:J826" si="230">D821/B821*100</f>
        <v>97.393088455231961</v>
      </c>
      <c r="K821" s="8">
        <f t="shared" ref="K821:L826" si="231">D821/F821*100</f>
        <v>92.571236008269793</v>
      </c>
      <c r="L821" s="8">
        <f t="shared" si="231"/>
        <v>80.893591225101829</v>
      </c>
    </row>
    <row r="822" spans="1:12" s="1" customFormat="1" x14ac:dyDescent="0.2">
      <c r="A822" s="9" t="s">
        <v>6</v>
      </c>
      <c r="B822" s="7">
        <v>2291</v>
      </c>
      <c r="C822" s="7">
        <v>10226</v>
      </c>
      <c r="D822" s="7">
        <v>2475</v>
      </c>
      <c r="E822" s="7">
        <v>12701</v>
      </c>
      <c r="F822" s="7">
        <v>2329</v>
      </c>
      <c r="G822" s="7">
        <v>16036</v>
      </c>
      <c r="H822" s="83">
        <f>D822/D821*100</f>
        <v>97.402175748156935</v>
      </c>
      <c r="I822" s="83">
        <f>E822/E821*100</f>
        <v>86.394008237802339</v>
      </c>
      <c r="J822" s="8">
        <f t="shared" si="230"/>
        <v>108.03142732431252</v>
      </c>
      <c r="K822" s="8">
        <f t="shared" si="231"/>
        <v>106.26878488621728</v>
      </c>
      <c r="L822" s="8">
        <f t="shared" si="231"/>
        <v>79.203043152905963</v>
      </c>
    </row>
    <row r="823" spans="1:12" s="1" customFormat="1" x14ac:dyDescent="0.2">
      <c r="A823" s="9" t="s">
        <v>7</v>
      </c>
      <c r="B823" s="7">
        <v>318.02600000000001</v>
      </c>
      <c r="C823" s="7">
        <v>1934.24</v>
      </c>
      <c r="D823" s="7">
        <v>66.010999999999996</v>
      </c>
      <c r="E823" s="7">
        <v>2000.251</v>
      </c>
      <c r="F823" s="7">
        <v>415.92500000000001</v>
      </c>
      <c r="G823" s="7">
        <v>2137.567</v>
      </c>
      <c r="H823" s="83">
        <f>D823/D821*100</f>
        <v>2.5978242518430656</v>
      </c>
      <c r="I823" s="83">
        <f>E823/E821*100</f>
        <v>13.605991762197652</v>
      </c>
      <c r="J823" s="8">
        <f t="shared" si="230"/>
        <v>20.756479030016411</v>
      </c>
      <c r="K823" s="8">
        <f t="shared" si="231"/>
        <v>15.870890184528461</v>
      </c>
      <c r="L823" s="8">
        <f t="shared" si="231"/>
        <v>93.576061007678362</v>
      </c>
    </row>
    <row r="824" spans="1:12" s="1" customFormat="1" x14ac:dyDescent="0.2">
      <c r="A824" s="6" t="s">
        <v>8</v>
      </c>
      <c r="B824" s="7">
        <v>2609.0259999999998</v>
      </c>
      <c r="C824" s="7">
        <v>12160.24</v>
      </c>
      <c r="D824" s="7">
        <v>2541.011</v>
      </c>
      <c r="E824" s="7">
        <v>14701.251</v>
      </c>
      <c r="F824" s="7">
        <v>2744.9250000000002</v>
      </c>
      <c r="G824" s="7">
        <v>18173.566999999999</v>
      </c>
      <c r="H824" s="83">
        <f>H825+H826</f>
        <v>100</v>
      </c>
      <c r="I824" s="83">
        <f>I825+I826</f>
        <v>99.999999999999986</v>
      </c>
      <c r="J824" s="8">
        <f t="shared" si="230"/>
        <v>97.393088455231961</v>
      </c>
      <c r="K824" s="8">
        <f t="shared" si="231"/>
        <v>92.571236008269793</v>
      </c>
      <c r="L824" s="8">
        <f t="shared" si="231"/>
        <v>80.893591225101829</v>
      </c>
    </row>
    <row r="825" spans="1:12" s="1" customFormat="1" x14ac:dyDescent="0.2">
      <c r="A825" s="9" t="s">
        <v>9</v>
      </c>
      <c r="B825" s="7">
        <v>1669.585</v>
      </c>
      <c r="C825" s="7">
        <v>8419.4470000000001</v>
      </c>
      <c r="D825" s="7">
        <v>1673.33</v>
      </c>
      <c r="E825" s="7">
        <v>10092.777</v>
      </c>
      <c r="F825" s="7">
        <v>2317.4749999999999</v>
      </c>
      <c r="G825" s="7">
        <v>15994.950999999999</v>
      </c>
      <c r="H825" s="83">
        <f>D825/D824*100</f>
        <v>65.852922321076136</v>
      </c>
      <c r="I825" s="83">
        <f>E825/E824*100</f>
        <v>68.652504470537906</v>
      </c>
      <c r="J825" s="8">
        <f t="shared" si="230"/>
        <v>100.2243072380262</v>
      </c>
      <c r="K825" s="8">
        <f t="shared" si="231"/>
        <v>72.204878154025394</v>
      </c>
      <c r="L825" s="8">
        <f t="shared" si="231"/>
        <v>63.099768170593343</v>
      </c>
    </row>
    <row r="826" spans="1:12" s="1" customFormat="1" x14ac:dyDescent="0.2">
      <c r="A826" s="9" t="s">
        <v>10</v>
      </c>
      <c r="B826" s="7">
        <v>939.44100000000003</v>
      </c>
      <c r="C826" s="7">
        <v>3740.7930000000001</v>
      </c>
      <c r="D826" s="7">
        <v>867.68100000000004</v>
      </c>
      <c r="E826" s="7">
        <v>4608.4740000000002</v>
      </c>
      <c r="F826" s="7">
        <v>427.45</v>
      </c>
      <c r="G826" s="7">
        <v>2178.616</v>
      </c>
      <c r="H826" s="83">
        <f>D826/D824*100</f>
        <v>34.147077678923864</v>
      </c>
      <c r="I826" s="83">
        <f>E826/E824*100</f>
        <v>31.347495529462083</v>
      </c>
      <c r="J826" s="8">
        <f t="shared" si="230"/>
        <v>92.361414926536099</v>
      </c>
      <c r="K826" s="8">
        <f t="shared" si="231"/>
        <v>202.99005731664525</v>
      </c>
      <c r="L826" s="8">
        <f t="shared" si="231"/>
        <v>211.53218373499504</v>
      </c>
    </row>
    <row r="827" spans="1:12" s="1" customFormat="1" x14ac:dyDescent="0.2">
      <c r="A827" s="3" t="s">
        <v>127</v>
      </c>
      <c r="B827" s="7"/>
      <c r="C827" s="7"/>
      <c r="D827" s="7"/>
      <c r="E827" s="7"/>
      <c r="F827" s="7"/>
      <c r="G827" s="7"/>
      <c r="H827" s="73"/>
      <c r="I827" s="73"/>
      <c r="J827" s="73"/>
      <c r="K827" s="73"/>
      <c r="L827" s="73"/>
    </row>
    <row r="828" spans="1:12" s="1" customFormat="1" x14ac:dyDescent="0.2">
      <c r="A828" s="6" t="s">
        <v>5</v>
      </c>
      <c r="B828" s="7">
        <v>68708.589000000007</v>
      </c>
      <c r="C828" s="7">
        <v>445459.93300000002</v>
      </c>
      <c r="D828" s="7">
        <v>70218.001999999993</v>
      </c>
      <c r="E828" s="7">
        <v>515677.935</v>
      </c>
      <c r="F828" s="7">
        <v>57163.409</v>
      </c>
      <c r="G828" s="7">
        <v>529168.50399999996</v>
      </c>
      <c r="H828" s="83">
        <f>H829+H830</f>
        <v>100.00000000000001</v>
      </c>
      <c r="I828" s="83">
        <f>I829+I830</f>
        <v>100</v>
      </c>
      <c r="J828" s="8">
        <f t="shared" ref="J828:J833" si="232">D828/B828*100</f>
        <v>102.19683306260296</v>
      </c>
      <c r="K828" s="8">
        <f t="shared" ref="K828:L833" si="233">D828/F828*100</f>
        <v>122.83732413509487</v>
      </c>
      <c r="L828" s="8">
        <f t="shared" si="233"/>
        <v>97.450609985661586</v>
      </c>
    </row>
    <row r="829" spans="1:12" s="1" customFormat="1" x14ac:dyDescent="0.2">
      <c r="A829" s="9" t="s">
        <v>6</v>
      </c>
      <c r="B829" s="7">
        <v>24782.667000000001</v>
      </c>
      <c r="C829" s="7">
        <v>188128.33300000001</v>
      </c>
      <c r="D829" s="7">
        <v>31104.667000000001</v>
      </c>
      <c r="E829" s="7">
        <v>219233</v>
      </c>
      <c r="F829" s="7">
        <v>27822</v>
      </c>
      <c r="G829" s="7">
        <v>225488</v>
      </c>
      <c r="H829" s="83">
        <f>D829/D828*100</f>
        <v>44.297282910442263</v>
      </c>
      <c r="I829" s="83">
        <f>E829/E828*100</f>
        <v>42.513550633109794</v>
      </c>
      <c r="J829" s="8">
        <f t="shared" si="232"/>
        <v>125.50976454632587</v>
      </c>
      <c r="K829" s="8">
        <f t="shared" si="233"/>
        <v>111.79881748256774</v>
      </c>
      <c r="L829" s="8">
        <f t="shared" si="233"/>
        <v>97.226016462073375</v>
      </c>
    </row>
    <row r="830" spans="1:12" s="1" customFormat="1" x14ac:dyDescent="0.2">
      <c r="A830" s="9" t="s">
        <v>7</v>
      </c>
      <c r="B830" s="7">
        <v>43925.921999999999</v>
      </c>
      <c r="C830" s="7">
        <v>257331.6</v>
      </c>
      <c r="D830" s="7">
        <v>39113.334999999999</v>
      </c>
      <c r="E830" s="7">
        <v>296444.935</v>
      </c>
      <c r="F830" s="7">
        <v>29341.409</v>
      </c>
      <c r="G830" s="7">
        <v>303680.50400000002</v>
      </c>
      <c r="H830" s="83">
        <f>D830/D828*100</f>
        <v>55.702717089557751</v>
      </c>
      <c r="I830" s="83">
        <f>E830/E828*100</f>
        <v>57.486449366890213</v>
      </c>
      <c r="J830" s="8">
        <f t="shared" si="232"/>
        <v>89.043856609316023</v>
      </c>
      <c r="K830" s="8">
        <f t="shared" si="233"/>
        <v>133.30421521338664</v>
      </c>
      <c r="L830" s="8">
        <f t="shared" si="233"/>
        <v>97.617374541765116</v>
      </c>
    </row>
    <row r="831" spans="1:12" s="1" customFormat="1" x14ac:dyDescent="0.2">
      <c r="A831" s="6" t="s">
        <v>8</v>
      </c>
      <c r="B831" s="7">
        <v>68708.589000000007</v>
      </c>
      <c r="C831" s="7">
        <v>445459.93300000002</v>
      </c>
      <c r="D831" s="7">
        <v>70218.001999999993</v>
      </c>
      <c r="E831" s="7">
        <v>515677.935</v>
      </c>
      <c r="F831" s="7">
        <v>57163.409</v>
      </c>
      <c r="G831" s="7">
        <v>529168.50399999996</v>
      </c>
      <c r="H831" s="83">
        <f>H832+H833</f>
        <v>100</v>
      </c>
      <c r="I831" s="83">
        <f>I832+I833</f>
        <v>100</v>
      </c>
      <c r="J831" s="8">
        <f t="shared" si="232"/>
        <v>102.19683306260296</v>
      </c>
      <c r="K831" s="8">
        <f t="shared" si="233"/>
        <v>122.83732413509487</v>
      </c>
      <c r="L831" s="8">
        <f t="shared" si="233"/>
        <v>97.450609985661586</v>
      </c>
    </row>
    <row r="832" spans="1:12" s="1" customFormat="1" x14ac:dyDescent="0.2">
      <c r="A832" s="9" t="s">
        <v>9</v>
      </c>
      <c r="B832" s="7">
        <v>7396.05</v>
      </c>
      <c r="C832" s="7">
        <v>126157.099</v>
      </c>
      <c r="D832" s="7">
        <v>21978.286</v>
      </c>
      <c r="E832" s="7">
        <v>148135.38500000001</v>
      </c>
      <c r="F832" s="7">
        <v>881.7</v>
      </c>
      <c r="G832" s="7">
        <v>32497.643</v>
      </c>
      <c r="H832" s="83">
        <f>D832/D831*100</f>
        <v>31.300073163574211</v>
      </c>
      <c r="I832" s="83">
        <f>E832/E831*100</f>
        <v>28.726337689821847</v>
      </c>
      <c r="J832" s="8">
        <f t="shared" si="232"/>
        <v>297.16248538070994</v>
      </c>
      <c r="K832" s="8"/>
      <c r="L832" s="8">
        <f t="shared" si="233"/>
        <v>455.83424311726242</v>
      </c>
    </row>
    <row r="833" spans="1:12" s="1" customFormat="1" x14ac:dyDescent="0.2">
      <c r="A833" s="9" t="s">
        <v>10</v>
      </c>
      <c r="B833" s="7">
        <v>61312.538999999997</v>
      </c>
      <c r="C833" s="7">
        <v>319302.83399999997</v>
      </c>
      <c r="D833" s="7">
        <v>48239.716</v>
      </c>
      <c r="E833" s="7">
        <v>367542.55</v>
      </c>
      <c r="F833" s="7">
        <v>56281.707999999999</v>
      </c>
      <c r="G833" s="7">
        <v>496670.86099999998</v>
      </c>
      <c r="H833" s="83">
        <f>D833/D831*100</f>
        <v>68.699926836425789</v>
      </c>
      <c r="I833" s="83">
        <f>E833/E831*100</f>
        <v>71.273662310178153</v>
      </c>
      <c r="J833" s="8">
        <f t="shared" si="232"/>
        <v>78.678385835562935</v>
      </c>
      <c r="K833" s="8">
        <f t="shared" si="233"/>
        <v>85.711179909465443</v>
      </c>
      <c r="L833" s="8">
        <f t="shared" si="233"/>
        <v>74.00123076678743</v>
      </c>
    </row>
    <row r="834" spans="1:12" s="1" customFormat="1" ht="22.5" x14ac:dyDescent="0.2">
      <c r="A834" s="3" t="s">
        <v>128</v>
      </c>
      <c r="B834" s="7"/>
      <c r="C834" s="7"/>
      <c r="D834" s="7"/>
      <c r="E834" s="7"/>
      <c r="F834" s="7"/>
      <c r="G834" s="7"/>
      <c r="H834" s="73"/>
      <c r="I834" s="73"/>
      <c r="J834" s="73"/>
      <c r="K834" s="73"/>
      <c r="L834" s="73"/>
    </row>
    <row r="835" spans="1:12" s="1" customFormat="1" x14ac:dyDescent="0.2">
      <c r="A835" s="6" t="s">
        <v>5</v>
      </c>
      <c r="B835" s="7">
        <v>743.24300000000005</v>
      </c>
      <c r="C835" s="7">
        <v>13903.665999999999</v>
      </c>
      <c r="D835" s="7">
        <v>1136</v>
      </c>
      <c r="E835" s="7">
        <v>14835.572</v>
      </c>
      <c r="F835" s="7">
        <v>1314.7940000000001</v>
      </c>
      <c r="G835" s="7">
        <v>8821.4339999999993</v>
      </c>
      <c r="H835" s="83">
        <f>H836+H837+H838</f>
        <v>100</v>
      </c>
      <c r="I835" s="83">
        <f>I836+I837+I838</f>
        <v>100</v>
      </c>
      <c r="J835" s="8">
        <f t="shared" ref="J835:J841" si="234">D835/B835*100</f>
        <v>152.84368638520644</v>
      </c>
      <c r="K835" s="8">
        <f t="shared" ref="K835:L841" si="235">D835/F835*100</f>
        <v>86.401367818837016</v>
      </c>
      <c r="L835" s="8">
        <f t="shared" si="235"/>
        <v>168.17642120317402</v>
      </c>
    </row>
    <row r="836" spans="1:12" s="1" customFormat="1" x14ac:dyDescent="0.2">
      <c r="A836" s="9" t="s">
        <v>6</v>
      </c>
      <c r="B836" s="7">
        <v>739</v>
      </c>
      <c r="C836" s="7">
        <v>13830.666999999999</v>
      </c>
      <c r="D836" s="7">
        <v>739</v>
      </c>
      <c r="E836" s="7">
        <v>14569.666999999999</v>
      </c>
      <c r="F836" s="7">
        <v>1314</v>
      </c>
      <c r="G836" s="7">
        <v>8741</v>
      </c>
      <c r="H836" s="83">
        <f>D836/D835*100</f>
        <v>65.052816901408448</v>
      </c>
      <c r="I836" s="83">
        <f>E836/E835*100</f>
        <v>98.207652525969337</v>
      </c>
      <c r="J836" s="8">
        <f t="shared" si="234"/>
        <v>100</v>
      </c>
      <c r="K836" s="8">
        <f t="shared" si="235"/>
        <v>56.240487062404874</v>
      </c>
      <c r="L836" s="8">
        <f t="shared" si="235"/>
        <v>166.68192426495821</v>
      </c>
    </row>
    <row r="837" spans="1:12" s="1" customFormat="1" x14ac:dyDescent="0.2">
      <c r="A837" s="9" t="s">
        <v>7</v>
      </c>
      <c r="B837" s="7">
        <v>4.2430000000000003</v>
      </c>
      <c r="C837" s="7">
        <v>72.998999999999995</v>
      </c>
      <c r="D837" s="7">
        <v>192.90600000000001</v>
      </c>
      <c r="E837" s="7">
        <v>265.90499999999997</v>
      </c>
      <c r="F837" s="7">
        <v>0.79400000000000004</v>
      </c>
      <c r="G837" s="7">
        <v>80.433999999999997</v>
      </c>
      <c r="H837" s="83">
        <f>D837/D835*100</f>
        <v>16.981161971830986</v>
      </c>
      <c r="I837" s="83">
        <f>E837/E835*100</f>
        <v>1.7923474740306606</v>
      </c>
      <c r="J837" s="8"/>
      <c r="K837" s="8"/>
      <c r="L837" s="8">
        <f t="shared" si="235"/>
        <v>330.58781112464874</v>
      </c>
    </row>
    <row r="838" spans="1:12" s="1" customFormat="1" x14ac:dyDescent="0.2">
      <c r="A838" s="9" t="s">
        <v>123</v>
      </c>
      <c r="B838" s="7">
        <v>0</v>
      </c>
      <c r="C838" s="7">
        <v>0</v>
      </c>
      <c r="D838" s="7">
        <v>204.09399999999999</v>
      </c>
      <c r="E838" s="7">
        <v>0</v>
      </c>
      <c r="F838" s="7">
        <v>0</v>
      </c>
      <c r="G838" s="7">
        <v>0</v>
      </c>
      <c r="H838" s="83">
        <f>D838/D835*100</f>
        <v>17.966021126760563</v>
      </c>
      <c r="I838" s="83">
        <f>E838/E835*100</f>
        <v>0</v>
      </c>
      <c r="J838" s="8">
        <v>0</v>
      </c>
      <c r="K838" s="8">
        <v>0</v>
      </c>
      <c r="L838" s="8">
        <v>0</v>
      </c>
    </row>
    <row r="839" spans="1:12" s="1" customFormat="1" x14ac:dyDescent="0.2">
      <c r="A839" s="6" t="s">
        <v>8</v>
      </c>
      <c r="B839" s="7">
        <v>743.24300000000005</v>
      </c>
      <c r="C839" s="7">
        <v>13903.665999999999</v>
      </c>
      <c r="D839" s="7">
        <v>1136</v>
      </c>
      <c r="E839" s="7">
        <v>14835.572</v>
      </c>
      <c r="F839" s="7">
        <v>1314.7940000000001</v>
      </c>
      <c r="G839" s="7">
        <v>8821.4339999999993</v>
      </c>
      <c r="H839" s="83">
        <f>H840+H841</f>
        <v>100</v>
      </c>
      <c r="I839" s="83">
        <f>I840+I841</f>
        <v>100</v>
      </c>
      <c r="J839" s="8">
        <f t="shared" si="234"/>
        <v>152.84368638520644</v>
      </c>
      <c r="K839" s="8">
        <f t="shared" si="235"/>
        <v>86.401367818837016</v>
      </c>
      <c r="L839" s="8">
        <f t="shared" si="235"/>
        <v>168.17642120317402</v>
      </c>
    </row>
    <row r="840" spans="1:12" s="1" customFormat="1" x14ac:dyDescent="0.2">
      <c r="A840" s="9" t="s">
        <v>9</v>
      </c>
      <c r="B840" s="7">
        <v>135.30000000000001</v>
      </c>
      <c r="C840" s="7">
        <v>2592.9</v>
      </c>
      <c r="D840" s="7">
        <v>1136</v>
      </c>
      <c r="E840" s="7">
        <v>3728.9</v>
      </c>
      <c r="F840" s="7">
        <v>335</v>
      </c>
      <c r="G840" s="7">
        <v>2265.75</v>
      </c>
      <c r="H840" s="83">
        <f>D840/D839*100</f>
        <v>100</v>
      </c>
      <c r="I840" s="83">
        <f>E840/E839*100</f>
        <v>25.134858298689121</v>
      </c>
      <c r="J840" s="8"/>
      <c r="K840" s="8">
        <f t="shared" si="235"/>
        <v>339.1044776119403</v>
      </c>
      <c r="L840" s="8">
        <f t="shared" si="235"/>
        <v>164.57685093236236</v>
      </c>
    </row>
    <row r="841" spans="1:12" s="1" customFormat="1" x14ac:dyDescent="0.2">
      <c r="A841" s="9" t="s">
        <v>10</v>
      </c>
      <c r="B841" s="7">
        <v>607.94299999999998</v>
      </c>
      <c r="C841" s="7">
        <v>11310.766</v>
      </c>
      <c r="D841" s="7">
        <v>0</v>
      </c>
      <c r="E841" s="7">
        <v>11106.672</v>
      </c>
      <c r="F841" s="7">
        <v>979.79399999999998</v>
      </c>
      <c r="G841" s="7">
        <v>6555.6840000000002</v>
      </c>
      <c r="H841" s="83">
        <f>D841/D839*100</f>
        <v>0</v>
      </c>
      <c r="I841" s="83">
        <f>E841/E839*100</f>
        <v>74.865141701310876</v>
      </c>
      <c r="J841" s="8">
        <f t="shared" si="234"/>
        <v>0</v>
      </c>
      <c r="K841" s="8">
        <f t="shared" si="235"/>
        <v>0</v>
      </c>
      <c r="L841" s="8">
        <f t="shared" si="235"/>
        <v>169.42049067648776</v>
      </c>
    </row>
    <row r="842" spans="1:12" s="1" customFormat="1" x14ac:dyDescent="0.2">
      <c r="A842" s="3" t="s">
        <v>129</v>
      </c>
      <c r="B842" s="7"/>
      <c r="C842" s="7"/>
      <c r="D842" s="7"/>
      <c r="E842" s="7"/>
      <c r="F842" s="7"/>
      <c r="G842" s="7"/>
      <c r="H842" s="73"/>
      <c r="I842" s="73"/>
      <c r="J842" s="73"/>
      <c r="K842" s="73"/>
      <c r="L842" s="73"/>
    </row>
    <row r="843" spans="1:12" s="1" customFormat="1" x14ac:dyDescent="0.2">
      <c r="A843" s="6" t="s">
        <v>5</v>
      </c>
      <c r="B843" s="7">
        <v>18214.705000000002</v>
      </c>
      <c r="C843" s="7">
        <v>98790.873000000007</v>
      </c>
      <c r="D843" s="7">
        <v>20999.902999999998</v>
      </c>
      <c r="E843" s="7">
        <v>119790.777</v>
      </c>
      <c r="F843" s="7">
        <v>15912.641</v>
      </c>
      <c r="G843" s="7">
        <v>121629.88499999999</v>
      </c>
      <c r="H843" s="83">
        <f>H844+H845</f>
        <v>100.00000476192676</v>
      </c>
      <c r="I843" s="83">
        <f>I844+I845</f>
        <v>100</v>
      </c>
      <c r="J843" s="8">
        <f t="shared" ref="J843:J848" si="236">D843/B843*100</f>
        <v>115.29093114601633</v>
      </c>
      <c r="K843" s="8">
        <f t="shared" ref="K843:L848" si="237">D843/F843*100</f>
        <v>131.96994138182342</v>
      </c>
      <c r="L843" s="8">
        <f t="shared" si="237"/>
        <v>98.48794726723618</v>
      </c>
    </row>
    <row r="844" spans="1:12" s="1" customFormat="1" x14ac:dyDescent="0.2">
      <c r="A844" s="9" t="s">
        <v>6</v>
      </c>
      <c r="B844" s="7">
        <v>340.66699999999997</v>
      </c>
      <c r="C844" s="7">
        <v>1584</v>
      </c>
      <c r="D844" s="7">
        <v>349.834</v>
      </c>
      <c r="E844" s="7">
        <v>1933.8340000000001</v>
      </c>
      <c r="F844" s="7">
        <v>368.16699999999997</v>
      </c>
      <c r="G844" s="7">
        <v>2326.1669999999999</v>
      </c>
      <c r="H844" s="83">
        <f>D844/D843*100</f>
        <v>1.6658838852731845</v>
      </c>
      <c r="I844" s="83">
        <f>E844/E843*100</f>
        <v>1.6143429806787211</v>
      </c>
      <c r="J844" s="8">
        <f t="shared" si="236"/>
        <v>102.69089756272255</v>
      </c>
      <c r="K844" s="8">
        <f t="shared" si="237"/>
        <v>95.020466255802404</v>
      </c>
      <c r="L844" s="8">
        <f t="shared" si="237"/>
        <v>83.133928045578855</v>
      </c>
    </row>
    <row r="845" spans="1:12" s="1" customFormat="1" x14ac:dyDescent="0.2">
      <c r="A845" s="9" t="s">
        <v>7</v>
      </c>
      <c r="B845" s="7">
        <v>17874.038</v>
      </c>
      <c r="C845" s="7">
        <v>97206.873000000007</v>
      </c>
      <c r="D845" s="7">
        <v>20650.07</v>
      </c>
      <c r="E845" s="7">
        <v>117856.943</v>
      </c>
      <c r="F845" s="7">
        <v>15544.474</v>
      </c>
      <c r="G845" s="7">
        <v>119303.71799999999</v>
      </c>
      <c r="H845" s="83">
        <f>D845/D843*100</f>
        <v>98.334120876653571</v>
      </c>
      <c r="I845" s="83">
        <f>E845/E843*100</f>
        <v>98.385657019321286</v>
      </c>
      <c r="J845" s="8">
        <f t="shared" si="236"/>
        <v>115.53108480579486</v>
      </c>
      <c r="K845" s="8">
        <f t="shared" si="237"/>
        <v>132.84508694215063</v>
      </c>
      <c r="L845" s="8">
        <f t="shared" si="237"/>
        <v>98.787317759870646</v>
      </c>
    </row>
    <row r="846" spans="1:12" s="1" customFormat="1" x14ac:dyDescent="0.2">
      <c r="A846" s="6" t="s">
        <v>8</v>
      </c>
      <c r="B846" s="7">
        <v>18214.705000000002</v>
      </c>
      <c r="C846" s="7">
        <v>98790.873000000007</v>
      </c>
      <c r="D846" s="7">
        <v>20999.902999999998</v>
      </c>
      <c r="E846" s="7">
        <v>119790.777</v>
      </c>
      <c r="F846" s="7">
        <v>15912.641</v>
      </c>
      <c r="G846" s="7">
        <v>121629.88499999999</v>
      </c>
      <c r="H846" s="83">
        <f>H847+H848</f>
        <v>100</v>
      </c>
      <c r="I846" s="83">
        <f>I847+I848</f>
        <v>100</v>
      </c>
      <c r="J846" s="8">
        <f t="shared" si="236"/>
        <v>115.29093114601633</v>
      </c>
      <c r="K846" s="8">
        <f t="shared" si="237"/>
        <v>131.96994138182342</v>
      </c>
      <c r="L846" s="8">
        <f t="shared" si="237"/>
        <v>98.48794726723618</v>
      </c>
    </row>
    <row r="847" spans="1:12" s="1" customFormat="1" x14ac:dyDescent="0.2">
      <c r="A847" s="9" t="s">
        <v>9</v>
      </c>
      <c r="B847" s="7">
        <v>280.59699999999998</v>
      </c>
      <c r="C847" s="7">
        <v>1334.9169999999999</v>
      </c>
      <c r="D847" s="7">
        <v>157.63999999999999</v>
      </c>
      <c r="E847" s="7">
        <v>1492.557</v>
      </c>
      <c r="F847" s="7">
        <v>25.12</v>
      </c>
      <c r="G847" s="7">
        <v>1080.008</v>
      </c>
      <c r="H847" s="83">
        <f>D847/D846*100</f>
        <v>0.75067013404776206</v>
      </c>
      <c r="I847" s="83">
        <f>E847/E846*100</f>
        <v>1.2459698796343894</v>
      </c>
      <c r="J847" s="8">
        <f t="shared" si="236"/>
        <v>56.180215754266797</v>
      </c>
      <c r="K847" s="8"/>
      <c r="L847" s="8">
        <f t="shared" si="237"/>
        <v>138.19869852815904</v>
      </c>
    </row>
    <row r="848" spans="1:12" s="1" customFormat="1" x14ac:dyDescent="0.2">
      <c r="A848" s="9" t="s">
        <v>10</v>
      </c>
      <c r="B848" s="7">
        <v>17934.108</v>
      </c>
      <c r="C848" s="7">
        <v>97455.956999999995</v>
      </c>
      <c r="D848" s="7">
        <v>20842.262999999999</v>
      </c>
      <c r="E848" s="7">
        <v>118298.22</v>
      </c>
      <c r="F848" s="7">
        <v>15887.521000000001</v>
      </c>
      <c r="G848" s="7">
        <v>120549.87699999999</v>
      </c>
      <c r="H848" s="83">
        <f>D848/D846*100</f>
        <v>99.249329865952234</v>
      </c>
      <c r="I848" s="83">
        <f>E848/E846*100</f>
        <v>98.754030120365613</v>
      </c>
      <c r="J848" s="8">
        <f t="shared" si="236"/>
        <v>116.21577722181667</v>
      </c>
      <c r="K848" s="8">
        <f t="shared" si="237"/>
        <v>131.18637577253241</v>
      </c>
      <c r="L848" s="8">
        <f t="shared" si="237"/>
        <v>98.132178102512711</v>
      </c>
    </row>
    <row r="849" spans="1:12" s="1" customFormat="1" x14ac:dyDescent="0.2">
      <c r="A849" s="3" t="s">
        <v>130</v>
      </c>
      <c r="B849" s="7"/>
      <c r="C849" s="7"/>
      <c r="D849" s="7"/>
      <c r="E849" s="7"/>
      <c r="F849" s="7"/>
      <c r="G849" s="7"/>
      <c r="H849" s="73"/>
      <c r="I849" s="73"/>
      <c r="J849" s="73"/>
      <c r="K849" s="73"/>
      <c r="L849" s="73"/>
    </row>
    <row r="850" spans="1:12" s="1" customFormat="1" x14ac:dyDescent="0.2">
      <c r="A850" s="6" t="s">
        <v>5</v>
      </c>
      <c r="B850" s="7">
        <v>2218.1280000000002</v>
      </c>
      <c r="C850" s="7">
        <v>11411.519</v>
      </c>
      <c r="D850" s="7">
        <v>1787.54</v>
      </c>
      <c r="E850" s="7">
        <v>13199.06</v>
      </c>
      <c r="F850" s="7">
        <v>2775.8470000000002</v>
      </c>
      <c r="G850" s="7">
        <v>14032.834999999999</v>
      </c>
      <c r="H850" s="83">
        <f>H851+H852</f>
        <v>100</v>
      </c>
      <c r="I850" s="83">
        <f>I851+I852</f>
        <v>100</v>
      </c>
      <c r="J850" s="8">
        <f t="shared" ref="J850:J855" si="238">D850/B850*100</f>
        <v>80.587774916506163</v>
      </c>
      <c r="K850" s="8">
        <f t="shared" ref="K850:L855" si="239">D850/F850*100</f>
        <v>64.396200511051219</v>
      </c>
      <c r="L850" s="8">
        <f t="shared" si="239"/>
        <v>94.058399460978478</v>
      </c>
    </row>
    <row r="851" spans="1:12" s="1" customFormat="1" x14ac:dyDescent="0.2">
      <c r="A851" s="9" t="s">
        <v>6</v>
      </c>
      <c r="B851" s="7">
        <v>107.833</v>
      </c>
      <c r="C851" s="7">
        <v>744.99800000000005</v>
      </c>
      <c r="D851" s="7">
        <v>104.5</v>
      </c>
      <c r="E851" s="7">
        <v>849.49800000000005</v>
      </c>
      <c r="F851" s="7">
        <v>158.5</v>
      </c>
      <c r="G851" s="7">
        <v>910.49800000000005</v>
      </c>
      <c r="H851" s="83">
        <f>D851/D850*100</f>
        <v>5.8460230260581589</v>
      </c>
      <c r="I851" s="83">
        <f>E851/E850*100</f>
        <v>6.4360492338090758</v>
      </c>
      <c r="J851" s="8">
        <f t="shared" si="238"/>
        <v>96.909109456288888</v>
      </c>
      <c r="K851" s="8">
        <f t="shared" si="239"/>
        <v>65.930599369085172</v>
      </c>
      <c r="L851" s="8">
        <f t="shared" si="239"/>
        <v>93.300369687797229</v>
      </c>
    </row>
    <row r="852" spans="1:12" s="1" customFormat="1" x14ac:dyDescent="0.2">
      <c r="A852" s="9" t="s">
        <v>7</v>
      </c>
      <c r="B852" s="7">
        <v>2110.2950000000001</v>
      </c>
      <c r="C852" s="7">
        <v>10666.521000000001</v>
      </c>
      <c r="D852" s="7">
        <v>1683.04</v>
      </c>
      <c r="E852" s="7">
        <v>12349.562</v>
      </c>
      <c r="F852" s="7">
        <v>2617.3470000000002</v>
      </c>
      <c r="G852" s="7">
        <v>13122.337</v>
      </c>
      <c r="H852" s="83">
        <f>D852/D850*100</f>
        <v>94.153976973941838</v>
      </c>
      <c r="I852" s="83">
        <f>E852/E850*100</f>
        <v>93.563950766190928</v>
      </c>
      <c r="J852" s="8">
        <f t="shared" si="238"/>
        <v>79.753778500162298</v>
      </c>
      <c r="K852" s="8">
        <f t="shared" si="239"/>
        <v>64.30328114690181</v>
      </c>
      <c r="L852" s="8">
        <f t="shared" si="239"/>
        <v>94.110995625245721</v>
      </c>
    </row>
    <row r="853" spans="1:12" s="1" customFormat="1" x14ac:dyDescent="0.2">
      <c r="A853" s="6" t="s">
        <v>8</v>
      </c>
      <c r="B853" s="7">
        <v>2218.1280000000002</v>
      </c>
      <c r="C853" s="7">
        <v>11411.519</v>
      </c>
      <c r="D853" s="7">
        <v>1787.54</v>
      </c>
      <c r="E853" s="7">
        <v>13199.06</v>
      </c>
      <c r="F853" s="7">
        <v>2775.8470000000002</v>
      </c>
      <c r="G853" s="7">
        <v>14032.834999999999</v>
      </c>
      <c r="H853" s="83">
        <f>H854+H855</f>
        <v>99.999999999999986</v>
      </c>
      <c r="I853" s="83">
        <f>I854+I855</f>
        <v>99.999992423702906</v>
      </c>
      <c r="J853" s="8">
        <f t="shared" si="238"/>
        <v>80.587774916506163</v>
      </c>
      <c r="K853" s="8">
        <f t="shared" si="239"/>
        <v>64.396200511051219</v>
      </c>
      <c r="L853" s="8">
        <f t="shared" si="239"/>
        <v>94.058399460978478</v>
      </c>
    </row>
    <row r="854" spans="1:12" s="1" customFormat="1" x14ac:dyDescent="0.2">
      <c r="A854" s="9" t="s">
        <v>9</v>
      </c>
      <c r="B854" s="7">
        <v>15.884</v>
      </c>
      <c r="C854" s="7">
        <v>34.106000000000002</v>
      </c>
      <c r="D854" s="7">
        <v>139.97999999999999</v>
      </c>
      <c r="E854" s="7">
        <v>174.08600000000001</v>
      </c>
      <c r="F854" s="7">
        <v>20.34</v>
      </c>
      <c r="G854" s="7">
        <v>150.041</v>
      </c>
      <c r="H854" s="83">
        <f>D854/D853*100</f>
        <v>7.8308737147140759</v>
      </c>
      <c r="I854" s="83">
        <f>E854/E853*100</f>
        <v>1.3189272569410246</v>
      </c>
      <c r="J854" s="8"/>
      <c r="K854" s="8"/>
      <c r="L854" s="8">
        <f t="shared" si="239"/>
        <v>116.02561966395852</v>
      </c>
    </row>
    <row r="855" spans="1:12" s="1" customFormat="1" x14ac:dyDescent="0.2">
      <c r="A855" s="9" t="s">
        <v>10</v>
      </c>
      <c r="B855" s="7">
        <v>2202.2440000000001</v>
      </c>
      <c r="C855" s="7">
        <v>11377.413</v>
      </c>
      <c r="D855" s="7">
        <v>1647.56</v>
      </c>
      <c r="E855" s="7">
        <v>13024.973</v>
      </c>
      <c r="F855" s="7">
        <v>2755.5070000000001</v>
      </c>
      <c r="G855" s="7">
        <v>13882.794</v>
      </c>
      <c r="H855" s="83">
        <f>D855/D853*100</f>
        <v>92.169126285285913</v>
      </c>
      <c r="I855" s="83">
        <f>E855/E853*100</f>
        <v>98.681065166761883</v>
      </c>
      <c r="J855" s="8">
        <f t="shared" si="238"/>
        <v>74.81278187158189</v>
      </c>
      <c r="K855" s="8">
        <f t="shared" si="239"/>
        <v>59.791537455720487</v>
      </c>
      <c r="L855" s="8">
        <f t="shared" si="239"/>
        <v>93.820977247087285</v>
      </c>
    </row>
    <row r="856" spans="1:12" s="1" customFormat="1" ht="22.5" x14ac:dyDescent="0.2">
      <c r="A856" s="3" t="s">
        <v>131</v>
      </c>
      <c r="B856" s="7"/>
      <c r="C856" s="7"/>
      <c r="D856" s="7"/>
      <c r="E856" s="7"/>
      <c r="F856" s="7"/>
      <c r="G856" s="7"/>
      <c r="H856" s="73"/>
      <c r="I856" s="73"/>
      <c r="J856" s="73"/>
      <c r="K856" s="73"/>
      <c r="L856" s="73"/>
    </row>
    <row r="857" spans="1:12" s="1" customFormat="1" x14ac:dyDescent="0.2">
      <c r="A857" s="6" t="s">
        <v>5</v>
      </c>
      <c r="B857" s="7">
        <v>2366.3679999999999</v>
      </c>
      <c r="C857" s="7">
        <v>13797.117</v>
      </c>
      <c r="D857" s="7">
        <v>3184.547</v>
      </c>
      <c r="E857" s="7">
        <v>16981.663</v>
      </c>
      <c r="F857" s="7">
        <v>3181.3490000000002</v>
      </c>
      <c r="G857" s="7">
        <v>16521.482</v>
      </c>
      <c r="H857" s="83">
        <f>H858+H859</f>
        <v>99.999968598359501</v>
      </c>
      <c r="I857" s="83">
        <f>I858+I859</f>
        <v>100</v>
      </c>
      <c r="J857" s="8">
        <f t="shared" ref="J857:J862" si="240">D857/B857*100</f>
        <v>134.575306968316</v>
      </c>
      <c r="K857" s="8">
        <f t="shared" ref="K857:L862" si="241">D857/F857*100</f>
        <v>100.1005233943211</v>
      </c>
      <c r="L857" s="8">
        <f t="shared" si="241"/>
        <v>102.78534940146412</v>
      </c>
    </row>
    <row r="858" spans="1:12" s="1" customFormat="1" x14ac:dyDescent="0.2">
      <c r="A858" s="9" t="s">
        <v>6</v>
      </c>
      <c r="B858" s="7">
        <v>527.33299999999997</v>
      </c>
      <c r="C858" s="7">
        <v>3506</v>
      </c>
      <c r="D858" s="7">
        <v>684.5</v>
      </c>
      <c r="E858" s="7">
        <v>4190.5</v>
      </c>
      <c r="F858" s="7">
        <v>724.16700000000003</v>
      </c>
      <c r="G858" s="7">
        <v>3844.1669999999999</v>
      </c>
      <c r="H858" s="83">
        <f>D858/D857*100</f>
        <v>21.494422911641749</v>
      </c>
      <c r="I858" s="83">
        <f>E858/E857*100</f>
        <v>24.676617360737872</v>
      </c>
      <c r="J858" s="8">
        <f t="shared" si="240"/>
        <v>129.80412756265966</v>
      </c>
      <c r="K858" s="8">
        <f t="shared" si="241"/>
        <v>94.522396077147945</v>
      </c>
      <c r="L858" s="8">
        <f t="shared" si="241"/>
        <v>109.00931203040867</v>
      </c>
    </row>
    <row r="859" spans="1:12" s="1" customFormat="1" x14ac:dyDescent="0.2">
      <c r="A859" s="9" t="s">
        <v>7</v>
      </c>
      <c r="B859" s="7">
        <v>1839.0350000000001</v>
      </c>
      <c r="C859" s="7">
        <v>10291.117</v>
      </c>
      <c r="D859" s="7">
        <v>2500.0459999999998</v>
      </c>
      <c r="E859" s="7">
        <v>12791.163</v>
      </c>
      <c r="F859" s="7">
        <v>2457.1819999999998</v>
      </c>
      <c r="G859" s="7">
        <v>12677.315000000001</v>
      </c>
      <c r="H859" s="83">
        <f>D859/D857*100</f>
        <v>78.505545686717753</v>
      </c>
      <c r="I859" s="83">
        <f>E859/E857*100</f>
        <v>75.323382639262121</v>
      </c>
      <c r="J859" s="8">
        <f t="shared" si="240"/>
        <v>135.94336159996953</v>
      </c>
      <c r="K859" s="8">
        <f t="shared" si="241"/>
        <v>101.74443732698677</v>
      </c>
      <c r="L859" s="8">
        <f t="shared" si="241"/>
        <v>100.89804505133777</v>
      </c>
    </row>
    <row r="860" spans="1:12" s="1" customFormat="1" x14ac:dyDescent="0.2">
      <c r="A860" s="6" t="s">
        <v>8</v>
      </c>
      <c r="B860" s="7">
        <v>2366.3679999999999</v>
      </c>
      <c r="C860" s="7">
        <v>13797.117</v>
      </c>
      <c r="D860" s="7">
        <v>3184.547</v>
      </c>
      <c r="E860" s="7">
        <v>16981.663</v>
      </c>
      <c r="F860" s="7">
        <v>3181.3490000000002</v>
      </c>
      <c r="G860" s="7">
        <v>16521.482</v>
      </c>
      <c r="H860" s="83">
        <f>H861+H862</f>
        <v>100</v>
      </c>
      <c r="I860" s="83">
        <f>I861+I862</f>
        <v>100.00000588870478</v>
      </c>
      <c r="J860" s="8">
        <f t="shared" si="240"/>
        <v>134.575306968316</v>
      </c>
      <c r="K860" s="8">
        <f t="shared" si="241"/>
        <v>100.1005233943211</v>
      </c>
      <c r="L860" s="8">
        <f t="shared" si="241"/>
        <v>102.78534940146412</v>
      </c>
    </row>
    <row r="861" spans="1:12" s="1" customFormat="1" x14ac:dyDescent="0.2">
      <c r="A861" s="9" t="s">
        <v>9</v>
      </c>
      <c r="B861" s="7">
        <v>83.227000000000004</v>
      </c>
      <c r="C861" s="7">
        <v>373.06900000000002</v>
      </c>
      <c r="D861" s="7">
        <v>163.119</v>
      </c>
      <c r="E861" s="7">
        <v>536.18799999999999</v>
      </c>
      <c r="F861" s="7">
        <v>377.21199999999999</v>
      </c>
      <c r="G861" s="7">
        <v>2667.886</v>
      </c>
      <c r="H861" s="83">
        <f>D861/D860*100</f>
        <v>5.1222041941915135</v>
      </c>
      <c r="I861" s="83">
        <f>E861/E860*100</f>
        <v>3.1574528360384964</v>
      </c>
      <c r="J861" s="8">
        <f t="shared" si="240"/>
        <v>195.99288692371465</v>
      </c>
      <c r="K861" s="8">
        <f t="shared" si="241"/>
        <v>43.24332205762277</v>
      </c>
      <c r="L861" s="8">
        <f t="shared" si="241"/>
        <v>20.097860253399134</v>
      </c>
    </row>
    <row r="862" spans="1:12" s="1" customFormat="1" x14ac:dyDescent="0.2">
      <c r="A862" s="9" t="s">
        <v>10</v>
      </c>
      <c r="B862" s="7">
        <v>2283.1419999999998</v>
      </c>
      <c r="C862" s="7">
        <v>13424.048000000001</v>
      </c>
      <c r="D862" s="7">
        <v>3021.4279999999999</v>
      </c>
      <c r="E862" s="7">
        <v>16445.475999999999</v>
      </c>
      <c r="F862" s="7">
        <v>2804.1370000000002</v>
      </c>
      <c r="G862" s="7">
        <v>13853.594999999999</v>
      </c>
      <c r="H862" s="83">
        <f>D862/D860*100</f>
        <v>94.877795805808489</v>
      </c>
      <c r="I862" s="83">
        <f>E862/E860*100</f>
        <v>96.842553052666275</v>
      </c>
      <c r="J862" s="8">
        <f t="shared" si="240"/>
        <v>132.33640307961571</v>
      </c>
      <c r="K862" s="8">
        <f t="shared" si="241"/>
        <v>107.74894379268916</v>
      </c>
      <c r="L862" s="8">
        <f t="shared" si="241"/>
        <v>118.70908598093131</v>
      </c>
    </row>
    <row r="863" spans="1:12" s="1" customFormat="1" ht="22.5" x14ac:dyDescent="0.2">
      <c r="A863" s="3" t="s">
        <v>132</v>
      </c>
      <c r="B863" s="7"/>
      <c r="C863" s="7"/>
      <c r="D863" s="7"/>
      <c r="E863" s="7"/>
      <c r="F863" s="7"/>
      <c r="G863" s="7"/>
      <c r="H863" s="73"/>
      <c r="I863" s="73"/>
      <c r="J863" s="73"/>
      <c r="K863" s="73"/>
      <c r="L863" s="73"/>
    </row>
    <row r="864" spans="1:12" s="1" customFormat="1" x14ac:dyDescent="0.2">
      <c r="A864" s="6" t="s">
        <v>5</v>
      </c>
      <c r="B864" s="7">
        <v>15577.806</v>
      </c>
      <c r="C864" s="7">
        <v>71824.649999999994</v>
      </c>
      <c r="D864" s="7">
        <v>16793.858</v>
      </c>
      <c r="E864" s="7">
        <v>88618.509000000005</v>
      </c>
      <c r="F864" s="7">
        <v>20618.022000000001</v>
      </c>
      <c r="G864" s="7">
        <v>91700.126999999993</v>
      </c>
      <c r="H864" s="83">
        <f>H865+H866</f>
        <v>100</v>
      </c>
      <c r="I864" s="83">
        <f>I865+I866</f>
        <v>99.999999999999986</v>
      </c>
      <c r="J864" s="8">
        <f t="shared" ref="J864:J869" si="242">D864/B864*100</f>
        <v>107.80631110696845</v>
      </c>
      <c r="K864" s="8">
        <f t="shared" ref="K864:L869" si="243">D864/F864*100</f>
        <v>81.452323603107999</v>
      </c>
      <c r="L864" s="8">
        <f t="shared" si="243"/>
        <v>96.639461578935453</v>
      </c>
    </row>
    <row r="865" spans="1:12" s="1" customFormat="1" x14ac:dyDescent="0.2">
      <c r="A865" s="9" t="s">
        <v>6</v>
      </c>
      <c r="B865" s="7">
        <v>8799.75</v>
      </c>
      <c r="C865" s="7">
        <v>41368.5</v>
      </c>
      <c r="D865" s="7">
        <v>8879.75</v>
      </c>
      <c r="E865" s="7">
        <v>50248.25</v>
      </c>
      <c r="F865" s="7">
        <v>12932.75</v>
      </c>
      <c r="G865" s="7">
        <v>55192.25</v>
      </c>
      <c r="H865" s="83">
        <f>D865/D864*100</f>
        <v>52.874985604856249</v>
      </c>
      <c r="I865" s="83">
        <f>E865/E864*100</f>
        <v>56.701755160425904</v>
      </c>
      <c r="J865" s="8">
        <f t="shared" si="242"/>
        <v>100.90911673627092</v>
      </c>
      <c r="K865" s="8">
        <f t="shared" si="243"/>
        <v>68.660957646285596</v>
      </c>
      <c r="L865" s="8">
        <f t="shared" si="243"/>
        <v>91.042220601624322</v>
      </c>
    </row>
    <row r="866" spans="1:12" s="1" customFormat="1" x14ac:dyDescent="0.2">
      <c r="A866" s="9" t="s">
        <v>7</v>
      </c>
      <c r="B866" s="7">
        <v>6778.0559999999996</v>
      </c>
      <c r="C866" s="7">
        <v>30456.15</v>
      </c>
      <c r="D866" s="7">
        <v>7914.1080000000002</v>
      </c>
      <c r="E866" s="7">
        <v>38370.258999999998</v>
      </c>
      <c r="F866" s="7">
        <v>7685.2719999999999</v>
      </c>
      <c r="G866" s="7">
        <v>36507.877</v>
      </c>
      <c r="H866" s="83">
        <f>D866/D864*100</f>
        <v>47.125014395143751</v>
      </c>
      <c r="I866" s="83">
        <f>E866/E864*100</f>
        <v>43.298244839574082</v>
      </c>
      <c r="J866" s="8">
        <f t="shared" si="242"/>
        <v>116.76073493638886</v>
      </c>
      <c r="K866" s="8">
        <f t="shared" si="243"/>
        <v>102.97759142422025</v>
      </c>
      <c r="L866" s="8">
        <f t="shared" si="243"/>
        <v>105.10131553253561</v>
      </c>
    </row>
    <row r="867" spans="1:12" s="1" customFormat="1" x14ac:dyDescent="0.2">
      <c r="A867" s="6" t="s">
        <v>8</v>
      </c>
      <c r="B867" s="7">
        <v>15577.806</v>
      </c>
      <c r="C867" s="7">
        <v>71824.649999999994</v>
      </c>
      <c r="D867" s="7">
        <v>16793.858</v>
      </c>
      <c r="E867" s="7">
        <v>88618.509000000005</v>
      </c>
      <c r="F867" s="7">
        <v>20618.022000000001</v>
      </c>
      <c r="G867" s="7">
        <v>91700.126999999993</v>
      </c>
      <c r="H867" s="83">
        <f>H868+H869</f>
        <v>100</v>
      </c>
      <c r="I867" s="83">
        <f>I868+I869</f>
        <v>99.999998871567556</v>
      </c>
      <c r="J867" s="8">
        <f t="shared" si="242"/>
        <v>107.80631110696845</v>
      </c>
      <c r="K867" s="8">
        <f t="shared" si="243"/>
        <v>81.452323603107999</v>
      </c>
      <c r="L867" s="8">
        <f t="shared" si="243"/>
        <v>96.639461578935453</v>
      </c>
    </row>
    <row r="868" spans="1:12" s="1" customFormat="1" x14ac:dyDescent="0.2">
      <c r="A868" s="9" t="s">
        <v>9</v>
      </c>
      <c r="B868" s="7">
        <v>1132.913</v>
      </c>
      <c r="C868" s="7">
        <v>7061.71</v>
      </c>
      <c r="D868" s="7">
        <v>1621.575</v>
      </c>
      <c r="E868" s="7">
        <v>8683.2849999999999</v>
      </c>
      <c r="F868" s="7">
        <v>1209.9059999999999</v>
      </c>
      <c r="G868" s="7">
        <v>6894.8919999999998</v>
      </c>
      <c r="H868" s="83">
        <f>D868/D867*100</f>
        <v>9.6557622435535659</v>
      </c>
      <c r="I868" s="83">
        <f>E868/E867*100</f>
        <v>9.7985004464473651</v>
      </c>
      <c r="J868" s="8">
        <f t="shared" si="242"/>
        <v>143.13323264893245</v>
      </c>
      <c r="K868" s="8">
        <f t="shared" si="243"/>
        <v>134.02487465968431</v>
      </c>
      <c r="L868" s="8">
        <f t="shared" si="243"/>
        <v>125.93794072481484</v>
      </c>
    </row>
    <row r="869" spans="1:12" s="1" customFormat="1" x14ac:dyDescent="0.2">
      <c r="A869" s="9" t="s">
        <v>10</v>
      </c>
      <c r="B869" s="7">
        <v>14444.893</v>
      </c>
      <c r="C869" s="7">
        <v>64762.94</v>
      </c>
      <c r="D869" s="7">
        <v>15172.282999999999</v>
      </c>
      <c r="E869" s="7">
        <v>79935.222999999998</v>
      </c>
      <c r="F869" s="7">
        <v>19408.116000000002</v>
      </c>
      <c r="G869" s="7">
        <v>84805.236000000004</v>
      </c>
      <c r="H869" s="83">
        <f>D869/D867*100</f>
        <v>90.344237756446432</v>
      </c>
      <c r="I869" s="83">
        <f>E869/E867*100</f>
        <v>90.201498425120192</v>
      </c>
      <c r="J869" s="8">
        <f t="shared" si="242"/>
        <v>105.03562054769114</v>
      </c>
      <c r="K869" s="8">
        <f t="shared" si="243"/>
        <v>78.174939803533732</v>
      </c>
      <c r="L869" s="8">
        <f t="shared" si="243"/>
        <v>94.257414719062865</v>
      </c>
    </row>
    <row r="870" spans="1:12" s="1" customFormat="1" ht="22.5" x14ac:dyDescent="0.2">
      <c r="A870" s="3" t="s">
        <v>133</v>
      </c>
      <c r="B870" s="7"/>
      <c r="C870" s="7"/>
      <c r="D870" s="7"/>
      <c r="E870" s="7"/>
      <c r="F870" s="7"/>
      <c r="G870" s="7"/>
      <c r="H870" s="73"/>
      <c r="I870" s="73"/>
      <c r="J870" s="73"/>
      <c r="K870" s="73"/>
      <c r="L870" s="73"/>
    </row>
    <row r="871" spans="1:12" s="1" customFormat="1" x14ac:dyDescent="0.2">
      <c r="A871" s="6" t="s">
        <v>5</v>
      </c>
      <c r="B871" s="7">
        <v>16934.035</v>
      </c>
      <c r="C871" s="7">
        <v>73361.747000000003</v>
      </c>
      <c r="D871" s="7">
        <v>19448.812000000002</v>
      </c>
      <c r="E871" s="7">
        <v>92810.558000000005</v>
      </c>
      <c r="F871" s="7">
        <v>21424.714</v>
      </c>
      <c r="G871" s="7">
        <v>87700.843999999997</v>
      </c>
      <c r="H871" s="83">
        <f>H872+H873</f>
        <v>99.999994858297754</v>
      </c>
      <c r="I871" s="83">
        <f>I872+I873</f>
        <v>100</v>
      </c>
      <c r="J871" s="8">
        <f t="shared" ref="J871:J876" si="244">D871/B871*100</f>
        <v>114.8504299182091</v>
      </c>
      <c r="K871" s="8">
        <f t="shared" ref="K871:L876" si="245">D871/F871*100</f>
        <v>90.777463820520552</v>
      </c>
      <c r="L871" s="8">
        <f t="shared" si="245"/>
        <v>105.82629968760622</v>
      </c>
    </row>
    <row r="872" spans="1:12" s="1" customFormat="1" x14ac:dyDescent="0.2">
      <c r="A872" s="9" t="s">
        <v>6</v>
      </c>
      <c r="B872" s="7">
        <v>631.41600000000005</v>
      </c>
      <c r="C872" s="7">
        <v>1860.498</v>
      </c>
      <c r="D872" s="7">
        <v>674.33299999999997</v>
      </c>
      <c r="E872" s="7">
        <v>2534.8310000000001</v>
      </c>
      <c r="F872" s="7">
        <v>405</v>
      </c>
      <c r="G872" s="7">
        <v>2697.498</v>
      </c>
      <c r="H872" s="83">
        <f>D872/D871*100</f>
        <v>3.4672194887790573</v>
      </c>
      <c r="I872" s="83">
        <f>E872/E871*100</f>
        <v>2.731188190895264</v>
      </c>
      <c r="J872" s="8">
        <f t="shared" si="244"/>
        <v>106.79694527854852</v>
      </c>
      <c r="K872" s="8">
        <f t="shared" si="245"/>
        <v>166.50197530864196</v>
      </c>
      <c r="L872" s="8">
        <f t="shared" si="245"/>
        <v>93.969708225918978</v>
      </c>
    </row>
    <row r="873" spans="1:12" s="1" customFormat="1" x14ac:dyDescent="0.2">
      <c r="A873" s="9" t="s">
        <v>7</v>
      </c>
      <c r="B873" s="7">
        <v>16302.619000000001</v>
      </c>
      <c r="C873" s="7">
        <v>71501.248999999996</v>
      </c>
      <c r="D873" s="7">
        <v>18774.477999999999</v>
      </c>
      <c r="E873" s="7">
        <v>90275.726999999999</v>
      </c>
      <c r="F873" s="7">
        <v>21019.714</v>
      </c>
      <c r="G873" s="7">
        <v>85003.346000000005</v>
      </c>
      <c r="H873" s="83">
        <f>D873/D871*100</f>
        <v>96.532775369518703</v>
      </c>
      <c r="I873" s="83">
        <f>E873/E871*100</f>
        <v>97.268811809104733</v>
      </c>
      <c r="J873" s="8">
        <f t="shared" si="244"/>
        <v>115.16234293397889</v>
      </c>
      <c r="K873" s="8">
        <f t="shared" si="245"/>
        <v>89.318427453389702</v>
      </c>
      <c r="L873" s="8">
        <f t="shared" si="245"/>
        <v>106.20255701463799</v>
      </c>
    </row>
    <row r="874" spans="1:12" s="1" customFormat="1" x14ac:dyDescent="0.2">
      <c r="A874" s="6" t="s">
        <v>8</v>
      </c>
      <c r="B874" s="7">
        <v>16934.035</v>
      </c>
      <c r="C874" s="7">
        <v>73361.747000000003</v>
      </c>
      <c r="D874" s="7">
        <v>19448.812000000002</v>
      </c>
      <c r="E874" s="7">
        <v>92810.558000000005</v>
      </c>
      <c r="F874" s="7">
        <v>21424.714</v>
      </c>
      <c r="G874" s="7">
        <v>87700.843999999997</v>
      </c>
      <c r="H874" s="83">
        <f>H875+H876</f>
        <v>99.999999999999986</v>
      </c>
      <c r="I874" s="83">
        <f>I875+I876</f>
        <v>100.00000107746362</v>
      </c>
      <c r="J874" s="8">
        <f t="shared" si="244"/>
        <v>114.8504299182091</v>
      </c>
      <c r="K874" s="8">
        <f t="shared" si="245"/>
        <v>90.777463820520552</v>
      </c>
      <c r="L874" s="8">
        <f t="shared" si="245"/>
        <v>105.82629968760622</v>
      </c>
    </row>
    <row r="875" spans="1:12" s="1" customFormat="1" x14ac:dyDescent="0.2">
      <c r="A875" s="9" t="s">
        <v>9</v>
      </c>
      <c r="B875" s="7">
        <v>10694.234</v>
      </c>
      <c r="C875" s="7">
        <v>53072.732000000004</v>
      </c>
      <c r="D875" s="7">
        <v>12814.716</v>
      </c>
      <c r="E875" s="7">
        <v>65887.448000000004</v>
      </c>
      <c r="F875" s="7">
        <v>12029.918</v>
      </c>
      <c r="G875" s="7">
        <v>53471.642999999996</v>
      </c>
      <c r="H875" s="83">
        <f>D875/D874*100</f>
        <v>65.889453813425717</v>
      </c>
      <c r="I875" s="83">
        <f>E875/E874*100</f>
        <v>70.991328378825187</v>
      </c>
      <c r="J875" s="8">
        <f t="shared" si="244"/>
        <v>119.82827381559072</v>
      </c>
      <c r="K875" s="8">
        <f t="shared" si="245"/>
        <v>106.52371861553837</v>
      </c>
      <c r="L875" s="8">
        <f t="shared" si="245"/>
        <v>123.21941930978259</v>
      </c>
    </row>
    <row r="876" spans="1:12" s="1" customFormat="1" x14ac:dyDescent="0.2">
      <c r="A876" s="9" t="s">
        <v>10</v>
      </c>
      <c r="B876" s="7">
        <v>6239.8010000000004</v>
      </c>
      <c r="C876" s="7">
        <v>20289.014999999999</v>
      </c>
      <c r="D876" s="7">
        <v>6634.0959999999995</v>
      </c>
      <c r="E876" s="7">
        <v>26923.111000000001</v>
      </c>
      <c r="F876" s="7">
        <v>9394.7960000000003</v>
      </c>
      <c r="G876" s="7">
        <v>34229.201000000001</v>
      </c>
      <c r="H876" s="83">
        <f>D876/D874*100</f>
        <v>34.110546186574268</v>
      </c>
      <c r="I876" s="83">
        <f>E876/E874*100</f>
        <v>29.008672698638442</v>
      </c>
      <c r="J876" s="8">
        <f t="shared" si="244"/>
        <v>106.31903164860546</v>
      </c>
      <c r="K876" s="8">
        <f t="shared" si="245"/>
        <v>70.614582796688723</v>
      </c>
      <c r="L876" s="8">
        <f t="shared" si="245"/>
        <v>78.655388421132002</v>
      </c>
    </row>
    <row r="877" spans="1:12" s="1" customFormat="1" ht="33.75" x14ac:dyDescent="0.2">
      <c r="A877" s="3" t="s">
        <v>134</v>
      </c>
      <c r="B877" s="7"/>
      <c r="C877" s="7"/>
      <c r="D877" s="7"/>
      <c r="E877" s="7"/>
      <c r="F877" s="7"/>
      <c r="G877" s="7"/>
      <c r="H877" s="73"/>
      <c r="I877" s="73"/>
      <c r="J877" s="73"/>
      <c r="K877" s="73"/>
      <c r="L877" s="73"/>
    </row>
    <row r="878" spans="1:12" s="1" customFormat="1" x14ac:dyDescent="0.2">
      <c r="A878" s="6" t="s">
        <v>5</v>
      </c>
      <c r="B878" s="7">
        <v>11367.114</v>
      </c>
      <c r="C878" s="7">
        <v>48226.826999999997</v>
      </c>
      <c r="D878" s="7">
        <v>13062.915000000001</v>
      </c>
      <c r="E878" s="7">
        <v>61289.743000000002</v>
      </c>
      <c r="F878" s="7">
        <v>16183.339</v>
      </c>
      <c r="G878" s="7">
        <v>58179.957999999999</v>
      </c>
      <c r="H878" s="83">
        <f>H879+H880</f>
        <v>100</v>
      </c>
      <c r="I878" s="83">
        <f>I879+I880</f>
        <v>99.999998368405613</v>
      </c>
      <c r="J878" s="8">
        <f t="shared" ref="J878:J883" si="246">D878/B878*100</f>
        <v>114.91848326672893</v>
      </c>
      <c r="K878" s="8">
        <f t="shared" ref="K878:L883" si="247">D878/F878*100</f>
        <v>80.718293054356721</v>
      </c>
      <c r="L878" s="8">
        <f t="shared" si="247"/>
        <v>105.34511386206226</v>
      </c>
    </row>
    <row r="879" spans="1:12" s="1" customFormat="1" x14ac:dyDescent="0.2">
      <c r="A879" s="9" t="s">
        <v>6</v>
      </c>
      <c r="B879" s="7">
        <v>2.1659999999999999</v>
      </c>
      <c r="C879" s="7">
        <v>19.998000000000001</v>
      </c>
      <c r="D879" s="7">
        <v>0.33300000000000002</v>
      </c>
      <c r="E879" s="7">
        <v>20.331</v>
      </c>
      <c r="F879" s="7">
        <v>1</v>
      </c>
      <c r="G879" s="7">
        <v>20.998000000000001</v>
      </c>
      <c r="H879" s="83">
        <f>D879/D878*100</f>
        <v>2.5492013076713737E-3</v>
      </c>
      <c r="I879" s="83">
        <f>E879/E878*100</f>
        <v>3.3171945263337131E-2</v>
      </c>
      <c r="J879" s="8">
        <f t="shared" si="246"/>
        <v>15.373961218836566</v>
      </c>
      <c r="K879" s="8">
        <f t="shared" si="247"/>
        <v>33.300000000000004</v>
      </c>
      <c r="L879" s="8">
        <f t="shared" si="247"/>
        <v>96.823507000666723</v>
      </c>
    </row>
    <row r="880" spans="1:12" s="1" customFormat="1" x14ac:dyDescent="0.2">
      <c r="A880" s="9" t="s">
        <v>7</v>
      </c>
      <c r="B880" s="7">
        <v>11364.948</v>
      </c>
      <c r="C880" s="7">
        <v>48206.828999999998</v>
      </c>
      <c r="D880" s="7">
        <v>13062.582</v>
      </c>
      <c r="E880" s="7">
        <v>61269.411</v>
      </c>
      <c r="F880" s="7">
        <v>16182.339</v>
      </c>
      <c r="G880" s="7">
        <v>58158.96</v>
      </c>
      <c r="H880" s="83">
        <f>D880/D878*100</f>
        <v>99.997450798692327</v>
      </c>
      <c r="I880" s="83">
        <f>E880/E878*100</f>
        <v>99.96682642314228</v>
      </c>
      <c r="J880" s="8">
        <f t="shared" si="246"/>
        <v>114.93745505918724</v>
      </c>
      <c r="K880" s="8">
        <f t="shared" si="247"/>
        <v>80.721223303998272</v>
      </c>
      <c r="L880" s="8">
        <f t="shared" si="247"/>
        <v>105.348188825935</v>
      </c>
    </row>
    <row r="881" spans="1:12" s="1" customFormat="1" x14ac:dyDescent="0.2">
      <c r="A881" s="6" t="s">
        <v>8</v>
      </c>
      <c r="B881" s="7">
        <v>11367.114</v>
      </c>
      <c r="C881" s="7">
        <v>48226.826999999997</v>
      </c>
      <c r="D881" s="7">
        <v>13062.915000000001</v>
      </c>
      <c r="E881" s="7">
        <v>61289.743000000002</v>
      </c>
      <c r="F881" s="7">
        <v>16183.339</v>
      </c>
      <c r="G881" s="7">
        <v>58179.957999999999</v>
      </c>
      <c r="H881" s="83">
        <f>H882+H883</f>
        <v>100</v>
      </c>
      <c r="I881" s="83">
        <f>I882+I883</f>
        <v>100</v>
      </c>
      <c r="J881" s="8">
        <f t="shared" si="246"/>
        <v>114.91848326672893</v>
      </c>
      <c r="K881" s="8">
        <f t="shared" si="247"/>
        <v>80.718293054356721</v>
      </c>
      <c r="L881" s="8">
        <f t="shared" si="247"/>
        <v>105.34511386206226</v>
      </c>
    </row>
    <row r="882" spans="1:12" s="1" customFormat="1" x14ac:dyDescent="0.2">
      <c r="A882" s="9" t="s">
        <v>9</v>
      </c>
      <c r="B882" s="7">
        <v>9744.5589999999993</v>
      </c>
      <c r="C882" s="7">
        <v>44527.868999999999</v>
      </c>
      <c r="D882" s="7">
        <v>11993.227000000001</v>
      </c>
      <c r="E882" s="7">
        <v>56521.095999999998</v>
      </c>
      <c r="F882" s="7">
        <v>9089.86</v>
      </c>
      <c r="G882" s="7">
        <v>38370.680999999997</v>
      </c>
      <c r="H882" s="83">
        <f>D882/D881*100</f>
        <v>91.811261115914789</v>
      </c>
      <c r="I882" s="83">
        <f>E882/E881*100</f>
        <v>92.219502372525852</v>
      </c>
      <c r="J882" s="8">
        <f t="shared" si="246"/>
        <v>123.07613920753111</v>
      </c>
      <c r="K882" s="8">
        <f t="shared" si="247"/>
        <v>131.94072295942951</v>
      </c>
      <c r="L882" s="8">
        <f t="shared" si="247"/>
        <v>147.30282217300234</v>
      </c>
    </row>
    <row r="883" spans="1:12" s="1" customFormat="1" x14ac:dyDescent="0.2">
      <c r="A883" s="9" t="s">
        <v>10</v>
      </c>
      <c r="B883" s="7">
        <v>1622.5550000000001</v>
      </c>
      <c r="C883" s="7">
        <v>3698.9589999999998</v>
      </c>
      <c r="D883" s="7">
        <v>1069.6880000000001</v>
      </c>
      <c r="E883" s="7">
        <v>4768.6469999999999</v>
      </c>
      <c r="F883" s="7">
        <v>7093.4790000000003</v>
      </c>
      <c r="G883" s="7">
        <v>19809.276999999998</v>
      </c>
      <c r="H883" s="83">
        <f>D883/D881*100</f>
        <v>8.1887388840852147</v>
      </c>
      <c r="I883" s="83">
        <f>E883/E881*100</f>
        <v>7.7804976274741433</v>
      </c>
      <c r="J883" s="8">
        <f t="shared" si="246"/>
        <v>65.92614734169257</v>
      </c>
      <c r="K883" s="8">
        <f t="shared" si="247"/>
        <v>15.079878293852708</v>
      </c>
      <c r="L883" s="8">
        <f t="shared" si="247"/>
        <v>24.072796801215919</v>
      </c>
    </row>
    <row r="884" spans="1:12" s="1" customFormat="1" ht="56.25" x14ac:dyDescent="0.2">
      <c r="A884" s="3" t="s">
        <v>135</v>
      </c>
      <c r="B884" s="7"/>
      <c r="C884" s="7"/>
      <c r="D884" s="7"/>
      <c r="E884" s="7"/>
      <c r="F884" s="7"/>
      <c r="G884" s="7"/>
      <c r="H884" s="73"/>
      <c r="I884" s="73"/>
      <c r="J884" s="73"/>
      <c r="K884" s="73"/>
      <c r="L884" s="73"/>
    </row>
    <row r="885" spans="1:12" s="1" customFormat="1" x14ac:dyDescent="0.2">
      <c r="A885" s="6" t="s">
        <v>5</v>
      </c>
      <c r="B885" s="7">
        <v>4357.6139999999996</v>
      </c>
      <c r="C885" s="7">
        <v>24731.383000000002</v>
      </c>
      <c r="D885" s="7">
        <v>5230.3710000000001</v>
      </c>
      <c r="E885" s="7">
        <v>29961.754000000001</v>
      </c>
      <c r="F885" s="7">
        <v>7463.3010000000004</v>
      </c>
      <c r="G885" s="7">
        <v>33387.864999999998</v>
      </c>
      <c r="H885" s="83">
        <f>H886+H887</f>
        <v>100</v>
      </c>
      <c r="I885" s="83">
        <f>I886+I887</f>
        <v>100</v>
      </c>
      <c r="J885" s="8">
        <f t="shared" ref="J885:J890" si="248">D885/B885*100</f>
        <v>120.02832283905826</v>
      </c>
      <c r="K885" s="8">
        <f t="shared" ref="K885:L890" si="249">D885/F885*100</f>
        <v>70.081201334369339</v>
      </c>
      <c r="L885" s="8">
        <f t="shared" si="249"/>
        <v>89.738454375564302</v>
      </c>
    </row>
    <row r="886" spans="1:12" s="1" customFormat="1" x14ac:dyDescent="0.2">
      <c r="A886" s="9" t="s">
        <v>6</v>
      </c>
      <c r="B886" s="7">
        <v>887.66700000000003</v>
      </c>
      <c r="C886" s="7">
        <v>7240.0020000000004</v>
      </c>
      <c r="D886" s="7">
        <v>1691.4159999999999</v>
      </c>
      <c r="E886" s="7">
        <v>8931.4179999999997</v>
      </c>
      <c r="F886" s="7">
        <v>876.41600000000005</v>
      </c>
      <c r="G886" s="7">
        <v>6664.4179999999997</v>
      </c>
      <c r="H886" s="83">
        <f>D886/D885*100</f>
        <v>32.338356112788176</v>
      </c>
      <c r="I886" s="83">
        <f>E886/E885*100</f>
        <v>29.80939633907948</v>
      </c>
      <c r="J886" s="8">
        <f t="shared" si="248"/>
        <v>190.54622961087884</v>
      </c>
      <c r="K886" s="8">
        <f t="shared" si="249"/>
        <v>192.99236892069518</v>
      </c>
      <c r="L886" s="8">
        <f t="shared" si="249"/>
        <v>134.01647375659812</v>
      </c>
    </row>
    <row r="887" spans="1:12" s="1" customFormat="1" x14ac:dyDescent="0.2">
      <c r="A887" s="9" t="s">
        <v>7</v>
      </c>
      <c r="B887" s="7">
        <v>3469.9470000000001</v>
      </c>
      <c r="C887" s="7">
        <v>17491.381000000001</v>
      </c>
      <c r="D887" s="7">
        <v>3538.9549999999999</v>
      </c>
      <c r="E887" s="7">
        <v>21030.335999999999</v>
      </c>
      <c r="F887" s="7">
        <v>6586.8850000000002</v>
      </c>
      <c r="G887" s="7">
        <v>26723.447</v>
      </c>
      <c r="H887" s="83">
        <f>D887/D885*100</f>
        <v>67.661643887211824</v>
      </c>
      <c r="I887" s="83">
        <f>E887/E885*100</f>
        <v>70.190603660920516</v>
      </c>
      <c r="J887" s="8">
        <f t="shared" si="248"/>
        <v>101.98873354549795</v>
      </c>
      <c r="K887" s="8">
        <f t="shared" si="249"/>
        <v>53.727292946514169</v>
      </c>
      <c r="L887" s="8">
        <f t="shared" si="249"/>
        <v>78.696195142789776</v>
      </c>
    </row>
    <row r="888" spans="1:12" s="1" customFormat="1" x14ac:dyDescent="0.2">
      <c r="A888" s="6" t="s">
        <v>8</v>
      </c>
      <c r="B888" s="7">
        <v>4357.6139999999996</v>
      </c>
      <c r="C888" s="7">
        <v>24731.383000000002</v>
      </c>
      <c r="D888" s="7">
        <v>5230.3710000000001</v>
      </c>
      <c r="E888" s="7">
        <v>29961.754000000001</v>
      </c>
      <c r="F888" s="7">
        <v>7463.3010000000004</v>
      </c>
      <c r="G888" s="7">
        <v>33387.864999999998</v>
      </c>
      <c r="H888" s="83">
        <f>H889+H890</f>
        <v>100</v>
      </c>
      <c r="I888" s="83">
        <f>I889+I890</f>
        <v>100</v>
      </c>
      <c r="J888" s="8">
        <f t="shared" si="248"/>
        <v>120.02832283905826</v>
      </c>
      <c r="K888" s="8">
        <f t="shared" si="249"/>
        <v>70.081201334369339</v>
      </c>
      <c r="L888" s="8">
        <f t="shared" si="249"/>
        <v>89.738454375564302</v>
      </c>
    </row>
    <row r="889" spans="1:12" s="1" customFormat="1" x14ac:dyDescent="0.2">
      <c r="A889" s="9" t="s">
        <v>9</v>
      </c>
      <c r="B889" s="7">
        <v>722.91</v>
      </c>
      <c r="C889" s="7">
        <v>4784.1580000000004</v>
      </c>
      <c r="D889" s="7">
        <v>1465.4559999999999</v>
      </c>
      <c r="E889" s="7">
        <v>6249.6139999999996</v>
      </c>
      <c r="F889" s="7">
        <v>1028.549</v>
      </c>
      <c r="G889" s="7">
        <v>7363.66</v>
      </c>
      <c r="H889" s="83">
        <f>D889/D888*100</f>
        <v>28.018203680006636</v>
      </c>
      <c r="I889" s="83">
        <f>E889/E888*100</f>
        <v>20.858638649793331</v>
      </c>
      <c r="J889" s="8">
        <f t="shared" si="248"/>
        <v>202.71624406910956</v>
      </c>
      <c r="K889" s="8">
        <f t="shared" si="249"/>
        <v>142.47799570073957</v>
      </c>
      <c r="L889" s="8">
        <f t="shared" si="249"/>
        <v>84.871028809043324</v>
      </c>
    </row>
    <row r="890" spans="1:12" s="1" customFormat="1" x14ac:dyDescent="0.2">
      <c r="A890" s="9" t="s">
        <v>10</v>
      </c>
      <c r="B890" s="7">
        <v>3634.703</v>
      </c>
      <c r="C890" s="7">
        <v>19947.224999999999</v>
      </c>
      <c r="D890" s="7">
        <v>3764.915</v>
      </c>
      <c r="E890" s="7">
        <v>23712.14</v>
      </c>
      <c r="F890" s="7">
        <v>6434.7520000000004</v>
      </c>
      <c r="G890" s="7">
        <v>26024.205000000002</v>
      </c>
      <c r="H890" s="83">
        <f>D890/D888*100</f>
        <v>71.981796319993364</v>
      </c>
      <c r="I890" s="83">
        <f>E890/E888*100</f>
        <v>79.141361350206665</v>
      </c>
      <c r="J890" s="8">
        <f t="shared" si="248"/>
        <v>103.5824660226709</v>
      </c>
      <c r="K890" s="8">
        <f t="shared" si="249"/>
        <v>58.509092502710281</v>
      </c>
      <c r="L890" s="8">
        <f t="shared" si="249"/>
        <v>91.115713236965348</v>
      </c>
    </row>
    <row r="891" spans="1:12" s="1" customFormat="1" x14ac:dyDescent="0.2">
      <c r="A891" s="3" t="s">
        <v>136</v>
      </c>
      <c r="B891" s="7"/>
      <c r="C891" s="7"/>
      <c r="D891" s="7"/>
      <c r="E891" s="7"/>
      <c r="F891" s="7"/>
      <c r="G891" s="7"/>
      <c r="H891" s="73"/>
      <c r="I891" s="73"/>
      <c r="J891" s="73"/>
      <c r="K891" s="73"/>
      <c r="L891" s="73"/>
    </row>
    <row r="892" spans="1:12" s="1" customFormat="1" x14ac:dyDescent="0.2">
      <c r="A892" s="6" t="s">
        <v>5</v>
      </c>
      <c r="B892" s="7">
        <v>13759.138000000001</v>
      </c>
      <c r="C892" s="7">
        <v>84746.092000000004</v>
      </c>
      <c r="D892" s="7">
        <v>15930.550999999999</v>
      </c>
      <c r="E892" s="7">
        <v>100676.643</v>
      </c>
      <c r="F892" s="7">
        <v>20554.72</v>
      </c>
      <c r="G892" s="7">
        <v>121889.613</v>
      </c>
      <c r="H892" s="83">
        <f>H893+H894</f>
        <v>100</v>
      </c>
      <c r="I892" s="83">
        <f>I893+I894</f>
        <v>100</v>
      </c>
      <c r="J892" s="8">
        <f t="shared" ref="J892:J897" si="250">D892/B892*100</f>
        <v>115.78160637679483</v>
      </c>
      <c r="K892" s="8">
        <f t="shared" ref="K892:L897" si="251">D892/F892*100</f>
        <v>77.503128235266644</v>
      </c>
      <c r="L892" s="8">
        <f t="shared" si="251"/>
        <v>82.596572851535754</v>
      </c>
    </row>
    <row r="893" spans="1:12" s="1" customFormat="1" x14ac:dyDescent="0.2">
      <c r="A893" s="9" t="s">
        <v>6</v>
      </c>
      <c r="B893" s="7">
        <v>1672.749</v>
      </c>
      <c r="C893" s="7">
        <v>10059.826999999999</v>
      </c>
      <c r="D893" s="7">
        <v>1683.415</v>
      </c>
      <c r="E893" s="7">
        <v>11743.242</v>
      </c>
      <c r="F893" s="7">
        <v>1559.415</v>
      </c>
      <c r="G893" s="7">
        <v>12367.909</v>
      </c>
      <c r="H893" s="83">
        <f>D893/D892*100</f>
        <v>10.567211391495498</v>
      </c>
      <c r="I893" s="83">
        <f>E893/E892*100</f>
        <v>11.664316220794133</v>
      </c>
      <c r="J893" s="8">
        <f t="shared" si="250"/>
        <v>100.63763302204933</v>
      </c>
      <c r="K893" s="8">
        <f t="shared" si="251"/>
        <v>107.95169983615651</v>
      </c>
      <c r="L893" s="8">
        <f t="shared" si="251"/>
        <v>94.949291751742365</v>
      </c>
    </row>
    <row r="894" spans="1:12" s="1" customFormat="1" x14ac:dyDescent="0.2">
      <c r="A894" s="9" t="s">
        <v>7</v>
      </c>
      <c r="B894" s="7">
        <v>12086.388999999999</v>
      </c>
      <c r="C894" s="7">
        <v>74686.264999999999</v>
      </c>
      <c r="D894" s="7">
        <v>14247.136</v>
      </c>
      <c r="E894" s="7">
        <v>88933.400999999998</v>
      </c>
      <c r="F894" s="7">
        <v>18995.305</v>
      </c>
      <c r="G894" s="7">
        <v>109521.704</v>
      </c>
      <c r="H894" s="83">
        <f>D894/D892*100</f>
        <v>89.432788608504509</v>
      </c>
      <c r="I894" s="83">
        <f>E894/E892*100</f>
        <v>88.335683779205866</v>
      </c>
      <c r="J894" s="8">
        <f t="shared" si="250"/>
        <v>117.87752322054172</v>
      </c>
      <c r="K894" s="8">
        <f t="shared" si="251"/>
        <v>75.003460065526724</v>
      </c>
      <c r="L894" s="8">
        <f t="shared" si="251"/>
        <v>81.201622830850042</v>
      </c>
    </row>
    <row r="895" spans="1:12" s="1" customFormat="1" x14ac:dyDescent="0.2">
      <c r="A895" s="6" t="s">
        <v>8</v>
      </c>
      <c r="B895" s="7">
        <v>13759.138000000001</v>
      </c>
      <c r="C895" s="7">
        <v>84746.092000000004</v>
      </c>
      <c r="D895" s="7">
        <v>15930.550999999999</v>
      </c>
      <c r="E895" s="7">
        <v>100676.643</v>
      </c>
      <c r="F895" s="7">
        <v>20554.72</v>
      </c>
      <c r="G895" s="7">
        <v>121889.613</v>
      </c>
      <c r="H895" s="83">
        <f>H896+H897</f>
        <v>100</v>
      </c>
      <c r="I895" s="83">
        <f>I896+I897</f>
        <v>100</v>
      </c>
      <c r="J895" s="8">
        <f t="shared" si="250"/>
        <v>115.78160637679483</v>
      </c>
      <c r="K895" s="8">
        <f t="shared" si="251"/>
        <v>77.503128235266644</v>
      </c>
      <c r="L895" s="8">
        <f t="shared" si="251"/>
        <v>82.596572851535754</v>
      </c>
    </row>
    <row r="896" spans="1:12" s="1" customFormat="1" x14ac:dyDescent="0.2">
      <c r="A896" s="9" t="s">
        <v>9</v>
      </c>
      <c r="B896" s="7">
        <v>2073.5549999999998</v>
      </c>
      <c r="C896" s="7">
        <v>9856.5470000000005</v>
      </c>
      <c r="D896" s="7">
        <v>1924.845</v>
      </c>
      <c r="E896" s="7">
        <v>11781.392</v>
      </c>
      <c r="F896" s="7">
        <v>2033.7190000000001</v>
      </c>
      <c r="G896" s="7">
        <v>10897.111000000001</v>
      </c>
      <c r="H896" s="83">
        <f>D896/D895*100</f>
        <v>12.08272708207017</v>
      </c>
      <c r="I896" s="83">
        <f>E896/E895*100</f>
        <v>11.702209816431802</v>
      </c>
      <c r="J896" s="8">
        <f t="shared" si="250"/>
        <v>92.828258715105221</v>
      </c>
      <c r="K896" s="8">
        <f t="shared" si="251"/>
        <v>94.646556382666432</v>
      </c>
      <c r="L896" s="8">
        <f t="shared" si="251"/>
        <v>108.1148205244491</v>
      </c>
    </row>
    <row r="897" spans="1:12" s="1" customFormat="1" x14ac:dyDescent="0.2">
      <c r="A897" s="9" t="s">
        <v>10</v>
      </c>
      <c r="B897" s="7">
        <v>11685.582</v>
      </c>
      <c r="C897" s="7">
        <v>74889.544999999998</v>
      </c>
      <c r="D897" s="7">
        <v>14005.706</v>
      </c>
      <c r="E897" s="7">
        <v>88895.251000000004</v>
      </c>
      <c r="F897" s="7">
        <v>18521.001</v>
      </c>
      <c r="G897" s="7">
        <v>110992.503</v>
      </c>
      <c r="H897" s="83">
        <f>D897/D895*100</f>
        <v>87.917272917929836</v>
      </c>
      <c r="I897" s="83">
        <f>E897/E895*100</f>
        <v>88.297790183568196</v>
      </c>
      <c r="J897" s="8">
        <f t="shared" si="250"/>
        <v>119.85458661793653</v>
      </c>
      <c r="K897" s="8">
        <f t="shared" si="251"/>
        <v>75.620675146013966</v>
      </c>
      <c r="L897" s="8">
        <f t="shared" si="251"/>
        <v>80.091221116078444</v>
      </c>
    </row>
    <row r="898" spans="1:12" s="1" customFormat="1" ht="22.5" x14ac:dyDescent="0.2">
      <c r="A898" s="3" t="s">
        <v>137</v>
      </c>
      <c r="B898" s="7"/>
      <c r="C898" s="7"/>
      <c r="D898" s="7"/>
      <c r="E898" s="7"/>
      <c r="F898" s="7"/>
      <c r="G898" s="7"/>
      <c r="H898" s="73"/>
      <c r="I898" s="73"/>
      <c r="J898" s="73"/>
      <c r="K898" s="73"/>
      <c r="L898" s="73"/>
    </row>
    <row r="899" spans="1:12" s="1" customFormat="1" x14ac:dyDescent="0.2">
      <c r="A899" s="6" t="s">
        <v>5</v>
      </c>
      <c r="B899" s="7">
        <v>361.36399999999998</v>
      </c>
      <c r="C899" s="7">
        <v>1781.614</v>
      </c>
      <c r="D899" s="7">
        <v>294.08100000000002</v>
      </c>
      <c r="E899" s="7">
        <v>2075.6950000000002</v>
      </c>
      <c r="F899" s="7">
        <v>569.01400000000001</v>
      </c>
      <c r="G899" s="7">
        <v>26696.168000000001</v>
      </c>
      <c r="H899" s="83">
        <f>H900+H901</f>
        <v>100</v>
      </c>
      <c r="I899" s="83">
        <f>I900+I901</f>
        <v>100</v>
      </c>
      <c r="J899" s="8">
        <f t="shared" ref="J899:J904" si="252">D899/B899*100</f>
        <v>81.380823767724522</v>
      </c>
      <c r="K899" s="8">
        <f t="shared" ref="K899:L904" si="253">D899/F899*100</f>
        <v>51.682559655825685</v>
      </c>
      <c r="L899" s="8">
        <f t="shared" si="253"/>
        <v>7.7752544859621793</v>
      </c>
    </row>
    <row r="900" spans="1:12" s="1" customFormat="1" x14ac:dyDescent="0.2">
      <c r="A900" s="9" t="s">
        <v>6</v>
      </c>
      <c r="B900" s="7">
        <v>0</v>
      </c>
      <c r="C900" s="7">
        <v>0.3</v>
      </c>
      <c r="D900" s="7">
        <v>0</v>
      </c>
      <c r="E900" s="7">
        <v>0.3</v>
      </c>
      <c r="F900" s="7">
        <v>0</v>
      </c>
      <c r="G900" s="7">
        <v>2.3490000000000002</v>
      </c>
      <c r="H900" s="83">
        <f>D900/D899*100</f>
        <v>0</v>
      </c>
      <c r="I900" s="83">
        <f>E900/E899*100</f>
        <v>1.4452990444164482E-2</v>
      </c>
      <c r="J900" s="8">
        <v>0</v>
      </c>
      <c r="K900" s="8">
        <v>0</v>
      </c>
      <c r="L900" s="8">
        <f t="shared" si="253"/>
        <v>12.771392081736908</v>
      </c>
    </row>
    <row r="901" spans="1:12" s="1" customFormat="1" x14ac:dyDescent="0.2">
      <c r="A901" s="9" t="s">
        <v>7</v>
      </c>
      <c r="B901" s="7">
        <v>361.36399999999998</v>
      </c>
      <c r="C901" s="7">
        <v>1781.3140000000001</v>
      </c>
      <c r="D901" s="7">
        <v>294.08100000000002</v>
      </c>
      <c r="E901" s="7">
        <v>2075.395</v>
      </c>
      <c r="F901" s="7">
        <v>569.01400000000001</v>
      </c>
      <c r="G901" s="7">
        <v>26693.819</v>
      </c>
      <c r="H901" s="83">
        <f>D901/D899*100</f>
        <v>100</v>
      </c>
      <c r="I901" s="83">
        <f>E901/E899*100</f>
        <v>99.98554700955583</v>
      </c>
      <c r="J901" s="8">
        <f t="shared" si="252"/>
        <v>81.380823767724522</v>
      </c>
      <c r="K901" s="8">
        <f t="shared" si="253"/>
        <v>51.682559655825685</v>
      </c>
      <c r="L901" s="8">
        <f t="shared" si="253"/>
        <v>7.7748148363484439</v>
      </c>
    </row>
    <row r="902" spans="1:12" s="1" customFormat="1" x14ac:dyDescent="0.2">
      <c r="A902" s="6" t="s">
        <v>8</v>
      </c>
      <c r="B902" s="7">
        <v>361.36399999999998</v>
      </c>
      <c r="C902" s="7">
        <v>1781.614</v>
      </c>
      <c r="D902" s="7">
        <v>294.08100000000002</v>
      </c>
      <c r="E902" s="7">
        <v>2075.6950000000002</v>
      </c>
      <c r="F902" s="7">
        <v>569.01400000000001</v>
      </c>
      <c r="G902" s="7">
        <v>26696.168000000001</v>
      </c>
      <c r="H902" s="83">
        <f>H903+H904</f>
        <v>99.999999999999986</v>
      </c>
      <c r="I902" s="83">
        <f>I903+I904</f>
        <v>99.999951823365194</v>
      </c>
      <c r="J902" s="8">
        <f t="shared" si="252"/>
        <v>81.380823767724522</v>
      </c>
      <c r="K902" s="8">
        <f t="shared" si="253"/>
        <v>51.682559655825685</v>
      </c>
      <c r="L902" s="8">
        <f t="shared" si="253"/>
        <v>7.7752544859621793</v>
      </c>
    </row>
    <row r="903" spans="1:12" s="1" customFormat="1" x14ac:dyDescent="0.2">
      <c r="A903" s="9" t="s">
        <v>9</v>
      </c>
      <c r="B903" s="7">
        <v>0</v>
      </c>
      <c r="C903" s="7">
        <v>5.8000000000000003E-2</v>
      </c>
      <c r="D903" s="7">
        <v>1.2999999999999999E-2</v>
      </c>
      <c r="E903" s="7">
        <v>7.0999999999999994E-2</v>
      </c>
      <c r="F903" s="7">
        <v>5.1999999999999998E-2</v>
      </c>
      <c r="G903" s="7">
        <v>0.31</v>
      </c>
      <c r="H903" s="83">
        <f>D903/D902*100</f>
        <v>4.4205508006297575E-3</v>
      </c>
      <c r="I903" s="83">
        <f>E903/E902*100</f>
        <v>3.420541071785594E-3</v>
      </c>
      <c r="J903" s="8">
        <v>0</v>
      </c>
      <c r="K903" s="8">
        <f t="shared" si="253"/>
        <v>25</v>
      </c>
      <c r="L903" s="8">
        <f t="shared" si="253"/>
        <v>22.903225806451609</v>
      </c>
    </row>
    <row r="904" spans="1:12" s="1" customFormat="1" x14ac:dyDescent="0.2">
      <c r="A904" s="9" t="s">
        <v>10</v>
      </c>
      <c r="B904" s="7">
        <v>361.36399999999998</v>
      </c>
      <c r="C904" s="7">
        <v>1781.5550000000001</v>
      </c>
      <c r="D904" s="7">
        <v>294.06799999999998</v>
      </c>
      <c r="E904" s="7">
        <v>2075.623</v>
      </c>
      <c r="F904" s="7">
        <v>568.96100000000001</v>
      </c>
      <c r="G904" s="7">
        <v>26695.858</v>
      </c>
      <c r="H904" s="83">
        <f>D904/D902*100</f>
        <v>99.995579449199354</v>
      </c>
      <c r="I904" s="83">
        <f>E904/E902*100</f>
        <v>99.996531282293404</v>
      </c>
      <c r="J904" s="8">
        <f t="shared" si="252"/>
        <v>81.377226287067884</v>
      </c>
      <c r="K904" s="8">
        <f t="shared" si="253"/>
        <v>51.685089136162233</v>
      </c>
      <c r="L904" s="8">
        <f t="shared" si="253"/>
        <v>7.7750750696980786</v>
      </c>
    </row>
    <row r="905" spans="1:12" s="1" customFormat="1" x14ac:dyDescent="0.2">
      <c r="A905" s="3" t="s">
        <v>138</v>
      </c>
      <c r="B905" s="7"/>
      <c r="C905" s="7"/>
      <c r="D905" s="7"/>
      <c r="E905" s="7"/>
      <c r="F905" s="7"/>
      <c r="G905" s="7"/>
      <c r="H905" s="73"/>
      <c r="I905" s="73"/>
      <c r="J905" s="73"/>
      <c r="K905" s="73"/>
      <c r="L905" s="73"/>
    </row>
    <row r="906" spans="1:12" s="1" customFormat="1" x14ac:dyDescent="0.2">
      <c r="A906" s="6" t="s">
        <v>5</v>
      </c>
      <c r="B906" s="7">
        <v>7112.5349999999999</v>
      </c>
      <c r="C906" s="7">
        <v>39029.506000000001</v>
      </c>
      <c r="D906" s="7">
        <v>7382.8810000000003</v>
      </c>
      <c r="E906" s="7">
        <v>46412.387000000002</v>
      </c>
      <c r="F906" s="7">
        <v>9105.7780000000002</v>
      </c>
      <c r="G906" s="7">
        <v>56821.635999999999</v>
      </c>
      <c r="H906" s="83">
        <f>H907+H908</f>
        <v>99.999999999999986</v>
      </c>
      <c r="I906" s="83">
        <f>I907+I908</f>
        <v>100</v>
      </c>
      <c r="J906" s="8">
        <f t="shared" ref="J906:J911" si="254">D906/B906*100</f>
        <v>103.80097953823777</v>
      </c>
      <c r="K906" s="8">
        <f t="shared" ref="K906:L911" si="255">D906/F906*100</f>
        <v>81.079079678858861</v>
      </c>
      <c r="L906" s="8">
        <f t="shared" si="255"/>
        <v>81.680835447962124</v>
      </c>
    </row>
    <row r="907" spans="1:12" s="1" customFormat="1" x14ac:dyDescent="0.2">
      <c r="A907" s="9" t="s">
        <v>6</v>
      </c>
      <c r="B907" s="7">
        <v>436.916</v>
      </c>
      <c r="C907" s="7">
        <v>2988.498</v>
      </c>
      <c r="D907" s="7">
        <v>442.99900000000002</v>
      </c>
      <c r="E907" s="7">
        <v>3431.4969999999998</v>
      </c>
      <c r="F907" s="7">
        <v>521.66600000000005</v>
      </c>
      <c r="G907" s="7">
        <v>3880.1640000000002</v>
      </c>
      <c r="H907" s="83">
        <f>D907/D906*100</f>
        <v>6.0003540623233667</v>
      </c>
      <c r="I907" s="83">
        <f>E907/E906*100</f>
        <v>7.3934938963600372</v>
      </c>
      <c r="J907" s="8">
        <f t="shared" si="254"/>
        <v>101.39225846615827</v>
      </c>
      <c r="K907" s="8">
        <f t="shared" si="255"/>
        <v>84.920044626255105</v>
      </c>
      <c r="L907" s="8">
        <f t="shared" si="255"/>
        <v>88.436906275095581</v>
      </c>
    </row>
    <row r="908" spans="1:12" s="1" customFormat="1" x14ac:dyDescent="0.2">
      <c r="A908" s="9" t="s">
        <v>7</v>
      </c>
      <c r="B908" s="7">
        <v>6675.6180000000004</v>
      </c>
      <c r="C908" s="7">
        <v>36041.008000000002</v>
      </c>
      <c r="D908" s="7">
        <v>6939.8819999999996</v>
      </c>
      <c r="E908" s="7">
        <v>42980.89</v>
      </c>
      <c r="F908" s="7">
        <v>8584.1119999999992</v>
      </c>
      <c r="G908" s="7">
        <v>52941.472000000002</v>
      </c>
      <c r="H908" s="83">
        <f>D908/D906*100</f>
        <v>93.999645937676618</v>
      </c>
      <c r="I908" s="83">
        <f>E908/E906*100</f>
        <v>92.606506103639958</v>
      </c>
      <c r="J908" s="8">
        <f t="shared" si="254"/>
        <v>103.95864472772406</v>
      </c>
      <c r="K908" s="8">
        <f t="shared" si="255"/>
        <v>80.845659982069208</v>
      </c>
      <c r="L908" s="8">
        <f t="shared" si="255"/>
        <v>81.185672359091186</v>
      </c>
    </row>
    <row r="909" spans="1:12" s="1" customFormat="1" x14ac:dyDescent="0.2">
      <c r="A909" s="6" t="s">
        <v>8</v>
      </c>
      <c r="B909" s="7">
        <v>7112.5349999999999</v>
      </c>
      <c r="C909" s="7">
        <v>39029.506000000001</v>
      </c>
      <c r="D909" s="7">
        <v>7382.8810000000003</v>
      </c>
      <c r="E909" s="7">
        <v>46412.387000000002</v>
      </c>
      <c r="F909" s="7">
        <v>9105.7780000000002</v>
      </c>
      <c r="G909" s="7">
        <v>56821.635999999999</v>
      </c>
      <c r="H909" s="83">
        <f>H910+H911</f>
        <v>100</v>
      </c>
      <c r="I909" s="83">
        <f>I910+I911</f>
        <v>99.999999999999986</v>
      </c>
      <c r="J909" s="8">
        <f t="shared" si="254"/>
        <v>103.80097953823777</v>
      </c>
      <c r="K909" s="8">
        <f t="shared" si="255"/>
        <v>81.079079678858861</v>
      </c>
      <c r="L909" s="8">
        <f t="shared" si="255"/>
        <v>81.680835447962124</v>
      </c>
    </row>
    <row r="910" spans="1:12" s="1" customFormat="1" x14ac:dyDescent="0.2">
      <c r="A910" s="9" t="s">
        <v>9</v>
      </c>
      <c r="B910" s="7">
        <v>934.67399999999998</v>
      </c>
      <c r="C910" s="7">
        <v>3626.6619999999998</v>
      </c>
      <c r="D910" s="7">
        <v>1120.67</v>
      </c>
      <c r="E910" s="7">
        <v>4747.3310000000001</v>
      </c>
      <c r="F910" s="7">
        <v>305.91300000000001</v>
      </c>
      <c r="G910" s="7">
        <v>1533.35</v>
      </c>
      <c r="H910" s="83">
        <f>D910/D909*100</f>
        <v>15.179304664398627</v>
      </c>
      <c r="I910" s="83">
        <f>E910/E909*100</f>
        <v>10.228586174634803</v>
      </c>
      <c r="J910" s="8">
        <f t="shared" si="254"/>
        <v>119.89955856266464</v>
      </c>
      <c r="K910" s="8">
        <f t="shared" si="255"/>
        <v>366.33618054806431</v>
      </c>
      <c r="L910" s="8">
        <f t="shared" si="255"/>
        <v>309.60517820458477</v>
      </c>
    </row>
    <row r="911" spans="1:12" s="1" customFormat="1" x14ac:dyDescent="0.2">
      <c r="A911" s="9" t="s">
        <v>10</v>
      </c>
      <c r="B911" s="7">
        <v>6177.8609999999999</v>
      </c>
      <c r="C911" s="7">
        <v>35402.845000000001</v>
      </c>
      <c r="D911" s="7">
        <v>6262.2110000000002</v>
      </c>
      <c r="E911" s="7">
        <v>41665.055999999997</v>
      </c>
      <c r="F911" s="7">
        <v>8799.8649999999998</v>
      </c>
      <c r="G911" s="7">
        <v>55288.286</v>
      </c>
      <c r="H911" s="83">
        <f>D911/D909*100</f>
        <v>84.820695335601371</v>
      </c>
      <c r="I911" s="83">
        <f>E911/E909*100</f>
        <v>89.771413825365187</v>
      </c>
      <c r="J911" s="8">
        <f t="shared" si="254"/>
        <v>101.36535930478203</v>
      </c>
      <c r="K911" s="8">
        <f t="shared" si="255"/>
        <v>71.162580335039237</v>
      </c>
      <c r="L911" s="8">
        <f t="shared" si="255"/>
        <v>75.359644898378647</v>
      </c>
    </row>
    <row r="912" spans="1:12" s="1" customFormat="1" ht="22.5" x14ac:dyDescent="0.2">
      <c r="A912" s="3" t="s">
        <v>139</v>
      </c>
      <c r="B912" s="7"/>
      <c r="C912" s="7"/>
      <c r="D912" s="7"/>
      <c r="E912" s="7"/>
      <c r="F912" s="7"/>
      <c r="G912" s="7"/>
      <c r="H912" s="73"/>
      <c r="I912" s="73"/>
      <c r="J912" s="73"/>
      <c r="K912" s="73"/>
      <c r="L912" s="73"/>
    </row>
    <row r="913" spans="1:12" s="1" customFormat="1" x14ac:dyDescent="0.2">
      <c r="A913" s="6" t="s">
        <v>5</v>
      </c>
      <c r="B913" s="7">
        <v>2843.8760000000002</v>
      </c>
      <c r="C913" s="7">
        <v>13112.562</v>
      </c>
      <c r="D913" s="7">
        <v>2772.3470000000002</v>
      </c>
      <c r="E913" s="7">
        <v>15884.909</v>
      </c>
      <c r="F913" s="7">
        <v>3584.7739999999999</v>
      </c>
      <c r="G913" s="7">
        <v>18699.2</v>
      </c>
      <c r="H913" s="83">
        <f>H914+H915</f>
        <v>99.999999999999986</v>
      </c>
      <c r="I913" s="83">
        <f>I914+I915</f>
        <v>99.999993704716857</v>
      </c>
      <c r="J913" s="8">
        <f t="shared" ref="J913:J918" si="256">D913/B913*100</f>
        <v>97.484805947938654</v>
      </c>
      <c r="K913" s="8">
        <f t="shared" ref="K913:L918" si="257">D913/F913*100</f>
        <v>77.336730293178874</v>
      </c>
      <c r="L913" s="8">
        <f t="shared" si="257"/>
        <v>84.949671643706679</v>
      </c>
    </row>
    <row r="914" spans="1:12" s="1" customFormat="1" x14ac:dyDescent="0.2">
      <c r="A914" s="9" t="s">
        <v>6</v>
      </c>
      <c r="B914" s="7">
        <v>50.667000000000002</v>
      </c>
      <c r="C914" s="7">
        <v>418.66699999999997</v>
      </c>
      <c r="D914" s="7">
        <v>49.667000000000002</v>
      </c>
      <c r="E914" s="7">
        <v>468.33300000000003</v>
      </c>
      <c r="F914" s="7">
        <v>90</v>
      </c>
      <c r="G914" s="7">
        <v>429</v>
      </c>
      <c r="H914" s="83">
        <f>D914/D913*100</f>
        <v>1.7915145542747715</v>
      </c>
      <c r="I914" s="83">
        <f>E914/E913*100</f>
        <v>2.9482888444623763</v>
      </c>
      <c r="J914" s="8">
        <f t="shared" si="256"/>
        <v>98.026328774152802</v>
      </c>
      <c r="K914" s="8">
        <f t="shared" si="257"/>
        <v>55.185555555555553</v>
      </c>
      <c r="L914" s="8">
        <f t="shared" si="257"/>
        <v>109.16853146853147</v>
      </c>
    </row>
    <row r="915" spans="1:12" s="1" customFormat="1" x14ac:dyDescent="0.2">
      <c r="A915" s="9" t="s">
        <v>7</v>
      </c>
      <c r="B915" s="7">
        <v>2793.2089999999998</v>
      </c>
      <c r="C915" s="7">
        <v>12693.895</v>
      </c>
      <c r="D915" s="7">
        <v>2722.68</v>
      </c>
      <c r="E915" s="7">
        <v>15416.575000000001</v>
      </c>
      <c r="F915" s="7">
        <v>3494.7739999999999</v>
      </c>
      <c r="G915" s="7">
        <v>18270.2</v>
      </c>
      <c r="H915" s="83">
        <f>D915/D913*100</f>
        <v>98.208485445725216</v>
      </c>
      <c r="I915" s="83">
        <f>E915/E913*100</f>
        <v>97.051704860254475</v>
      </c>
      <c r="J915" s="8">
        <f t="shared" si="256"/>
        <v>97.474983075022308</v>
      </c>
      <c r="K915" s="8">
        <f t="shared" si="257"/>
        <v>77.907183697715496</v>
      </c>
      <c r="L915" s="8">
        <f t="shared" si="257"/>
        <v>84.38098652450438</v>
      </c>
    </row>
    <row r="916" spans="1:12" s="1" customFormat="1" x14ac:dyDescent="0.2">
      <c r="A916" s="6" t="s">
        <v>8</v>
      </c>
      <c r="B916" s="7">
        <v>2843.8760000000002</v>
      </c>
      <c r="C916" s="7">
        <v>13112.562</v>
      </c>
      <c r="D916" s="7">
        <v>2772.3470000000002</v>
      </c>
      <c r="E916" s="7">
        <v>15884.909</v>
      </c>
      <c r="F916" s="7">
        <v>3584.7739999999999</v>
      </c>
      <c r="G916" s="7">
        <v>18699.2</v>
      </c>
      <c r="H916" s="83">
        <f>H917+H918</f>
        <v>99.99996392947925</v>
      </c>
      <c r="I916" s="83">
        <f>I917+I918</f>
        <v>100.00000000000001</v>
      </c>
      <c r="J916" s="8">
        <f t="shared" si="256"/>
        <v>97.484805947938654</v>
      </c>
      <c r="K916" s="8">
        <f t="shared" si="257"/>
        <v>77.336730293178874</v>
      </c>
      <c r="L916" s="8">
        <f t="shared" si="257"/>
        <v>84.949671643706679</v>
      </c>
    </row>
    <row r="917" spans="1:12" s="1" customFormat="1" x14ac:dyDescent="0.2">
      <c r="A917" s="9" t="s">
        <v>9</v>
      </c>
      <c r="B917" s="7">
        <v>503.53899999999999</v>
      </c>
      <c r="C917" s="7">
        <v>1679.2950000000001</v>
      </c>
      <c r="D917" s="7">
        <v>573.83199999999999</v>
      </c>
      <c r="E917" s="7">
        <v>2253.127</v>
      </c>
      <c r="F917" s="7">
        <v>71.903000000000006</v>
      </c>
      <c r="G917" s="7">
        <v>366.06599999999997</v>
      </c>
      <c r="H917" s="83">
        <f>D917/D916*100</f>
        <v>20.698419065145885</v>
      </c>
      <c r="I917" s="83">
        <f>E917/E916*100</f>
        <v>14.184072442593157</v>
      </c>
      <c r="J917" s="8">
        <f t="shared" si="256"/>
        <v>113.9597925880617</v>
      </c>
      <c r="K917" s="8"/>
      <c r="L917" s="8"/>
    </row>
    <row r="918" spans="1:12" s="1" customFormat="1" x14ac:dyDescent="0.2">
      <c r="A918" s="9" t="s">
        <v>10</v>
      </c>
      <c r="B918" s="7">
        <v>2340.337</v>
      </c>
      <c r="C918" s="7">
        <v>11433.267</v>
      </c>
      <c r="D918" s="7">
        <v>2198.5140000000001</v>
      </c>
      <c r="E918" s="7">
        <v>13631.781999999999</v>
      </c>
      <c r="F918" s="7">
        <v>3512.8710000000001</v>
      </c>
      <c r="G918" s="7">
        <v>18333.134999999998</v>
      </c>
      <c r="H918" s="83">
        <f>D918/D916*100</f>
        <v>79.301544864333366</v>
      </c>
      <c r="I918" s="83">
        <f>E918/E916*100</f>
        <v>85.815927557406852</v>
      </c>
      <c r="J918" s="8">
        <f t="shared" si="256"/>
        <v>93.940060769026005</v>
      </c>
      <c r="K918" s="8">
        <f t="shared" si="257"/>
        <v>62.584535555105781</v>
      </c>
      <c r="L918" s="8">
        <f t="shared" si="257"/>
        <v>74.355978941954021</v>
      </c>
    </row>
    <row r="919" spans="1:12" s="1" customFormat="1" ht="22.5" x14ac:dyDescent="0.2">
      <c r="A919" s="3" t="s">
        <v>140</v>
      </c>
      <c r="B919" s="7"/>
      <c r="C919" s="7"/>
      <c r="D919" s="7"/>
      <c r="E919" s="7"/>
      <c r="F919" s="7"/>
      <c r="G919" s="7"/>
      <c r="H919" s="73"/>
      <c r="I919" s="73"/>
      <c r="J919" s="73"/>
      <c r="K919" s="73"/>
      <c r="L919" s="73"/>
    </row>
    <row r="920" spans="1:12" s="1" customFormat="1" x14ac:dyDescent="0.2">
      <c r="A920" s="6" t="s">
        <v>5</v>
      </c>
      <c r="B920" s="7">
        <v>700.31299999999999</v>
      </c>
      <c r="C920" s="7">
        <v>3477.1289999999999</v>
      </c>
      <c r="D920" s="7">
        <v>524.31399999999996</v>
      </c>
      <c r="E920" s="7">
        <v>4001.4430000000002</v>
      </c>
      <c r="F920" s="7">
        <v>501.64100000000002</v>
      </c>
      <c r="G920" s="7">
        <v>4805.6890000000003</v>
      </c>
      <c r="H920" s="83">
        <f>H921+H922</f>
        <v>100</v>
      </c>
      <c r="I920" s="83">
        <f>I921+I922</f>
        <v>100</v>
      </c>
      <c r="J920" s="8">
        <f t="shared" ref="J920:J925" si="258">D920/B920*100</f>
        <v>74.868523074682315</v>
      </c>
      <c r="K920" s="8">
        <f t="shared" ref="K920:L925" si="259">D920/F920*100</f>
        <v>104.5197661275693</v>
      </c>
      <c r="L920" s="8">
        <f t="shared" si="259"/>
        <v>83.264709805399391</v>
      </c>
    </row>
    <row r="921" spans="1:12" s="1" customFormat="1" x14ac:dyDescent="0.2">
      <c r="A921" s="9" t="s">
        <v>6</v>
      </c>
      <c r="B921" s="7">
        <v>2.3330000000000002</v>
      </c>
      <c r="C921" s="7">
        <v>11.667</v>
      </c>
      <c r="D921" s="7">
        <v>2.3330000000000002</v>
      </c>
      <c r="E921" s="7">
        <v>14</v>
      </c>
      <c r="F921" s="7">
        <v>2</v>
      </c>
      <c r="G921" s="7">
        <v>20</v>
      </c>
      <c r="H921" s="83">
        <f>D921/D920*100</f>
        <v>0.44496236987759247</v>
      </c>
      <c r="I921" s="83">
        <f>E921/E920*100</f>
        <v>0.34987378303277089</v>
      </c>
      <c r="J921" s="8">
        <f t="shared" si="258"/>
        <v>100</v>
      </c>
      <c r="K921" s="8">
        <f t="shared" si="259"/>
        <v>116.65</v>
      </c>
      <c r="L921" s="8">
        <f t="shared" si="259"/>
        <v>70</v>
      </c>
    </row>
    <row r="922" spans="1:12" s="1" customFormat="1" x14ac:dyDescent="0.2">
      <c r="A922" s="9" t="s">
        <v>7</v>
      </c>
      <c r="B922" s="7">
        <v>697.98</v>
      </c>
      <c r="C922" s="7">
        <v>3465.462</v>
      </c>
      <c r="D922" s="7">
        <v>521.98099999999999</v>
      </c>
      <c r="E922" s="7">
        <v>3987.4430000000002</v>
      </c>
      <c r="F922" s="7">
        <v>499.64100000000002</v>
      </c>
      <c r="G922" s="7">
        <v>4785.6890000000003</v>
      </c>
      <c r="H922" s="83">
        <f>D922/D920*100</f>
        <v>99.555037630122413</v>
      </c>
      <c r="I922" s="83">
        <f>E922/E920*100</f>
        <v>99.650126216967223</v>
      </c>
      <c r="J922" s="8">
        <f t="shared" si="258"/>
        <v>74.784521046448319</v>
      </c>
      <c r="K922" s="8">
        <f t="shared" si="259"/>
        <v>104.47121032901623</v>
      </c>
      <c r="L922" s="8">
        <f t="shared" si="259"/>
        <v>83.32014470643621</v>
      </c>
    </row>
    <row r="923" spans="1:12" s="1" customFormat="1" x14ac:dyDescent="0.2">
      <c r="A923" s="6" t="s">
        <v>8</v>
      </c>
      <c r="B923" s="7">
        <v>700.31299999999999</v>
      </c>
      <c r="C923" s="7">
        <v>3477.1289999999999</v>
      </c>
      <c r="D923" s="7">
        <v>524.31399999999996</v>
      </c>
      <c r="E923" s="7">
        <v>4001.4430000000002</v>
      </c>
      <c r="F923" s="7">
        <v>501.64100000000002</v>
      </c>
      <c r="G923" s="7">
        <v>4805.6890000000003</v>
      </c>
      <c r="H923" s="83">
        <f>H924+H925</f>
        <v>100.00000000000003</v>
      </c>
      <c r="I923" s="83">
        <f>I924+I925</f>
        <v>100</v>
      </c>
      <c r="J923" s="8">
        <f t="shared" si="258"/>
        <v>74.868523074682315</v>
      </c>
      <c r="K923" s="8">
        <f t="shared" si="259"/>
        <v>104.5197661275693</v>
      </c>
      <c r="L923" s="8">
        <f t="shared" si="259"/>
        <v>83.264709805399391</v>
      </c>
    </row>
    <row r="924" spans="1:12" s="1" customFormat="1" x14ac:dyDescent="0.2">
      <c r="A924" s="9" t="s">
        <v>9</v>
      </c>
      <c r="B924" s="7">
        <v>1.9279999999999999</v>
      </c>
      <c r="C924" s="7">
        <v>55.905000000000001</v>
      </c>
      <c r="D924" s="7">
        <v>4.46</v>
      </c>
      <c r="E924" s="7">
        <v>60.365000000000002</v>
      </c>
      <c r="F924" s="7">
        <v>17.881</v>
      </c>
      <c r="G924" s="7">
        <v>120.13200000000001</v>
      </c>
      <c r="H924" s="83">
        <f>D924/D923*100</f>
        <v>0.85063530632407303</v>
      </c>
      <c r="I924" s="83">
        <f>E924/E923*100</f>
        <v>1.5085807794838011</v>
      </c>
      <c r="J924" s="8">
        <f t="shared" si="258"/>
        <v>231.32780082987554</v>
      </c>
      <c r="K924" s="8">
        <f t="shared" si="259"/>
        <v>24.942676584083664</v>
      </c>
      <c r="L924" s="8">
        <f t="shared" si="259"/>
        <v>50.248892884493721</v>
      </c>
    </row>
    <row r="925" spans="1:12" s="1" customFormat="1" x14ac:dyDescent="0.2">
      <c r="A925" s="9" t="s">
        <v>10</v>
      </c>
      <c r="B925" s="7">
        <v>698.38499999999999</v>
      </c>
      <c r="C925" s="7">
        <v>3421.2249999999999</v>
      </c>
      <c r="D925" s="7">
        <v>519.85400000000004</v>
      </c>
      <c r="E925" s="7">
        <v>3941.078</v>
      </c>
      <c r="F925" s="7">
        <v>483.76</v>
      </c>
      <c r="G925" s="7">
        <v>4685.5569999999998</v>
      </c>
      <c r="H925" s="83">
        <f>D925/D923*100</f>
        <v>99.149364693675949</v>
      </c>
      <c r="I925" s="83">
        <f>E925/E923*100</f>
        <v>98.491419220516192</v>
      </c>
      <c r="J925" s="8">
        <f t="shared" si="258"/>
        <v>74.436592996699531</v>
      </c>
      <c r="K925" s="8">
        <f t="shared" si="259"/>
        <v>107.46113775425832</v>
      </c>
      <c r="L925" s="8">
        <f t="shared" si="259"/>
        <v>84.111195317867228</v>
      </c>
    </row>
    <row r="926" spans="1:12" s="1" customFormat="1" ht="22.5" x14ac:dyDescent="0.2">
      <c r="A926" s="3" t="s">
        <v>141</v>
      </c>
      <c r="B926" s="7"/>
      <c r="C926" s="7"/>
      <c r="D926" s="7"/>
      <c r="E926" s="7"/>
      <c r="F926" s="7"/>
      <c r="G926" s="7"/>
      <c r="H926" s="73"/>
      <c r="I926" s="73"/>
      <c r="J926" s="73"/>
      <c r="K926" s="73"/>
      <c r="L926" s="73"/>
    </row>
    <row r="927" spans="1:12" s="1" customFormat="1" x14ac:dyDescent="0.2">
      <c r="A927" s="6" t="s">
        <v>5</v>
      </c>
      <c r="B927" s="7">
        <v>622.22400000000005</v>
      </c>
      <c r="C927" s="7">
        <v>3011.7750000000001</v>
      </c>
      <c r="D927" s="7">
        <v>470.33100000000002</v>
      </c>
      <c r="E927" s="7">
        <v>3482.1060000000002</v>
      </c>
      <c r="F927" s="7">
        <v>420.63</v>
      </c>
      <c r="G927" s="7">
        <v>4203.8630000000003</v>
      </c>
      <c r="H927" s="83">
        <f>H928+H929</f>
        <v>100</v>
      </c>
      <c r="I927" s="83">
        <f>I928+I929</f>
        <v>100</v>
      </c>
      <c r="J927" s="8">
        <f t="shared" ref="J927:J932" si="260">D927/B927*100</f>
        <v>75.588694746586441</v>
      </c>
      <c r="K927" s="8">
        <f t="shared" ref="K927:L932" si="261">D927/F927*100</f>
        <v>111.81584765708581</v>
      </c>
      <c r="L927" s="8">
        <f t="shared" si="261"/>
        <v>82.831100823219032</v>
      </c>
    </row>
    <row r="928" spans="1:12" s="1" customFormat="1" x14ac:dyDescent="0.2">
      <c r="A928" s="9" t="s">
        <v>6</v>
      </c>
      <c r="B928" s="7">
        <v>0</v>
      </c>
      <c r="C928" s="7">
        <v>0</v>
      </c>
      <c r="D928" s="7">
        <v>0</v>
      </c>
      <c r="E928" s="7">
        <v>0</v>
      </c>
      <c r="F928" s="7">
        <v>0</v>
      </c>
      <c r="G928" s="7">
        <v>0</v>
      </c>
      <c r="H928" s="83">
        <f>D928/D927*100</f>
        <v>0</v>
      </c>
      <c r="I928" s="83">
        <f>E928/E927*100</f>
        <v>0</v>
      </c>
      <c r="J928" s="8">
        <v>0</v>
      </c>
      <c r="K928" s="8">
        <v>0</v>
      </c>
      <c r="L928" s="8">
        <v>0</v>
      </c>
    </row>
    <row r="929" spans="1:12" s="1" customFormat="1" x14ac:dyDescent="0.2">
      <c r="A929" s="9" t="s">
        <v>7</v>
      </c>
      <c r="B929" s="7">
        <v>622.22400000000005</v>
      </c>
      <c r="C929" s="7">
        <v>3011.7750000000001</v>
      </c>
      <c r="D929" s="7">
        <v>470.33100000000002</v>
      </c>
      <c r="E929" s="7">
        <v>3482.1060000000002</v>
      </c>
      <c r="F929" s="7">
        <v>420.63</v>
      </c>
      <c r="G929" s="7">
        <v>4203.8630000000003</v>
      </c>
      <c r="H929" s="83">
        <f>D929/D927*100</f>
        <v>100</v>
      </c>
      <c r="I929" s="83">
        <f>E929/E927*100</f>
        <v>100</v>
      </c>
      <c r="J929" s="8">
        <f t="shared" si="260"/>
        <v>75.588694746586441</v>
      </c>
      <c r="K929" s="8">
        <f t="shared" si="261"/>
        <v>111.81584765708581</v>
      </c>
      <c r="L929" s="8">
        <f t="shared" si="261"/>
        <v>82.831100823219032</v>
      </c>
    </row>
    <row r="930" spans="1:12" s="1" customFormat="1" x14ac:dyDescent="0.2">
      <c r="A930" s="6" t="s">
        <v>8</v>
      </c>
      <c r="B930" s="7">
        <v>622.22400000000005</v>
      </c>
      <c r="C930" s="7">
        <v>3011.7750000000001</v>
      </c>
      <c r="D930" s="7">
        <v>470.33100000000002</v>
      </c>
      <c r="E930" s="7">
        <v>3482.1060000000002</v>
      </c>
      <c r="F930" s="7">
        <v>420.63</v>
      </c>
      <c r="G930" s="7">
        <v>4203.8630000000003</v>
      </c>
      <c r="H930" s="83">
        <f>H931+H932</f>
        <v>100</v>
      </c>
      <c r="I930" s="83">
        <f>I931+I932</f>
        <v>100</v>
      </c>
      <c r="J930" s="8">
        <f t="shared" si="260"/>
        <v>75.588694746586441</v>
      </c>
      <c r="K930" s="8">
        <f t="shared" si="261"/>
        <v>111.81584765708581</v>
      </c>
      <c r="L930" s="8">
        <f t="shared" si="261"/>
        <v>82.831100823219032</v>
      </c>
    </row>
    <row r="931" spans="1:12" s="1" customFormat="1" x14ac:dyDescent="0.2">
      <c r="A931" s="9" t="s">
        <v>9</v>
      </c>
      <c r="B931" s="7">
        <v>1.913</v>
      </c>
      <c r="C931" s="7">
        <v>54.905999999999999</v>
      </c>
      <c r="D931" s="7">
        <v>4.4560000000000004</v>
      </c>
      <c r="E931" s="7">
        <v>59.362000000000002</v>
      </c>
      <c r="F931" s="7">
        <v>16.733000000000001</v>
      </c>
      <c r="G931" s="7">
        <v>101.35599999999999</v>
      </c>
      <c r="H931" s="83">
        <f>D931/D930*100</f>
        <v>0.9474178822999122</v>
      </c>
      <c r="I931" s="83">
        <f>E931/E930*100</f>
        <v>1.7047729161605074</v>
      </c>
      <c r="J931" s="8">
        <f t="shared" si="260"/>
        <v>232.93256664924203</v>
      </c>
      <c r="K931" s="8">
        <f t="shared" si="261"/>
        <v>26.630012550050797</v>
      </c>
      <c r="L931" s="8">
        <f t="shared" si="261"/>
        <v>58.567820355973012</v>
      </c>
    </row>
    <row r="932" spans="1:12" s="1" customFormat="1" x14ac:dyDescent="0.2">
      <c r="A932" s="9" t="s">
        <v>10</v>
      </c>
      <c r="B932" s="7">
        <v>620.31100000000004</v>
      </c>
      <c r="C932" s="7">
        <v>2956.8690000000001</v>
      </c>
      <c r="D932" s="7">
        <v>465.875</v>
      </c>
      <c r="E932" s="7">
        <v>3422.7440000000001</v>
      </c>
      <c r="F932" s="7">
        <v>403.89800000000002</v>
      </c>
      <c r="G932" s="7">
        <v>4102.5069999999996</v>
      </c>
      <c r="H932" s="83">
        <f>D932/D930*100</f>
        <v>99.052582117700084</v>
      </c>
      <c r="I932" s="83">
        <f>E932/E930*100</f>
        <v>98.295227083839492</v>
      </c>
      <c r="J932" s="8">
        <f t="shared" si="260"/>
        <v>75.103456169566556</v>
      </c>
      <c r="K932" s="8">
        <f t="shared" si="261"/>
        <v>115.34471574506433</v>
      </c>
      <c r="L932" s="8">
        <f t="shared" si="261"/>
        <v>83.430546248915618</v>
      </c>
    </row>
    <row r="933" spans="1:12" s="1" customFormat="1" ht="56.25" x14ac:dyDescent="0.2">
      <c r="A933" s="3" t="s">
        <v>142</v>
      </c>
      <c r="B933" s="7"/>
      <c r="C933" s="7"/>
      <c r="D933" s="7"/>
      <c r="E933" s="7"/>
      <c r="F933" s="7"/>
      <c r="G933" s="7"/>
      <c r="H933" s="73"/>
      <c r="I933" s="73"/>
      <c r="J933" s="73"/>
      <c r="K933" s="73"/>
      <c r="L933" s="73"/>
    </row>
    <row r="934" spans="1:12" s="1" customFormat="1" x14ac:dyDescent="0.2">
      <c r="A934" s="6" t="s">
        <v>5</v>
      </c>
      <c r="B934" s="7">
        <v>921.34100000000001</v>
      </c>
      <c r="C934" s="7">
        <v>5444.63</v>
      </c>
      <c r="D934" s="7">
        <v>1080.9010000000001</v>
      </c>
      <c r="E934" s="7">
        <v>6525.5309999999999</v>
      </c>
      <c r="F934" s="7">
        <v>2101.6480000000001</v>
      </c>
      <c r="G934" s="7">
        <v>9397.509</v>
      </c>
      <c r="H934" s="83">
        <f>H935+H936</f>
        <v>99.999999999999986</v>
      </c>
      <c r="I934" s="83">
        <f>I935+I936</f>
        <v>100</v>
      </c>
      <c r="J934" s="8">
        <f t="shared" ref="J934:J939" si="262">D934/B934*100</f>
        <v>117.31823505086606</v>
      </c>
      <c r="K934" s="8">
        <f t="shared" ref="K934:L939" si="263">D934/F934*100</f>
        <v>51.431115010696374</v>
      </c>
      <c r="L934" s="8">
        <f t="shared" si="263"/>
        <v>69.438943873317911</v>
      </c>
    </row>
    <row r="935" spans="1:12" s="1" customFormat="1" x14ac:dyDescent="0.2">
      <c r="A935" s="9" t="s">
        <v>6</v>
      </c>
      <c r="B935" s="7">
        <v>362.08300000000003</v>
      </c>
      <c r="C935" s="7">
        <v>2296.8310000000001</v>
      </c>
      <c r="D935" s="7">
        <v>369.25</v>
      </c>
      <c r="E935" s="7">
        <v>2666.0810000000001</v>
      </c>
      <c r="F935" s="7">
        <v>402.25</v>
      </c>
      <c r="G935" s="7">
        <v>3279.748</v>
      </c>
      <c r="H935" s="83">
        <f>D935/D934*100</f>
        <v>34.161315421116271</v>
      </c>
      <c r="I935" s="83">
        <f>E935/E934*100</f>
        <v>40.856154081560568</v>
      </c>
      <c r="J935" s="8">
        <f t="shared" si="262"/>
        <v>101.97938041830187</v>
      </c>
      <c r="K935" s="8">
        <f t="shared" si="263"/>
        <v>91.796146674953377</v>
      </c>
      <c r="L935" s="8">
        <f t="shared" si="263"/>
        <v>81.289202707037262</v>
      </c>
    </row>
    <row r="936" spans="1:12" s="1" customFormat="1" x14ac:dyDescent="0.2">
      <c r="A936" s="9" t="s">
        <v>7</v>
      </c>
      <c r="B936" s="7">
        <v>559.25800000000004</v>
      </c>
      <c r="C936" s="7">
        <v>3147.7979999999998</v>
      </c>
      <c r="D936" s="7">
        <v>711.65099999999995</v>
      </c>
      <c r="E936" s="7">
        <v>3859.45</v>
      </c>
      <c r="F936" s="7">
        <v>1699.3979999999999</v>
      </c>
      <c r="G936" s="7">
        <v>6117.7610000000004</v>
      </c>
      <c r="H936" s="83">
        <f>D936/D934*100</f>
        <v>65.838684578883715</v>
      </c>
      <c r="I936" s="83">
        <f>E936/E934*100</f>
        <v>59.143845918439432</v>
      </c>
      <c r="J936" s="8">
        <f t="shared" si="262"/>
        <v>127.24914082587999</v>
      </c>
      <c r="K936" s="8">
        <f t="shared" si="263"/>
        <v>41.876652791164872</v>
      </c>
      <c r="L936" s="8">
        <f t="shared" si="263"/>
        <v>63.085988485002922</v>
      </c>
    </row>
    <row r="937" spans="1:12" s="1" customFormat="1" x14ac:dyDescent="0.2">
      <c r="A937" s="6" t="s">
        <v>8</v>
      </c>
      <c r="B937" s="7">
        <v>921.34100000000001</v>
      </c>
      <c r="C937" s="7">
        <v>5444.63</v>
      </c>
      <c r="D937" s="7">
        <v>1080.9010000000001</v>
      </c>
      <c r="E937" s="7">
        <v>6525.5309999999999</v>
      </c>
      <c r="F937" s="7">
        <v>2101.6480000000001</v>
      </c>
      <c r="G937" s="7">
        <v>9397.509</v>
      </c>
      <c r="H937" s="83">
        <f>H938+H939</f>
        <v>100</v>
      </c>
      <c r="I937" s="83">
        <f>I938+I939</f>
        <v>100</v>
      </c>
      <c r="J937" s="8">
        <f t="shared" si="262"/>
        <v>117.31823505086606</v>
      </c>
      <c r="K937" s="8">
        <f t="shared" si="263"/>
        <v>51.431115010696374</v>
      </c>
      <c r="L937" s="8">
        <f t="shared" si="263"/>
        <v>69.438943873317911</v>
      </c>
    </row>
    <row r="938" spans="1:12" s="1" customFormat="1" x14ac:dyDescent="0.2">
      <c r="A938" s="9" t="s">
        <v>9</v>
      </c>
      <c r="B938" s="7">
        <v>13.994999999999999</v>
      </c>
      <c r="C938" s="7">
        <v>158.34800000000001</v>
      </c>
      <c r="D938" s="7">
        <v>16.216000000000001</v>
      </c>
      <c r="E938" s="7">
        <v>174.56399999999999</v>
      </c>
      <c r="F938" s="7">
        <v>11.079000000000001</v>
      </c>
      <c r="G938" s="7">
        <v>94.1</v>
      </c>
      <c r="H938" s="83">
        <f>D938/D937*100</f>
        <v>1.5002299007957252</v>
      </c>
      <c r="I938" s="83">
        <f>E938/E937*100</f>
        <v>2.675092647632813</v>
      </c>
      <c r="J938" s="8">
        <f t="shared" si="262"/>
        <v>115.86995355484102</v>
      </c>
      <c r="K938" s="8">
        <f t="shared" si="263"/>
        <v>146.36700063182596</v>
      </c>
      <c r="L938" s="8">
        <f t="shared" si="263"/>
        <v>185.50903294367694</v>
      </c>
    </row>
    <row r="939" spans="1:12" s="1" customFormat="1" x14ac:dyDescent="0.2">
      <c r="A939" s="9" t="s">
        <v>10</v>
      </c>
      <c r="B939" s="7">
        <v>907.34500000000003</v>
      </c>
      <c r="C939" s="7">
        <v>5286.2820000000002</v>
      </c>
      <c r="D939" s="7">
        <v>1064.6849999999999</v>
      </c>
      <c r="E939" s="7">
        <v>6350.9669999999996</v>
      </c>
      <c r="F939" s="7">
        <v>2090.569</v>
      </c>
      <c r="G939" s="7">
        <v>9303.4089999999997</v>
      </c>
      <c r="H939" s="83">
        <f>D939/D937*100</f>
        <v>98.49977009920427</v>
      </c>
      <c r="I939" s="83">
        <f>E939/E937*100</f>
        <v>97.324907352367191</v>
      </c>
      <c r="J939" s="8">
        <f t="shared" si="262"/>
        <v>117.34070281976534</v>
      </c>
      <c r="K939" s="8">
        <f t="shared" si="263"/>
        <v>50.928000941370513</v>
      </c>
      <c r="L939" s="8">
        <f t="shared" si="263"/>
        <v>68.264944602564498</v>
      </c>
    </row>
    <row r="940" spans="1:12" s="1" customFormat="1" ht="22.5" x14ac:dyDescent="0.2">
      <c r="A940" s="3" t="s">
        <v>143</v>
      </c>
      <c r="B940" s="7"/>
      <c r="C940" s="7"/>
      <c r="D940" s="7"/>
      <c r="E940" s="7"/>
      <c r="F940" s="7"/>
      <c r="G940" s="7"/>
      <c r="H940" s="73"/>
      <c r="I940" s="73"/>
      <c r="J940" s="73"/>
      <c r="K940" s="73"/>
      <c r="L940" s="73"/>
    </row>
    <row r="941" spans="1:12" s="1" customFormat="1" x14ac:dyDescent="0.2">
      <c r="A941" s="6" t="s">
        <v>5</v>
      </c>
      <c r="B941" s="7">
        <v>2241.92</v>
      </c>
      <c r="C941" s="7">
        <v>12560.666999999999</v>
      </c>
      <c r="D941" s="7">
        <v>2602.56</v>
      </c>
      <c r="E941" s="7">
        <v>15163.226000000001</v>
      </c>
      <c r="F941" s="7">
        <v>2272.3180000000002</v>
      </c>
      <c r="G941" s="7">
        <v>14605.494000000001</v>
      </c>
      <c r="H941" s="83">
        <f>H942+H943</f>
        <v>100</v>
      </c>
      <c r="I941" s="83">
        <f>I942+I943</f>
        <v>100.00000659490269</v>
      </c>
      <c r="J941" s="8">
        <f t="shared" ref="J941:J946" si="264">D941/B941*100</f>
        <v>116.08621181844131</v>
      </c>
      <c r="K941" s="8">
        <f t="shared" ref="K941:L946" si="265">D941/F941*100</f>
        <v>114.53326515038826</v>
      </c>
      <c r="L941" s="8">
        <f t="shared" si="265"/>
        <v>103.81864523034963</v>
      </c>
    </row>
    <row r="942" spans="1:12" s="1" customFormat="1" x14ac:dyDescent="0.2">
      <c r="A942" s="9" t="s">
        <v>6</v>
      </c>
      <c r="B942" s="7">
        <v>708.33299999999997</v>
      </c>
      <c r="C942" s="7">
        <v>4812.665</v>
      </c>
      <c r="D942" s="7">
        <v>664.33299999999997</v>
      </c>
      <c r="E942" s="7">
        <v>5476.9979999999996</v>
      </c>
      <c r="F942" s="7">
        <v>888.33299999999997</v>
      </c>
      <c r="G942" s="7">
        <v>5407.3310000000001</v>
      </c>
      <c r="H942" s="83">
        <f>D942/D941*100</f>
        <v>25.526135804746097</v>
      </c>
      <c r="I942" s="83">
        <f>E942/E941*100</f>
        <v>36.120268866268958</v>
      </c>
      <c r="J942" s="8">
        <f t="shared" si="264"/>
        <v>93.788232370932874</v>
      </c>
      <c r="K942" s="8">
        <f t="shared" si="265"/>
        <v>74.784230688266675</v>
      </c>
      <c r="L942" s="8">
        <f t="shared" si="265"/>
        <v>101.28838053376055</v>
      </c>
    </row>
    <row r="943" spans="1:12" s="1" customFormat="1" x14ac:dyDescent="0.2">
      <c r="A943" s="9" t="s">
        <v>7</v>
      </c>
      <c r="B943" s="7">
        <v>1533.587</v>
      </c>
      <c r="C943" s="7">
        <v>7748.0020000000004</v>
      </c>
      <c r="D943" s="7">
        <v>1938.2270000000001</v>
      </c>
      <c r="E943" s="7">
        <v>9686.2289999999994</v>
      </c>
      <c r="F943" s="7">
        <v>1383.9849999999999</v>
      </c>
      <c r="G943" s="7">
        <v>9198.1630000000005</v>
      </c>
      <c r="H943" s="83">
        <f>D943/D941*100</f>
        <v>74.47386419525391</v>
      </c>
      <c r="I943" s="83">
        <f>E943/E941*100</f>
        <v>63.879737728633735</v>
      </c>
      <c r="J943" s="8">
        <f t="shared" si="264"/>
        <v>126.38520018753421</v>
      </c>
      <c r="K943" s="8">
        <f t="shared" si="265"/>
        <v>140.04682131670504</v>
      </c>
      <c r="L943" s="8">
        <f t="shared" si="265"/>
        <v>105.30612471207566</v>
      </c>
    </row>
    <row r="944" spans="1:12" s="1" customFormat="1" x14ac:dyDescent="0.2">
      <c r="A944" s="6" t="s">
        <v>8</v>
      </c>
      <c r="B944" s="7">
        <v>2241.92</v>
      </c>
      <c r="C944" s="7">
        <v>12560.666999999999</v>
      </c>
      <c r="D944" s="7">
        <v>2602.56</v>
      </c>
      <c r="E944" s="7">
        <v>15163.226000000001</v>
      </c>
      <c r="F944" s="7">
        <v>2272.3180000000002</v>
      </c>
      <c r="G944" s="7">
        <v>14605.494000000001</v>
      </c>
      <c r="H944" s="83">
        <f>H945+H946</f>
        <v>100</v>
      </c>
      <c r="I944" s="83">
        <f>I945+I946</f>
        <v>100</v>
      </c>
      <c r="J944" s="8">
        <f t="shared" si="264"/>
        <v>116.08621181844131</v>
      </c>
      <c r="K944" s="8">
        <f t="shared" si="265"/>
        <v>114.53326515038826</v>
      </c>
      <c r="L944" s="8">
        <f t="shared" si="265"/>
        <v>103.81864523034963</v>
      </c>
    </row>
    <row r="945" spans="1:12" s="1" customFormat="1" x14ac:dyDescent="0.2">
      <c r="A945" s="9" t="s">
        <v>9</v>
      </c>
      <c r="B945" s="7">
        <v>287.39800000000002</v>
      </c>
      <c r="C945" s="7">
        <v>1327.4010000000001</v>
      </c>
      <c r="D945" s="7">
        <v>362.71499999999997</v>
      </c>
      <c r="E945" s="7">
        <v>1690.116</v>
      </c>
      <c r="F945" s="7">
        <v>209.04499999999999</v>
      </c>
      <c r="G945" s="7">
        <v>1503.06</v>
      </c>
      <c r="H945" s="83">
        <f>D945/D944*100</f>
        <v>13.936854481741054</v>
      </c>
      <c r="I945" s="83">
        <f>E945/E944*100</f>
        <v>11.146150561892304</v>
      </c>
      <c r="J945" s="8">
        <f t="shared" si="264"/>
        <v>126.20651500706335</v>
      </c>
      <c r="K945" s="8">
        <f t="shared" si="265"/>
        <v>173.51048817240306</v>
      </c>
      <c r="L945" s="8">
        <f t="shared" si="265"/>
        <v>112.44501217516267</v>
      </c>
    </row>
    <row r="946" spans="1:12" s="1" customFormat="1" x14ac:dyDescent="0.2">
      <c r="A946" s="9" t="s">
        <v>10</v>
      </c>
      <c r="B946" s="7">
        <v>1954.5219999999999</v>
      </c>
      <c r="C946" s="7">
        <v>11233.266</v>
      </c>
      <c r="D946" s="7">
        <v>2239.8449999999998</v>
      </c>
      <c r="E946" s="7">
        <v>13473.11</v>
      </c>
      <c r="F946" s="7">
        <v>2063.2730000000001</v>
      </c>
      <c r="G946" s="7">
        <v>13102.433999999999</v>
      </c>
      <c r="H946" s="83">
        <f>D946/D944*100</f>
        <v>86.063145518258949</v>
      </c>
      <c r="I946" s="83">
        <f>E946/E944*100</f>
        <v>88.853849438107702</v>
      </c>
      <c r="J946" s="8">
        <f t="shared" si="264"/>
        <v>114.59809610738586</v>
      </c>
      <c r="K946" s="8">
        <f t="shared" si="265"/>
        <v>108.55785928473836</v>
      </c>
      <c r="L946" s="8">
        <f t="shared" si="265"/>
        <v>102.82906214219436</v>
      </c>
    </row>
    <row r="947" spans="1:12" s="1" customFormat="1" x14ac:dyDescent="0.2">
      <c r="A947" s="3" t="s">
        <v>144</v>
      </c>
      <c r="B947" s="7"/>
      <c r="C947" s="7"/>
      <c r="D947" s="7"/>
      <c r="E947" s="7"/>
      <c r="F947" s="7"/>
      <c r="G947" s="7"/>
      <c r="H947" s="73"/>
      <c r="I947" s="73"/>
      <c r="J947" s="73"/>
      <c r="K947" s="73"/>
      <c r="L947" s="73"/>
    </row>
    <row r="948" spans="1:12" s="1" customFormat="1" x14ac:dyDescent="0.2">
      <c r="A948" s="6" t="s">
        <v>5</v>
      </c>
      <c r="B948" s="7">
        <v>8511.5969999999998</v>
      </c>
      <c r="C948" s="7">
        <v>46650.95</v>
      </c>
      <c r="D948" s="7">
        <v>9898.94</v>
      </c>
      <c r="E948" s="7">
        <v>56549.89</v>
      </c>
      <c r="F948" s="7">
        <v>9873.9240000000009</v>
      </c>
      <c r="G948" s="7">
        <v>66064.260999999999</v>
      </c>
      <c r="H948" s="83">
        <f>H949+H950</f>
        <v>99.999999999999986</v>
      </c>
      <c r="I948" s="83">
        <f>I949+I950</f>
        <v>100.00000176835002</v>
      </c>
      <c r="J948" s="8">
        <f t="shared" ref="J948:J953" si="266">D948/B948*100</f>
        <v>116.29944415836417</v>
      </c>
      <c r="K948" s="8">
        <f t="shared" ref="K948:L953" si="267">D948/F948*100</f>
        <v>100.25335418826396</v>
      </c>
      <c r="L948" s="8">
        <f t="shared" si="267"/>
        <v>85.59830859229622</v>
      </c>
    </row>
    <row r="949" spans="1:12" s="1" customFormat="1" x14ac:dyDescent="0.2">
      <c r="A949" s="9" t="s">
        <v>6</v>
      </c>
      <c r="B949" s="7">
        <v>2656.3330000000001</v>
      </c>
      <c r="C949" s="7">
        <v>16053.333000000001</v>
      </c>
      <c r="D949" s="7">
        <v>2493.4989999999998</v>
      </c>
      <c r="E949" s="7">
        <v>18546.832999999999</v>
      </c>
      <c r="F949" s="7">
        <v>2981.1660000000002</v>
      </c>
      <c r="G949" s="7">
        <v>27425.166000000001</v>
      </c>
      <c r="H949" s="83">
        <f>D949/D948*100</f>
        <v>25.189555649392759</v>
      </c>
      <c r="I949" s="83">
        <f>E949/E948*100</f>
        <v>32.797292797563351</v>
      </c>
      <c r="J949" s="8">
        <f t="shared" si="266"/>
        <v>93.869970368925877</v>
      </c>
      <c r="K949" s="8">
        <f t="shared" si="267"/>
        <v>83.641736152901231</v>
      </c>
      <c r="L949" s="8">
        <f t="shared" si="267"/>
        <v>67.627058301123853</v>
      </c>
    </row>
    <row r="950" spans="1:12" s="1" customFormat="1" x14ac:dyDescent="0.2">
      <c r="A950" s="9" t="s">
        <v>7</v>
      </c>
      <c r="B950" s="7">
        <v>5855.2640000000001</v>
      </c>
      <c r="C950" s="7">
        <v>30597.616999999998</v>
      </c>
      <c r="D950" s="7">
        <v>7405.4409999999998</v>
      </c>
      <c r="E950" s="7">
        <v>38003.057999999997</v>
      </c>
      <c r="F950" s="7">
        <v>6892.7579999999998</v>
      </c>
      <c r="G950" s="7">
        <v>38639.095000000001</v>
      </c>
      <c r="H950" s="83">
        <f>D950/D948*100</f>
        <v>74.810444350607227</v>
      </c>
      <c r="I950" s="83">
        <f>E950/E948*100</f>
        <v>67.202708970786674</v>
      </c>
      <c r="J950" s="8">
        <f t="shared" si="266"/>
        <v>126.47492922607759</v>
      </c>
      <c r="K950" s="8">
        <f t="shared" si="267"/>
        <v>107.43799506670624</v>
      </c>
      <c r="L950" s="8">
        <f t="shared" si="267"/>
        <v>98.353902957613258</v>
      </c>
    </row>
    <row r="951" spans="1:12" s="1" customFormat="1" x14ac:dyDescent="0.2">
      <c r="A951" s="6" t="s">
        <v>8</v>
      </c>
      <c r="B951" s="7">
        <v>8511.5969999999998</v>
      </c>
      <c r="C951" s="7">
        <v>46650.95</v>
      </c>
      <c r="D951" s="7">
        <v>9898.94</v>
      </c>
      <c r="E951" s="7">
        <v>56549.89</v>
      </c>
      <c r="F951" s="7">
        <v>9873.9240000000009</v>
      </c>
      <c r="G951" s="7">
        <v>66064.260999999999</v>
      </c>
      <c r="H951" s="83">
        <f>H952+H953</f>
        <v>99.999999999999986</v>
      </c>
      <c r="I951" s="83">
        <f>I952+I953</f>
        <v>100.00000176835005</v>
      </c>
      <c r="J951" s="8">
        <f t="shared" si="266"/>
        <v>116.29944415836417</v>
      </c>
      <c r="K951" s="8">
        <f t="shared" si="267"/>
        <v>100.25335418826396</v>
      </c>
      <c r="L951" s="8">
        <f t="shared" si="267"/>
        <v>85.59830859229622</v>
      </c>
    </row>
    <row r="952" spans="1:12" s="1" customFormat="1" x14ac:dyDescent="0.2">
      <c r="A952" s="9" t="s">
        <v>9</v>
      </c>
      <c r="B952" s="7">
        <v>947.11199999999997</v>
      </c>
      <c r="C952" s="7">
        <v>3015.067</v>
      </c>
      <c r="D952" s="7">
        <v>1057.203</v>
      </c>
      <c r="E952" s="7">
        <v>4072.2710000000002</v>
      </c>
      <c r="F952" s="7">
        <v>871.14</v>
      </c>
      <c r="G952" s="7">
        <v>8041.1750000000002</v>
      </c>
      <c r="H952" s="83">
        <f>D952/D951*100</f>
        <v>10.679961692868124</v>
      </c>
      <c r="I952" s="83">
        <f>E952/E951*100</f>
        <v>7.2012005682062341</v>
      </c>
      <c r="J952" s="8">
        <f t="shared" si="266"/>
        <v>111.62386285888046</v>
      </c>
      <c r="K952" s="8">
        <f t="shared" si="267"/>
        <v>121.35856463943797</v>
      </c>
      <c r="L952" s="8">
        <f t="shared" si="267"/>
        <v>50.642735669849245</v>
      </c>
    </row>
    <row r="953" spans="1:12" s="1" customFormat="1" x14ac:dyDescent="0.2">
      <c r="A953" s="9" t="s">
        <v>10</v>
      </c>
      <c r="B953" s="7">
        <v>7564.4859999999999</v>
      </c>
      <c r="C953" s="7">
        <v>43635.883000000002</v>
      </c>
      <c r="D953" s="7">
        <v>8841.7369999999992</v>
      </c>
      <c r="E953" s="7">
        <v>52477.62</v>
      </c>
      <c r="F953" s="7">
        <v>9002.7839999999997</v>
      </c>
      <c r="G953" s="7">
        <v>58023.086000000003</v>
      </c>
      <c r="H953" s="83">
        <f>D953/D951*100</f>
        <v>89.320038307131867</v>
      </c>
      <c r="I953" s="83">
        <f>E953/E951*100</f>
        <v>92.798801200143814</v>
      </c>
      <c r="J953" s="8">
        <f t="shared" si="266"/>
        <v>116.88483526838438</v>
      </c>
      <c r="K953" s="8">
        <f t="shared" si="267"/>
        <v>98.211142242221968</v>
      </c>
      <c r="L953" s="8">
        <f t="shared" si="267"/>
        <v>90.442655876662613</v>
      </c>
    </row>
    <row r="954" spans="1:12" s="1" customFormat="1" ht="22.5" x14ac:dyDescent="0.2">
      <c r="A954" s="3" t="s">
        <v>145</v>
      </c>
      <c r="B954" s="7"/>
      <c r="C954" s="7"/>
      <c r="D954" s="7"/>
      <c r="E954" s="7"/>
      <c r="F954" s="7"/>
      <c r="G954" s="7"/>
      <c r="H954" s="73"/>
      <c r="I954" s="73"/>
      <c r="J954" s="73"/>
      <c r="K954" s="73"/>
      <c r="L954" s="73"/>
    </row>
    <row r="955" spans="1:12" s="1" customFormat="1" x14ac:dyDescent="0.2">
      <c r="A955" s="6" t="s">
        <v>5</v>
      </c>
      <c r="B955" s="7">
        <v>45634.85</v>
      </c>
      <c r="C955" s="7">
        <v>215060.82199999999</v>
      </c>
      <c r="D955" s="7">
        <v>38818.832000000002</v>
      </c>
      <c r="E955" s="7">
        <v>253879.65299999999</v>
      </c>
      <c r="F955" s="7">
        <v>46995.883999999998</v>
      </c>
      <c r="G955" s="7">
        <v>221610.63399999999</v>
      </c>
      <c r="H955" s="83">
        <f>H956+H957</f>
        <v>99.999999999999986</v>
      </c>
      <c r="I955" s="83">
        <f>I956+I957</f>
        <v>100.00000000000001</v>
      </c>
      <c r="J955" s="8">
        <f t="shared" ref="J955:J960" si="268">D955/B955*100</f>
        <v>85.064007003419533</v>
      </c>
      <c r="K955" s="8">
        <f t="shared" ref="K955:L960" si="269">D955/F955*100</f>
        <v>82.600493268729664</v>
      </c>
      <c r="L955" s="8">
        <f t="shared" si="269"/>
        <v>114.56113292830523</v>
      </c>
    </row>
    <row r="956" spans="1:12" s="1" customFormat="1" x14ac:dyDescent="0.2">
      <c r="A956" s="9" t="s">
        <v>6</v>
      </c>
      <c r="B956" s="7">
        <v>43863.332999999999</v>
      </c>
      <c r="C956" s="7">
        <v>206969</v>
      </c>
      <c r="D956" s="7">
        <v>37184.332999999999</v>
      </c>
      <c r="E956" s="7">
        <v>244153.33300000001</v>
      </c>
      <c r="F956" s="7">
        <v>44810</v>
      </c>
      <c r="G956" s="7">
        <v>213171</v>
      </c>
      <c r="H956" s="83">
        <f>D956/D955*100</f>
        <v>95.789417363201437</v>
      </c>
      <c r="I956" s="83">
        <f>E956/E955*100</f>
        <v>96.168924966980327</v>
      </c>
      <c r="J956" s="8">
        <f t="shared" si="268"/>
        <v>84.773158938925135</v>
      </c>
      <c r="K956" s="8">
        <f t="shared" si="269"/>
        <v>82.982220486498548</v>
      </c>
      <c r="L956" s="8">
        <f t="shared" si="269"/>
        <v>114.53402808074269</v>
      </c>
    </row>
    <row r="957" spans="1:12" s="1" customFormat="1" x14ac:dyDescent="0.2">
      <c r="A957" s="9" t="s">
        <v>7</v>
      </c>
      <c r="B957" s="7">
        <v>1771.5160000000001</v>
      </c>
      <c r="C957" s="7">
        <v>8091.8220000000001</v>
      </c>
      <c r="D957" s="7">
        <v>1634.499</v>
      </c>
      <c r="E957" s="7">
        <v>9726.32</v>
      </c>
      <c r="F957" s="7">
        <v>2185.884</v>
      </c>
      <c r="G957" s="7">
        <v>8439.634</v>
      </c>
      <c r="H957" s="83">
        <f>D957/D955*100</f>
        <v>4.2105826367985513</v>
      </c>
      <c r="I957" s="83">
        <f>E957/E955*100</f>
        <v>3.8310750330196806</v>
      </c>
      <c r="J957" s="8">
        <f t="shared" si="268"/>
        <v>92.265551087317306</v>
      </c>
      <c r="K957" s="8">
        <f t="shared" si="269"/>
        <v>74.775193926118675</v>
      </c>
      <c r="L957" s="8">
        <f t="shared" si="269"/>
        <v>115.2457559178514</v>
      </c>
    </row>
    <row r="958" spans="1:12" s="1" customFormat="1" x14ac:dyDescent="0.2">
      <c r="A958" s="6" t="s">
        <v>8</v>
      </c>
      <c r="B958" s="7">
        <v>45634.85</v>
      </c>
      <c r="C958" s="7">
        <v>215060.82199999999</v>
      </c>
      <c r="D958" s="7">
        <v>38818.832000000002</v>
      </c>
      <c r="E958" s="7">
        <v>253879.65299999999</v>
      </c>
      <c r="F958" s="7">
        <v>46995.883999999998</v>
      </c>
      <c r="G958" s="7">
        <v>221610.63399999999</v>
      </c>
      <c r="H958" s="83">
        <f>H959+H960</f>
        <v>100</v>
      </c>
      <c r="I958" s="83">
        <f>I959+I960</f>
        <v>100</v>
      </c>
      <c r="J958" s="8">
        <f t="shared" si="268"/>
        <v>85.064007003419533</v>
      </c>
      <c r="K958" s="8">
        <f t="shared" si="269"/>
        <v>82.600493268729664</v>
      </c>
      <c r="L958" s="8">
        <f t="shared" si="269"/>
        <v>114.56113292830523</v>
      </c>
    </row>
    <row r="959" spans="1:12" s="1" customFormat="1" x14ac:dyDescent="0.2">
      <c r="A959" s="9" t="s">
        <v>9</v>
      </c>
      <c r="B959" s="7">
        <v>125.643</v>
      </c>
      <c r="C959" s="7">
        <v>783.53200000000004</v>
      </c>
      <c r="D959" s="7">
        <v>95.734999999999999</v>
      </c>
      <c r="E959" s="7">
        <v>879.26700000000005</v>
      </c>
      <c r="F959" s="7">
        <v>120.242</v>
      </c>
      <c r="G959" s="7">
        <v>1730.663</v>
      </c>
      <c r="H959" s="83">
        <f>D959/D958*100</f>
        <v>0.24661999103940063</v>
      </c>
      <c r="I959" s="83">
        <f>E959/E958*100</f>
        <v>0.34633220488921973</v>
      </c>
      <c r="J959" s="8">
        <f t="shared" si="268"/>
        <v>76.196047531497982</v>
      </c>
      <c r="K959" s="8">
        <f t="shared" si="269"/>
        <v>79.6186024849886</v>
      </c>
      <c r="L959" s="8">
        <f t="shared" si="269"/>
        <v>50.805211644323592</v>
      </c>
    </row>
    <row r="960" spans="1:12" s="1" customFormat="1" x14ac:dyDescent="0.2">
      <c r="A960" s="9" t="s">
        <v>10</v>
      </c>
      <c r="B960" s="7">
        <v>45509.207000000002</v>
      </c>
      <c r="C960" s="7">
        <v>214277.29</v>
      </c>
      <c r="D960" s="7">
        <v>38723.097000000002</v>
      </c>
      <c r="E960" s="7">
        <v>253000.386</v>
      </c>
      <c r="F960" s="7">
        <v>46875.642</v>
      </c>
      <c r="G960" s="7">
        <v>219879.97099999999</v>
      </c>
      <c r="H960" s="83">
        <f>D960/D958*100</f>
        <v>99.753380008960605</v>
      </c>
      <c r="I960" s="83">
        <f>E960/E958*100</f>
        <v>99.653667795110778</v>
      </c>
      <c r="J960" s="8">
        <f t="shared" si="268"/>
        <v>85.088489896121459</v>
      </c>
      <c r="K960" s="8">
        <f t="shared" si="269"/>
        <v>82.608142198884451</v>
      </c>
      <c r="L960" s="8">
        <f t="shared" si="269"/>
        <v>115.06295223224312</v>
      </c>
    </row>
    <row r="961" spans="1:12" s="1" customFormat="1" ht="22.5" x14ac:dyDescent="0.2">
      <c r="A961" s="3" t="s">
        <v>146</v>
      </c>
      <c r="B961" s="7"/>
      <c r="C961" s="7"/>
      <c r="D961" s="7"/>
      <c r="E961" s="7"/>
      <c r="F961" s="7"/>
      <c r="G961" s="7"/>
      <c r="H961" s="73"/>
      <c r="I961" s="73"/>
      <c r="J961" s="73"/>
      <c r="K961" s="73"/>
      <c r="L961" s="73"/>
    </row>
    <row r="962" spans="1:12" s="1" customFormat="1" x14ac:dyDescent="0.2">
      <c r="A962" s="6" t="s">
        <v>5</v>
      </c>
      <c r="B962" s="7">
        <v>21.96</v>
      </c>
      <c r="C962" s="7">
        <v>70.122</v>
      </c>
      <c r="D962" s="7">
        <v>12.095000000000001</v>
      </c>
      <c r="E962" s="7">
        <v>82.216999999999999</v>
      </c>
      <c r="F962" s="7">
        <v>43.256999999999998</v>
      </c>
      <c r="G962" s="7">
        <v>218.65100000000001</v>
      </c>
      <c r="H962" s="83">
        <f>H963+H964</f>
        <v>99.999999999999986</v>
      </c>
      <c r="I962" s="83">
        <f>I963+I964</f>
        <v>100</v>
      </c>
      <c r="J962" s="8">
        <f t="shared" ref="J962:J967" si="270">D962/B962*100</f>
        <v>55.077413479052829</v>
      </c>
      <c r="K962" s="8">
        <f t="shared" ref="K962:L967" si="271">D962/F962*100</f>
        <v>27.960792472894564</v>
      </c>
      <c r="L962" s="8">
        <f t="shared" si="271"/>
        <v>37.601931845726746</v>
      </c>
    </row>
    <row r="963" spans="1:12" s="1" customFormat="1" x14ac:dyDescent="0.2">
      <c r="A963" s="9" t="s">
        <v>6</v>
      </c>
      <c r="B963" s="7">
        <v>0.34200000000000003</v>
      </c>
      <c r="C963" s="7">
        <v>1.133</v>
      </c>
      <c r="D963" s="7">
        <v>0.42899999999999999</v>
      </c>
      <c r="E963" s="7">
        <v>1.5620000000000001</v>
      </c>
      <c r="F963" s="7">
        <v>0.80400000000000005</v>
      </c>
      <c r="G963" s="7">
        <v>3.847</v>
      </c>
      <c r="H963" s="83">
        <f>D963/D962*100</f>
        <v>3.5469202149648611</v>
      </c>
      <c r="I963" s="83">
        <f>E963/E962*100</f>
        <v>1.8998503959035236</v>
      </c>
      <c r="J963" s="8">
        <f t="shared" si="270"/>
        <v>125.43859649122805</v>
      </c>
      <c r="K963" s="8">
        <f t="shared" si="271"/>
        <v>53.358208955223873</v>
      </c>
      <c r="L963" s="8">
        <f t="shared" si="271"/>
        <v>40.603067325188455</v>
      </c>
    </row>
    <row r="964" spans="1:12" s="1" customFormat="1" x14ac:dyDescent="0.2">
      <c r="A964" s="9" t="s">
        <v>7</v>
      </c>
      <c r="B964" s="7">
        <v>21.617999999999999</v>
      </c>
      <c r="C964" s="7">
        <v>68.989000000000004</v>
      </c>
      <c r="D964" s="7">
        <v>11.666</v>
      </c>
      <c r="E964" s="7">
        <v>80.655000000000001</v>
      </c>
      <c r="F964" s="7">
        <v>42.453000000000003</v>
      </c>
      <c r="G964" s="7">
        <v>214.804</v>
      </c>
      <c r="H964" s="83">
        <f>D964/D962*100</f>
        <v>96.453079785035129</v>
      </c>
      <c r="I964" s="83">
        <f>E964/E962*100</f>
        <v>98.100149604096472</v>
      </c>
      <c r="J964" s="8">
        <f t="shared" si="270"/>
        <v>53.964289018410597</v>
      </c>
      <c r="K964" s="8">
        <f t="shared" si="271"/>
        <v>27.479801191906343</v>
      </c>
      <c r="L964" s="8">
        <f t="shared" si="271"/>
        <v>37.548183460270756</v>
      </c>
    </row>
    <row r="965" spans="1:12" s="1" customFormat="1" x14ac:dyDescent="0.2">
      <c r="A965" s="6" t="s">
        <v>8</v>
      </c>
      <c r="B965" s="7">
        <v>21.96</v>
      </c>
      <c r="C965" s="7">
        <v>70.122</v>
      </c>
      <c r="D965" s="7">
        <v>12.095000000000001</v>
      </c>
      <c r="E965" s="7">
        <v>82.216999999999999</v>
      </c>
      <c r="F965" s="7">
        <v>43.256999999999998</v>
      </c>
      <c r="G965" s="7">
        <v>218.65100000000001</v>
      </c>
      <c r="H965" s="83">
        <f>H966+H967</f>
        <v>100</v>
      </c>
      <c r="I965" s="83">
        <f>I966+I967</f>
        <v>100</v>
      </c>
      <c r="J965" s="8">
        <f t="shared" si="270"/>
        <v>55.077413479052829</v>
      </c>
      <c r="K965" s="8">
        <f t="shared" si="271"/>
        <v>27.960792472894564</v>
      </c>
      <c r="L965" s="8">
        <f t="shared" si="271"/>
        <v>37.601931845726746</v>
      </c>
    </row>
    <row r="966" spans="1:12" s="1" customFormat="1" x14ac:dyDescent="0.2">
      <c r="A966" s="9" t="s">
        <v>9</v>
      </c>
      <c r="B966" s="7">
        <v>0.35399999999999998</v>
      </c>
      <c r="C966" s="7">
        <v>2.2730000000000001</v>
      </c>
      <c r="D966" s="7">
        <v>1E-3</v>
      </c>
      <c r="E966" s="7">
        <v>2.274</v>
      </c>
      <c r="F966" s="7">
        <v>8.0000000000000002E-3</v>
      </c>
      <c r="G966" s="7">
        <v>9.1210000000000004</v>
      </c>
      <c r="H966" s="83">
        <f>D966/D965*100</f>
        <v>8.2678792889623806E-3</v>
      </c>
      <c r="I966" s="83">
        <f>E966/E965*100</f>
        <v>2.7658513446124284</v>
      </c>
      <c r="J966" s="8">
        <f t="shared" si="270"/>
        <v>0.28248587570621475</v>
      </c>
      <c r="K966" s="8">
        <f t="shared" si="271"/>
        <v>12.5</v>
      </c>
      <c r="L966" s="8">
        <f t="shared" si="271"/>
        <v>24.931476811753093</v>
      </c>
    </row>
    <row r="967" spans="1:12" s="1" customFormat="1" x14ac:dyDescent="0.2">
      <c r="A967" s="9" t="s">
        <v>10</v>
      </c>
      <c r="B967" s="7">
        <v>21.606000000000002</v>
      </c>
      <c r="C967" s="7">
        <v>67.849000000000004</v>
      </c>
      <c r="D967" s="7">
        <v>12.093999999999999</v>
      </c>
      <c r="E967" s="7">
        <v>79.942999999999998</v>
      </c>
      <c r="F967" s="7">
        <v>43.247999999999998</v>
      </c>
      <c r="G967" s="7">
        <v>209.53</v>
      </c>
      <c r="H967" s="83">
        <f>D967/D965*100</f>
        <v>99.991732120711035</v>
      </c>
      <c r="I967" s="83">
        <f>E967/E965*100</f>
        <v>97.234148655387571</v>
      </c>
      <c r="J967" s="8">
        <f t="shared" si="270"/>
        <v>55.975192076275107</v>
      </c>
      <c r="K967" s="8">
        <f t="shared" si="271"/>
        <v>27.964298927118019</v>
      </c>
      <c r="L967" s="8">
        <f t="shared" si="271"/>
        <v>38.153486374266215</v>
      </c>
    </row>
    <row r="968" spans="1:12" s="1" customFormat="1" x14ac:dyDescent="0.2">
      <c r="A968" s="3" t="s">
        <v>147</v>
      </c>
      <c r="B968" s="7"/>
      <c r="C968" s="7"/>
      <c r="D968" s="7"/>
      <c r="E968" s="7"/>
      <c r="F968" s="7"/>
      <c r="G968" s="7"/>
      <c r="H968" s="73"/>
      <c r="I968" s="73"/>
      <c r="J968" s="73"/>
      <c r="K968" s="73"/>
      <c r="L968" s="73"/>
    </row>
    <row r="969" spans="1:12" s="1" customFormat="1" x14ac:dyDescent="0.2">
      <c r="A969" s="6" t="s">
        <v>5</v>
      </c>
      <c r="B969" s="7">
        <v>3406.75</v>
      </c>
      <c r="C969" s="7">
        <v>41273.39</v>
      </c>
      <c r="D969" s="7">
        <v>2036.04</v>
      </c>
      <c r="E969" s="7">
        <v>43309.43</v>
      </c>
      <c r="F969" s="7">
        <v>1143.05</v>
      </c>
      <c r="G969" s="7">
        <v>21690</v>
      </c>
      <c r="H969" s="83">
        <f>H970+H971</f>
        <v>100</v>
      </c>
      <c r="I969" s="83">
        <f>I970+I971</f>
        <v>100</v>
      </c>
      <c r="J969" s="8">
        <f t="shared" ref="J969:J974" si="272">D969/B969*100</f>
        <v>59.764878549937627</v>
      </c>
      <c r="K969" s="8">
        <f t="shared" ref="K969:L974" si="273">D969/F969*100</f>
        <v>178.12344166921832</v>
      </c>
      <c r="L969" s="8">
        <f t="shared" si="273"/>
        <v>199.67464269248504</v>
      </c>
    </row>
    <row r="970" spans="1:12" s="1" customFormat="1" x14ac:dyDescent="0.2">
      <c r="A970" s="9" t="s">
        <v>6</v>
      </c>
      <c r="B970" s="7">
        <v>1307</v>
      </c>
      <c r="C970" s="7">
        <v>10361</v>
      </c>
      <c r="D970" s="7">
        <v>944</v>
      </c>
      <c r="E970" s="7">
        <v>11305</v>
      </c>
      <c r="F970" s="7">
        <v>210</v>
      </c>
      <c r="G970" s="7">
        <v>8054</v>
      </c>
      <c r="H970" s="83">
        <f>D970/D969*100</f>
        <v>46.364511502720966</v>
      </c>
      <c r="I970" s="83">
        <f>E970/E969*100</f>
        <v>26.102860277773221</v>
      </c>
      <c r="J970" s="8">
        <f t="shared" si="272"/>
        <v>72.226472838561591</v>
      </c>
      <c r="K970" s="8">
        <f t="shared" si="273"/>
        <v>449.52380952380952</v>
      </c>
      <c r="L970" s="8">
        <f t="shared" si="273"/>
        <v>140.36503600695306</v>
      </c>
    </row>
    <row r="971" spans="1:12" s="1" customFormat="1" x14ac:dyDescent="0.2">
      <c r="A971" s="9" t="s">
        <v>7</v>
      </c>
      <c r="B971" s="7">
        <v>2099.75</v>
      </c>
      <c r="C971" s="7">
        <v>30912.39</v>
      </c>
      <c r="D971" s="7">
        <v>1092.04</v>
      </c>
      <c r="E971" s="7">
        <v>32004.43</v>
      </c>
      <c r="F971" s="7">
        <v>933.05</v>
      </c>
      <c r="G971" s="7">
        <v>13636</v>
      </c>
      <c r="H971" s="83">
        <f>D971/D969*100</f>
        <v>53.635488497279027</v>
      </c>
      <c r="I971" s="83">
        <f>E971/E969*100</f>
        <v>73.897139722226783</v>
      </c>
      <c r="J971" s="8">
        <f t="shared" si="272"/>
        <v>52.008096201928801</v>
      </c>
      <c r="K971" s="8">
        <f t="shared" si="273"/>
        <v>117.03981565832484</v>
      </c>
      <c r="L971" s="8">
        <f t="shared" si="273"/>
        <v>234.70541214432384</v>
      </c>
    </row>
    <row r="972" spans="1:12" s="1" customFormat="1" x14ac:dyDescent="0.2">
      <c r="A972" s="6" t="s">
        <v>8</v>
      </c>
      <c r="B972" s="7">
        <v>3406.75</v>
      </c>
      <c r="C972" s="7">
        <v>41273.39</v>
      </c>
      <c r="D972" s="7">
        <v>2036.04</v>
      </c>
      <c r="E972" s="7">
        <v>43309.43</v>
      </c>
      <c r="F972" s="7">
        <v>1143.05</v>
      </c>
      <c r="G972" s="7">
        <v>21690</v>
      </c>
      <c r="H972" s="83">
        <f>H973+H974</f>
        <v>99.999999999999986</v>
      </c>
      <c r="I972" s="83">
        <f>I973+I974</f>
        <v>100.00000000000001</v>
      </c>
      <c r="J972" s="8">
        <f t="shared" si="272"/>
        <v>59.764878549937627</v>
      </c>
      <c r="K972" s="8">
        <f t="shared" si="273"/>
        <v>178.12344166921832</v>
      </c>
      <c r="L972" s="8">
        <f t="shared" si="273"/>
        <v>199.67464269248504</v>
      </c>
    </row>
    <row r="973" spans="1:12" s="1" customFormat="1" x14ac:dyDescent="0.2">
      <c r="A973" s="9" t="s">
        <v>9</v>
      </c>
      <c r="B973" s="7">
        <v>2.4</v>
      </c>
      <c r="C973" s="7">
        <v>43.25</v>
      </c>
      <c r="D973" s="7">
        <v>2.78</v>
      </c>
      <c r="E973" s="7">
        <v>46.03</v>
      </c>
      <c r="F973" s="7">
        <v>11.2</v>
      </c>
      <c r="G973" s="7">
        <v>201.72</v>
      </c>
      <c r="H973" s="83">
        <f>D973/D972*100</f>
        <v>0.13653955717962318</v>
      </c>
      <c r="I973" s="83">
        <f>E973/E972*100</f>
        <v>0.10628170354585595</v>
      </c>
      <c r="J973" s="8">
        <f t="shared" si="272"/>
        <v>115.83333333333331</v>
      </c>
      <c r="K973" s="8">
        <f t="shared" si="273"/>
        <v>24.821428571428573</v>
      </c>
      <c r="L973" s="8">
        <f t="shared" si="273"/>
        <v>22.818758675391631</v>
      </c>
    </row>
    <row r="974" spans="1:12" s="1" customFormat="1" x14ac:dyDescent="0.2">
      <c r="A974" s="9" t="s">
        <v>10</v>
      </c>
      <c r="B974" s="7">
        <v>3404.35</v>
      </c>
      <c r="C974" s="7">
        <v>41230.14</v>
      </c>
      <c r="D974" s="7">
        <v>2033.26</v>
      </c>
      <c r="E974" s="7">
        <v>43263.4</v>
      </c>
      <c r="F974" s="7">
        <v>1131.8499999999999</v>
      </c>
      <c r="G974" s="7">
        <v>21488.28</v>
      </c>
      <c r="H974" s="83">
        <f>D974/D972*100</f>
        <v>99.863460442820369</v>
      </c>
      <c r="I974" s="83">
        <f>E974/E972*100</f>
        <v>99.893718296454153</v>
      </c>
      <c r="J974" s="8">
        <f t="shared" si="272"/>
        <v>59.725351388664507</v>
      </c>
      <c r="K974" s="8">
        <f t="shared" si="273"/>
        <v>179.6404117153333</v>
      </c>
      <c r="L974" s="8">
        <f t="shared" si="273"/>
        <v>201.33486719272088</v>
      </c>
    </row>
    <row r="975" spans="1:12" s="1" customFormat="1" x14ac:dyDescent="0.2">
      <c r="A975" s="3" t="s">
        <v>148</v>
      </c>
      <c r="B975" s="7"/>
      <c r="C975" s="7"/>
      <c r="D975" s="7"/>
      <c r="E975" s="7"/>
      <c r="F975" s="7"/>
      <c r="G975" s="7"/>
      <c r="H975" s="73"/>
      <c r="I975" s="73"/>
      <c r="J975" s="73"/>
      <c r="K975" s="73"/>
      <c r="L975" s="73"/>
    </row>
    <row r="976" spans="1:12" s="1" customFormat="1" x14ac:dyDescent="0.2">
      <c r="A976" s="6" t="s">
        <v>5</v>
      </c>
      <c r="B976" s="7">
        <v>447548</v>
      </c>
      <c r="C976" s="7">
        <v>3074769</v>
      </c>
      <c r="D976" s="7">
        <v>540047</v>
      </c>
      <c r="E976" s="7">
        <v>3614816</v>
      </c>
      <c r="F976" s="7">
        <v>396726</v>
      </c>
      <c r="G976" s="7">
        <v>3190470</v>
      </c>
      <c r="H976" s="83">
        <f>H977+H978</f>
        <v>100</v>
      </c>
      <c r="I976" s="83">
        <f>I977+I978</f>
        <v>100.00000000000001</v>
      </c>
      <c r="J976" s="8">
        <f t="shared" ref="J976:J981" si="274">D976/B976*100</f>
        <v>120.66795070026008</v>
      </c>
      <c r="K976" s="8">
        <f t="shared" ref="K976:L981" si="275">D976/F976*100</f>
        <v>136.12594082565801</v>
      </c>
      <c r="L976" s="8">
        <f t="shared" si="275"/>
        <v>113.30042282171593</v>
      </c>
    </row>
    <row r="977" spans="1:12" s="1" customFormat="1" x14ac:dyDescent="0.2">
      <c r="A977" s="9" t="s">
        <v>6</v>
      </c>
      <c r="B977" s="7">
        <v>0</v>
      </c>
      <c r="C977" s="7">
        <v>0</v>
      </c>
      <c r="D977" s="7">
        <v>30000</v>
      </c>
      <c r="E977" s="7">
        <v>30000</v>
      </c>
      <c r="F977" s="7">
        <v>0</v>
      </c>
      <c r="G977" s="7">
        <v>0</v>
      </c>
      <c r="H977" s="83">
        <f>D977/D976*100</f>
        <v>5.5550720585430531</v>
      </c>
      <c r="I977" s="83">
        <f>E977/E976*100</f>
        <v>0.8299177606827014</v>
      </c>
      <c r="J977" s="8">
        <v>0</v>
      </c>
      <c r="K977" s="8">
        <v>0</v>
      </c>
      <c r="L977" s="8">
        <v>0</v>
      </c>
    </row>
    <row r="978" spans="1:12" s="1" customFormat="1" x14ac:dyDescent="0.2">
      <c r="A978" s="9" t="s">
        <v>7</v>
      </c>
      <c r="B978" s="7">
        <v>447548</v>
      </c>
      <c r="C978" s="7">
        <v>3074769</v>
      </c>
      <c r="D978" s="7">
        <v>510047</v>
      </c>
      <c r="E978" s="7">
        <v>3584816</v>
      </c>
      <c r="F978" s="7">
        <v>396726</v>
      </c>
      <c r="G978" s="7">
        <v>3190470</v>
      </c>
      <c r="H978" s="83">
        <f>D978/D976*100</f>
        <v>94.444927941456953</v>
      </c>
      <c r="I978" s="83">
        <f>E978/E976*100</f>
        <v>99.17008223931731</v>
      </c>
      <c r="J978" s="8">
        <f t="shared" si="274"/>
        <v>113.96475908729342</v>
      </c>
      <c r="K978" s="8">
        <f t="shared" si="275"/>
        <v>128.56404672242303</v>
      </c>
      <c r="L978" s="8">
        <f t="shared" si="275"/>
        <v>112.3601224897899</v>
      </c>
    </row>
    <row r="979" spans="1:12" s="1" customFormat="1" x14ac:dyDescent="0.2">
      <c r="A979" s="6" t="s">
        <v>8</v>
      </c>
      <c r="B979" s="7">
        <v>447548</v>
      </c>
      <c r="C979" s="7">
        <v>3074769</v>
      </c>
      <c r="D979" s="7">
        <v>540047</v>
      </c>
      <c r="E979" s="7">
        <v>3614816</v>
      </c>
      <c r="F979" s="7">
        <v>396726</v>
      </c>
      <c r="G979" s="7">
        <v>3190470</v>
      </c>
      <c r="H979" s="83">
        <f>H980+H981</f>
        <v>100</v>
      </c>
      <c r="I979" s="83">
        <f>I980+I981</f>
        <v>100</v>
      </c>
      <c r="J979" s="8">
        <f t="shared" si="274"/>
        <v>120.66795070026008</v>
      </c>
      <c r="K979" s="8">
        <f t="shared" si="275"/>
        <v>136.12594082565801</v>
      </c>
      <c r="L979" s="8">
        <f t="shared" si="275"/>
        <v>113.30042282171593</v>
      </c>
    </row>
    <row r="980" spans="1:12" s="1" customFormat="1" x14ac:dyDescent="0.2">
      <c r="A980" s="9" t="s">
        <v>9</v>
      </c>
      <c r="B980" s="7">
        <v>4363</v>
      </c>
      <c r="C980" s="7">
        <v>82751</v>
      </c>
      <c r="D980" s="7">
        <v>12619</v>
      </c>
      <c r="E980" s="7">
        <v>95370</v>
      </c>
      <c r="F980" s="7">
        <v>10315</v>
      </c>
      <c r="G980" s="7">
        <v>29151</v>
      </c>
      <c r="H980" s="83">
        <f>D980/D979*100</f>
        <v>2.3366484768918263</v>
      </c>
      <c r="I980" s="83">
        <f>E980/E979*100</f>
        <v>2.6383085612103079</v>
      </c>
      <c r="J980" s="8">
        <f t="shared" si="274"/>
        <v>289.22759569103829</v>
      </c>
      <c r="K980" s="8">
        <f t="shared" si="275"/>
        <v>122.33640329617062</v>
      </c>
      <c r="L980" s="8">
        <f t="shared" si="275"/>
        <v>327.15858804157659</v>
      </c>
    </row>
    <row r="981" spans="1:12" s="1" customFormat="1" x14ac:dyDescent="0.2">
      <c r="A981" s="9" t="s">
        <v>10</v>
      </c>
      <c r="B981" s="7">
        <v>443185</v>
      </c>
      <c r="C981" s="7">
        <v>2992018</v>
      </c>
      <c r="D981" s="7">
        <v>527428</v>
      </c>
      <c r="E981" s="7">
        <v>3519446</v>
      </c>
      <c r="F981" s="7">
        <v>386411</v>
      </c>
      <c r="G981" s="7">
        <v>3161319</v>
      </c>
      <c r="H981" s="83">
        <f>D981/D979*100</f>
        <v>97.663351523108176</v>
      </c>
      <c r="I981" s="83">
        <f>E981/E979*100</f>
        <v>97.361691438789691</v>
      </c>
      <c r="J981" s="8">
        <f t="shared" si="274"/>
        <v>119.00854045150444</v>
      </c>
      <c r="K981" s="8">
        <f t="shared" si="275"/>
        <v>136.49404390661758</v>
      </c>
      <c r="L981" s="8">
        <f t="shared" si="275"/>
        <v>111.328404378046</v>
      </c>
    </row>
    <row r="982" spans="1:12" s="1" customFormat="1" ht="22.5" x14ac:dyDescent="0.2">
      <c r="A982" s="3" t="s">
        <v>149</v>
      </c>
      <c r="B982" s="7"/>
      <c r="C982" s="7"/>
      <c r="D982" s="7"/>
      <c r="E982" s="7"/>
      <c r="F982" s="7"/>
      <c r="G982" s="7"/>
      <c r="H982" s="73"/>
      <c r="I982" s="73"/>
      <c r="J982" s="73"/>
      <c r="K982" s="73"/>
      <c r="L982" s="73"/>
    </row>
    <row r="983" spans="1:12" s="1" customFormat="1" x14ac:dyDescent="0.2">
      <c r="A983" s="6" t="s">
        <v>5</v>
      </c>
      <c r="B983" s="7">
        <v>101989</v>
      </c>
      <c r="C983" s="7">
        <v>521234</v>
      </c>
      <c r="D983" s="7">
        <v>89783</v>
      </c>
      <c r="E983" s="7">
        <v>611017</v>
      </c>
      <c r="F983" s="7">
        <v>115427</v>
      </c>
      <c r="G983" s="7">
        <v>793703</v>
      </c>
      <c r="H983" s="83">
        <f>H984+H985</f>
        <v>100</v>
      </c>
      <c r="I983" s="83">
        <f>I984+I985</f>
        <v>100</v>
      </c>
      <c r="J983" s="8">
        <f t="shared" ref="J983:J988" si="276">D983/B983*100</f>
        <v>88.032042671268471</v>
      </c>
      <c r="K983" s="8">
        <f t="shared" ref="K983:L988" si="277">D983/F983*100</f>
        <v>77.783360912091624</v>
      </c>
      <c r="L983" s="8">
        <f t="shared" si="277"/>
        <v>76.983078053125666</v>
      </c>
    </row>
    <row r="984" spans="1:12" s="1" customFormat="1" x14ac:dyDescent="0.2">
      <c r="A984" s="9" t="s">
        <v>6</v>
      </c>
      <c r="B984" s="7">
        <v>0</v>
      </c>
      <c r="C984" s="7">
        <v>0</v>
      </c>
      <c r="D984" s="7">
        <v>0</v>
      </c>
      <c r="E984" s="7">
        <v>0</v>
      </c>
      <c r="F984" s="7">
        <v>0</v>
      </c>
      <c r="G984" s="7">
        <v>0</v>
      </c>
      <c r="H984" s="83">
        <f>D984/D983*100</f>
        <v>0</v>
      </c>
      <c r="I984" s="83">
        <f>E984/E983*100</f>
        <v>0</v>
      </c>
      <c r="J984" s="8">
        <v>0</v>
      </c>
      <c r="K984" s="8">
        <v>0</v>
      </c>
      <c r="L984" s="8">
        <v>0</v>
      </c>
    </row>
    <row r="985" spans="1:12" s="1" customFormat="1" x14ac:dyDescent="0.2">
      <c r="A985" s="9" t="s">
        <v>7</v>
      </c>
      <c r="B985" s="7">
        <v>101989</v>
      </c>
      <c r="C985" s="7">
        <v>521234</v>
      </c>
      <c r="D985" s="7">
        <v>89783</v>
      </c>
      <c r="E985" s="7">
        <v>611017</v>
      </c>
      <c r="F985" s="7">
        <v>115427</v>
      </c>
      <c r="G985" s="7">
        <v>793703</v>
      </c>
      <c r="H985" s="83">
        <f>D985/D983*100</f>
        <v>100</v>
      </c>
      <c r="I985" s="83">
        <f>E985/E983*100</f>
        <v>100</v>
      </c>
      <c r="J985" s="8">
        <f t="shared" si="276"/>
        <v>88.032042671268471</v>
      </c>
      <c r="K985" s="8">
        <f t="shared" si="277"/>
        <v>77.783360912091624</v>
      </c>
      <c r="L985" s="8">
        <f t="shared" si="277"/>
        <v>76.983078053125666</v>
      </c>
    </row>
    <row r="986" spans="1:12" s="1" customFormat="1" x14ac:dyDescent="0.2">
      <c r="A986" s="6" t="s">
        <v>8</v>
      </c>
      <c r="B986" s="7">
        <v>101989</v>
      </c>
      <c r="C986" s="7">
        <v>521234</v>
      </c>
      <c r="D986" s="7">
        <v>89783</v>
      </c>
      <c r="E986" s="7">
        <v>611017</v>
      </c>
      <c r="F986" s="7">
        <v>115427</v>
      </c>
      <c r="G986" s="7">
        <v>793703</v>
      </c>
      <c r="H986" s="83">
        <f>H987+H988</f>
        <v>100</v>
      </c>
      <c r="I986" s="83">
        <f>I987+I988</f>
        <v>99.999999999999986</v>
      </c>
      <c r="J986" s="8">
        <f t="shared" si="276"/>
        <v>88.032042671268471</v>
      </c>
      <c r="K986" s="8">
        <f t="shared" si="277"/>
        <v>77.783360912091624</v>
      </c>
      <c r="L986" s="8">
        <f t="shared" si="277"/>
        <v>76.983078053125666</v>
      </c>
    </row>
    <row r="987" spans="1:12" s="1" customFormat="1" x14ac:dyDescent="0.2">
      <c r="A987" s="9" t="s">
        <v>9</v>
      </c>
      <c r="B987" s="7">
        <v>1906</v>
      </c>
      <c r="C987" s="7">
        <v>9402</v>
      </c>
      <c r="D987" s="7">
        <v>2030</v>
      </c>
      <c r="E987" s="7">
        <v>11432</v>
      </c>
      <c r="F987" s="7">
        <v>2136</v>
      </c>
      <c r="G987" s="7">
        <v>19171</v>
      </c>
      <c r="H987" s="83">
        <f>D987/D986*100</f>
        <v>2.2610070948843322</v>
      </c>
      <c r="I987" s="83">
        <f>E987/E986*100</f>
        <v>1.8709790398630479</v>
      </c>
      <c r="J987" s="8">
        <f t="shared" si="276"/>
        <v>106.50577124868836</v>
      </c>
      <c r="K987" s="8">
        <f t="shared" si="277"/>
        <v>95.037453183520597</v>
      </c>
      <c r="L987" s="8">
        <f t="shared" si="277"/>
        <v>59.631735433728025</v>
      </c>
    </row>
    <row r="988" spans="1:12" s="1" customFormat="1" x14ac:dyDescent="0.2">
      <c r="A988" s="9" t="s">
        <v>10</v>
      </c>
      <c r="B988" s="7">
        <v>100083</v>
      </c>
      <c r="C988" s="7">
        <v>511832</v>
      </c>
      <c r="D988" s="7">
        <v>87753</v>
      </c>
      <c r="E988" s="7">
        <v>599585</v>
      </c>
      <c r="F988" s="7">
        <v>113291</v>
      </c>
      <c r="G988" s="7">
        <v>774532</v>
      </c>
      <c r="H988" s="83">
        <f>D988/D986*100</f>
        <v>97.738992905115666</v>
      </c>
      <c r="I988" s="83">
        <f>E988/E986*100</f>
        <v>98.129020960136941</v>
      </c>
      <c r="J988" s="8">
        <f t="shared" si="276"/>
        <v>87.680225412907291</v>
      </c>
      <c r="K988" s="8">
        <f t="shared" si="277"/>
        <v>77.458050507101177</v>
      </c>
      <c r="L988" s="8">
        <f t="shared" si="277"/>
        <v>77.412553645298061</v>
      </c>
    </row>
    <row r="989" spans="1:12" s="1" customFormat="1" ht="22.5" x14ac:dyDescent="0.2">
      <c r="A989" s="3" t="s">
        <v>150</v>
      </c>
      <c r="B989" s="7"/>
      <c r="C989" s="7"/>
      <c r="D989" s="7"/>
      <c r="E989" s="7"/>
      <c r="F989" s="7"/>
      <c r="G989" s="7"/>
      <c r="H989" s="73"/>
      <c r="I989" s="73"/>
      <c r="J989" s="73"/>
      <c r="K989" s="73"/>
      <c r="L989" s="73"/>
    </row>
    <row r="990" spans="1:12" s="1" customFormat="1" x14ac:dyDescent="0.2">
      <c r="A990" s="6" t="s">
        <v>5</v>
      </c>
      <c r="B990" s="7">
        <v>34865</v>
      </c>
      <c r="C990" s="7">
        <v>151426</v>
      </c>
      <c r="D990" s="7">
        <v>33347</v>
      </c>
      <c r="E990" s="7">
        <v>184773</v>
      </c>
      <c r="F990" s="7">
        <v>77331</v>
      </c>
      <c r="G990" s="7">
        <v>243289.1</v>
      </c>
      <c r="H990" s="83">
        <f>H991+H992</f>
        <v>100</v>
      </c>
      <c r="I990" s="83">
        <f>I991+I992</f>
        <v>100</v>
      </c>
      <c r="J990" s="8">
        <f t="shared" ref="J990:J995" si="278">D990/B990*100</f>
        <v>95.646063387351205</v>
      </c>
      <c r="K990" s="8">
        <f t="shared" ref="K990:L995" si="279">D990/F990*100</f>
        <v>43.122421797209398</v>
      </c>
      <c r="L990" s="8">
        <f t="shared" si="279"/>
        <v>75.947915463537001</v>
      </c>
    </row>
    <row r="991" spans="1:12" s="1" customFormat="1" x14ac:dyDescent="0.2">
      <c r="A991" s="9" t="s">
        <v>6</v>
      </c>
      <c r="B991" s="7">
        <v>0</v>
      </c>
      <c r="C991" s="7">
        <v>0</v>
      </c>
      <c r="D991" s="7">
        <v>0</v>
      </c>
      <c r="E991" s="7">
        <v>0</v>
      </c>
      <c r="F991" s="7">
        <v>0</v>
      </c>
      <c r="G991" s="7">
        <v>0</v>
      </c>
      <c r="H991" s="83">
        <f>D991/D990*100</f>
        <v>0</v>
      </c>
      <c r="I991" s="83">
        <f>E991/E990*100</f>
        <v>0</v>
      </c>
      <c r="J991" s="8">
        <v>0</v>
      </c>
      <c r="K991" s="8">
        <v>0</v>
      </c>
      <c r="L991" s="8">
        <v>0</v>
      </c>
    </row>
    <row r="992" spans="1:12" s="1" customFormat="1" x14ac:dyDescent="0.2">
      <c r="A992" s="9" t="s">
        <v>7</v>
      </c>
      <c r="B992" s="7">
        <v>34865</v>
      </c>
      <c r="C992" s="7">
        <v>151426</v>
      </c>
      <c r="D992" s="7">
        <v>33347</v>
      </c>
      <c r="E992" s="7">
        <v>184773</v>
      </c>
      <c r="F992" s="7">
        <v>77331</v>
      </c>
      <c r="G992" s="7">
        <v>243289.1</v>
      </c>
      <c r="H992" s="83">
        <f>D992/D990*100</f>
        <v>100</v>
      </c>
      <c r="I992" s="83">
        <f>E992/E990*100</f>
        <v>100</v>
      </c>
      <c r="J992" s="8">
        <f t="shared" si="278"/>
        <v>95.646063387351205</v>
      </c>
      <c r="K992" s="8">
        <f t="shared" si="279"/>
        <v>43.122421797209398</v>
      </c>
      <c r="L992" s="8">
        <f t="shared" si="279"/>
        <v>75.947915463537001</v>
      </c>
    </row>
    <row r="993" spans="1:12" s="1" customFormat="1" x14ac:dyDescent="0.2">
      <c r="A993" s="6" t="s">
        <v>8</v>
      </c>
      <c r="B993" s="7">
        <v>34865</v>
      </c>
      <c r="C993" s="7">
        <v>151426</v>
      </c>
      <c r="D993" s="7">
        <v>33347</v>
      </c>
      <c r="E993" s="7">
        <v>184773</v>
      </c>
      <c r="F993" s="7">
        <v>77331</v>
      </c>
      <c r="G993" s="7">
        <v>243289.1</v>
      </c>
      <c r="H993" s="83">
        <f>H994+H995</f>
        <v>100</v>
      </c>
      <c r="I993" s="83">
        <f>I994+I995</f>
        <v>100</v>
      </c>
      <c r="J993" s="8">
        <f t="shared" si="278"/>
        <v>95.646063387351205</v>
      </c>
      <c r="K993" s="8">
        <f t="shared" si="279"/>
        <v>43.122421797209398</v>
      </c>
      <c r="L993" s="8">
        <f t="shared" si="279"/>
        <v>75.947915463537001</v>
      </c>
    </row>
    <row r="994" spans="1:12" s="1" customFormat="1" x14ac:dyDescent="0.2">
      <c r="A994" s="9" t="s">
        <v>9</v>
      </c>
      <c r="B994" s="7">
        <v>393</v>
      </c>
      <c r="C994" s="7">
        <v>3567</v>
      </c>
      <c r="D994" s="7">
        <v>281</v>
      </c>
      <c r="E994" s="7">
        <v>3848</v>
      </c>
      <c r="F994" s="7">
        <v>552</v>
      </c>
      <c r="G994" s="7">
        <v>6895</v>
      </c>
      <c r="H994" s="83">
        <f>D994/D993*100</f>
        <v>0.84265451165022343</v>
      </c>
      <c r="I994" s="83">
        <f>E994/E993*100</f>
        <v>2.082555351701818</v>
      </c>
      <c r="J994" s="8">
        <f t="shared" si="278"/>
        <v>71.501272264631041</v>
      </c>
      <c r="K994" s="8">
        <f t="shared" si="279"/>
        <v>50.905797101449281</v>
      </c>
      <c r="L994" s="8">
        <f t="shared" si="279"/>
        <v>55.808556925308196</v>
      </c>
    </row>
    <row r="995" spans="1:12" s="1" customFormat="1" x14ac:dyDescent="0.2">
      <c r="A995" s="9" t="s">
        <v>10</v>
      </c>
      <c r="B995" s="7">
        <v>34472</v>
      </c>
      <c r="C995" s="7">
        <v>147859</v>
      </c>
      <c r="D995" s="7">
        <v>33066</v>
      </c>
      <c r="E995" s="7">
        <v>180925</v>
      </c>
      <c r="F995" s="7">
        <v>76779</v>
      </c>
      <c r="G995" s="7">
        <v>236394.1</v>
      </c>
      <c r="H995" s="83">
        <f>D995/D993*100</f>
        <v>99.157345488349776</v>
      </c>
      <c r="I995" s="83">
        <f>E995/E993*100</f>
        <v>97.917444648298186</v>
      </c>
      <c r="J995" s="8">
        <f t="shared" si="278"/>
        <v>95.921327454165692</v>
      </c>
      <c r="K995" s="8">
        <f t="shared" si="279"/>
        <v>43.066463486109484</v>
      </c>
      <c r="L995" s="8">
        <f t="shared" si="279"/>
        <v>76.535328081369201</v>
      </c>
    </row>
    <row r="996" spans="1:12" s="1" customFormat="1" ht="22.5" x14ac:dyDescent="0.2">
      <c r="A996" s="3" t="s">
        <v>151</v>
      </c>
      <c r="B996" s="7"/>
      <c r="C996" s="7"/>
      <c r="D996" s="7"/>
      <c r="E996" s="7"/>
      <c r="F996" s="7"/>
      <c r="G996" s="7"/>
      <c r="H996" s="73"/>
      <c r="I996" s="73"/>
      <c r="J996" s="73"/>
      <c r="K996" s="73"/>
      <c r="L996" s="73"/>
    </row>
    <row r="997" spans="1:12" s="1" customFormat="1" x14ac:dyDescent="0.2">
      <c r="A997" s="6" t="s">
        <v>5</v>
      </c>
      <c r="B997" s="7">
        <v>132249</v>
      </c>
      <c r="C997" s="7">
        <v>569614</v>
      </c>
      <c r="D997" s="7">
        <v>53922</v>
      </c>
      <c r="E997" s="7">
        <v>623536</v>
      </c>
      <c r="F997" s="7">
        <v>77636</v>
      </c>
      <c r="G997" s="7">
        <v>779302</v>
      </c>
      <c r="H997" s="83">
        <f>H998+H999</f>
        <v>100</v>
      </c>
      <c r="I997" s="83">
        <f>I998+I999</f>
        <v>100</v>
      </c>
      <c r="J997" s="8">
        <f t="shared" ref="J997:J1002" si="280">D997/B997*100</f>
        <v>40.773087131093618</v>
      </c>
      <c r="K997" s="8">
        <f t="shared" ref="K997:L1002" si="281">D997/F997*100</f>
        <v>69.454892060384353</v>
      </c>
      <c r="L997" s="8">
        <f t="shared" si="281"/>
        <v>80.012113404046175</v>
      </c>
    </row>
    <row r="998" spans="1:12" s="1" customFormat="1" x14ac:dyDescent="0.2">
      <c r="A998" s="9" t="s">
        <v>6</v>
      </c>
      <c r="B998" s="7">
        <v>0</v>
      </c>
      <c r="C998" s="7">
        <v>0</v>
      </c>
      <c r="D998" s="7">
        <v>0</v>
      </c>
      <c r="E998" s="7">
        <v>0</v>
      </c>
      <c r="F998" s="7">
        <v>0</v>
      </c>
      <c r="G998" s="7">
        <v>0</v>
      </c>
      <c r="H998" s="83">
        <f>D998/D997*100</f>
        <v>0</v>
      </c>
      <c r="I998" s="83">
        <f>E998/E997*100</f>
        <v>0</v>
      </c>
      <c r="J998" s="8">
        <v>0</v>
      </c>
      <c r="K998" s="8">
        <v>0</v>
      </c>
      <c r="L998" s="8">
        <v>0</v>
      </c>
    </row>
    <row r="999" spans="1:12" s="1" customFormat="1" x14ac:dyDescent="0.2">
      <c r="A999" s="9" t="s">
        <v>7</v>
      </c>
      <c r="B999" s="7">
        <v>132249</v>
      </c>
      <c r="C999" s="7">
        <v>569614</v>
      </c>
      <c r="D999" s="7">
        <v>53922</v>
      </c>
      <c r="E999" s="7">
        <v>623536</v>
      </c>
      <c r="F999" s="7">
        <v>77636</v>
      </c>
      <c r="G999" s="7">
        <v>779302</v>
      </c>
      <c r="H999" s="83">
        <f>D999/D997*100</f>
        <v>100</v>
      </c>
      <c r="I999" s="83">
        <f>E999/E997*100</f>
        <v>100</v>
      </c>
      <c r="J999" s="8">
        <f t="shared" si="280"/>
        <v>40.773087131093618</v>
      </c>
      <c r="K999" s="8">
        <f t="shared" si="281"/>
        <v>69.454892060384353</v>
      </c>
      <c r="L999" s="8">
        <f t="shared" si="281"/>
        <v>80.012113404046175</v>
      </c>
    </row>
    <row r="1000" spans="1:12" s="1" customFormat="1" x14ac:dyDescent="0.2">
      <c r="A1000" s="6" t="s">
        <v>8</v>
      </c>
      <c r="B1000" s="7">
        <v>132249</v>
      </c>
      <c r="C1000" s="7">
        <v>569614</v>
      </c>
      <c r="D1000" s="7">
        <v>53922</v>
      </c>
      <c r="E1000" s="7">
        <v>623536</v>
      </c>
      <c r="F1000" s="7">
        <v>77636</v>
      </c>
      <c r="G1000" s="7">
        <v>779302</v>
      </c>
      <c r="H1000" s="83">
        <f>H1001+H1002</f>
        <v>100</v>
      </c>
      <c r="I1000" s="83">
        <f>I1001+I1002</f>
        <v>100</v>
      </c>
      <c r="J1000" s="8">
        <f t="shared" si="280"/>
        <v>40.773087131093618</v>
      </c>
      <c r="K1000" s="8">
        <f t="shared" si="281"/>
        <v>69.454892060384353</v>
      </c>
      <c r="L1000" s="8">
        <f t="shared" si="281"/>
        <v>80.012113404046175</v>
      </c>
    </row>
    <row r="1001" spans="1:12" s="1" customFormat="1" x14ac:dyDescent="0.2">
      <c r="A1001" s="9" t="s">
        <v>9</v>
      </c>
      <c r="B1001" s="7">
        <v>776</v>
      </c>
      <c r="C1001" s="7">
        <v>28079</v>
      </c>
      <c r="D1001" s="7">
        <v>18</v>
      </c>
      <c r="E1001" s="7">
        <v>28097</v>
      </c>
      <c r="F1001" s="7">
        <v>7511</v>
      </c>
      <c r="G1001" s="7">
        <v>148282</v>
      </c>
      <c r="H1001" s="83">
        <f>D1001/D1000*100</f>
        <v>3.3381551129409145E-2</v>
      </c>
      <c r="I1001" s="83">
        <f>E1001/E1000*100</f>
        <v>4.5060750301506243</v>
      </c>
      <c r="J1001" s="8">
        <f t="shared" si="280"/>
        <v>2.3195876288659796</v>
      </c>
      <c r="K1001" s="8">
        <f t="shared" si="281"/>
        <v>0.23964851551058447</v>
      </c>
      <c r="L1001" s="8">
        <f t="shared" si="281"/>
        <v>18.948355161111934</v>
      </c>
    </row>
    <row r="1002" spans="1:12" s="1" customFormat="1" x14ac:dyDescent="0.2">
      <c r="A1002" s="9" t="s">
        <v>10</v>
      </c>
      <c r="B1002" s="7">
        <v>131473</v>
      </c>
      <c r="C1002" s="7">
        <v>541535</v>
      </c>
      <c r="D1002" s="7">
        <v>53904</v>
      </c>
      <c r="E1002" s="7">
        <v>595439</v>
      </c>
      <c r="F1002" s="7">
        <v>70125</v>
      </c>
      <c r="G1002" s="7">
        <v>631020</v>
      </c>
      <c r="H1002" s="83">
        <f>D1002/D1000*100</f>
        <v>99.966618448870591</v>
      </c>
      <c r="I1002" s="83">
        <f>E1002/E1000*100</f>
        <v>95.493924969849374</v>
      </c>
      <c r="J1002" s="8">
        <f t="shared" si="280"/>
        <v>41.000053242871161</v>
      </c>
      <c r="K1002" s="8">
        <f t="shared" si="281"/>
        <v>76.868449197860969</v>
      </c>
      <c r="L1002" s="8">
        <f t="shared" si="281"/>
        <v>94.361351462711156</v>
      </c>
    </row>
    <row r="1003" spans="1:12" s="1" customFormat="1" x14ac:dyDescent="0.2">
      <c r="A1003" s="3" t="s">
        <v>152</v>
      </c>
      <c r="B1003" s="7"/>
      <c r="C1003" s="7"/>
      <c r="D1003" s="7"/>
      <c r="E1003" s="7"/>
      <c r="F1003" s="7"/>
      <c r="G1003" s="7"/>
      <c r="H1003" s="73"/>
      <c r="I1003" s="73"/>
      <c r="J1003" s="73"/>
      <c r="K1003" s="73"/>
      <c r="L1003" s="73"/>
    </row>
    <row r="1004" spans="1:12" s="1" customFormat="1" x14ac:dyDescent="0.2">
      <c r="A1004" s="6" t="s">
        <v>5</v>
      </c>
      <c r="B1004" s="7">
        <v>42</v>
      </c>
      <c r="C1004" s="7">
        <v>299</v>
      </c>
      <c r="D1004" s="7">
        <v>0</v>
      </c>
      <c r="E1004" s="7">
        <v>299</v>
      </c>
      <c r="F1004" s="7">
        <v>0</v>
      </c>
      <c r="G1004" s="7">
        <v>257</v>
      </c>
      <c r="H1004" s="83">
        <v>0</v>
      </c>
      <c r="I1004" s="83">
        <f>I1005+I1006</f>
        <v>100</v>
      </c>
      <c r="J1004" s="8">
        <f t="shared" ref="J1004:J1009" si="282">D1004/B1004*100</f>
        <v>0</v>
      </c>
      <c r="K1004" s="8">
        <v>0</v>
      </c>
      <c r="L1004" s="8">
        <f t="shared" ref="L1004:L1009" si="283">E1004/G1004*100</f>
        <v>116.34241245136188</v>
      </c>
    </row>
    <row r="1005" spans="1:12" s="1" customFormat="1" x14ac:dyDescent="0.2">
      <c r="A1005" s="9" t="s">
        <v>6</v>
      </c>
      <c r="B1005" s="7">
        <v>42</v>
      </c>
      <c r="C1005" s="7">
        <v>252</v>
      </c>
      <c r="D1005" s="7">
        <v>0</v>
      </c>
      <c r="E1005" s="7">
        <v>252</v>
      </c>
      <c r="F1005" s="7">
        <v>0</v>
      </c>
      <c r="G1005" s="7">
        <v>252</v>
      </c>
      <c r="H1005" s="83">
        <v>0</v>
      </c>
      <c r="I1005" s="83">
        <f>E1005/E1004*100</f>
        <v>84.280936454849495</v>
      </c>
      <c r="J1005" s="8">
        <f t="shared" si="282"/>
        <v>0</v>
      </c>
      <c r="K1005" s="8">
        <v>0</v>
      </c>
      <c r="L1005" s="8">
        <f t="shared" si="283"/>
        <v>100</v>
      </c>
    </row>
    <row r="1006" spans="1:12" s="1" customFormat="1" x14ac:dyDescent="0.2">
      <c r="A1006" s="9" t="s">
        <v>7</v>
      </c>
      <c r="B1006" s="7">
        <v>0</v>
      </c>
      <c r="C1006" s="7">
        <v>47</v>
      </c>
      <c r="D1006" s="7">
        <v>0</v>
      </c>
      <c r="E1006" s="7">
        <v>47</v>
      </c>
      <c r="F1006" s="7">
        <v>0</v>
      </c>
      <c r="G1006" s="7">
        <v>5</v>
      </c>
      <c r="H1006" s="83">
        <v>0</v>
      </c>
      <c r="I1006" s="83">
        <f>E1006/E1004*100</f>
        <v>15.719063545150503</v>
      </c>
      <c r="J1006" s="8">
        <v>0</v>
      </c>
      <c r="K1006" s="8">
        <v>0</v>
      </c>
      <c r="L1006" s="8"/>
    </row>
    <row r="1007" spans="1:12" s="1" customFormat="1" x14ac:dyDescent="0.2">
      <c r="A1007" s="6" t="s">
        <v>8</v>
      </c>
      <c r="B1007" s="7">
        <v>42</v>
      </c>
      <c r="C1007" s="7">
        <v>299</v>
      </c>
      <c r="D1007" s="7">
        <v>0</v>
      </c>
      <c r="E1007" s="7">
        <v>299</v>
      </c>
      <c r="F1007" s="7">
        <v>0</v>
      </c>
      <c r="G1007" s="7">
        <v>257</v>
      </c>
      <c r="H1007" s="83">
        <v>0</v>
      </c>
      <c r="I1007" s="83">
        <f>I1008+I1009</f>
        <v>100</v>
      </c>
      <c r="J1007" s="8">
        <f t="shared" si="282"/>
        <v>0</v>
      </c>
      <c r="K1007" s="8">
        <v>0</v>
      </c>
      <c r="L1007" s="8">
        <f t="shared" si="283"/>
        <v>116.34241245136188</v>
      </c>
    </row>
    <row r="1008" spans="1:12" s="1" customFormat="1" x14ac:dyDescent="0.2">
      <c r="A1008" s="9" t="s">
        <v>9</v>
      </c>
      <c r="B1008" s="7">
        <v>0</v>
      </c>
      <c r="C1008" s="7">
        <v>0</v>
      </c>
      <c r="D1008" s="7">
        <v>0</v>
      </c>
      <c r="E1008" s="7">
        <v>0</v>
      </c>
      <c r="F1008" s="7">
        <v>0</v>
      </c>
      <c r="G1008" s="7">
        <v>0</v>
      </c>
      <c r="H1008" s="83">
        <v>0</v>
      </c>
      <c r="I1008" s="83">
        <f>E1008/E1007*100</f>
        <v>0</v>
      </c>
      <c r="J1008" s="8">
        <v>0</v>
      </c>
      <c r="K1008" s="8">
        <v>0</v>
      </c>
      <c r="L1008" s="8">
        <v>0</v>
      </c>
    </row>
    <row r="1009" spans="1:12" s="1" customFormat="1" x14ac:dyDescent="0.2">
      <c r="A1009" s="9" t="s">
        <v>10</v>
      </c>
      <c r="B1009" s="7">
        <v>42</v>
      </c>
      <c r="C1009" s="7">
        <v>299</v>
      </c>
      <c r="D1009" s="7">
        <v>0</v>
      </c>
      <c r="E1009" s="7">
        <v>299</v>
      </c>
      <c r="F1009" s="7">
        <v>0</v>
      </c>
      <c r="G1009" s="7">
        <v>257</v>
      </c>
      <c r="H1009" s="83">
        <v>0</v>
      </c>
      <c r="I1009" s="83">
        <f>E1009/E1007*100</f>
        <v>100</v>
      </c>
      <c r="J1009" s="8">
        <f t="shared" si="282"/>
        <v>0</v>
      </c>
      <c r="K1009" s="8">
        <v>0</v>
      </c>
      <c r="L1009" s="8">
        <f t="shared" si="283"/>
        <v>116.34241245136188</v>
      </c>
    </row>
    <row r="1010" spans="1:12" s="1" customFormat="1" ht="22.5" x14ac:dyDescent="0.2">
      <c r="A1010" s="3" t="s">
        <v>153</v>
      </c>
      <c r="B1010" s="7"/>
      <c r="C1010" s="7"/>
      <c r="D1010" s="7"/>
      <c r="E1010" s="7"/>
      <c r="F1010" s="7"/>
      <c r="G1010" s="7"/>
      <c r="H1010" s="73"/>
      <c r="I1010" s="73"/>
      <c r="J1010" s="73"/>
      <c r="K1010" s="73"/>
      <c r="L1010" s="73"/>
    </row>
    <row r="1011" spans="1:12" s="1" customFormat="1" x14ac:dyDescent="0.2">
      <c r="A1011" s="6" t="s">
        <v>5</v>
      </c>
      <c r="B1011" s="7">
        <v>6122.6009999999997</v>
      </c>
      <c r="C1011" s="7">
        <v>12316.875</v>
      </c>
      <c r="D1011" s="7">
        <v>1192.7660000000001</v>
      </c>
      <c r="E1011" s="7">
        <v>13509.641</v>
      </c>
      <c r="F1011" s="7">
        <v>1059.069</v>
      </c>
      <c r="G1011" s="7">
        <v>8893.8829999999998</v>
      </c>
      <c r="H1011" s="83">
        <f>H1012+H1013</f>
        <v>100</v>
      </c>
      <c r="I1011" s="83">
        <f>I1012+I1013</f>
        <v>99.999999999999986</v>
      </c>
      <c r="J1011" s="8">
        <f t="shared" ref="J1011:J1016" si="284">D1011/B1011*100</f>
        <v>19.481360944474417</v>
      </c>
      <c r="K1011" s="8">
        <f t="shared" ref="K1011:L1016" si="285">D1011/F1011*100</f>
        <v>112.62401222205543</v>
      </c>
      <c r="L1011" s="8">
        <f t="shared" si="285"/>
        <v>151.89811919045931</v>
      </c>
    </row>
    <row r="1012" spans="1:12" s="1" customFormat="1" x14ac:dyDescent="0.2">
      <c r="A1012" s="9" t="s">
        <v>6</v>
      </c>
      <c r="B1012" s="7">
        <v>50.585000000000001</v>
      </c>
      <c r="C1012" s="7">
        <v>382.52499999999998</v>
      </c>
      <c r="D1012" s="7">
        <v>56.44</v>
      </c>
      <c r="E1012" s="7">
        <v>438.96499999999997</v>
      </c>
      <c r="F1012" s="7">
        <v>61.689</v>
      </c>
      <c r="G1012" s="7">
        <v>481.14600000000002</v>
      </c>
      <c r="H1012" s="83">
        <f>D1012/D1011*100</f>
        <v>4.731858553982927</v>
      </c>
      <c r="I1012" s="83">
        <f>E1012/E1011*100</f>
        <v>3.2492721309174679</v>
      </c>
      <c r="J1012" s="8">
        <f t="shared" si="284"/>
        <v>111.57457744390629</v>
      </c>
      <c r="K1012" s="8">
        <f t="shared" si="285"/>
        <v>91.491189677252009</v>
      </c>
      <c r="L1012" s="8">
        <f t="shared" si="285"/>
        <v>91.233222348310079</v>
      </c>
    </row>
    <row r="1013" spans="1:12" s="1" customFormat="1" x14ac:dyDescent="0.2">
      <c r="A1013" s="9" t="s">
        <v>7</v>
      </c>
      <c r="B1013" s="7">
        <v>6072.0159999999996</v>
      </c>
      <c r="C1013" s="7">
        <v>11934.35</v>
      </c>
      <c r="D1013" s="7">
        <v>1136.326</v>
      </c>
      <c r="E1013" s="7">
        <v>13070.675999999999</v>
      </c>
      <c r="F1013" s="7">
        <v>997.38</v>
      </c>
      <c r="G1013" s="7">
        <v>8412.7369999999992</v>
      </c>
      <c r="H1013" s="83">
        <f>D1013/D1011*100</f>
        <v>95.268141446017069</v>
      </c>
      <c r="I1013" s="83">
        <f>E1013/E1011*100</f>
        <v>96.750727869082525</v>
      </c>
      <c r="J1013" s="8">
        <f t="shared" si="284"/>
        <v>18.714146998295131</v>
      </c>
      <c r="K1013" s="8">
        <f t="shared" si="285"/>
        <v>113.93109948063929</v>
      </c>
      <c r="L1013" s="8">
        <f t="shared" si="285"/>
        <v>155.36770019079404</v>
      </c>
    </row>
    <row r="1014" spans="1:12" s="1" customFormat="1" x14ac:dyDescent="0.2">
      <c r="A1014" s="6" t="s">
        <v>8</v>
      </c>
      <c r="B1014" s="7">
        <v>6122.6009999999997</v>
      </c>
      <c r="C1014" s="7">
        <v>12316.875</v>
      </c>
      <c r="D1014" s="7">
        <v>1192.7660000000001</v>
      </c>
      <c r="E1014" s="7">
        <v>13509.641</v>
      </c>
      <c r="F1014" s="7">
        <v>1059.069</v>
      </c>
      <c r="G1014" s="7">
        <v>8893.8829999999998</v>
      </c>
      <c r="H1014" s="83">
        <f>H1015+H1016</f>
        <v>99.999916161258781</v>
      </c>
      <c r="I1014" s="83">
        <f>I1015+I1016</f>
        <v>100.00000000000001</v>
      </c>
      <c r="J1014" s="8">
        <f t="shared" si="284"/>
        <v>19.481360944474417</v>
      </c>
      <c r="K1014" s="8">
        <f t="shared" si="285"/>
        <v>112.62401222205543</v>
      </c>
      <c r="L1014" s="8">
        <f t="shared" si="285"/>
        <v>151.89811919045931</v>
      </c>
    </row>
    <row r="1015" spans="1:12" s="1" customFormat="1" x14ac:dyDescent="0.2">
      <c r="A1015" s="9" t="s">
        <v>9</v>
      </c>
      <c r="B1015" s="7">
        <v>15.475</v>
      </c>
      <c r="C1015" s="7">
        <v>153.738</v>
      </c>
      <c r="D1015" s="7">
        <v>72.963999999999999</v>
      </c>
      <c r="E1015" s="7">
        <v>226.702</v>
      </c>
      <c r="F1015" s="7">
        <v>32.814999999999998</v>
      </c>
      <c r="G1015" s="7">
        <v>645.17399999999998</v>
      </c>
      <c r="H1015" s="83">
        <f>D1015/D1014*100</f>
        <v>6.1172099137634701</v>
      </c>
      <c r="I1015" s="83">
        <f>E1015/E1014*100</f>
        <v>1.678075679435153</v>
      </c>
      <c r="J1015" s="8">
        <f t="shared" si="284"/>
        <v>471.49596122778678</v>
      </c>
      <c r="K1015" s="8">
        <f t="shared" si="285"/>
        <v>222.34953527350299</v>
      </c>
      <c r="L1015" s="8">
        <f t="shared" si="285"/>
        <v>35.138117779079749</v>
      </c>
    </row>
    <row r="1016" spans="1:12" s="1" customFormat="1" x14ac:dyDescent="0.2">
      <c r="A1016" s="9" t="s">
        <v>10</v>
      </c>
      <c r="B1016" s="7">
        <v>6107.1260000000002</v>
      </c>
      <c r="C1016" s="7">
        <v>12163.138000000001</v>
      </c>
      <c r="D1016" s="7">
        <v>1119.8009999999999</v>
      </c>
      <c r="E1016" s="7">
        <v>13282.939</v>
      </c>
      <c r="F1016" s="7">
        <v>1026.2539999999999</v>
      </c>
      <c r="G1016" s="7">
        <v>8248.7090000000007</v>
      </c>
      <c r="H1016" s="83">
        <f>D1016/D1014*100</f>
        <v>93.882706247495307</v>
      </c>
      <c r="I1016" s="83">
        <f>E1016/E1014*100</f>
        <v>98.321924320564861</v>
      </c>
      <c r="J1016" s="8">
        <f t="shared" si="284"/>
        <v>18.335973418593294</v>
      </c>
      <c r="K1016" s="8">
        <f t="shared" si="285"/>
        <v>109.11538469033981</v>
      </c>
      <c r="L1016" s="8">
        <f t="shared" si="285"/>
        <v>161.03052004865245</v>
      </c>
    </row>
    <row r="1017" spans="1:12" s="1" customFormat="1" ht="22.5" x14ac:dyDescent="0.2">
      <c r="A1017" s="3" t="s">
        <v>154</v>
      </c>
      <c r="B1017" s="7"/>
      <c r="C1017" s="7"/>
      <c r="D1017" s="7"/>
      <c r="E1017" s="7"/>
      <c r="F1017" s="7"/>
      <c r="G1017" s="7"/>
      <c r="H1017" s="73"/>
      <c r="I1017" s="73"/>
      <c r="J1017" s="73"/>
      <c r="K1017" s="73"/>
      <c r="L1017" s="73"/>
    </row>
    <row r="1018" spans="1:12" s="1" customFormat="1" x14ac:dyDescent="0.2">
      <c r="A1018" s="6" t="s">
        <v>5</v>
      </c>
      <c r="B1018" s="7">
        <v>1037.114</v>
      </c>
      <c r="C1018" s="7">
        <v>5270.8580000000002</v>
      </c>
      <c r="D1018" s="7">
        <v>1924.4570000000001</v>
      </c>
      <c r="E1018" s="7">
        <v>7195.3149999999996</v>
      </c>
      <c r="F1018" s="7">
        <v>1107.4190000000001</v>
      </c>
      <c r="G1018" s="7">
        <v>7978.2740000000003</v>
      </c>
      <c r="H1018" s="83">
        <f>H1019+H1020</f>
        <v>100.00005196270949</v>
      </c>
      <c r="I1018" s="83">
        <f>I1019+I1020</f>
        <v>100.00000000000001</v>
      </c>
      <c r="J1018" s="8">
        <f t="shared" ref="J1018:J1023" si="286">D1018/B1018*100</f>
        <v>185.55886816685535</v>
      </c>
      <c r="K1018" s="8">
        <f t="shared" ref="K1018:L1023" si="287">D1018/F1018*100</f>
        <v>173.77857883962619</v>
      </c>
      <c r="L1018" s="8">
        <f t="shared" si="287"/>
        <v>90.186361110184976</v>
      </c>
    </row>
    <row r="1019" spans="1:12" s="1" customFormat="1" x14ac:dyDescent="0.2">
      <c r="A1019" s="9" t="s">
        <v>6</v>
      </c>
      <c r="B1019" s="7">
        <v>21.289000000000001</v>
      </c>
      <c r="C1019" s="7">
        <v>59.314</v>
      </c>
      <c r="D1019" s="7">
        <v>21.289000000000001</v>
      </c>
      <c r="E1019" s="7">
        <v>80.602999999999994</v>
      </c>
      <c r="F1019" s="7">
        <v>9.7769999999999992</v>
      </c>
      <c r="G1019" s="7">
        <v>85.245000000000005</v>
      </c>
      <c r="H1019" s="83">
        <f>D1019/D1018*100</f>
        <v>1.1062341221445842</v>
      </c>
      <c r="I1019" s="83">
        <f>E1019/E1018*100</f>
        <v>1.1202150288069388</v>
      </c>
      <c r="J1019" s="8">
        <f t="shared" si="286"/>
        <v>100</v>
      </c>
      <c r="K1019" s="8">
        <f t="shared" si="287"/>
        <v>217.74572977395934</v>
      </c>
      <c r="L1019" s="8">
        <f t="shared" si="287"/>
        <v>94.554519326646712</v>
      </c>
    </row>
    <row r="1020" spans="1:12" s="1" customFormat="1" x14ac:dyDescent="0.2">
      <c r="A1020" s="9" t="s">
        <v>7</v>
      </c>
      <c r="B1020" s="7">
        <v>1015.826</v>
      </c>
      <c r="C1020" s="7">
        <v>5211.5429999999997</v>
      </c>
      <c r="D1020" s="7">
        <v>1903.1690000000001</v>
      </c>
      <c r="E1020" s="7">
        <v>7114.7120000000004</v>
      </c>
      <c r="F1020" s="7">
        <v>1097.6420000000001</v>
      </c>
      <c r="G1020" s="7">
        <v>7893.0290000000005</v>
      </c>
      <c r="H1020" s="83">
        <f>D1020/D1018*100</f>
        <v>98.893817840564907</v>
      </c>
      <c r="I1020" s="83">
        <f>E1020/E1018*100</f>
        <v>98.879784971193075</v>
      </c>
      <c r="J1020" s="8">
        <f t="shared" si="286"/>
        <v>187.3518693162018</v>
      </c>
      <c r="K1020" s="8">
        <f t="shared" si="287"/>
        <v>173.38704240544732</v>
      </c>
      <c r="L1020" s="8">
        <f t="shared" si="287"/>
        <v>90.139184842726422</v>
      </c>
    </row>
    <row r="1021" spans="1:12" s="1" customFormat="1" x14ac:dyDescent="0.2">
      <c r="A1021" s="6" t="s">
        <v>8</v>
      </c>
      <c r="B1021" s="7">
        <v>1037.114</v>
      </c>
      <c r="C1021" s="7">
        <v>5270.8580000000002</v>
      </c>
      <c r="D1021" s="7">
        <v>1924.4570000000001</v>
      </c>
      <c r="E1021" s="7">
        <v>7195.3149999999996</v>
      </c>
      <c r="F1021" s="7">
        <v>1107.4190000000001</v>
      </c>
      <c r="G1021" s="7">
        <v>7978.2740000000003</v>
      </c>
      <c r="H1021" s="83">
        <f>H1022+H1023</f>
        <v>100</v>
      </c>
      <c r="I1021" s="83">
        <f>I1022+I1023</f>
        <v>100</v>
      </c>
      <c r="J1021" s="8">
        <f t="shared" si="286"/>
        <v>185.55886816685535</v>
      </c>
      <c r="K1021" s="8">
        <f t="shared" si="287"/>
        <v>173.77857883962619</v>
      </c>
      <c r="L1021" s="8">
        <f t="shared" si="287"/>
        <v>90.186361110184976</v>
      </c>
    </row>
    <row r="1022" spans="1:12" s="1" customFormat="1" x14ac:dyDescent="0.2">
      <c r="A1022" s="9" t="s">
        <v>9</v>
      </c>
      <c r="B1022" s="7">
        <v>114.512</v>
      </c>
      <c r="C1022" s="7">
        <v>203.965</v>
      </c>
      <c r="D1022" s="7">
        <v>11.932</v>
      </c>
      <c r="E1022" s="7">
        <v>215.89699999999999</v>
      </c>
      <c r="F1022" s="7">
        <v>128.46799999999999</v>
      </c>
      <c r="G1022" s="7">
        <v>968.64200000000005</v>
      </c>
      <c r="H1022" s="83">
        <f>D1022/D1021*100</f>
        <v>0.62001904952929576</v>
      </c>
      <c r="I1022" s="83">
        <f>E1022/E1021*100</f>
        <v>3.000521867353966</v>
      </c>
      <c r="J1022" s="8">
        <f t="shared" si="286"/>
        <v>10.419868660053096</v>
      </c>
      <c r="K1022" s="8">
        <f t="shared" si="287"/>
        <v>9.2879160569168988</v>
      </c>
      <c r="L1022" s="8">
        <f t="shared" si="287"/>
        <v>22.288626757873391</v>
      </c>
    </row>
    <row r="1023" spans="1:12" s="1" customFormat="1" x14ac:dyDescent="0.2">
      <c r="A1023" s="9" t="s">
        <v>10</v>
      </c>
      <c r="B1023" s="7">
        <v>922.60199999999998</v>
      </c>
      <c r="C1023" s="7">
        <v>5066.893</v>
      </c>
      <c r="D1023" s="7">
        <v>1912.5250000000001</v>
      </c>
      <c r="E1023" s="7">
        <v>6979.4179999999997</v>
      </c>
      <c r="F1023" s="7">
        <v>978.95100000000002</v>
      </c>
      <c r="G1023" s="7">
        <v>7009.6319999999996</v>
      </c>
      <c r="H1023" s="83">
        <f>D1023/D1021*100</f>
        <v>99.37998095047071</v>
      </c>
      <c r="I1023" s="83">
        <f>E1023/E1021*100</f>
        <v>96.999478132646033</v>
      </c>
      <c r="J1023" s="8">
        <f t="shared" si="286"/>
        <v>207.29686256912515</v>
      </c>
      <c r="K1023" s="8">
        <f t="shared" si="287"/>
        <v>195.36473224911154</v>
      </c>
      <c r="L1023" s="8">
        <f t="shared" si="287"/>
        <v>99.568964533373503</v>
      </c>
    </row>
    <row r="1024" spans="1:12" s="1" customFormat="1" ht="22.5" x14ac:dyDescent="0.2">
      <c r="A1024" s="3" t="s">
        <v>155</v>
      </c>
      <c r="B1024" s="7"/>
      <c r="C1024" s="7"/>
      <c r="D1024" s="7"/>
      <c r="E1024" s="7"/>
      <c r="F1024" s="7"/>
      <c r="G1024" s="7"/>
      <c r="H1024" s="73"/>
      <c r="I1024" s="73"/>
      <c r="J1024" s="73"/>
      <c r="K1024" s="73"/>
      <c r="L1024" s="73"/>
    </row>
    <row r="1025" spans="1:12" s="1" customFormat="1" x14ac:dyDescent="0.2">
      <c r="A1025" s="6" t="s">
        <v>5</v>
      </c>
      <c r="B1025" s="7">
        <v>17653.669000000002</v>
      </c>
      <c r="C1025" s="7">
        <v>99103.267999999996</v>
      </c>
      <c r="D1025" s="7">
        <v>18173.022000000001</v>
      </c>
      <c r="E1025" s="7">
        <v>117276.291</v>
      </c>
      <c r="F1025" s="7">
        <v>21556.388999999999</v>
      </c>
      <c r="G1025" s="7">
        <v>109838.35</v>
      </c>
      <c r="H1025" s="83">
        <f>H1026+H1027</f>
        <v>99.999999999999986</v>
      </c>
      <c r="I1025" s="83">
        <f>I1026+I1027</f>
        <v>100</v>
      </c>
      <c r="J1025" s="8">
        <f t="shared" ref="J1025:J1030" si="288">D1025/B1025*100</f>
        <v>102.94189836684939</v>
      </c>
      <c r="K1025" s="8">
        <f t="shared" ref="K1025:L1030" si="289">D1025/F1025*100</f>
        <v>84.304574388595427</v>
      </c>
      <c r="L1025" s="8">
        <f t="shared" si="289"/>
        <v>106.7717158897598</v>
      </c>
    </row>
    <row r="1026" spans="1:12" s="1" customFormat="1" x14ac:dyDescent="0.2">
      <c r="A1026" s="9" t="s">
        <v>6</v>
      </c>
      <c r="B1026" s="7">
        <v>13497.549000000001</v>
      </c>
      <c r="C1026" s="7">
        <v>81291.101999999999</v>
      </c>
      <c r="D1026" s="7">
        <v>14786.257</v>
      </c>
      <c r="E1026" s="7">
        <v>96077.358999999997</v>
      </c>
      <c r="F1026" s="7">
        <v>18779.439999999999</v>
      </c>
      <c r="G1026" s="7">
        <v>91378.823000000004</v>
      </c>
      <c r="H1026" s="83">
        <f>D1026/D1025*100</f>
        <v>81.36377648142394</v>
      </c>
      <c r="I1026" s="83">
        <f>E1026/E1025*100</f>
        <v>81.923940619847883</v>
      </c>
      <c r="J1026" s="8">
        <f t="shared" si="288"/>
        <v>109.54771862654471</v>
      </c>
      <c r="K1026" s="8">
        <f t="shared" si="289"/>
        <v>78.736410670392729</v>
      </c>
      <c r="L1026" s="8">
        <f t="shared" si="289"/>
        <v>105.14182153560895</v>
      </c>
    </row>
    <row r="1027" spans="1:12" s="1" customFormat="1" x14ac:dyDescent="0.2">
      <c r="A1027" s="9" t="s">
        <v>7</v>
      </c>
      <c r="B1027" s="7">
        <v>4156.12</v>
      </c>
      <c r="C1027" s="7">
        <v>17812.166000000001</v>
      </c>
      <c r="D1027" s="7">
        <v>3386.7649999999999</v>
      </c>
      <c r="E1027" s="7">
        <v>21198.932000000001</v>
      </c>
      <c r="F1027" s="7">
        <v>2776.9490000000001</v>
      </c>
      <c r="G1027" s="7">
        <v>18459.526999999998</v>
      </c>
      <c r="H1027" s="83">
        <f>D1027/D1025*100</f>
        <v>18.636223518576049</v>
      </c>
      <c r="I1027" s="83">
        <f>E1027/E1025*100</f>
        <v>18.076059380152124</v>
      </c>
      <c r="J1027" s="8">
        <f t="shared" si="288"/>
        <v>81.488624005081661</v>
      </c>
      <c r="K1027" s="8">
        <f t="shared" si="289"/>
        <v>121.95992796410738</v>
      </c>
      <c r="L1027" s="8">
        <f t="shared" si="289"/>
        <v>114.84006063643994</v>
      </c>
    </row>
    <row r="1028" spans="1:12" s="1" customFormat="1" x14ac:dyDescent="0.2">
      <c r="A1028" s="6" t="s">
        <v>8</v>
      </c>
      <c r="B1028" s="7">
        <v>17653.669000000002</v>
      </c>
      <c r="C1028" s="7">
        <v>99103.267999999996</v>
      </c>
      <c r="D1028" s="7">
        <v>18173.022000000001</v>
      </c>
      <c r="E1028" s="7">
        <v>117276.291</v>
      </c>
      <c r="F1028" s="7">
        <v>21556.388999999999</v>
      </c>
      <c r="G1028" s="7">
        <v>109838.35</v>
      </c>
      <c r="H1028" s="83">
        <f>H1029+H1030</f>
        <v>100.00000550266213</v>
      </c>
      <c r="I1028" s="83">
        <f>I1029+I1030</f>
        <v>99.999999147312735</v>
      </c>
      <c r="J1028" s="8">
        <f t="shared" si="288"/>
        <v>102.94189836684939</v>
      </c>
      <c r="K1028" s="8">
        <f t="shared" si="289"/>
        <v>84.304574388595427</v>
      </c>
      <c r="L1028" s="8">
        <f t="shared" si="289"/>
        <v>106.7717158897598</v>
      </c>
    </row>
    <row r="1029" spans="1:12" s="1" customFormat="1" x14ac:dyDescent="0.2">
      <c r="A1029" s="9" t="s">
        <v>9</v>
      </c>
      <c r="B1029" s="7">
        <v>447.04899999999998</v>
      </c>
      <c r="C1029" s="7">
        <v>2249.348</v>
      </c>
      <c r="D1029" s="7">
        <v>278.37400000000002</v>
      </c>
      <c r="E1029" s="7">
        <v>2527.721</v>
      </c>
      <c r="F1029" s="7">
        <v>636.447</v>
      </c>
      <c r="G1029" s="7">
        <v>3383.4920000000002</v>
      </c>
      <c r="H1029" s="83">
        <f>D1029/D1028*100</f>
        <v>1.531798068587602</v>
      </c>
      <c r="I1029" s="83">
        <f>E1029/E1028*100</f>
        <v>2.1553555100067072</v>
      </c>
      <c r="J1029" s="8">
        <f t="shared" si="288"/>
        <v>62.269236705596043</v>
      </c>
      <c r="K1029" s="8">
        <f t="shared" si="289"/>
        <v>43.738755937257942</v>
      </c>
      <c r="L1029" s="8">
        <f t="shared" si="289"/>
        <v>74.707461994885747</v>
      </c>
    </row>
    <row r="1030" spans="1:12" s="1" customFormat="1" x14ac:dyDescent="0.2">
      <c r="A1030" s="9" t="s">
        <v>10</v>
      </c>
      <c r="B1030" s="7">
        <v>17206.62</v>
      </c>
      <c r="C1030" s="7">
        <v>96853.921000000002</v>
      </c>
      <c r="D1030" s="7">
        <v>17894.649000000001</v>
      </c>
      <c r="E1030" s="7">
        <v>114748.569</v>
      </c>
      <c r="F1030" s="7">
        <v>20919.941999999999</v>
      </c>
      <c r="G1030" s="7">
        <v>106454.857</v>
      </c>
      <c r="H1030" s="83">
        <f>D1030/D1028*100</f>
        <v>98.468207434074529</v>
      </c>
      <c r="I1030" s="83">
        <f>E1030/E1028*100</f>
        <v>97.844643637306035</v>
      </c>
      <c r="J1030" s="8">
        <f t="shared" si="288"/>
        <v>103.99862959721318</v>
      </c>
      <c r="K1030" s="8">
        <f t="shared" si="289"/>
        <v>85.5387122966211</v>
      </c>
      <c r="L1030" s="8">
        <f t="shared" si="289"/>
        <v>107.79082536365625</v>
      </c>
    </row>
    <row r="1031" spans="1:12" s="1" customFormat="1" ht="22.5" x14ac:dyDescent="0.2">
      <c r="A1031" s="3" t="s">
        <v>156</v>
      </c>
      <c r="B1031" s="7"/>
      <c r="C1031" s="7"/>
      <c r="D1031" s="7"/>
      <c r="E1031" s="7"/>
      <c r="F1031" s="7"/>
      <c r="G1031" s="7"/>
      <c r="H1031" s="73"/>
      <c r="I1031" s="73"/>
      <c r="J1031" s="73"/>
      <c r="K1031" s="73"/>
      <c r="L1031" s="73"/>
    </row>
    <row r="1032" spans="1:12" s="1" customFormat="1" x14ac:dyDescent="0.2">
      <c r="A1032" s="6" t="s">
        <v>5</v>
      </c>
      <c r="B1032" s="7">
        <v>8299.5020000000004</v>
      </c>
      <c r="C1032" s="7">
        <v>42882.94</v>
      </c>
      <c r="D1032" s="7">
        <v>10556.257</v>
      </c>
      <c r="E1032" s="7">
        <v>53439.197</v>
      </c>
      <c r="F1032" s="7">
        <v>9347.5499999999993</v>
      </c>
      <c r="G1032" s="7">
        <v>49789.637000000002</v>
      </c>
      <c r="H1032" s="83">
        <f>H1033+H1034</f>
        <v>99.999990526945311</v>
      </c>
      <c r="I1032" s="83">
        <f>I1033+I1034</f>
        <v>100</v>
      </c>
      <c r="J1032" s="8">
        <f t="shared" ref="J1032:J1037" si="290">D1032/B1032*100</f>
        <v>127.19145076415428</v>
      </c>
      <c r="K1032" s="8">
        <f t="shared" ref="K1032:L1037" si="291">D1032/F1032*100</f>
        <v>112.93073586126847</v>
      </c>
      <c r="L1032" s="8">
        <f t="shared" si="291"/>
        <v>107.32995904348527</v>
      </c>
    </row>
    <row r="1033" spans="1:12" s="1" customFormat="1" x14ac:dyDescent="0.2">
      <c r="A1033" s="9" t="s">
        <v>6</v>
      </c>
      <c r="B1033" s="7">
        <v>7936.89</v>
      </c>
      <c r="C1033" s="7">
        <v>40582.379999999997</v>
      </c>
      <c r="D1033" s="7">
        <v>9467.0889999999999</v>
      </c>
      <c r="E1033" s="7">
        <v>50049.468999999997</v>
      </c>
      <c r="F1033" s="7">
        <v>9067.5380000000005</v>
      </c>
      <c r="G1033" s="7">
        <v>47924.601000000002</v>
      </c>
      <c r="H1033" s="83">
        <f>D1033/D1032*100</f>
        <v>89.682251957298888</v>
      </c>
      <c r="I1033" s="83">
        <f>E1033/E1032*100</f>
        <v>93.656850794371024</v>
      </c>
      <c r="J1033" s="8">
        <f t="shared" si="290"/>
        <v>119.2795792810534</v>
      </c>
      <c r="K1033" s="8">
        <f t="shared" si="291"/>
        <v>104.40638903305396</v>
      </c>
      <c r="L1033" s="8">
        <f t="shared" si="291"/>
        <v>104.43377295932</v>
      </c>
    </row>
    <row r="1034" spans="1:12" s="1" customFormat="1" x14ac:dyDescent="0.2">
      <c r="A1034" s="9" t="s">
        <v>7</v>
      </c>
      <c r="B1034" s="7">
        <v>362.61200000000002</v>
      </c>
      <c r="C1034" s="7">
        <v>2300.5610000000001</v>
      </c>
      <c r="D1034" s="7">
        <v>1089.1669999999999</v>
      </c>
      <c r="E1034" s="7">
        <v>3389.7280000000001</v>
      </c>
      <c r="F1034" s="7">
        <v>280.012</v>
      </c>
      <c r="G1034" s="7">
        <v>1865.0360000000001</v>
      </c>
      <c r="H1034" s="83">
        <f>D1034/D1032*100</f>
        <v>10.317738569646419</v>
      </c>
      <c r="I1034" s="83">
        <f>E1034/E1032*100</f>
        <v>6.3431492056289702</v>
      </c>
      <c r="J1034" s="8">
        <f t="shared" si="290"/>
        <v>300.36705900521764</v>
      </c>
      <c r="K1034" s="8">
        <f t="shared" si="291"/>
        <v>388.97154407668239</v>
      </c>
      <c r="L1034" s="8">
        <f t="shared" si="291"/>
        <v>181.75134420997773</v>
      </c>
    </row>
    <row r="1035" spans="1:12" s="1" customFormat="1" x14ac:dyDescent="0.2">
      <c r="A1035" s="6" t="s">
        <v>8</v>
      </c>
      <c r="B1035" s="7">
        <v>8299.5020000000004</v>
      </c>
      <c r="C1035" s="7">
        <v>42882.94</v>
      </c>
      <c r="D1035" s="7">
        <v>10556.257</v>
      </c>
      <c r="E1035" s="7">
        <v>53439.197</v>
      </c>
      <c r="F1035" s="7">
        <v>9347.5499999999993</v>
      </c>
      <c r="G1035" s="7">
        <v>49789.637000000002</v>
      </c>
      <c r="H1035" s="83">
        <f>H1036+H1037</f>
        <v>100.00000000000001</v>
      </c>
      <c r="I1035" s="83">
        <f>I1036+I1037</f>
        <v>100.00000000000001</v>
      </c>
      <c r="J1035" s="8">
        <f t="shared" si="290"/>
        <v>127.19145076415428</v>
      </c>
      <c r="K1035" s="8">
        <f t="shared" si="291"/>
        <v>112.93073586126847</v>
      </c>
      <c r="L1035" s="8">
        <f t="shared" si="291"/>
        <v>107.32995904348527</v>
      </c>
    </row>
    <row r="1036" spans="1:12" s="1" customFormat="1" x14ac:dyDescent="0.2">
      <c r="A1036" s="9" t="s">
        <v>9</v>
      </c>
      <c r="B1036" s="7">
        <v>377.88400000000001</v>
      </c>
      <c r="C1036" s="7">
        <v>893.87099999999998</v>
      </c>
      <c r="D1036" s="7">
        <v>178.113</v>
      </c>
      <c r="E1036" s="7">
        <v>1071.9829999999999</v>
      </c>
      <c r="F1036" s="7">
        <v>261.096</v>
      </c>
      <c r="G1036" s="7">
        <v>1064.8589999999999</v>
      </c>
      <c r="H1036" s="83">
        <f>D1036/D1035*100</f>
        <v>1.6872741919792216</v>
      </c>
      <c r="I1036" s="83">
        <f>E1036/E1035*100</f>
        <v>2.0059863549222117</v>
      </c>
      <c r="J1036" s="8">
        <f t="shared" si="290"/>
        <v>47.134305765790558</v>
      </c>
      <c r="K1036" s="8">
        <f t="shared" si="291"/>
        <v>68.217437264454446</v>
      </c>
      <c r="L1036" s="8">
        <f t="shared" si="291"/>
        <v>100.66900876078428</v>
      </c>
    </row>
    <row r="1037" spans="1:12" s="1" customFormat="1" x14ac:dyDescent="0.2">
      <c r="A1037" s="9" t="s">
        <v>10</v>
      </c>
      <c r="B1037" s="7">
        <v>7921.6180000000004</v>
      </c>
      <c r="C1037" s="7">
        <v>41989.07</v>
      </c>
      <c r="D1037" s="7">
        <v>10378.144</v>
      </c>
      <c r="E1037" s="7">
        <v>52367.214</v>
      </c>
      <c r="F1037" s="7">
        <v>9086.4539999999997</v>
      </c>
      <c r="G1037" s="7">
        <v>48724.779000000002</v>
      </c>
      <c r="H1037" s="83">
        <f>D1037/D1035*100</f>
        <v>98.312725808020787</v>
      </c>
      <c r="I1037" s="83">
        <f>E1037/E1035*100</f>
        <v>97.9940136450778</v>
      </c>
      <c r="J1037" s="8">
        <f t="shared" si="290"/>
        <v>131.01040721731343</v>
      </c>
      <c r="K1037" s="8">
        <f t="shared" si="291"/>
        <v>114.21555647560643</v>
      </c>
      <c r="L1037" s="8">
        <f t="shared" si="291"/>
        <v>107.47552903215836</v>
      </c>
    </row>
    <row r="1038" spans="1:12" s="1" customFormat="1" ht="22.5" x14ac:dyDescent="0.2">
      <c r="A1038" s="3" t="s">
        <v>157</v>
      </c>
      <c r="B1038" s="7"/>
      <c r="C1038" s="7"/>
      <c r="D1038" s="7"/>
      <c r="E1038" s="7"/>
      <c r="F1038" s="7"/>
      <c r="G1038" s="7"/>
      <c r="H1038" s="73"/>
      <c r="I1038" s="73"/>
      <c r="J1038" s="73"/>
      <c r="K1038" s="73"/>
      <c r="L1038" s="73"/>
    </row>
    <row r="1039" spans="1:12" s="1" customFormat="1" x14ac:dyDescent="0.2">
      <c r="A1039" s="6" t="s">
        <v>5</v>
      </c>
      <c r="B1039" s="7">
        <v>1933.7829999999999</v>
      </c>
      <c r="C1039" s="7">
        <v>12560.789000000001</v>
      </c>
      <c r="D1039" s="7">
        <v>3039.2440000000001</v>
      </c>
      <c r="E1039" s="7">
        <v>15600.032999999999</v>
      </c>
      <c r="F1039" s="7">
        <v>3158.913</v>
      </c>
      <c r="G1039" s="7">
        <v>13135.763000000001</v>
      </c>
      <c r="H1039" s="83">
        <f>H1040+H1041</f>
        <v>99.999999999999986</v>
      </c>
      <c r="I1039" s="83">
        <f>I1040+I1041</f>
        <v>100</v>
      </c>
      <c r="J1039" s="8">
        <f t="shared" ref="J1039:J1044" si="292">D1039/B1039*100</f>
        <v>157.16572128310159</v>
      </c>
      <c r="K1039" s="8">
        <f t="shared" ref="K1039:L1044" si="293">D1039/F1039*100</f>
        <v>96.211703202968877</v>
      </c>
      <c r="L1039" s="8">
        <f t="shared" si="293"/>
        <v>118.76000655614752</v>
      </c>
    </row>
    <row r="1040" spans="1:12" s="1" customFormat="1" x14ac:dyDescent="0.2">
      <c r="A1040" s="9" t="s">
        <v>6</v>
      </c>
      <c r="B1040" s="7">
        <v>660.21699999999998</v>
      </c>
      <c r="C1040" s="7">
        <v>6754.2</v>
      </c>
      <c r="D1040" s="7">
        <v>920.53300000000002</v>
      </c>
      <c r="E1040" s="7">
        <v>7674.7330000000002</v>
      </c>
      <c r="F1040" s="7">
        <v>1560.1659999999999</v>
      </c>
      <c r="G1040" s="7">
        <v>5748.5659999999998</v>
      </c>
      <c r="H1040" s="83">
        <f>D1040/D1039*100</f>
        <v>30.288222992296767</v>
      </c>
      <c r="I1040" s="83">
        <f>E1040/E1039*100</f>
        <v>49.19690233988608</v>
      </c>
      <c r="J1040" s="8">
        <f t="shared" si="292"/>
        <v>139.42885445239975</v>
      </c>
      <c r="K1040" s="8">
        <f t="shared" si="293"/>
        <v>59.00224719677265</v>
      </c>
      <c r="L1040" s="8">
        <f t="shared" si="293"/>
        <v>133.50691285444057</v>
      </c>
    </row>
    <row r="1041" spans="1:12" s="1" customFormat="1" x14ac:dyDescent="0.2">
      <c r="A1041" s="9" t="s">
        <v>7</v>
      </c>
      <c r="B1041" s="7">
        <v>1273.566</v>
      </c>
      <c r="C1041" s="7">
        <v>5806.5889999999999</v>
      </c>
      <c r="D1041" s="7">
        <v>2118.7109999999998</v>
      </c>
      <c r="E1041" s="7">
        <v>7925.3</v>
      </c>
      <c r="F1041" s="7">
        <v>1598.7470000000001</v>
      </c>
      <c r="G1041" s="7">
        <v>7387.1970000000001</v>
      </c>
      <c r="H1041" s="83">
        <f>D1041/D1039*100</f>
        <v>69.711777007703219</v>
      </c>
      <c r="I1041" s="83">
        <f>E1041/E1039*100</f>
        <v>50.803097660113927</v>
      </c>
      <c r="J1041" s="8">
        <f t="shared" si="292"/>
        <v>166.36051841836229</v>
      </c>
      <c r="K1041" s="8">
        <f t="shared" si="293"/>
        <v>132.52321974646392</v>
      </c>
      <c r="L1041" s="8">
        <f t="shared" si="293"/>
        <v>107.28426492484226</v>
      </c>
    </row>
    <row r="1042" spans="1:12" s="1" customFormat="1" x14ac:dyDescent="0.2">
      <c r="A1042" s="6" t="s">
        <v>8</v>
      </c>
      <c r="B1042" s="7">
        <v>1933.7829999999999</v>
      </c>
      <c r="C1042" s="7">
        <v>12560.789000000001</v>
      </c>
      <c r="D1042" s="7">
        <v>3039.2440000000001</v>
      </c>
      <c r="E1042" s="7">
        <v>15600.032999999999</v>
      </c>
      <c r="F1042" s="7">
        <v>3158.913</v>
      </c>
      <c r="G1042" s="7">
        <v>13135.763000000001</v>
      </c>
      <c r="H1042" s="83">
        <f>H1043+H1044</f>
        <v>100</v>
      </c>
      <c r="I1042" s="83">
        <f>I1043+I1044</f>
        <v>100</v>
      </c>
      <c r="J1042" s="8">
        <f t="shared" si="292"/>
        <v>157.16572128310159</v>
      </c>
      <c r="K1042" s="8">
        <f t="shared" si="293"/>
        <v>96.211703202968877</v>
      </c>
      <c r="L1042" s="8">
        <f t="shared" si="293"/>
        <v>118.76000655614752</v>
      </c>
    </row>
    <row r="1043" spans="1:12" s="1" customFormat="1" x14ac:dyDescent="0.2">
      <c r="A1043" s="9" t="s">
        <v>9</v>
      </c>
      <c r="B1043" s="7">
        <v>75.594999999999999</v>
      </c>
      <c r="C1043" s="7">
        <v>222.459</v>
      </c>
      <c r="D1043" s="7">
        <v>75.504999999999995</v>
      </c>
      <c r="E1043" s="7">
        <v>297.964</v>
      </c>
      <c r="F1043" s="7">
        <v>31.401</v>
      </c>
      <c r="G1043" s="7">
        <v>85.162000000000006</v>
      </c>
      <c r="H1043" s="83">
        <f>D1043/D1042*100</f>
        <v>2.4843349201314533</v>
      </c>
      <c r="I1043" s="83">
        <f>E1043/E1042*100</f>
        <v>1.9100216005953321</v>
      </c>
      <c r="J1043" s="8">
        <f t="shared" si="292"/>
        <v>99.880944506911831</v>
      </c>
      <c r="K1043" s="8">
        <f t="shared" si="293"/>
        <v>240.45412566478771</v>
      </c>
      <c r="L1043" s="8">
        <f t="shared" si="293"/>
        <v>349.87905403818604</v>
      </c>
    </row>
    <row r="1044" spans="1:12" s="1" customFormat="1" x14ac:dyDescent="0.2">
      <c r="A1044" s="9" t="s">
        <v>10</v>
      </c>
      <c r="B1044" s="7">
        <v>1858.1880000000001</v>
      </c>
      <c r="C1044" s="7">
        <v>12338.33</v>
      </c>
      <c r="D1044" s="7">
        <v>2963.739</v>
      </c>
      <c r="E1044" s="7">
        <v>15302.069</v>
      </c>
      <c r="F1044" s="7">
        <v>3127.5120000000002</v>
      </c>
      <c r="G1044" s="7">
        <v>13050.601000000001</v>
      </c>
      <c r="H1044" s="83">
        <f>D1044/D1042*100</f>
        <v>97.51566507986854</v>
      </c>
      <c r="I1044" s="83">
        <f>E1044/E1042*100</f>
        <v>98.089978399404671</v>
      </c>
      <c r="J1044" s="8">
        <f t="shared" si="292"/>
        <v>159.49618660759836</v>
      </c>
      <c r="K1044" s="8">
        <f t="shared" si="293"/>
        <v>94.763473329598739</v>
      </c>
      <c r="L1044" s="8">
        <f t="shared" si="293"/>
        <v>117.25183384274793</v>
      </c>
    </row>
    <row r="1045" spans="1:12" s="1" customFormat="1" ht="45" x14ac:dyDescent="0.2">
      <c r="A1045" s="3" t="s">
        <v>158</v>
      </c>
      <c r="B1045" s="7"/>
      <c r="C1045" s="7"/>
      <c r="D1045" s="7"/>
      <c r="E1045" s="7"/>
      <c r="F1045" s="7"/>
      <c r="G1045" s="7"/>
      <c r="H1045" s="73"/>
      <c r="I1045" s="73"/>
      <c r="J1045" s="73"/>
      <c r="K1045" s="73"/>
      <c r="L1045" s="73"/>
    </row>
    <row r="1046" spans="1:12" s="1" customFormat="1" x14ac:dyDescent="0.2">
      <c r="A1046" s="6" t="s">
        <v>5</v>
      </c>
      <c r="B1046" s="7">
        <v>4698.4530000000004</v>
      </c>
      <c r="C1046" s="7">
        <v>24416.527999999998</v>
      </c>
      <c r="D1046" s="7">
        <v>5198.5029999999997</v>
      </c>
      <c r="E1046" s="7">
        <v>29615.03</v>
      </c>
      <c r="F1046" s="7">
        <v>5573.674</v>
      </c>
      <c r="G1046" s="7">
        <v>27774.671999999999</v>
      </c>
      <c r="H1046" s="83">
        <f>H1047+H1048</f>
        <v>99.999980763692932</v>
      </c>
      <c r="I1046" s="83">
        <f>I1047+I1048</f>
        <v>100</v>
      </c>
      <c r="J1046" s="8">
        <f t="shared" ref="J1046:J1051" si="294">D1046/B1046*100</f>
        <v>110.64286478975099</v>
      </c>
      <c r="K1046" s="8">
        <f t="shared" ref="K1046:L1051" si="295">D1046/F1046*100</f>
        <v>93.268874354689558</v>
      </c>
      <c r="L1046" s="8">
        <f t="shared" si="295"/>
        <v>106.62602964312234</v>
      </c>
    </row>
    <row r="1047" spans="1:12" s="1" customFormat="1" x14ac:dyDescent="0.2">
      <c r="A1047" s="9" t="s">
        <v>6</v>
      </c>
      <c r="B1047" s="7">
        <v>4434.5119999999997</v>
      </c>
      <c r="C1047" s="7">
        <v>23278.618999999999</v>
      </c>
      <c r="D1047" s="7">
        <v>4875.692</v>
      </c>
      <c r="E1047" s="7">
        <v>28154.311000000002</v>
      </c>
      <c r="F1047" s="7">
        <v>5423.7950000000001</v>
      </c>
      <c r="G1047" s="7">
        <v>26537.607</v>
      </c>
      <c r="H1047" s="83">
        <f>D1047/D1046*100</f>
        <v>93.790308479191026</v>
      </c>
      <c r="I1047" s="83">
        <f>E1047/E1046*100</f>
        <v>95.067643017751465</v>
      </c>
      <c r="J1047" s="8">
        <f t="shared" si="294"/>
        <v>109.94878354145845</v>
      </c>
      <c r="K1047" s="8">
        <f t="shared" si="295"/>
        <v>89.894474256493837</v>
      </c>
      <c r="L1047" s="8">
        <f t="shared" si="295"/>
        <v>106.09212428234393</v>
      </c>
    </row>
    <row r="1048" spans="1:12" s="1" customFormat="1" x14ac:dyDescent="0.2">
      <c r="A1048" s="9" t="s">
        <v>7</v>
      </c>
      <c r="B1048" s="7">
        <v>263.94099999999997</v>
      </c>
      <c r="C1048" s="7">
        <v>1137.9090000000001</v>
      </c>
      <c r="D1048" s="7">
        <v>322.81</v>
      </c>
      <c r="E1048" s="7">
        <v>1460.7190000000001</v>
      </c>
      <c r="F1048" s="7">
        <v>149.87899999999999</v>
      </c>
      <c r="G1048" s="7">
        <v>1237.0650000000001</v>
      </c>
      <c r="H1048" s="83">
        <f>D1048/D1046*100</f>
        <v>6.2096722845019041</v>
      </c>
      <c r="I1048" s="83">
        <f>E1048/E1046*100</f>
        <v>4.9323569822485407</v>
      </c>
      <c r="J1048" s="8">
        <f t="shared" si="294"/>
        <v>122.30384820850115</v>
      </c>
      <c r="K1048" s="8">
        <f t="shared" si="295"/>
        <v>215.38040686153499</v>
      </c>
      <c r="L1048" s="8">
        <f t="shared" si="295"/>
        <v>118.07940569008095</v>
      </c>
    </row>
    <row r="1049" spans="1:12" s="1" customFormat="1" x14ac:dyDescent="0.2">
      <c r="A1049" s="6" t="s">
        <v>8</v>
      </c>
      <c r="B1049" s="7">
        <v>4698.4530000000004</v>
      </c>
      <c r="C1049" s="7">
        <v>24416.527999999998</v>
      </c>
      <c r="D1049" s="7">
        <v>5198.5029999999997</v>
      </c>
      <c r="E1049" s="7">
        <v>29615.03</v>
      </c>
      <c r="F1049" s="7">
        <v>5573.674</v>
      </c>
      <c r="G1049" s="7">
        <v>27774.671999999999</v>
      </c>
      <c r="H1049" s="83">
        <f>H1050+H1051</f>
        <v>100</v>
      </c>
      <c r="I1049" s="83">
        <f>I1050+I1051</f>
        <v>100.00000337666381</v>
      </c>
      <c r="J1049" s="8">
        <f t="shared" si="294"/>
        <v>110.64286478975099</v>
      </c>
      <c r="K1049" s="8">
        <f t="shared" si="295"/>
        <v>93.268874354689558</v>
      </c>
      <c r="L1049" s="8">
        <f t="shared" si="295"/>
        <v>106.62602964312234</v>
      </c>
    </row>
    <row r="1050" spans="1:12" s="1" customFormat="1" x14ac:dyDescent="0.2">
      <c r="A1050" s="9" t="s">
        <v>9</v>
      </c>
      <c r="B1050" s="7">
        <v>1902.7059999999999</v>
      </c>
      <c r="C1050" s="7">
        <v>8346.9750000000004</v>
      </c>
      <c r="D1050" s="7">
        <v>1825.14</v>
      </c>
      <c r="E1050" s="7">
        <v>10172.115</v>
      </c>
      <c r="F1050" s="7">
        <v>157.06100000000001</v>
      </c>
      <c r="G1050" s="7">
        <v>927.92200000000003</v>
      </c>
      <c r="H1050" s="83">
        <f>D1050/D1049*100</f>
        <v>35.10895348141571</v>
      </c>
      <c r="I1050" s="83">
        <f>E1050/E1049*100</f>
        <v>34.347812580301287</v>
      </c>
      <c r="J1050" s="8">
        <f t="shared" si="294"/>
        <v>95.923384905497755</v>
      </c>
      <c r="K1050" s="8"/>
      <c r="L1050" s="8"/>
    </row>
    <row r="1051" spans="1:12" s="1" customFormat="1" x14ac:dyDescent="0.2">
      <c r="A1051" s="9" t="s">
        <v>10</v>
      </c>
      <c r="B1051" s="7">
        <v>2795.7469999999998</v>
      </c>
      <c r="C1051" s="7">
        <v>16069.553</v>
      </c>
      <c r="D1051" s="7">
        <v>3373.3629999999998</v>
      </c>
      <c r="E1051" s="7">
        <v>19442.916000000001</v>
      </c>
      <c r="F1051" s="7">
        <v>5416.6139999999996</v>
      </c>
      <c r="G1051" s="7">
        <v>26846.75</v>
      </c>
      <c r="H1051" s="83">
        <f>D1051/D1049*100</f>
        <v>64.89104651858429</v>
      </c>
      <c r="I1051" s="83">
        <f>E1051/E1049*100</f>
        <v>65.652190796362532</v>
      </c>
      <c r="J1051" s="8">
        <f t="shared" si="294"/>
        <v>120.6605247184384</v>
      </c>
      <c r="K1051" s="8">
        <f t="shared" si="295"/>
        <v>62.278076303757288</v>
      </c>
      <c r="L1051" s="8">
        <f t="shared" si="295"/>
        <v>72.421861119129886</v>
      </c>
    </row>
    <row r="1052" spans="1:12" s="1" customFormat="1" ht="33.75" x14ac:dyDescent="0.2">
      <c r="A1052" s="3" t="s">
        <v>159</v>
      </c>
      <c r="B1052" s="7"/>
      <c r="C1052" s="7"/>
      <c r="D1052" s="7"/>
      <c r="E1052" s="7"/>
      <c r="F1052" s="7"/>
      <c r="G1052" s="7"/>
      <c r="H1052" s="73"/>
      <c r="I1052" s="73"/>
      <c r="J1052" s="73"/>
      <c r="K1052" s="73"/>
      <c r="L1052" s="73"/>
    </row>
    <row r="1053" spans="1:12" s="1" customFormat="1" x14ac:dyDescent="0.2">
      <c r="A1053" s="6" t="s">
        <v>5</v>
      </c>
      <c r="B1053" s="7">
        <v>906.351</v>
      </c>
      <c r="C1053" s="7">
        <v>3518.3429999999998</v>
      </c>
      <c r="D1053" s="7">
        <v>1131.19</v>
      </c>
      <c r="E1053" s="7">
        <v>4649.5339999999997</v>
      </c>
      <c r="F1053" s="7">
        <v>610.76800000000003</v>
      </c>
      <c r="G1053" s="7">
        <v>3496.857</v>
      </c>
      <c r="H1053" s="83">
        <f>H1054+H1055</f>
        <v>99.999999999999986</v>
      </c>
      <c r="I1053" s="83">
        <f>I1054+I1055</f>
        <v>100</v>
      </c>
      <c r="J1053" s="8">
        <f t="shared" ref="J1053:J1058" si="296">D1053/B1053*100</f>
        <v>124.80705598603632</v>
      </c>
      <c r="K1053" s="8">
        <f t="shared" ref="K1053:L1058" si="297">D1053/F1053*100</f>
        <v>185.20780394519687</v>
      </c>
      <c r="L1053" s="8">
        <f t="shared" si="297"/>
        <v>132.96322955156589</v>
      </c>
    </row>
    <row r="1054" spans="1:12" s="1" customFormat="1" x14ac:dyDescent="0.2">
      <c r="A1054" s="9" t="s">
        <v>6</v>
      </c>
      <c r="B1054" s="7">
        <v>14.333</v>
      </c>
      <c r="C1054" s="7">
        <v>237.667</v>
      </c>
      <c r="D1054" s="7">
        <v>14.333</v>
      </c>
      <c r="E1054" s="7">
        <v>252</v>
      </c>
      <c r="F1054" s="7">
        <v>49.7</v>
      </c>
      <c r="G1054" s="7">
        <v>277.7</v>
      </c>
      <c r="H1054" s="83">
        <f>D1054/D1053*100</f>
        <v>1.2670727287193131</v>
      </c>
      <c r="I1054" s="83">
        <f>E1054/E1053*100</f>
        <v>5.4198979940785463</v>
      </c>
      <c r="J1054" s="8">
        <f t="shared" si="296"/>
        <v>100</v>
      </c>
      <c r="K1054" s="8">
        <f t="shared" si="297"/>
        <v>28.839034205231389</v>
      </c>
      <c r="L1054" s="8">
        <f t="shared" si="297"/>
        <v>90.745408714440046</v>
      </c>
    </row>
    <row r="1055" spans="1:12" s="1" customFormat="1" x14ac:dyDescent="0.2">
      <c r="A1055" s="9" t="s">
        <v>7</v>
      </c>
      <c r="B1055" s="7">
        <v>892.01800000000003</v>
      </c>
      <c r="C1055" s="7">
        <v>3280.6770000000001</v>
      </c>
      <c r="D1055" s="7">
        <v>1116.857</v>
      </c>
      <c r="E1055" s="7">
        <v>4397.5339999999997</v>
      </c>
      <c r="F1055" s="7">
        <v>561.06799999999998</v>
      </c>
      <c r="G1055" s="7">
        <v>3219.1570000000002</v>
      </c>
      <c r="H1055" s="83">
        <f>D1055/D1053*100</f>
        <v>98.732927271280673</v>
      </c>
      <c r="I1055" s="83">
        <f>E1055/E1053*100</f>
        <v>94.580102005921447</v>
      </c>
      <c r="J1055" s="8">
        <f t="shared" si="296"/>
        <v>125.20565728494269</v>
      </c>
      <c r="K1055" s="8">
        <f t="shared" si="297"/>
        <v>199.05911582909738</v>
      </c>
      <c r="L1055" s="8">
        <f t="shared" si="297"/>
        <v>136.60514227793175</v>
      </c>
    </row>
    <row r="1056" spans="1:12" s="1" customFormat="1" x14ac:dyDescent="0.2">
      <c r="A1056" s="6" t="s">
        <v>8</v>
      </c>
      <c r="B1056" s="7">
        <v>906.351</v>
      </c>
      <c r="C1056" s="7">
        <v>3518.3429999999998</v>
      </c>
      <c r="D1056" s="7">
        <v>1131.19</v>
      </c>
      <c r="E1056" s="7">
        <v>4649.5339999999997</v>
      </c>
      <c r="F1056" s="7">
        <v>610.76800000000003</v>
      </c>
      <c r="G1056" s="7">
        <v>3496.857</v>
      </c>
      <c r="H1056" s="83">
        <f>H1057+H1058</f>
        <v>100</v>
      </c>
      <c r="I1056" s="83">
        <f>I1057+I1058</f>
        <v>100</v>
      </c>
      <c r="J1056" s="8">
        <f t="shared" si="296"/>
        <v>124.80705598603632</v>
      </c>
      <c r="K1056" s="8">
        <f t="shared" si="297"/>
        <v>185.20780394519687</v>
      </c>
      <c r="L1056" s="8">
        <f t="shared" si="297"/>
        <v>132.96322955156589</v>
      </c>
    </row>
    <row r="1057" spans="1:12" s="1" customFormat="1" x14ac:dyDescent="0.2">
      <c r="A1057" s="9" t="s">
        <v>9</v>
      </c>
      <c r="B1057" s="7">
        <v>24</v>
      </c>
      <c r="C1057" s="7">
        <v>135.88499999999999</v>
      </c>
      <c r="D1057" s="7">
        <v>75.855000000000004</v>
      </c>
      <c r="E1057" s="7">
        <v>211.74</v>
      </c>
      <c r="F1057" s="7">
        <v>20.401</v>
      </c>
      <c r="G1057" s="7">
        <v>178.78899999999999</v>
      </c>
      <c r="H1057" s="83">
        <f>D1057/D1056*100</f>
        <v>6.7057700297916352</v>
      </c>
      <c r="I1057" s="83">
        <f>E1057/E1056*100</f>
        <v>4.5540047669293315</v>
      </c>
      <c r="J1057" s="8">
        <f t="shared" si="296"/>
        <v>316.0625</v>
      </c>
      <c r="K1057" s="8">
        <f t="shared" si="297"/>
        <v>371.82000882309694</v>
      </c>
      <c r="L1057" s="8">
        <f t="shared" si="297"/>
        <v>118.43010476036</v>
      </c>
    </row>
    <row r="1058" spans="1:12" s="1" customFormat="1" x14ac:dyDescent="0.2">
      <c r="A1058" s="9" t="s">
        <v>10</v>
      </c>
      <c r="B1058" s="7">
        <v>882.351</v>
      </c>
      <c r="C1058" s="7">
        <v>3382.4580000000001</v>
      </c>
      <c r="D1058" s="7">
        <v>1055.335</v>
      </c>
      <c r="E1058" s="7">
        <v>4437.7939999999999</v>
      </c>
      <c r="F1058" s="7">
        <v>590.36699999999996</v>
      </c>
      <c r="G1058" s="7">
        <v>3318.0680000000002</v>
      </c>
      <c r="H1058" s="83">
        <f>D1058/D1056*100</f>
        <v>93.294229970208363</v>
      </c>
      <c r="I1058" s="83">
        <f>E1058/E1056*100</f>
        <v>95.445995233070676</v>
      </c>
      <c r="J1058" s="8">
        <f t="shared" si="296"/>
        <v>119.60489646410555</v>
      </c>
      <c r="K1058" s="8">
        <f t="shared" si="297"/>
        <v>178.75914473539342</v>
      </c>
      <c r="L1058" s="8">
        <f t="shared" si="297"/>
        <v>133.74632466845162</v>
      </c>
    </row>
    <row r="1059" spans="1:12" s="1" customFormat="1" ht="22.5" x14ac:dyDescent="0.2">
      <c r="A1059" s="3" t="s">
        <v>160</v>
      </c>
      <c r="B1059" s="7"/>
      <c r="C1059" s="7"/>
      <c r="D1059" s="7"/>
      <c r="E1059" s="7"/>
      <c r="F1059" s="7"/>
      <c r="G1059" s="7"/>
      <c r="H1059" s="73"/>
      <c r="I1059" s="73"/>
      <c r="J1059" s="73"/>
      <c r="K1059" s="73"/>
      <c r="L1059" s="73"/>
    </row>
    <row r="1060" spans="1:12" s="1" customFormat="1" x14ac:dyDescent="0.2">
      <c r="A1060" s="6" t="s">
        <v>5</v>
      </c>
      <c r="B1060" s="7">
        <v>2288.1999999999998</v>
      </c>
      <c r="C1060" s="7">
        <v>14419.069</v>
      </c>
      <c r="D1060" s="7">
        <v>2790.6480000000001</v>
      </c>
      <c r="E1060" s="7">
        <v>17209.717000000001</v>
      </c>
      <c r="F1060" s="7">
        <v>2268.1880000000001</v>
      </c>
      <c r="G1060" s="7">
        <v>15356.876</v>
      </c>
      <c r="H1060" s="83">
        <f>H1061+H1062</f>
        <v>99.999964166028818</v>
      </c>
      <c r="I1060" s="83">
        <f>I1061+I1062</f>
        <v>100</v>
      </c>
      <c r="J1060" s="8">
        <f t="shared" ref="J1060:J1065" si="298">D1060/B1060*100</f>
        <v>121.95822043527664</v>
      </c>
      <c r="K1060" s="8">
        <f t="shared" ref="K1060:L1065" si="299">D1060/F1060*100</f>
        <v>123.03424583852838</v>
      </c>
      <c r="L1060" s="8">
        <f t="shared" si="299"/>
        <v>112.0652208170464</v>
      </c>
    </row>
    <row r="1061" spans="1:12" s="1" customFormat="1" x14ac:dyDescent="0.2">
      <c r="A1061" s="9" t="s">
        <v>6</v>
      </c>
      <c r="B1061" s="7">
        <v>730.03499999999997</v>
      </c>
      <c r="C1061" s="7">
        <v>4202.5410000000002</v>
      </c>
      <c r="D1061" s="7">
        <v>840.63199999999995</v>
      </c>
      <c r="E1061" s="7">
        <v>5043.174</v>
      </c>
      <c r="F1061" s="7">
        <v>953.99400000000003</v>
      </c>
      <c r="G1061" s="7">
        <v>5079.558</v>
      </c>
      <c r="H1061" s="83">
        <f>D1061/D1060*100</f>
        <v>30.123182859321556</v>
      </c>
      <c r="I1061" s="83">
        <f>E1061/E1060*100</f>
        <v>29.304223887005232</v>
      </c>
      <c r="J1061" s="8">
        <f t="shared" si="298"/>
        <v>115.14954762442898</v>
      </c>
      <c r="K1061" s="8">
        <f t="shared" si="299"/>
        <v>88.117116040562095</v>
      </c>
      <c r="L1061" s="8">
        <f t="shared" si="299"/>
        <v>99.283717205315895</v>
      </c>
    </row>
    <row r="1062" spans="1:12" s="1" customFormat="1" x14ac:dyDescent="0.2">
      <c r="A1062" s="9" t="s">
        <v>7</v>
      </c>
      <c r="B1062" s="7">
        <v>1558.165</v>
      </c>
      <c r="C1062" s="7">
        <v>10216.528</v>
      </c>
      <c r="D1062" s="7">
        <v>1950.0150000000001</v>
      </c>
      <c r="E1062" s="7">
        <v>12166.543</v>
      </c>
      <c r="F1062" s="7">
        <v>1314.194</v>
      </c>
      <c r="G1062" s="7">
        <v>10277.317999999999</v>
      </c>
      <c r="H1062" s="83">
        <f>D1062/D1060*100</f>
        <v>69.876781306707258</v>
      </c>
      <c r="I1062" s="83">
        <f>E1062/E1060*100</f>
        <v>70.695776112994764</v>
      </c>
      <c r="J1062" s="8">
        <f t="shared" si="298"/>
        <v>125.14817108586062</v>
      </c>
      <c r="K1062" s="8">
        <f t="shared" si="299"/>
        <v>148.38106093925251</v>
      </c>
      <c r="L1062" s="8">
        <f t="shared" si="299"/>
        <v>118.38247099097255</v>
      </c>
    </row>
    <row r="1063" spans="1:12" s="1" customFormat="1" x14ac:dyDescent="0.2">
      <c r="A1063" s="6" t="s">
        <v>8</v>
      </c>
      <c r="B1063" s="7">
        <v>2288.1999999999998</v>
      </c>
      <c r="C1063" s="7">
        <v>14419.069</v>
      </c>
      <c r="D1063" s="7">
        <v>2790.6480000000001</v>
      </c>
      <c r="E1063" s="7">
        <v>17209.717000000001</v>
      </c>
      <c r="F1063" s="7">
        <v>2268.1880000000001</v>
      </c>
      <c r="G1063" s="7">
        <v>15356.876</v>
      </c>
      <c r="H1063" s="83">
        <f>H1064+H1065</f>
        <v>99.999999999999986</v>
      </c>
      <c r="I1063" s="83">
        <f>I1064+I1065</f>
        <v>100</v>
      </c>
      <c r="J1063" s="8">
        <f t="shared" si="298"/>
        <v>121.95822043527664</v>
      </c>
      <c r="K1063" s="8">
        <f t="shared" si="299"/>
        <v>123.03424583852838</v>
      </c>
      <c r="L1063" s="8">
        <f t="shared" si="299"/>
        <v>112.0652208170464</v>
      </c>
    </row>
    <row r="1064" spans="1:12" s="1" customFormat="1" x14ac:dyDescent="0.2">
      <c r="A1064" s="9" t="s">
        <v>9</v>
      </c>
      <c r="B1064" s="7">
        <v>22.681000000000001</v>
      </c>
      <c r="C1064" s="7">
        <v>212.26900000000001</v>
      </c>
      <c r="D1064" s="7">
        <v>45.640999999999998</v>
      </c>
      <c r="E1064" s="7">
        <v>257.91000000000003</v>
      </c>
      <c r="F1064" s="7">
        <v>38.243000000000002</v>
      </c>
      <c r="G1064" s="7">
        <v>274.952</v>
      </c>
      <c r="H1064" s="83">
        <f>D1064/D1063*100</f>
        <v>1.6354982785360246</v>
      </c>
      <c r="I1064" s="83">
        <f>E1064/E1063*100</f>
        <v>1.4986301053062059</v>
      </c>
      <c r="J1064" s="8">
        <f t="shared" si="298"/>
        <v>201.23010449274722</v>
      </c>
      <c r="K1064" s="8">
        <f t="shared" si="299"/>
        <v>119.34471668017675</v>
      </c>
      <c r="L1064" s="8">
        <f t="shared" si="299"/>
        <v>93.801827228025275</v>
      </c>
    </row>
    <row r="1065" spans="1:12" s="1" customFormat="1" x14ac:dyDescent="0.2">
      <c r="A1065" s="9" t="s">
        <v>10</v>
      </c>
      <c r="B1065" s="7">
        <v>2265.52</v>
      </c>
      <c r="C1065" s="7">
        <v>14206.8</v>
      </c>
      <c r="D1065" s="7">
        <v>2745.0070000000001</v>
      </c>
      <c r="E1065" s="7">
        <v>16951.807000000001</v>
      </c>
      <c r="F1065" s="7">
        <v>2229.9450000000002</v>
      </c>
      <c r="G1065" s="7">
        <v>15081.924000000001</v>
      </c>
      <c r="H1065" s="83">
        <f>D1065/D1063*100</f>
        <v>98.364501721463967</v>
      </c>
      <c r="I1065" s="83">
        <f>E1065/E1063*100</f>
        <v>98.501369894693795</v>
      </c>
      <c r="J1065" s="8">
        <f t="shared" si="298"/>
        <v>121.16454500512023</v>
      </c>
      <c r="K1065" s="8">
        <f t="shared" si="299"/>
        <v>123.09752034242996</v>
      </c>
      <c r="L1065" s="8">
        <f t="shared" si="299"/>
        <v>112.39817280606903</v>
      </c>
    </row>
    <row r="1066" spans="1:12" s="1" customFormat="1" x14ac:dyDescent="0.2">
      <c r="A1066" s="3" t="s">
        <v>161</v>
      </c>
      <c r="B1066" s="7"/>
      <c r="C1066" s="7"/>
      <c r="D1066" s="7"/>
      <c r="E1066" s="7"/>
      <c r="F1066" s="7"/>
      <c r="G1066" s="7"/>
      <c r="H1066" s="73"/>
      <c r="I1066" s="73"/>
      <c r="J1066" s="73"/>
      <c r="K1066" s="73"/>
      <c r="L1066" s="73"/>
    </row>
    <row r="1067" spans="1:12" s="1" customFormat="1" x14ac:dyDescent="0.2">
      <c r="A1067" s="6" t="s">
        <v>5</v>
      </c>
      <c r="B1067" s="7">
        <v>2809664.477</v>
      </c>
      <c r="C1067" s="7">
        <v>15044350.479</v>
      </c>
      <c r="D1067" s="7">
        <v>2802069.95</v>
      </c>
      <c r="E1067" s="7">
        <v>17841688.092</v>
      </c>
      <c r="F1067" s="7">
        <v>3442504.696</v>
      </c>
      <c r="G1067" s="7">
        <v>21163223.381999999</v>
      </c>
      <c r="H1067" s="83">
        <f>H1068+H1069</f>
        <v>100</v>
      </c>
      <c r="I1067" s="83">
        <f>I1068+I1069</f>
        <v>100</v>
      </c>
      <c r="J1067" s="8">
        <f t="shared" ref="J1067:J1072" si="300">D1067/B1067*100</f>
        <v>99.729699860528939</v>
      </c>
      <c r="K1067" s="8">
        <f t="shared" ref="K1067:L1072" si="301">D1067/F1067*100</f>
        <v>81.39625643084382</v>
      </c>
      <c r="L1067" s="8">
        <f t="shared" si="301"/>
        <v>84.305154134388289</v>
      </c>
    </row>
    <row r="1068" spans="1:12" s="1" customFormat="1" x14ac:dyDescent="0.2">
      <c r="A1068" s="9" t="s">
        <v>6</v>
      </c>
      <c r="B1068" s="7">
        <v>1535689</v>
      </c>
      <c r="C1068" s="7">
        <v>8215296</v>
      </c>
      <c r="D1068" s="7">
        <v>1497580.0830000001</v>
      </c>
      <c r="E1068" s="7">
        <v>9712876.0830000006</v>
      </c>
      <c r="F1068" s="7">
        <v>1575805.0830000001</v>
      </c>
      <c r="G1068" s="7">
        <v>9774461.0830000006</v>
      </c>
      <c r="H1068" s="83">
        <f>D1068/D1067*100</f>
        <v>53.445492429623322</v>
      </c>
      <c r="I1068" s="83">
        <f>E1068/E1067*100</f>
        <v>54.439221406157969</v>
      </c>
      <c r="J1068" s="8">
        <f t="shared" si="300"/>
        <v>97.518448266543558</v>
      </c>
      <c r="K1068" s="8">
        <f t="shared" si="301"/>
        <v>95.035870816517729</v>
      </c>
      <c r="L1068" s="8">
        <f t="shared" si="301"/>
        <v>99.369939687957725</v>
      </c>
    </row>
    <row r="1069" spans="1:12" s="1" customFormat="1" x14ac:dyDescent="0.2">
      <c r="A1069" s="9" t="s">
        <v>7</v>
      </c>
      <c r="B1069" s="7">
        <v>1273975.477</v>
      </c>
      <c r="C1069" s="7">
        <v>6829054.4790000003</v>
      </c>
      <c r="D1069" s="7">
        <v>1304489.8670000001</v>
      </c>
      <c r="E1069" s="7">
        <v>8128812.0089999996</v>
      </c>
      <c r="F1069" s="7">
        <v>1866699.6129999999</v>
      </c>
      <c r="G1069" s="7">
        <v>11388762.299000001</v>
      </c>
      <c r="H1069" s="83">
        <f>D1069/D1067*100</f>
        <v>46.554507570376678</v>
      </c>
      <c r="I1069" s="83">
        <f>E1069/E1067*100</f>
        <v>45.560778593842038</v>
      </c>
      <c r="J1069" s="8">
        <f t="shared" si="300"/>
        <v>102.39521015521088</v>
      </c>
      <c r="K1069" s="8">
        <f t="shared" si="301"/>
        <v>69.882152324633296</v>
      </c>
      <c r="L1069" s="8">
        <f t="shared" si="301"/>
        <v>71.37572806935971</v>
      </c>
    </row>
    <row r="1070" spans="1:12" s="1" customFormat="1" x14ac:dyDescent="0.2">
      <c r="A1070" s="6" t="s">
        <v>8</v>
      </c>
      <c r="B1070" s="7">
        <v>2809664.477</v>
      </c>
      <c r="C1070" s="7">
        <v>15044350.479</v>
      </c>
      <c r="D1070" s="7">
        <v>2802069.95</v>
      </c>
      <c r="E1070" s="7">
        <v>17841688.092</v>
      </c>
      <c r="F1070" s="7">
        <v>3442504.696</v>
      </c>
      <c r="G1070" s="7">
        <v>21163223.381999999</v>
      </c>
      <c r="H1070" s="83">
        <f>H1071+H1072</f>
        <v>100</v>
      </c>
      <c r="I1070" s="83">
        <f>I1071+I1072</f>
        <v>100</v>
      </c>
      <c r="J1070" s="8">
        <f t="shared" si="300"/>
        <v>99.729699860528939</v>
      </c>
      <c r="K1070" s="8">
        <f t="shared" si="301"/>
        <v>81.39625643084382</v>
      </c>
      <c r="L1070" s="8">
        <f t="shared" si="301"/>
        <v>84.305154134388289</v>
      </c>
    </row>
    <row r="1071" spans="1:12" s="1" customFormat="1" x14ac:dyDescent="0.2">
      <c r="A1071" s="9" t="s">
        <v>9</v>
      </c>
      <c r="B1071" s="7">
        <v>650698.00600000005</v>
      </c>
      <c r="C1071" s="7">
        <v>3492824.5359999998</v>
      </c>
      <c r="D1071" s="7">
        <v>655765.53399999999</v>
      </c>
      <c r="E1071" s="7">
        <v>4146702.8289999999</v>
      </c>
      <c r="F1071" s="7">
        <v>152681.527</v>
      </c>
      <c r="G1071" s="7">
        <v>1866219.6159999999</v>
      </c>
      <c r="H1071" s="83">
        <f>D1071/D1070*100</f>
        <v>23.402896633611874</v>
      </c>
      <c r="I1071" s="83">
        <f>E1071/E1070*100</f>
        <v>23.241650720591466</v>
      </c>
      <c r="J1071" s="8">
        <f t="shared" si="300"/>
        <v>100.77878339156921</v>
      </c>
      <c r="K1071" s="8">
        <f t="shared" si="301"/>
        <v>429.49893604352019</v>
      </c>
      <c r="L1071" s="8">
        <f t="shared" si="301"/>
        <v>222.19800892929848</v>
      </c>
    </row>
    <row r="1072" spans="1:12" s="1" customFormat="1" x14ac:dyDescent="0.2">
      <c r="A1072" s="9" t="s">
        <v>10</v>
      </c>
      <c r="B1072" s="7">
        <v>2158966.4709999999</v>
      </c>
      <c r="C1072" s="7">
        <v>11551525.943</v>
      </c>
      <c r="D1072" s="7">
        <v>2146304.4160000002</v>
      </c>
      <c r="E1072" s="7">
        <v>13694985.263</v>
      </c>
      <c r="F1072" s="7">
        <v>3289823.1690000002</v>
      </c>
      <c r="G1072" s="7">
        <v>19297003.765999999</v>
      </c>
      <c r="H1072" s="83">
        <f>D1072/D1070*100</f>
        <v>76.597103366388126</v>
      </c>
      <c r="I1072" s="83">
        <f>E1072/E1070*100</f>
        <v>76.758349279408534</v>
      </c>
      <c r="J1072" s="8">
        <f t="shared" si="300"/>
        <v>99.413513124447235</v>
      </c>
      <c r="K1072" s="8">
        <f t="shared" si="301"/>
        <v>65.240722851751556</v>
      </c>
      <c r="L1072" s="8">
        <f t="shared" si="301"/>
        <v>70.969490544068961</v>
      </c>
    </row>
    <row r="1073" spans="1:12" s="1" customFormat="1" ht="22.5" x14ac:dyDescent="0.2">
      <c r="A1073" s="3" t="s">
        <v>162</v>
      </c>
      <c r="B1073" s="7"/>
      <c r="C1073" s="7"/>
      <c r="D1073" s="7"/>
      <c r="E1073" s="7"/>
      <c r="F1073" s="7"/>
      <c r="G1073" s="7"/>
      <c r="H1073" s="73"/>
      <c r="I1073" s="73"/>
      <c r="J1073" s="73"/>
      <c r="K1073" s="73"/>
      <c r="L1073" s="73"/>
    </row>
    <row r="1074" spans="1:12" s="1" customFormat="1" x14ac:dyDescent="0.2">
      <c r="A1074" s="6" t="s">
        <v>5</v>
      </c>
      <c r="B1074" s="7">
        <v>3678.4340000000002</v>
      </c>
      <c r="C1074" s="7">
        <v>19438.862000000001</v>
      </c>
      <c r="D1074" s="7">
        <v>3386.3910000000001</v>
      </c>
      <c r="E1074" s="7">
        <v>22825.253000000001</v>
      </c>
      <c r="F1074" s="7">
        <v>3968.9</v>
      </c>
      <c r="G1074" s="7">
        <v>23270.694</v>
      </c>
      <c r="H1074" s="83">
        <f>H1075+H1076</f>
        <v>100</v>
      </c>
      <c r="I1074" s="83">
        <f>I1075+I1076</f>
        <v>100</v>
      </c>
      <c r="J1074" s="8">
        <f t="shared" ref="J1074:J1079" si="302">D1074/B1074*100</f>
        <v>92.060670383103243</v>
      </c>
      <c r="K1074" s="8">
        <f t="shared" ref="K1074:L1079" si="303">D1074/F1074*100</f>
        <v>85.32316258913049</v>
      </c>
      <c r="L1074" s="8">
        <f t="shared" si="303"/>
        <v>98.085828467341813</v>
      </c>
    </row>
    <row r="1075" spans="1:12" s="1" customFormat="1" x14ac:dyDescent="0.2">
      <c r="A1075" s="9" t="s">
        <v>6</v>
      </c>
      <c r="B1075" s="7">
        <v>1915.9749999999999</v>
      </c>
      <c r="C1075" s="7">
        <v>11639.748</v>
      </c>
      <c r="D1075" s="7">
        <v>2039.9059999999999</v>
      </c>
      <c r="E1075" s="7">
        <v>13679.653</v>
      </c>
      <c r="F1075" s="7">
        <v>2395.7649999999999</v>
      </c>
      <c r="G1075" s="7">
        <v>13704.996999999999</v>
      </c>
      <c r="H1075" s="83">
        <f>D1075/D1074*100</f>
        <v>60.238348141133137</v>
      </c>
      <c r="I1075" s="83">
        <f>E1075/E1074*100</f>
        <v>59.932098014422884</v>
      </c>
      <c r="J1075" s="8">
        <f t="shared" si="302"/>
        <v>106.46829942979423</v>
      </c>
      <c r="K1075" s="8">
        <f t="shared" si="303"/>
        <v>85.146331130140069</v>
      </c>
      <c r="L1075" s="8">
        <f t="shared" si="303"/>
        <v>99.815074749742749</v>
      </c>
    </row>
    <row r="1076" spans="1:12" s="1" customFormat="1" x14ac:dyDescent="0.2">
      <c r="A1076" s="9" t="s">
        <v>7</v>
      </c>
      <c r="B1076" s="7">
        <v>1762.46</v>
      </c>
      <c r="C1076" s="7">
        <v>7799.1139999999996</v>
      </c>
      <c r="D1076" s="7">
        <v>1346.4849999999999</v>
      </c>
      <c r="E1076" s="7">
        <v>9145.6</v>
      </c>
      <c r="F1076" s="7">
        <v>1573.135</v>
      </c>
      <c r="G1076" s="7">
        <v>9565.6970000000001</v>
      </c>
      <c r="H1076" s="83">
        <f>D1076/D1074*100</f>
        <v>39.761651858866855</v>
      </c>
      <c r="I1076" s="83">
        <f>E1076/E1074*100</f>
        <v>40.067901985577116</v>
      </c>
      <c r="J1076" s="8">
        <f t="shared" si="302"/>
        <v>76.398045913098727</v>
      </c>
      <c r="K1076" s="8">
        <f t="shared" si="303"/>
        <v>85.592463456728112</v>
      </c>
      <c r="L1076" s="8">
        <f t="shared" si="303"/>
        <v>95.608297022161594</v>
      </c>
    </row>
    <row r="1077" spans="1:12" s="1" customFormat="1" x14ac:dyDescent="0.2">
      <c r="A1077" s="6" t="s">
        <v>8</v>
      </c>
      <c r="B1077" s="7">
        <v>3678.4340000000002</v>
      </c>
      <c r="C1077" s="7">
        <v>19438.862000000001</v>
      </c>
      <c r="D1077" s="7">
        <v>3386.3910000000001</v>
      </c>
      <c r="E1077" s="7">
        <v>22825.253000000001</v>
      </c>
      <c r="F1077" s="7">
        <v>3968.9</v>
      </c>
      <c r="G1077" s="7">
        <v>23270.694</v>
      </c>
      <c r="H1077" s="83">
        <f>H1078+H1079</f>
        <v>100</v>
      </c>
      <c r="I1077" s="83">
        <f>I1078+I1079</f>
        <v>100</v>
      </c>
      <c r="J1077" s="8">
        <f t="shared" si="302"/>
        <v>92.060670383103243</v>
      </c>
      <c r="K1077" s="8">
        <f t="shared" si="303"/>
        <v>85.32316258913049</v>
      </c>
      <c r="L1077" s="8">
        <f t="shared" si="303"/>
        <v>98.085828467341813</v>
      </c>
    </row>
    <row r="1078" spans="1:12" s="1" customFormat="1" x14ac:dyDescent="0.2">
      <c r="A1078" s="9" t="s">
        <v>9</v>
      </c>
      <c r="B1078" s="7">
        <v>111.88500000000001</v>
      </c>
      <c r="C1078" s="7">
        <v>894.274</v>
      </c>
      <c r="D1078" s="7">
        <v>205.38499999999999</v>
      </c>
      <c r="E1078" s="7">
        <v>1099.6590000000001</v>
      </c>
      <c r="F1078" s="7">
        <v>284.55099999999999</v>
      </c>
      <c r="G1078" s="7">
        <v>1781.1030000000001</v>
      </c>
      <c r="H1078" s="83">
        <f>D1078/D1077*100</f>
        <v>6.0650113941361168</v>
      </c>
      <c r="I1078" s="83">
        <f>E1078/E1077*100</f>
        <v>4.8177297311885221</v>
      </c>
      <c r="J1078" s="8">
        <f t="shared" si="302"/>
        <v>183.56794923358802</v>
      </c>
      <c r="K1078" s="8">
        <f t="shared" si="303"/>
        <v>72.1786252727982</v>
      </c>
      <c r="L1078" s="8">
        <f t="shared" si="303"/>
        <v>61.740337307836782</v>
      </c>
    </row>
    <row r="1079" spans="1:12" s="1" customFormat="1" x14ac:dyDescent="0.2">
      <c r="A1079" s="9" t="s">
        <v>10</v>
      </c>
      <c r="B1079" s="7">
        <v>3566.549</v>
      </c>
      <c r="C1079" s="7">
        <v>18544.588</v>
      </c>
      <c r="D1079" s="7">
        <v>3181.0059999999999</v>
      </c>
      <c r="E1079" s="7">
        <v>21725.594000000001</v>
      </c>
      <c r="F1079" s="7">
        <v>3684.35</v>
      </c>
      <c r="G1079" s="7">
        <v>21489.592000000001</v>
      </c>
      <c r="H1079" s="83">
        <f>D1079/D1077*100</f>
        <v>93.934988605863879</v>
      </c>
      <c r="I1079" s="83">
        <f>E1079/E1077*100</f>
        <v>95.182270268811479</v>
      </c>
      <c r="J1079" s="8">
        <f t="shared" si="302"/>
        <v>89.190026549474013</v>
      </c>
      <c r="K1079" s="8">
        <f t="shared" si="303"/>
        <v>86.338322906347116</v>
      </c>
      <c r="L1079" s="8">
        <f t="shared" si="303"/>
        <v>101.0982153593237</v>
      </c>
    </row>
    <row r="1080" spans="1:12" s="1" customFormat="1" x14ac:dyDescent="0.2">
      <c r="A1080" s="3" t="s">
        <v>163</v>
      </c>
      <c r="B1080" s="7"/>
      <c r="C1080" s="7"/>
      <c r="D1080" s="7"/>
      <c r="E1080" s="7"/>
      <c r="F1080" s="7"/>
      <c r="G1080" s="7"/>
      <c r="H1080" s="73"/>
      <c r="I1080" s="73"/>
      <c r="J1080" s="73"/>
      <c r="K1080" s="73"/>
      <c r="L1080" s="73"/>
    </row>
    <row r="1081" spans="1:12" s="1" customFormat="1" x14ac:dyDescent="0.2">
      <c r="A1081" s="6" t="s">
        <v>5</v>
      </c>
      <c r="B1081" s="7">
        <v>75465.297000000006</v>
      </c>
      <c r="C1081" s="7">
        <v>430605.69400000002</v>
      </c>
      <c r="D1081" s="7">
        <v>74859.191999999995</v>
      </c>
      <c r="E1081" s="7">
        <v>505464.886</v>
      </c>
      <c r="F1081" s="7">
        <v>72166.914999999994</v>
      </c>
      <c r="G1081" s="7">
        <v>541509.49199999997</v>
      </c>
      <c r="H1081" s="83">
        <f>H1082+H1083</f>
        <v>100.00000000000001</v>
      </c>
      <c r="I1081" s="83">
        <f>I1082+I1083</f>
        <v>100</v>
      </c>
      <c r="J1081" s="8">
        <f t="shared" ref="J1081:J1086" si="304">D1081/B1081*100</f>
        <v>99.196842755419084</v>
      </c>
      <c r="K1081" s="8">
        <f t="shared" ref="K1081:L1086" si="305">D1081/F1081*100</f>
        <v>103.73062503780299</v>
      </c>
      <c r="L1081" s="8">
        <f t="shared" si="305"/>
        <v>93.343679744767982</v>
      </c>
    </row>
    <row r="1082" spans="1:12" s="1" customFormat="1" x14ac:dyDescent="0.2">
      <c r="A1082" s="9" t="s">
        <v>6</v>
      </c>
      <c r="B1082" s="7">
        <v>33450.966999999997</v>
      </c>
      <c r="C1082" s="7">
        <v>239398.7</v>
      </c>
      <c r="D1082" s="7">
        <v>36937.767</v>
      </c>
      <c r="E1082" s="7">
        <v>276336.467</v>
      </c>
      <c r="F1082" s="7">
        <v>40488.5</v>
      </c>
      <c r="G1082" s="7">
        <v>290603.59999999998</v>
      </c>
      <c r="H1082" s="83">
        <f>D1082/D1081*100</f>
        <v>49.342994511615892</v>
      </c>
      <c r="I1082" s="83">
        <f>E1082/E1081*100</f>
        <v>54.669765329653387</v>
      </c>
      <c r="J1082" s="8">
        <f t="shared" si="304"/>
        <v>110.42361495857504</v>
      </c>
      <c r="K1082" s="8">
        <f t="shared" si="305"/>
        <v>91.230267853835031</v>
      </c>
      <c r="L1082" s="8">
        <f t="shared" si="305"/>
        <v>95.090517460898639</v>
      </c>
    </row>
    <row r="1083" spans="1:12" s="1" customFormat="1" x14ac:dyDescent="0.2">
      <c r="A1083" s="9" t="s">
        <v>7</v>
      </c>
      <c r="B1083" s="7">
        <v>42014.33</v>
      </c>
      <c r="C1083" s="7">
        <v>191206.99400000001</v>
      </c>
      <c r="D1083" s="7">
        <v>37921.425000000003</v>
      </c>
      <c r="E1083" s="7">
        <v>229128.41899999999</v>
      </c>
      <c r="F1083" s="7">
        <v>31678.415000000001</v>
      </c>
      <c r="G1083" s="7">
        <v>250905.89199999999</v>
      </c>
      <c r="H1083" s="83">
        <f>D1083/D1081*100</f>
        <v>50.657005488384122</v>
      </c>
      <c r="I1083" s="83">
        <f>E1083/E1081*100</f>
        <v>45.330234670346613</v>
      </c>
      <c r="J1083" s="8">
        <f t="shared" si="304"/>
        <v>90.25831186645128</v>
      </c>
      <c r="K1083" s="8">
        <f t="shared" si="305"/>
        <v>119.70745695452251</v>
      </c>
      <c r="L1083" s="8">
        <f t="shared" si="305"/>
        <v>91.320461697248618</v>
      </c>
    </row>
    <row r="1084" spans="1:12" s="1" customFormat="1" x14ac:dyDescent="0.2">
      <c r="A1084" s="6" t="s">
        <v>8</v>
      </c>
      <c r="B1084" s="7">
        <v>75465.297000000006</v>
      </c>
      <c r="C1084" s="7">
        <v>430605.69400000002</v>
      </c>
      <c r="D1084" s="7">
        <v>74859.191999999995</v>
      </c>
      <c r="E1084" s="7">
        <v>505464.886</v>
      </c>
      <c r="F1084" s="7">
        <v>72166.914999999994</v>
      </c>
      <c r="G1084" s="7">
        <v>541509.49199999997</v>
      </c>
      <c r="H1084" s="83">
        <f>H1085+H1086</f>
        <v>100.00000000000003</v>
      </c>
      <c r="I1084" s="83">
        <f>I1085+I1086</f>
        <v>99.999999999999986</v>
      </c>
      <c r="J1084" s="8">
        <f t="shared" si="304"/>
        <v>99.196842755419084</v>
      </c>
      <c r="K1084" s="8">
        <f t="shared" si="305"/>
        <v>103.73062503780299</v>
      </c>
      <c r="L1084" s="8">
        <f t="shared" si="305"/>
        <v>93.343679744767982</v>
      </c>
    </row>
    <row r="1085" spans="1:12" s="1" customFormat="1" x14ac:dyDescent="0.2">
      <c r="A1085" s="9" t="s">
        <v>9</v>
      </c>
      <c r="B1085" s="7">
        <v>2976.2759999999998</v>
      </c>
      <c r="C1085" s="7">
        <v>22574.736000000001</v>
      </c>
      <c r="D1085" s="7">
        <v>4364.8459999999995</v>
      </c>
      <c r="E1085" s="7">
        <v>26939.581999999999</v>
      </c>
      <c r="F1085" s="7">
        <v>3995.623</v>
      </c>
      <c r="G1085" s="7">
        <v>17573.370999999999</v>
      </c>
      <c r="H1085" s="83">
        <f>D1085/D1084*100</f>
        <v>5.8307415340523576</v>
      </c>
      <c r="I1085" s="83">
        <f>E1085/E1084*100</f>
        <v>5.3296643834523447</v>
      </c>
      <c r="J1085" s="8">
        <f t="shared" si="304"/>
        <v>146.65461133308872</v>
      </c>
      <c r="K1085" s="8">
        <f t="shared" si="305"/>
        <v>109.24068662133539</v>
      </c>
      <c r="L1085" s="8">
        <f t="shared" si="305"/>
        <v>153.29774805300588</v>
      </c>
    </row>
    <row r="1086" spans="1:12" s="1" customFormat="1" x14ac:dyDescent="0.2">
      <c r="A1086" s="9" t="s">
        <v>10</v>
      </c>
      <c r="B1086" s="7">
        <v>72489.020999999993</v>
      </c>
      <c r="C1086" s="7">
        <v>408030.95799999998</v>
      </c>
      <c r="D1086" s="7">
        <v>70494.346000000005</v>
      </c>
      <c r="E1086" s="7">
        <v>478525.304</v>
      </c>
      <c r="F1086" s="7">
        <v>68171.292000000001</v>
      </c>
      <c r="G1086" s="7">
        <v>523936.12099999998</v>
      </c>
      <c r="H1086" s="83">
        <f>D1086/D1084*100</f>
        <v>94.169258465947664</v>
      </c>
      <c r="I1086" s="83">
        <f>E1086/E1084*100</f>
        <v>94.670335616547646</v>
      </c>
      <c r="J1086" s="8">
        <f t="shared" si="304"/>
        <v>97.248307436791023</v>
      </c>
      <c r="K1086" s="8">
        <f t="shared" si="305"/>
        <v>103.40767195669403</v>
      </c>
      <c r="L1086" s="8">
        <f t="shared" si="305"/>
        <v>91.33275695645348</v>
      </c>
    </row>
    <row r="1087" spans="1:12" s="1" customFormat="1" ht="45" x14ac:dyDescent="0.2">
      <c r="A1087" s="3" t="s">
        <v>164</v>
      </c>
      <c r="B1087" s="7"/>
      <c r="C1087" s="7"/>
      <c r="D1087" s="7"/>
      <c r="E1087" s="7"/>
      <c r="F1087" s="7"/>
      <c r="G1087" s="7"/>
      <c r="H1087" s="73"/>
      <c r="I1087" s="73"/>
      <c r="J1087" s="73"/>
      <c r="K1087" s="73"/>
      <c r="L1087" s="73"/>
    </row>
    <row r="1088" spans="1:12" s="1" customFormat="1" x14ac:dyDescent="0.2">
      <c r="A1088" s="6" t="s">
        <v>5</v>
      </c>
      <c r="B1088" s="7">
        <v>70967.467999999993</v>
      </c>
      <c r="C1088" s="7">
        <v>395247.44799999997</v>
      </c>
      <c r="D1088" s="7">
        <v>70213.759999999995</v>
      </c>
      <c r="E1088" s="7">
        <v>465461.20799999998</v>
      </c>
      <c r="F1088" s="7">
        <v>67889.081000000006</v>
      </c>
      <c r="G1088" s="7">
        <v>508304.60600000003</v>
      </c>
      <c r="H1088" s="83">
        <f>H1089+H1090</f>
        <v>100.00000000000001</v>
      </c>
      <c r="I1088" s="83">
        <f>I1089+I1090</f>
        <v>100</v>
      </c>
      <c r="J1088" s="8">
        <f t="shared" ref="J1088:J1093" si="306">D1088/B1088*100</f>
        <v>98.937952809588765</v>
      </c>
      <c r="K1088" s="8">
        <f t="shared" ref="K1088:L1093" si="307">D1088/F1088*100</f>
        <v>103.42423106301879</v>
      </c>
      <c r="L1088" s="8">
        <f t="shared" si="307"/>
        <v>91.571314228854334</v>
      </c>
    </row>
    <row r="1089" spans="1:12" s="1" customFormat="1" x14ac:dyDescent="0.2">
      <c r="A1089" s="9" t="s">
        <v>6</v>
      </c>
      <c r="B1089" s="7">
        <v>33450.966999999997</v>
      </c>
      <c r="C1089" s="7">
        <v>239398.7</v>
      </c>
      <c r="D1089" s="7">
        <v>36937.767</v>
      </c>
      <c r="E1089" s="7">
        <v>276336.467</v>
      </c>
      <c r="F1089" s="7">
        <v>40488.5</v>
      </c>
      <c r="G1089" s="7">
        <v>290603.59999999998</v>
      </c>
      <c r="H1089" s="83">
        <f>D1089/D1088*100</f>
        <v>52.607590022240657</v>
      </c>
      <c r="I1089" s="83">
        <f>E1089/E1088*100</f>
        <v>59.368313030288022</v>
      </c>
      <c r="J1089" s="8">
        <f t="shared" si="306"/>
        <v>110.42361495857504</v>
      </c>
      <c r="K1089" s="8">
        <f t="shared" si="307"/>
        <v>91.230267853835031</v>
      </c>
      <c r="L1089" s="8">
        <f t="shared" si="307"/>
        <v>95.090517460898639</v>
      </c>
    </row>
    <row r="1090" spans="1:12" s="1" customFormat="1" x14ac:dyDescent="0.2">
      <c r="A1090" s="9" t="s">
        <v>7</v>
      </c>
      <c r="B1090" s="7">
        <v>37516.500999999997</v>
      </c>
      <c r="C1090" s="7">
        <v>155848.74799999999</v>
      </c>
      <c r="D1090" s="7">
        <v>33275.993000000002</v>
      </c>
      <c r="E1090" s="7">
        <v>189124.74100000001</v>
      </c>
      <c r="F1090" s="7">
        <v>27400.580999999998</v>
      </c>
      <c r="G1090" s="7">
        <v>217701.00599999999</v>
      </c>
      <c r="H1090" s="83">
        <f>D1090/D1088*100</f>
        <v>47.392409977759357</v>
      </c>
      <c r="I1090" s="83">
        <f>E1090/E1088*100</f>
        <v>40.631686969711986</v>
      </c>
      <c r="J1090" s="8">
        <f t="shared" si="306"/>
        <v>88.696952309065296</v>
      </c>
      <c r="K1090" s="8">
        <f t="shared" si="307"/>
        <v>121.44265481085968</v>
      </c>
      <c r="L1090" s="8">
        <f t="shared" si="307"/>
        <v>86.873618305649913</v>
      </c>
    </row>
    <row r="1091" spans="1:12" s="1" customFormat="1" x14ac:dyDescent="0.2">
      <c r="A1091" s="6" t="s">
        <v>8</v>
      </c>
      <c r="B1091" s="7">
        <v>70967.467999999993</v>
      </c>
      <c r="C1091" s="7">
        <v>395247.44799999997</v>
      </c>
      <c r="D1091" s="7">
        <v>70213.759999999995</v>
      </c>
      <c r="E1091" s="7">
        <v>465461.20799999998</v>
      </c>
      <c r="F1091" s="7">
        <v>67889.081000000006</v>
      </c>
      <c r="G1091" s="7">
        <v>508304.60600000003</v>
      </c>
      <c r="H1091" s="83">
        <f>H1092+H1093</f>
        <v>100</v>
      </c>
      <c r="I1091" s="83">
        <f>I1092+I1093</f>
        <v>100</v>
      </c>
      <c r="J1091" s="8">
        <f t="shared" si="306"/>
        <v>98.937952809588765</v>
      </c>
      <c r="K1091" s="8">
        <f t="shared" si="307"/>
        <v>103.42423106301879</v>
      </c>
      <c r="L1091" s="8">
        <f t="shared" si="307"/>
        <v>91.571314228854334</v>
      </c>
    </row>
    <row r="1092" spans="1:12" s="1" customFormat="1" x14ac:dyDescent="0.2">
      <c r="A1092" s="9" t="s">
        <v>9</v>
      </c>
      <c r="B1092" s="7">
        <v>2965.0740000000001</v>
      </c>
      <c r="C1092" s="7">
        <v>22531.21</v>
      </c>
      <c r="D1092" s="7">
        <v>4360.82</v>
      </c>
      <c r="E1092" s="7">
        <v>26892.03</v>
      </c>
      <c r="F1092" s="7">
        <v>3987.9589999999998</v>
      </c>
      <c r="G1092" s="7">
        <v>17530.795999999998</v>
      </c>
      <c r="H1092" s="83">
        <f>D1092/D1091*100</f>
        <v>6.2107769189401054</v>
      </c>
      <c r="I1092" s="83">
        <f>E1092/E1091*100</f>
        <v>5.7775018707896271</v>
      </c>
      <c r="J1092" s="8">
        <f t="shared" si="306"/>
        <v>147.0728892432364</v>
      </c>
      <c r="K1092" s="8">
        <f t="shared" si="307"/>
        <v>109.34966984364685</v>
      </c>
      <c r="L1092" s="8">
        <f t="shared" si="307"/>
        <v>153.3987960386967</v>
      </c>
    </row>
    <row r="1093" spans="1:12" s="1" customFormat="1" x14ac:dyDescent="0.2">
      <c r="A1093" s="9" t="s">
        <v>10</v>
      </c>
      <c r="B1093" s="7">
        <v>68002.394</v>
      </c>
      <c r="C1093" s="7">
        <v>372716.23800000001</v>
      </c>
      <c r="D1093" s="7">
        <v>65852.94</v>
      </c>
      <c r="E1093" s="7">
        <v>438569.17800000001</v>
      </c>
      <c r="F1093" s="7">
        <v>63901.122000000003</v>
      </c>
      <c r="G1093" s="7">
        <v>490773.81</v>
      </c>
      <c r="H1093" s="83">
        <f>D1093/D1091*100</f>
        <v>93.789223081059902</v>
      </c>
      <c r="I1093" s="83">
        <f>E1093/E1091*100</f>
        <v>94.222498129210379</v>
      </c>
      <c r="J1093" s="8">
        <f t="shared" si="306"/>
        <v>96.839149515824403</v>
      </c>
      <c r="K1093" s="8">
        <f t="shared" si="307"/>
        <v>103.05443463105391</v>
      </c>
      <c r="L1093" s="8">
        <f t="shared" si="307"/>
        <v>89.362791792007002</v>
      </c>
    </row>
    <row r="1094" spans="1:12" s="1" customFormat="1" ht="22.5" x14ac:dyDescent="0.2">
      <c r="A1094" s="3" t="s">
        <v>165</v>
      </c>
      <c r="B1094" s="7"/>
      <c r="C1094" s="7"/>
      <c r="D1094" s="7"/>
      <c r="E1094" s="7"/>
      <c r="F1094" s="7"/>
      <c r="G1094" s="7"/>
      <c r="H1094" s="73"/>
      <c r="I1094" s="73"/>
      <c r="J1094" s="73"/>
      <c r="K1094" s="73"/>
      <c r="L1094" s="73"/>
    </row>
    <row r="1095" spans="1:12" s="1" customFormat="1" x14ac:dyDescent="0.2">
      <c r="A1095" s="6" t="s">
        <v>5</v>
      </c>
      <c r="B1095" s="7">
        <v>6978.7960000000003</v>
      </c>
      <c r="C1095" s="7">
        <v>27127.870999999999</v>
      </c>
      <c r="D1095" s="7">
        <v>9673.11</v>
      </c>
      <c r="E1095" s="7">
        <v>36800.981</v>
      </c>
      <c r="F1095" s="7">
        <v>5956.46</v>
      </c>
      <c r="G1095" s="7">
        <v>31715.647000000001</v>
      </c>
      <c r="H1095" s="83">
        <f>H1096+H1097</f>
        <v>100</v>
      </c>
      <c r="I1095" s="83">
        <f>I1096+I1097</f>
        <v>100</v>
      </c>
      <c r="J1095" s="8">
        <f t="shared" ref="J1095:J1100" si="308">D1095/B1095*100</f>
        <v>138.60714656224368</v>
      </c>
      <c r="K1095" s="8">
        <f t="shared" ref="K1095:L1100" si="309">D1095/F1095*100</f>
        <v>162.39696061083262</v>
      </c>
      <c r="L1095" s="8">
        <f t="shared" si="309"/>
        <v>116.0341486963832</v>
      </c>
    </row>
    <row r="1096" spans="1:12" s="1" customFormat="1" x14ac:dyDescent="0.2">
      <c r="A1096" s="9" t="s">
        <v>6</v>
      </c>
      <c r="B1096" s="7">
        <v>2075.9670000000001</v>
      </c>
      <c r="C1096" s="7">
        <v>8841.7000000000007</v>
      </c>
      <c r="D1096" s="7">
        <v>1171.7670000000001</v>
      </c>
      <c r="E1096" s="7">
        <v>10013.467000000001</v>
      </c>
      <c r="F1096" s="7">
        <v>2569.5</v>
      </c>
      <c r="G1096" s="7">
        <v>14532.6</v>
      </c>
      <c r="H1096" s="83">
        <f>D1096/D1095*100</f>
        <v>12.113653209774313</v>
      </c>
      <c r="I1096" s="83">
        <f>E1096/E1095*100</f>
        <v>27.209782804431221</v>
      </c>
      <c r="J1096" s="8">
        <f t="shared" si="308"/>
        <v>56.444394347308993</v>
      </c>
      <c r="K1096" s="8">
        <f t="shared" si="309"/>
        <v>45.602918855808525</v>
      </c>
      <c r="L1096" s="8">
        <f t="shared" si="309"/>
        <v>68.903479074632216</v>
      </c>
    </row>
    <row r="1097" spans="1:12" s="1" customFormat="1" x14ac:dyDescent="0.2">
      <c r="A1097" s="9" t="s">
        <v>7</v>
      </c>
      <c r="B1097" s="7">
        <v>4902.8289999999997</v>
      </c>
      <c r="C1097" s="7">
        <v>18286.170999999998</v>
      </c>
      <c r="D1097" s="7">
        <v>8501.3430000000008</v>
      </c>
      <c r="E1097" s="7">
        <v>26787.513999999999</v>
      </c>
      <c r="F1097" s="7">
        <v>3386.96</v>
      </c>
      <c r="G1097" s="7">
        <v>17183.046999999999</v>
      </c>
      <c r="H1097" s="83">
        <f>D1097/D1095*100</f>
        <v>87.886346790225687</v>
      </c>
      <c r="I1097" s="83">
        <f>E1097/E1095*100</f>
        <v>72.790217195568786</v>
      </c>
      <c r="J1097" s="8">
        <f t="shared" si="308"/>
        <v>173.39668587258501</v>
      </c>
      <c r="K1097" s="8">
        <f t="shared" si="309"/>
        <v>251.00216713513004</v>
      </c>
      <c r="L1097" s="8">
        <f t="shared" si="309"/>
        <v>155.89501675692327</v>
      </c>
    </row>
    <row r="1098" spans="1:12" s="1" customFormat="1" x14ac:dyDescent="0.2">
      <c r="A1098" s="6" t="s">
        <v>8</v>
      </c>
      <c r="B1098" s="7">
        <v>6978.7960000000003</v>
      </c>
      <c r="C1098" s="7">
        <v>27127.870999999999</v>
      </c>
      <c r="D1098" s="7">
        <v>9673.11</v>
      </c>
      <c r="E1098" s="7">
        <v>36800.981</v>
      </c>
      <c r="F1098" s="7">
        <v>5956.46</v>
      </c>
      <c r="G1098" s="7">
        <v>31715.647000000001</v>
      </c>
      <c r="H1098" s="83">
        <f>H1099+H1100</f>
        <v>100.00000000000001</v>
      </c>
      <c r="I1098" s="83">
        <f>I1099+I1100</f>
        <v>99.999999999999986</v>
      </c>
      <c r="J1098" s="8">
        <f t="shared" si="308"/>
        <v>138.60714656224368</v>
      </c>
      <c r="K1098" s="8">
        <f t="shared" si="309"/>
        <v>162.39696061083262</v>
      </c>
      <c r="L1098" s="8">
        <f t="shared" si="309"/>
        <v>116.0341486963832</v>
      </c>
    </row>
    <row r="1099" spans="1:12" s="1" customFormat="1" x14ac:dyDescent="0.2">
      <c r="A1099" s="9" t="s">
        <v>9</v>
      </c>
      <c r="B1099" s="7">
        <v>2532.7730000000001</v>
      </c>
      <c r="C1099" s="7">
        <v>6458.44</v>
      </c>
      <c r="D1099" s="7">
        <v>2775.4070000000002</v>
      </c>
      <c r="E1099" s="7">
        <v>9233.8469999999998</v>
      </c>
      <c r="F1099" s="7">
        <v>3549.88</v>
      </c>
      <c r="G1099" s="7">
        <v>8872.8700000000008</v>
      </c>
      <c r="H1099" s="83">
        <f>D1099/D1098*100</f>
        <v>28.691982206343152</v>
      </c>
      <c r="I1099" s="83">
        <f>E1099/E1098*100</f>
        <v>25.091306669243409</v>
      </c>
      <c r="J1099" s="8">
        <f t="shared" si="308"/>
        <v>109.57977679010318</v>
      </c>
      <c r="K1099" s="8">
        <f t="shared" si="309"/>
        <v>78.183121682986467</v>
      </c>
      <c r="L1099" s="8">
        <f t="shared" si="309"/>
        <v>104.06832287636357</v>
      </c>
    </row>
    <row r="1100" spans="1:12" s="1" customFormat="1" x14ac:dyDescent="0.2">
      <c r="A1100" s="9" t="s">
        <v>10</v>
      </c>
      <c r="B1100" s="7">
        <v>4446.0230000000001</v>
      </c>
      <c r="C1100" s="7">
        <v>20669.431</v>
      </c>
      <c r="D1100" s="7">
        <v>6897.7030000000004</v>
      </c>
      <c r="E1100" s="7">
        <v>27567.133999999998</v>
      </c>
      <c r="F1100" s="7">
        <v>2406.58</v>
      </c>
      <c r="G1100" s="7">
        <v>22842.776999999998</v>
      </c>
      <c r="H1100" s="83">
        <f>D1100/D1098*100</f>
        <v>71.308017793656859</v>
      </c>
      <c r="I1100" s="83">
        <f>E1100/E1098*100</f>
        <v>74.908693330756577</v>
      </c>
      <c r="J1100" s="8">
        <f t="shared" si="308"/>
        <v>155.14321450878685</v>
      </c>
      <c r="K1100" s="8">
        <f t="shared" si="309"/>
        <v>286.61847933582101</v>
      </c>
      <c r="L1100" s="8">
        <f t="shared" si="309"/>
        <v>120.68206067939988</v>
      </c>
    </row>
    <row r="1101" spans="1:12" s="1" customFormat="1" x14ac:dyDescent="0.2">
      <c r="A1101" s="3" t="s">
        <v>166</v>
      </c>
      <c r="B1101" s="7"/>
      <c r="C1101" s="7"/>
      <c r="D1101" s="7"/>
      <c r="E1101" s="7"/>
      <c r="F1101" s="7"/>
      <c r="G1101" s="7"/>
      <c r="H1101" s="73"/>
      <c r="I1101" s="73"/>
      <c r="J1101" s="73"/>
      <c r="K1101" s="73"/>
      <c r="L1101" s="73"/>
    </row>
    <row r="1102" spans="1:12" s="1" customFormat="1" x14ac:dyDescent="0.2">
      <c r="A1102" s="6" t="s">
        <v>5</v>
      </c>
      <c r="B1102" s="7">
        <v>1286.5820000000001</v>
      </c>
      <c r="C1102" s="7">
        <v>6783.6840000000002</v>
      </c>
      <c r="D1102" s="7">
        <v>2038.3309999999999</v>
      </c>
      <c r="E1102" s="7">
        <v>8822.0159999999996</v>
      </c>
      <c r="F1102" s="7">
        <v>1724.337</v>
      </c>
      <c r="G1102" s="7">
        <v>11050.847</v>
      </c>
      <c r="H1102" s="83">
        <f>H1103+H1104</f>
        <v>100.00004905974546</v>
      </c>
      <c r="I1102" s="83">
        <f>I1103+I1104</f>
        <v>100</v>
      </c>
      <c r="J1102" s="8">
        <f t="shared" ref="J1102:J1107" si="310">D1102/B1102*100</f>
        <v>158.4299329541374</v>
      </c>
      <c r="K1102" s="8">
        <f t="shared" ref="K1102:L1107" si="311">D1102/F1102*100</f>
        <v>118.20954952541179</v>
      </c>
      <c r="L1102" s="8">
        <f t="shared" si="311"/>
        <v>79.831129686258436</v>
      </c>
    </row>
    <row r="1103" spans="1:12" s="1" customFormat="1" x14ac:dyDescent="0.2">
      <c r="A1103" s="9" t="s">
        <v>6</v>
      </c>
      <c r="B1103" s="7">
        <v>55.070999999999998</v>
      </c>
      <c r="C1103" s="7">
        <v>508.20400000000001</v>
      </c>
      <c r="D1103" s="7">
        <v>50.497999999999998</v>
      </c>
      <c r="E1103" s="7">
        <v>558.702</v>
      </c>
      <c r="F1103" s="7">
        <v>88.045000000000002</v>
      </c>
      <c r="G1103" s="7">
        <v>2071.3409999999999</v>
      </c>
      <c r="H1103" s="83">
        <f>D1103/D1102*100</f>
        <v>2.4774190256636435</v>
      </c>
      <c r="I1103" s="83">
        <f>E1103/E1102*100</f>
        <v>6.3330422434055889</v>
      </c>
      <c r="J1103" s="8">
        <f t="shared" si="310"/>
        <v>91.696174029888695</v>
      </c>
      <c r="K1103" s="8">
        <f t="shared" si="311"/>
        <v>57.354761769549654</v>
      </c>
      <c r="L1103" s="8">
        <f t="shared" si="311"/>
        <v>26.972960994833784</v>
      </c>
    </row>
    <row r="1104" spans="1:12" s="1" customFormat="1" x14ac:dyDescent="0.2">
      <c r="A1104" s="9" t="s">
        <v>7</v>
      </c>
      <c r="B1104" s="7">
        <v>1231.511</v>
      </c>
      <c r="C1104" s="7">
        <v>6275.48</v>
      </c>
      <c r="D1104" s="7">
        <v>1987.8340000000001</v>
      </c>
      <c r="E1104" s="7">
        <v>8263.3140000000003</v>
      </c>
      <c r="F1104" s="7">
        <v>1636.2919999999999</v>
      </c>
      <c r="G1104" s="7">
        <v>8979.5059999999994</v>
      </c>
      <c r="H1104" s="83">
        <f>D1104/D1102*100</f>
        <v>97.522630034081814</v>
      </c>
      <c r="I1104" s="83">
        <f>E1104/E1102*100</f>
        <v>93.666957756594414</v>
      </c>
      <c r="J1104" s="8">
        <f t="shared" si="310"/>
        <v>161.41423016115976</v>
      </c>
      <c r="K1104" s="8">
        <f t="shared" si="311"/>
        <v>121.48406274674693</v>
      </c>
      <c r="L1104" s="8">
        <f t="shared" si="311"/>
        <v>92.024149212662707</v>
      </c>
    </row>
    <row r="1105" spans="1:12" s="1" customFormat="1" x14ac:dyDescent="0.2">
      <c r="A1105" s="6" t="s">
        <v>8</v>
      </c>
      <c r="B1105" s="7">
        <v>1286.5820000000001</v>
      </c>
      <c r="C1105" s="7">
        <v>6783.6840000000002</v>
      </c>
      <c r="D1105" s="7">
        <v>2038.3309999999999</v>
      </c>
      <c r="E1105" s="7">
        <v>8822.0159999999996</v>
      </c>
      <c r="F1105" s="7">
        <v>1724.337</v>
      </c>
      <c r="G1105" s="7">
        <v>11050.847</v>
      </c>
      <c r="H1105" s="83">
        <f>H1106+H1107</f>
        <v>100.00004905974545</v>
      </c>
      <c r="I1105" s="83">
        <f>I1106+I1107</f>
        <v>100.00000000000001</v>
      </c>
      <c r="J1105" s="8">
        <f t="shared" si="310"/>
        <v>158.4299329541374</v>
      </c>
      <c r="K1105" s="8">
        <f t="shared" si="311"/>
        <v>118.20954952541179</v>
      </c>
      <c r="L1105" s="8">
        <f t="shared" si="311"/>
        <v>79.831129686258436</v>
      </c>
    </row>
    <row r="1106" spans="1:12" s="1" customFormat="1" x14ac:dyDescent="0.2">
      <c r="A1106" s="9" t="s">
        <v>9</v>
      </c>
      <c r="B1106" s="7">
        <v>24.266999999999999</v>
      </c>
      <c r="C1106" s="7">
        <v>98.084000000000003</v>
      </c>
      <c r="D1106" s="7">
        <v>45</v>
      </c>
      <c r="E1106" s="7">
        <v>143.084</v>
      </c>
      <c r="F1106" s="7">
        <v>9.4030000000000005</v>
      </c>
      <c r="G1106" s="7">
        <v>47.433999999999997</v>
      </c>
      <c r="H1106" s="83">
        <f>D1106/D1105*100</f>
        <v>2.2076885451872146</v>
      </c>
      <c r="I1106" s="83">
        <f>E1106/E1105*100</f>
        <v>1.621896854415136</v>
      </c>
      <c r="J1106" s="8">
        <f t="shared" si="310"/>
        <v>185.43701322784028</v>
      </c>
      <c r="K1106" s="8">
        <f t="shared" si="311"/>
        <v>478.57066893544607</v>
      </c>
      <c r="L1106" s="8">
        <f t="shared" si="311"/>
        <v>301.64860648479993</v>
      </c>
    </row>
    <row r="1107" spans="1:12" s="1" customFormat="1" x14ac:dyDescent="0.2">
      <c r="A1107" s="9" t="s">
        <v>10</v>
      </c>
      <c r="B1107" s="7">
        <v>1262.3150000000001</v>
      </c>
      <c r="C1107" s="7">
        <v>6685.6009999999997</v>
      </c>
      <c r="D1107" s="7">
        <v>1993.3320000000001</v>
      </c>
      <c r="E1107" s="7">
        <v>8678.9320000000007</v>
      </c>
      <c r="F1107" s="7">
        <v>1714.934</v>
      </c>
      <c r="G1107" s="7">
        <v>11003.413</v>
      </c>
      <c r="H1107" s="83">
        <f>D1107/D1105*100</f>
        <v>97.79236051455824</v>
      </c>
      <c r="I1107" s="83">
        <f>E1107/E1105*100</f>
        <v>98.378103145584873</v>
      </c>
      <c r="J1107" s="8">
        <f t="shared" si="310"/>
        <v>157.91082257598143</v>
      </c>
      <c r="K1107" s="8">
        <f t="shared" si="311"/>
        <v>116.23374427237434</v>
      </c>
      <c r="L1107" s="8">
        <f t="shared" si="311"/>
        <v>78.87490908502663</v>
      </c>
    </row>
    <row r="1108" spans="1:12" s="1" customFormat="1" x14ac:dyDescent="0.2">
      <c r="A1108" s="3" t="s">
        <v>167</v>
      </c>
      <c r="B1108" s="7"/>
      <c r="C1108" s="7"/>
      <c r="D1108" s="7"/>
      <c r="E1108" s="7"/>
      <c r="F1108" s="7"/>
      <c r="G1108" s="7"/>
      <c r="H1108" s="73"/>
      <c r="I1108" s="73"/>
      <c r="J1108" s="73"/>
      <c r="K1108" s="73"/>
      <c r="L1108" s="73"/>
    </row>
    <row r="1109" spans="1:12" s="1" customFormat="1" x14ac:dyDescent="0.2">
      <c r="A1109" s="6" t="s">
        <v>5</v>
      </c>
      <c r="B1109" s="7">
        <v>31517.788</v>
      </c>
      <c r="C1109" s="7">
        <v>193728.86600000001</v>
      </c>
      <c r="D1109" s="7">
        <v>21707.784</v>
      </c>
      <c r="E1109" s="7">
        <v>215436.65</v>
      </c>
      <c r="F1109" s="7">
        <v>38104.502999999997</v>
      </c>
      <c r="G1109" s="7">
        <v>229999.685</v>
      </c>
      <c r="H1109" s="83">
        <f>H1110+H1111</f>
        <v>100</v>
      </c>
      <c r="I1109" s="83">
        <f>I1110+I1111</f>
        <v>100.00000000000001</v>
      </c>
      <c r="J1109" s="8">
        <f t="shared" ref="J1109:J1114" si="312">D1109/B1109*100</f>
        <v>68.87470656252907</v>
      </c>
      <c r="K1109" s="8">
        <f t="shared" ref="K1109:L1114" si="313">D1109/F1109*100</f>
        <v>56.96907790661907</v>
      </c>
      <c r="L1109" s="8">
        <f t="shared" si="313"/>
        <v>93.668236980411507</v>
      </c>
    </row>
    <row r="1110" spans="1:12" s="1" customFormat="1" x14ac:dyDescent="0.2">
      <c r="A1110" s="9" t="s">
        <v>6</v>
      </c>
      <c r="B1110" s="7">
        <v>22085.417000000001</v>
      </c>
      <c r="C1110" s="7">
        <v>134713.171</v>
      </c>
      <c r="D1110" s="7">
        <v>11562.999</v>
      </c>
      <c r="E1110" s="7">
        <v>146276.17000000001</v>
      </c>
      <c r="F1110" s="7">
        <v>23864.666000000001</v>
      </c>
      <c r="G1110" s="7">
        <v>140216.17000000001</v>
      </c>
      <c r="H1110" s="83">
        <f>D1110/D1109*100</f>
        <v>53.266602431643875</v>
      </c>
      <c r="I1110" s="83">
        <f>E1110/E1109*100</f>
        <v>67.897532754988546</v>
      </c>
      <c r="J1110" s="8">
        <f t="shared" si="312"/>
        <v>52.355810171028239</v>
      </c>
      <c r="K1110" s="8">
        <f t="shared" si="313"/>
        <v>48.45238144124874</v>
      </c>
      <c r="L1110" s="8">
        <f t="shared" si="313"/>
        <v>104.32189810918385</v>
      </c>
    </row>
    <row r="1111" spans="1:12" s="1" customFormat="1" x14ac:dyDescent="0.2">
      <c r="A1111" s="9" t="s">
        <v>7</v>
      </c>
      <c r="B1111" s="7">
        <v>9432.3700000000008</v>
      </c>
      <c r="C1111" s="7">
        <v>59015.695</v>
      </c>
      <c r="D1111" s="7">
        <v>10144.785</v>
      </c>
      <c r="E1111" s="7">
        <v>69160.479999999996</v>
      </c>
      <c r="F1111" s="7">
        <v>14239.837</v>
      </c>
      <c r="G1111" s="7">
        <v>89783.514999999999</v>
      </c>
      <c r="H1111" s="83">
        <f>D1111/D1109*100</f>
        <v>46.733397568356125</v>
      </c>
      <c r="I1111" s="83">
        <f>E1111/E1109*100</f>
        <v>32.102467245011468</v>
      </c>
      <c r="J1111" s="8">
        <f t="shared" si="312"/>
        <v>107.55287377403558</v>
      </c>
      <c r="K1111" s="8">
        <f t="shared" si="313"/>
        <v>71.242283180629101</v>
      </c>
      <c r="L1111" s="8">
        <f t="shared" si="313"/>
        <v>77.030265522573941</v>
      </c>
    </row>
    <row r="1112" spans="1:12" s="1" customFormat="1" x14ac:dyDescent="0.2">
      <c r="A1112" s="6" t="s">
        <v>8</v>
      </c>
      <c r="B1112" s="7">
        <v>31517.788</v>
      </c>
      <c r="C1112" s="7">
        <v>193728.86600000001</v>
      </c>
      <c r="D1112" s="7">
        <v>21707.784</v>
      </c>
      <c r="E1112" s="7">
        <v>215436.65</v>
      </c>
      <c r="F1112" s="7">
        <v>38104.502999999997</v>
      </c>
      <c r="G1112" s="7">
        <v>229999.685</v>
      </c>
      <c r="H1112" s="83">
        <f>H1113+H1114</f>
        <v>100.00000460664248</v>
      </c>
      <c r="I1112" s="83">
        <f>I1113+I1114</f>
        <v>100</v>
      </c>
      <c r="J1112" s="8">
        <f t="shared" si="312"/>
        <v>68.87470656252907</v>
      </c>
      <c r="K1112" s="8">
        <f t="shared" si="313"/>
        <v>56.96907790661907</v>
      </c>
      <c r="L1112" s="8">
        <f t="shared" si="313"/>
        <v>93.668236980411507</v>
      </c>
    </row>
    <row r="1113" spans="1:12" s="1" customFormat="1" x14ac:dyDescent="0.2">
      <c r="A1113" s="9" t="s">
        <v>9</v>
      </c>
      <c r="B1113" s="7">
        <v>2592.3589999999999</v>
      </c>
      <c r="C1113" s="7">
        <v>14729.275</v>
      </c>
      <c r="D1113" s="7">
        <v>3355.7919999999999</v>
      </c>
      <c r="E1113" s="7">
        <v>18085.066999999999</v>
      </c>
      <c r="F1113" s="7">
        <v>1830.3489999999999</v>
      </c>
      <c r="G1113" s="7">
        <v>18194.249</v>
      </c>
      <c r="H1113" s="83">
        <f>D1113/D1112*100</f>
        <v>15.458933993446774</v>
      </c>
      <c r="I1113" s="83">
        <f>E1113/E1112*100</f>
        <v>8.3946102021174216</v>
      </c>
      <c r="J1113" s="8">
        <f t="shared" si="312"/>
        <v>129.4493548154403</v>
      </c>
      <c r="K1113" s="8">
        <f t="shared" si="313"/>
        <v>183.34164686625337</v>
      </c>
      <c r="L1113" s="8">
        <f t="shared" si="313"/>
        <v>99.399909279025479</v>
      </c>
    </row>
    <row r="1114" spans="1:12" s="1" customFormat="1" x14ac:dyDescent="0.2">
      <c r="A1114" s="9" t="s">
        <v>10</v>
      </c>
      <c r="B1114" s="7">
        <v>28925.429</v>
      </c>
      <c r="C1114" s="7">
        <v>178999.59099999999</v>
      </c>
      <c r="D1114" s="7">
        <v>18351.992999999999</v>
      </c>
      <c r="E1114" s="7">
        <v>197351.58300000001</v>
      </c>
      <c r="F1114" s="7">
        <v>36274.154000000002</v>
      </c>
      <c r="G1114" s="7">
        <v>211805.43599999999</v>
      </c>
      <c r="H1114" s="83">
        <f>D1114/D1112*100</f>
        <v>84.5410706131957</v>
      </c>
      <c r="I1114" s="83">
        <f>E1114/E1112*100</f>
        <v>91.60538979788258</v>
      </c>
      <c r="J1114" s="8">
        <f t="shared" si="312"/>
        <v>63.445880093947778</v>
      </c>
      <c r="K1114" s="8">
        <f t="shared" si="313"/>
        <v>50.592476946533324</v>
      </c>
      <c r="L1114" s="8">
        <f t="shared" si="313"/>
        <v>93.175881944786354</v>
      </c>
    </row>
    <row r="1115" spans="1:12" s="1" customFormat="1" ht="45" x14ac:dyDescent="0.2">
      <c r="A1115" s="3" t="s">
        <v>168</v>
      </c>
      <c r="B1115" s="7"/>
      <c r="C1115" s="7"/>
      <c r="D1115" s="7"/>
      <c r="E1115" s="7"/>
      <c r="F1115" s="7"/>
      <c r="G1115" s="7"/>
      <c r="H1115" s="73"/>
      <c r="I1115" s="73"/>
      <c r="J1115" s="73"/>
      <c r="K1115" s="73"/>
      <c r="L1115" s="73"/>
    </row>
    <row r="1116" spans="1:12" s="1" customFormat="1" x14ac:dyDescent="0.2">
      <c r="A1116" s="6" t="s">
        <v>5</v>
      </c>
      <c r="B1116" s="7">
        <v>6422.326</v>
      </c>
      <c r="C1116" s="7">
        <v>41148.199999999997</v>
      </c>
      <c r="D1116" s="7">
        <v>7219.4449999999997</v>
      </c>
      <c r="E1116" s="7">
        <v>48367.644</v>
      </c>
      <c r="F1116" s="7">
        <v>11045.915999999999</v>
      </c>
      <c r="G1116" s="7">
        <v>56883.682999999997</v>
      </c>
      <c r="H1116" s="83">
        <f>H1117+H1118</f>
        <v>99.999986148519724</v>
      </c>
      <c r="I1116" s="83">
        <f>I1117+I1118</f>
        <v>100.00000206749783</v>
      </c>
      <c r="J1116" s="8">
        <f t="shared" ref="J1116:J1121" si="314">D1116/B1116*100</f>
        <v>112.41168698069825</v>
      </c>
      <c r="K1116" s="8">
        <f t="shared" ref="K1116:L1121" si="315">D1116/F1116*100</f>
        <v>65.358499919789352</v>
      </c>
      <c r="L1116" s="8">
        <f t="shared" si="315"/>
        <v>85.02903020537542</v>
      </c>
    </row>
    <row r="1117" spans="1:12" s="1" customFormat="1" x14ac:dyDescent="0.2">
      <c r="A1117" s="9" t="s">
        <v>6</v>
      </c>
      <c r="B1117" s="7">
        <v>629.25</v>
      </c>
      <c r="C1117" s="7">
        <v>3293.835</v>
      </c>
      <c r="D1117" s="7">
        <v>634.66600000000005</v>
      </c>
      <c r="E1117" s="7">
        <v>3928.502</v>
      </c>
      <c r="F1117" s="7">
        <v>519.33299999999997</v>
      </c>
      <c r="G1117" s="7">
        <v>2421.835</v>
      </c>
      <c r="H1117" s="83">
        <f>D1117/D1116*100</f>
        <v>8.7910635789870284</v>
      </c>
      <c r="I1117" s="83">
        <f>E1117/E1116*100</f>
        <v>8.1221694403804321</v>
      </c>
      <c r="J1117" s="8">
        <f t="shared" si="314"/>
        <v>100.86070719110052</v>
      </c>
      <c r="K1117" s="8">
        <f t="shared" si="315"/>
        <v>122.20790899095573</v>
      </c>
      <c r="L1117" s="8">
        <f t="shared" si="315"/>
        <v>162.21179394962911</v>
      </c>
    </row>
    <row r="1118" spans="1:12" s="1" customFormat="1" x14ac:dyDescent="0.2">
      <c r="A1118" s="9" t="s">
        <v>7</v>
      </c>
      <c r="B1118" s="7">
        <v>5793.076</v>
      </c>
      <c r="C1118" s="7">
        <v>37854.364999999998</v>
      </c>
      <c r="D1118" s="7">
        <v>6584.7780000000002</v>
      </c>
      <c r="E1118" s="7">
        <v>44439.142999999996</v>
      </c>
      <c r="F1118" s="7">
        <v>10526.583000000001</v>
      </c>
      <c r="G1118" s="7">
        <v>54461.847999999998</v>
      </c>
      <c r="H1118" s="83">
        <f>D1118/D1116*100</f>
        <v>91.208922569532703</v>
      </c>
      <c r="I1118" s="83">
        <f>E1118/E1116*100</f>
        <v>91.8778326271174</v>
      </c>
      <c r="J1118" s="8">
        <f t="shared" si="314"/>
        <v>113.66634927627395</v>
      </c>
      <c r="K1118" s="8">
        <f t="shared" si="315"/>
        <v>62.553803071709027</v>
      </c>
      <c r="L1118" s="8">
        <f t="shared" si="315"/>
        <v>81.596832703877396</v>
      </c>
    </row>
    <row r="1119" spans="1:12" s="1" customFormat="1" x14ac:dyDescent="0.2">
      <c r="A1119" s="6" t="s">
        <v>8</v>
      </c>
      <c r="B1119" s="7">
        <v>6422.326</v>
      </c>
      <c r="C1119" s="7">
        <v>41148.199999999997</v>
      </c>
      <c r="D1119" s="7">
        <v>7219.4449999999997</v>
      </c>
      <c r="E1119" s="7">
        <v>48367.644</v>
      </c>
      <c r="F1119" s="7">
        <v>11045.915999999999</v>
      </c>
      <c r="G1119" s="7">
        <v>56883.682999999997</v>
      </c>
      <c r="H1119" s="83">
        <f>H1120+H1121</f>
        <v>100</v>
      </c>
      <c r="I1119" s="83">
        <f>I1120+I1121</f>
        <v>100</v>
      </c>
      <c r="J1119" s="8">
        <f t="shared" si="314"/>
        <v>112.41168698069825</v>
      </c>
      <c r="K1119" s="8">
        <f t="shared" si="315"/>
        <v>65.358499919789352</v>
      </c>
      <c r="L1119" s="8">
        <f t="shared" si="315"/>
        <v>85.02903020537542</v>
      </c>
    </row>
    <row r="1120" spans="1:12" s="1" customFormat="1" x14ac:dyDescent="0.2">
      <c r="A1120" s="9" t="s">
        <v>9</v>
      </c>
      <c r="B1120" s="7">
        <v>2.851</v>
      </c>
      <c r="C1120" s="7">
        <v>184.70400000000001</v>
      </c>
      <c r="D1120" s="7">
        <v>86.022000000000006</v>
      </c>
      <c r="E1120" s="7">
        <v>270.726</v>
      </c>
      <c r="F1120" s="7">
        <v>43.271999999999998</v>
      </c>
      <c r="G1120" s="7">
        <v>421.80099999999999</v>
      </c>
      <c r="H1120" s="83">
        <f>D1120/D1119*100</f>
        <v>1.1915320360498627</v>
      </c>
      <c r="I1120" s="83">
        <f>E1120/E1119*100</f>
        <v>0.55972542305347761</v>
      </c>
      <c r="J1120" s="8"/>
      <c r="K1120" s="8">
        <f t="shared" si="315"/>
        <v>198.79367720465893</v>
      </c>
      <c r="L1120" s="8">
        <f t="shared" si="315"/>
        <v>64.183347123406548</v>
      </c>
    </row>
    <row r="1121" spans="1:12" s="1" customFormat="1" x14ac:dyDescent="0.2">
      <c r="A1121" s="9" t="s">
        <v>10</v>
      </c>
      <c r="B1121" s="7">
        <v>6419.4750000000004</v>
      </c>
      <c r="C1121" s="7">
        <v>40963.495999999999</v>
      </c>
      <c r="D1121" s="7">
        <v>7133.4229999999998</v>
      </c>
      <c r="E1121" s="7">
        <v>48096.917999999998</v>
      </c>
      <c r="F1121" s="7">
        <v>11002.644</v>
      </c>
      <c r="G1121" s="7">
        <v>56461.881999999998</v>
      </c>
      <c r="H1121" s="83">
        <f>D1121/D1119*100</f>
        <v>98.808467963950136</v>
      </c>
      <c r="I1121" s="83">
        <f>E1121/E1119*100</f>
        <v>99.440274576946521</v>
      </c>
      <c r="J1121" s="8">
        <f t="shared" si="314"/>
        <v>111.12159483446855</v>
      </c>
      <c r="K1121" s="8">
        <f t="shared" si="315"/>
        <v>64.833716332183428</v>
      </c>
      <c r="L1121" s="8">
        <f t="shared" si="315"/>
        <v>85.184758807720925</v>
      </c>
    </row>
    <row r="1122" spans="1:12" s="1" customFormat="1" ht="45" x14ac:dyDescent="0.2">
      <c r="A1122" s="3" t="s">
        <v>169</v>
      </c>
      <c r="B1122" s="7"/>
      <c r="C1122" s="7"/>
      <c r="D1122" s="7"/>
      <c r="E1122" s="7"/>
      <c r="F1122" s="7"/>
      <c r="G1122" s="7"/>
      <c r="H1122" s="73"/>
      <c r="I1122" s="73"/>
      <c r="J1122" s="73"/>
      <c r="K1122" s="73"/>
      <c r="L1122" s="73"/>
    </row>
    <row r="1123" spans="1:12" s="1" customFormat="1" x14ac:dyDescent="0.2">
      <c r="A1123" s="6" t="s">
        <v>5</v>
      </c>
      <c r="B1123" s="7">
        <v>3382.4960000000001</v>
      </c>
      <c r="C1123" s="7">
        <v>18059.016</v>
      </c>
      <c r="D1123" s="7">
        <v>3245.5410000000002</v>
      </c>
      <c r="E1123" s="7">
        <v>21304.556</v>
      </c>
      <c r="F1123" s="7">
        <v>5631.8069999999998</v>
      </c>
      <c r="G1123" s="7">
        <v>25040.423999999999</v>
      </c>
      <c r="H1123" s="83">
        <f>H1124+H1125</f>
        <v>100</v>
      </c>
      <c r="I1123" s="83">
        <f>I1124+I1125</f>
        <v>100</v>
      </c>
      <c r="J1123" s="8">
        <f t="shared" ref="J1123:J1128" si="316">D1123/B1123*100</f>
        <v>95.951066904439799</v>
      </c>
      <c r="K1123" s="8">
        <f t="shared" ref="K1123:L1128" si="317">D1123/F1123*100</f>
        <v>57.628768173341172</v>
      </c>
      <c r="L1123" s="8">
        <f t="shared" si="317"/>
        <v>85.080651988959929</v>
      </c>
    </row>
    <row r="1124" spans="1:12" s="1" customFormat="1" x14ac:dyDescent="0.2">
      <c r="A1124" s="9" t="s">
        <v>6</v>
      </c>
      <c r="B1124" s="7">
        <v>68</v>
      </c>
      <c r="C1124" s="7">
        <v>443</v>
      </c>
      <c r="D1124" s="7">
        <v>62.5</v>
      </c>
      <c r="E1124" s="7">
        <v>505.5</v>
      </c>
      <c r="F1124" s="7">
        <v>80.5</v>
      </c>
      <c r="G1124" s="7">
        <v>493.5</v>
      </c>
      <c r="H1124" s="83">
        <f>D1124/D1123*100</f>
        <v>1.9257190095580368</v>
      </c>
      <c r="I1124" s="83">
        <f>E1124/E1123*100</f>
        <v>2.3727319170603693</v>
      </c>
      <c r="J1124" s="8">
        <f t="shared" si="316"/>
        <v>91.911764705882348</v>
      </c>
      <c r="K1124" s="8">
        <f t="shared" si="317"/>
        <v>77.639751552795033</v>
      </c>
      <c r="L1124" s="8">
        <f t="shared" si="317"/>
        <v>102.43161094224924</v>
      </c>
    </row>
    <row r="1125" spans="1:12" s="1" customFormat="1" x14ac:dyDescent="0.2">
      <c r="A1125" s="9" t="s">
        <v>7</v>
      </c>
      <c r="B1125" s="7">
        <v>3314.4960000000001</v>
      </c>
      <c r="C1125" s="7">
        <v>17616.016</v>
      </c>
      <c r="D1125" s="7">
        <v>3183.0410000000002</v>
      </c>
      <c r="E1125" s="7">
        <v>20799.056</v>
      </c>
      <c r="F1125" s="7">
        <v>5551.3069999999998</v>
      </c>
      <c r="G1125" s="7">
        <v>24546.923999999999</v>
      </c>
      <c r="H1125" s="83">
        <f>D1125/D1123*100</f>
        <v>98.074280990441963</v>
      </c>
      <c r="I1125" s="83">
        <f>E1125/E1123*100</f>
        <v>97.627268082939636</v>
      </c>
      <c r="J1125" s="8">
        <f t="shared" si="316"/>
        <v>96.03393698468787</v>
      </c>
      <c r="K1125" s="8">
        <f t="shared" si="317"/>
        <v>57.338587111107351</v>
      </c>
      <c r="L1125" s="8">
        <f t="shared" si="317"/>
        <v>84.731822203058925</v>
      </c>
    </row>
    <row r="1126" spans="1:12" s="1" customFormat="1" x14ac:dyDescent="0.2">
      <c r="A1126" s="6" t="s">
        <v>8</v>
      </c>
      <c r="B1126" s="7">
        <v>3382.4960000000001</v>
      </c>
      <c r="C1126" s="7">
        <v>18059.016</v>
      </c>
      <c r="D1126" s="7">
        <v>3245.5410000000002</v>
      </c>
      <c r="E1126" s="7">
        <v>21304.556</v>
      </c>
      <c r="F1126" s="7">
        <v>5631.8069999999998</v>
      </c>
      <c r="G1126" s="7">
        <v>25040.423999999999</v>
      </c>
      <c r="H1126" s="83">
        <f>H1127+H1128</f>
        <v>99.999999999999986</v>
      </c>
      <c r="I1126" s="83">
        <f>I1127+I1128</f>
        <v>100</v>
      </c>
      <c r="J1126" s="8">
        <f t="shared" si="316"/>
        <v>95.951066904439799</v>
      </c>
      <c r="K1126" s="8">
        <f t="shared" si="317"/>
        <v>57.628768173341172</v>
      </c>
      <c r="L1126" s="8">
        <f t="shared" si="317"/>
        <v>85.080651988959929</v>
      </c>
    </row>
    <row r="1127" spans="1:12" s="1" customFormat="1" x14ac:dyDescent="0.2">
      <c r="A1127" s="9" t="s">
        <v>9</v>
      </c>
      <c r="B1127" s="7">
        <v>2.851</v>
      </c>
      <c r="C1127" s="7">
        <v>182.84399999999999</v>
      </c>
      <c r="D1127" s="7">
        <v>86.022000000000006</v>
      </c>
      <c r="E1127" s="7">
        <v>268.86599999999999</v>
      </c>
      <c r="F1127" s="7">
        <v>43.271999999999998</v>
      </c>
      <c r="G1127" s="7">
        <v>401.51499999999999</v>
      </c>
      <c r="H1127" s="83">
        <f>D1127/D1126*100</f>
        <v>2.6504672102432227</v>
      </c>
      <c r="I1127" s="83">
        <f>E1127/E1126*100</f>
        <v>1.2620117499749819</v>
      </c>
      <c r="J1127" s="8"/>
      <c r="K1127" s="8">
        <f t="shared" si="317"/>
        <v>198.79367720465893</v>
      </c>
      <c r="L1127" s="8">
        <f t="shared" si="317"/>
        <v>66.962878099199287</v>
      </c>
    </row>
    <row r="1128" spans="1:12" s="1" customFormat="1" x14ac:dyDescent="0.2">
      <c r="A1128" s="9" t="s">
        <v>10</v>
      </c>
      <c r="B1128" s="7">
        <v>3379.645</v>
      </c>
      <c r="C1128" s="7">
        <v>17876.171999999999</v>
      </c>
      <c r="D1128" s="7">
        <v>3159.5189999999998</v>
      </c>
      <c r="E1128" s="7">
        <v>21035.69</v>
      </c>
      <c r="F1128" s="7">
        <v>5588.5349999999999</v>
      </c>
      <c r="G1128" s="7">
        <v>24638.909</v>
      </c>
      <c r="H1128" s="83">
        <f>D1128/D1126*100</f>
        <v>97.349532789756765</v>
      </c>
      <c r="I1128" s="83">
        <f>E1128/E1126*100</f>
        <v>98.737988250025012</v>
      </c>
      <c r="J1128" s="8">
        <f t="shared" si="316"/>
        <v>93.48671236180131</v>
      </c>
      <c r="K1128" s="8">
        <f t="shared" si="317"/>
        <v>56.535728952220929</v>
      </c>
      <c r="L1128" s="8">
        <f t="shared" si="317"/>
        <v>85.375898746166072</v>
      </c>
    </row>
    <row r="1129" spans="1:12" s="1" customFormat="1" ht="22.5" x14ac:dyDescent="0.2">
      <c r="A1129" s="3" t="s">
        <v>170</v>
      </c>
      <c r="B1129" s="7"/>
      <c r="C1129" s="7"/>
      <c r="D1129" s="7"/>
      <c r="E1129" s="7"/>
      <c r="F1129" s="7"/>
      <c r="G1129" s="7"/>
      <c r="H1129" s="73"/>
      <c r="I1129" s="73"/>
      <c r="J1129" s="73"/>
      <c r="K1129" s="73"/>
      <c r="L1129" s="73"/>
    </row>
    <row r="1130" spans="1:12" s="1" customFormat="1" x14ac:dyDescent="0.2">
      <c r="A1130" s="6" t="s">
        <v>5</v>
      </c>
      <c r="B1130" s="7">
        <v>1110.0340000000001</v>
      </c>
      <c r="C1130" s="7">
        <v>9620.0349999999999</v>
      </c>
      <c r="D1130" s="7">
        <v>1445.7919999999999</v>
      </c>
      <c r="E1130" s="7">
        <v>11065.826999999999</v>
      </c>
      <c r="F1130" s="7">
        <v>2642.0929999999998</v>
      </c>
      <c r="G1130" s="7">
        <v>14683.078</v>
      </c>
      <c r="H1130" s="83">
        <f>H1131+H1132</f>
        <v>100</v>
      </c>
      <c r="I1130" s="83">
        <f>I1131+I1132</f>
        <v>100</v>
      </c>
      <c r="J1130" s="8">
        <f t="shared" ref="J1130:J1135" si="318">D1130/B1130*100</f>
        <v>130.24754196718297</v>
      </c>
      <c r="K1130" s="8">
        <f t="shared" ref="K1130:L1135" si="319">D1130/F1130*100</f>
        <v>54.721465141461714</v>
      </c>
      <c r="L1130" s="8">
        <f t="shared" si="319"/>
        <v>75.364491014758613</v>
      </c>
    </row>
    <row r="1131" spans="1:12" s="1" customFormat="1" x14ac:dyDescent="0.2">
      <c r="A1131" s="9" t="s">
        <v>6</v>
      </c>
      <c r="B1131" s="7">
        <v>53.917000000000002</v>
      </c>
      <c r="C1131" s="7">
        <v>1654.502</v>
      </c>
      <c r="D1131" s="7">
        <v>64.832999999999998</v>
      </c>
      <c r="E1131" s="7">
        <v>1719.335</v>
      </c>
      <c r="F1131" s="7">
        <v>433.83300000000003</v>
      </c>
      <c r="G1131" s="7">
        <v>1196.335</v>
      </c>
      <c r="H1131" s="83">
        <f>D1131/D1130*100</f>
        <v>4.484254996569355</v>
      </c>
      <c r="I1131" s="83">
        <f>E1131/E1130*100</f>
        <v>15.537338510714113</v>
      </c>
      <c r="J1131" s="8">
        <f t="shared" si="318"/>
        <v>120.24593356455291</v>
      </c>
      <c r="K1131" s="8">
        <f t="shared" si="319"/>
        <v>14.944229692070449</v>
      </c>
      <c r="L1131" s="8">
        <f t="shared" si="319"/>
        <v>143.71685188513251</v>
      </c>
    </row>
    <row r="1132" spans="1:12" s="1" customFormat="1" x14ac:dyDescent="0.2">
      <c r="A1132" s="9" t="s">
        <v>7</v>
      </c>
      <c r="B1132" s="7">
        <v>1056.117</v>
      </c>
      <c r="C1132" s="7">
        <v>7965.5330000000004</v>
      </c>
      <c r="D1132" s="7">
        <v>1380.9590000000001</v>
      </c>
      <c r="E1132" s="7">
        <v>9346.4920000000002</v>
      </c>
      <c r="F1132" s="7">
        <v>2208.2600000000002</v>
      </c>
      <c r="G1132" s="7">
        <v>13486.743</v>
      </c>
      <c r="H1132" s="83">
        <f>D1132/D1130*100</f>
        <v>95.515745003430652</v>
      </c>
      <c r="I1132" s="83">
        <f>E1132/E1130*100</f>
        <v>84.462661489285892</v>
      </c>
      <c r="J1132" s="8">
        <f t="shared" si="318"/>
        <v>130.75814516762821</v>
      </c>
      <c r="K1132" s="8">
        <f t="shared" si="319"/>
        <v>62.53606912229538</v>
      </c>
      <c r="L1132" s="8">
        <f t="shared" si="319"/>
        <v>69.30132797814862</v>
      </c>
    </row>
    <row r="1133" spans="1:12" s="1" customFormat="1" x14ac:dyDescent="0.2">
      <c r="A1133" s="6" t="s">
        <v>8</v>
      </c>
      <c r="B1133" s="7">
        <v>1110.0340000000001</v>
      </c>
      <c r="C1133" s="7">
        <v>9620.0349999999999</v>
      </c>
      <c r="D1133" s="7">
        <v>1445.7919999999999</v>
      </c>
      <c r="E1133" s="7">
        <v>11065.826999999999</v>
      </c>
      <c r="F1133" s="7">
        <v>2642.0929999999998</v>
      </c>
      <c r="G1133" s="7">
        <v>14683.078</v>
      </c>
      <c r="H1133" s="83">
        <f>H1134+H1135</f>
        <v>100</v>
      </c>
      <c r="I1133" s="83">
        <f>I1134+I1135</f>
        <v>100.00000000000001</v>
      </c>
      <c r="J1133" s="8">
        <f t="shared" si="318"/>
        <v>130.24754196718297</v>
      </c>
      <c r="K1133" s="8">
        <f t="shared" si="319"/>
        <v>54.721465141461714</v>
      </c>
      <c r="L1133" s="8">
        <f t="shared" si="319"/>
        <v>75.364491014758613</v>
      </c>
    </row>
    <row r="1134" spans="1:12" s="1" customFormat="1" x14ac:dyDescent="0.2">
      <c r="A1134" s="9" t="s">
        <v>9</v>
      </c>
      <c r="B1134" s="7">
        <v>0</v>
      </c>
      <c r="C1134" s="7">
        <v>1.86</v>
      </c>
      <c r="D1134" s="7">
        <v>0</v>
      </c>
      <c r="E1134" s="7">
        <v>1.86</v>
      </c>
      <c r="F1134" s="7">
        <v>0</v>
      </c>
      <c r="G1134" s="7">
        <v>1.2E-2</v>
      </c>
      <c r="H1134" s="83">
        <f>D1134/D1133*100</f>
        <v>0</v>
      </c>
      <c r="I1134" s="83">
        <f>E1134/E1133*100</f>
        <v>1.6808504235607518E-2</v>
      </c>
      <c r="J1134" s="8">
        <v>0</v>
      </c>
      <c r="K1134" s="8">
        <v>0</v>
      </c>
      <c r="L1134" s="8"/>
    </row>
    <row r="1135" spans="1:12" s="1" customFormat="1" x14ac:dyDescent="0.2">
      <c r="A1135" s="9" t="s">
        <v>10</v>
      </c>
      <c r="B1135" s="7">
        <v>1110.0340000000001</v>
      </c>
      <c r="C1135" s="7">
        <v>9618.1749999999993</v>
      </c>
      <c r="D1135" s="7">
        <v>1445.7919999999999</v>
      </c>
      <c r="E1135" s="7">
        <v>11063.967000000001</v>
      </c>
      <c r="F1135" s="7">
        <v>2642.0929999999998</v>
      </c>
      <c r="G1135" s="7">
        <v>14683.066000000001</v>
      </c>
      <c r="H1135" s="83">
        <f>D1135/D1133*100</f>
        <v>100</v>
      </c>
      <c r="I1135" s="83">
        <f>E1135/E1133*100</f>
        <v>99.983191495764402</v>
      </c>
      <c r="J1135" s="8">
        <f t="shared" si="318"/>
        <v>130.24754196718297</v>
      </c>
      <c r="K1135" s="8">
        <f t="shared" si="319"/>
        <v>54.721465141461714</v>
      </c>
      <c r="L1135" s="8">
        <f t="shared" si="319"/>
        <v>75.35188495372833</v>
      </c>
    </row>
    <row r="1136" spans="1:12" s="1" customFormat="1" ht="33.75" x14ac:dyDescent="0.2">
      <c r="A1136" s="3" t="s">
        <v>171</v>
      </c>
      <c r="B1136" s="7"/>
      <c r="C1136" s="7"/>
      <c r="D1136" s="7"/>
      <c r="E1136" s="7"/>
      <c r="F1136" s="7"/>
      <c r="G1136" s="7"/>
      <c r="H1136" s="73"/>
      <c r="I1136" s="73"/>
      <c r="J1136" s="73"/>
      <c r="K1136" s="73"/>
      <c r="L1136" s="73"/>
    </row>
    <row r="1137" spans="1:12" s="1" customFormat="1" x14ac:dyDescent="0.2">
      <c r="A1137" s="6" t="s">
        <v>5</v>
      </c>
      <c r="B1137" s="7">
        <v>14431.718999999999</v>
      </c>
      <c r="C1137" s="7">
        <v>91735.09</v>
      </c>
      <c r="D1137" s="7">
        <v>12800.396000000001</v>
      </c>
      <c r="E1137" s="7">
        <v>104535.485</v>
      </c>
      <c r="F1137" s="7">
        <v>18440.969000000001</v>
      </c>
      <c r="G1137" s="7">
        <v>105527.03599999999</v>
      </c>
      <c r="H1137" s="83">
        <f>H1138+H1139</f>
        <v>100</v>
      </c>
      <c r="I1137" s="83">
        <f>I1138+I1139</f>
        <v>99.999999999999986</v>
      </c>
      <c r="J1137" s="8">
        <f t="shared" ref="J1137:J1142" si="320">D1137/B1137*100</f>
        <v>88.696266882690836</v>
      </c>
      <c r="K1137" s="8">
        <f t="shared" ref="K1137:L1142" si="321">D1137/F1137*100</f>
        <v>69.412816647541675</v>
      </c>
      <c r="L1137" s="8">
        <f t="shared" si="321"/>
        <v>99.060382023806682</v>
      </c>
    </row>
    <row r="1138" spans="1:12" s="1" customFormat="1" x14ac:dyDescent="0.2">
      <c r="A1138" s="9" t="s">
        <v>6</v>
      </c>
      <c r="B1138" s="7">
        <v>11557.333000000001</v>
      </c>
      <c r="C1138" s="7">
        <v>76838</v>
      </c>
      <c r="D1138" s="7">
        <v>9744.3330000000005</v>
      </c>
      <c r="E1138" s="7">
        <v>86582.332999999999</v>
      </c>
      <c r="F1138" s="7">
        <v>16232</v>
      </c>
      <c r="G1138" s="7">
        <v>87853</v>
      </c>
      <c r="H1138" s="83">
        <f>D1138/D1137*100</f>
        <v>76.125246437688332</v>
      </c>
      <c r="I1138" s="83">
        <f>E1138/E1137*100</f>
        <v>82.825782077731773</v>
      </c>
      <c r="J1138" s="8">
        <f t="shared" si="320"/>
        <v>84.312989856742902</v>
      </c>
      <c r="K1138" s="8">
        <f t="shared" si="321"/>
        <v>60.031622720552001</v>
      </c>
      <c r="L1138" s="8">
        <f t="shared" si="321"/>
        <v>98.55364415557807</v>
      </c>
    </row>
    <row r="1139" spans="1:12" s="1" customFormat="1" x14ac:dyDescent="0.2">
      <c r="A1139" s="9" t="s">
        <v>7</v>
      </c>
      <c r="B1139" s="7">
        <v>2874.386</v>
      </c>
      <c r="C1139" s="7">
        <v>14897.09</v>
      </c>
      <c r="D1139" s="7">
        <v>3056.0630000000001</v>
      </c>
      <c r="E1139" s="7">
        <v>17953.151999999998</v>
      </c>
      <c r="F1139" s="7">
        <v>2208.9690000000001</v>
      </c>
      <c r="G1139" s="7">
        <v>17674.036</v>
      </c>
      <c r="H1139" s="83">
        <f>D1139/D1137*100</f>
        <v>23.874753562311664</v>
      </c>
      <c r="I1139" s="83">
        <f>E1139/E1137*100</f>
        <v>17.174217922268213</v>
      </c>
      <c r="J1139" s="8">
        <f t="shared" si="320"/>
        <v>106.32054984960266</v>
      </c>
      <c r="K1139" s="8">
        <f t="shared" si="321"/>
        <v>138.34793516794485</v>
      </c>
      <c r="L1139" s="8">
        <f t="shared" si="321"/>
        <v>101.57924313382635</v>
      </c>
    </row>
    <row r="1140" spans="1:12" s="1" customFormat="1" x14ac:dyDescent="0.2">
      <c r="A1140" s="6" t="s">
        <v>8</v>
      </c>
      <c r="B1140" s="7">
        <v>14431.718999999999</v>
      </c>
      <c r="C1140" s="7">
        <v>91735.09</v>
      </c>
      <c r="D1140" s="7">
        <v>12800.396000000001</v>
      </c>
      <c r="E1140" s="7">
        <v>104535.485</v>
      </c>
      <c r="F1140" s="7">
        <v>18440.969000000001</v>
      </c>
      <c r="G1140" s="7">
        <v>105527.03599999999</v>
      </c>
      <c r="H1140" s="83">
        <f>H1141+H1142</f>
        <v>100</v>
      </c>
      <c r="I1140" s="83">
        <f>I1141+I1142</f>
        <v>100.00000095661295</v>
      </c>
      <c r="J1140" s="8">
        <f t="shared" si="320"/>
        <v>88.696266882690836</v>
      </c>
      <c r="K1140" s="8">
        <f t="shared" si="321"/>
        <v>69.412816647541675</v>
      </c>
      <c r="L1140" s="8">
        <f t="shared" si="321"/>
        <v>99.060382023806682</v>
      </c>
    </row>
    <row r="1141" spans="1:12" s="1" customFormat="1" x14ac:dyDescent="0.2">
      <c r="A1141" s="9" t="s">
        <v>9</v>
      </c>
      <c r="B1141" s="7">
        <v>2588.306</v>
      </c>
      <c r="C1141" s="7">
        <v>14521.58</v>
      </c>
      <c r="D1141" s="7">
        <v>3264.5360000000001</v>
      </c>
      <c r="E1141" s="7">
        <v>17786.116000000002</v>
      </c>
      <c r="F1141" s="7">
        <v>1748.3420000000001</v>
      </c>
      <c r="G1141" s="7">
        <v>17561.370999999999</v>
      </c>
      <c r="H1141" s="83">
        <f>D1141/D1140*100</f>
        <v>25.503398488609257</v>
      </c>
      <c r="I1141" s="83">
        <f>E1141/E1140*100</f>
        <v>17.014429119451641</v>
      </c>
      <c r="J1141" s="8">
        <f t="shared" si="320"/>
        <v>126.12635445731688</v>
      </c>
      <c r="K1141" s="8">
        <f t="shared" si="321"/>
        <v>186.72181987277088</v>
      </c>
      <c r="L1141" s="8">
        <f t="shared" si="321"/>
        <v>101.27976910230984</v>
      </c>
    </row>
    <row r="1142" spans="1:12" s="1" customFormat="1" x14ac:dyDescent="0.2">
      <c r="A1142" s="9" t="s">
        <v>10</v>
      </c>
      <c r="B1142" s="7">
        <v>11843.413</v>
      </c>
      <c r="C1142" s="7">
        <v>77213.509999999995</v>
      </c>
      <c r="D1142" s="7">
        <v>9535.86</v>
      </c>
      <c r="E1142" s="7">
        <v>86749.37</v>
      </c>
      <c r="F1142" s="7">
        <v>16692.627</v>
      </c>
      <c r="G1142" s="7">
        <v>87965.664999999994</v>
      </c>
      <c r="H1142" s="83">
        <f>D1142/D1140*100</f>
        <v>74.49660151139075</v>
      </c>
      <c r="I1142" s="83">
        <f>E1142/E1140*100</f>
        <v>82.985571837161316</v>
      </c>
      <c r="J1142" s="8">
        <f t="shared" si="320"/>
        <v>80.516148512257402</v>
      </c>
      <c r="K1142" s="8">
        <f t="shared" si="321"/>
        <v>57.126179120877737</v>
      </c>
      <c r="L1142" s="8">
        <f t="shared" si="321"/>
        <v>98.617307104993756</v>
      </c>
    </row>
    <row r="1143" spans="1:12" s="1" customFormat="1" x14ac:dyDescent="0.2">
      <c r="A1143" s="3" t="s">
        <v>172</v>
      </c>
      <c r="B1143" s="7"/>
      <c r="C1143" s="7"/>
      <c r="D1143" s="7"/>
      <c r="E1143" s="7"/>
      <c r="F1143" s="7"/>
      <c r="G1143" s="7"/>
      <c r="H1143" s="73"/>
      <c r="I1143" s="73"/>
      <c r="J1143" s="73"/>
      <c r="K1143" s="73"/>
      <c r="L1143" s="73"/>
    </row>
    <row r="1144" spans="1:12" s="1" customFormat="1" x14ac:dyDescent="0.2">
      <c r="A1144" s="6" t="s">
        <v>5</v>
      </c>
      <c r="B1144" s="7">
        <v>2961413.9</v>
      </c>
      <c r="C1144" s="7">
        <v>14170809.767000001</v>
      </c>
      <c r="D1144" s="7">
        <v>3508550.6</v>
      </c>
      <c r="E1144" s="7">
        <v>17679360.366999999</v>
      </c>
      <c r="F1144" s="7">
        <v>4284848.8</v>
      </c>
      <c r="G1144" s="7">
        <v>19094489.899999999</v>
      </c>
      <c r="H1144" s="83">
        <f>H1145+H1146</f>
        <v>100</v>
      </c>
      <c r="I1144" s="83">
        <f>I1145+I1146</f>
        <v>100</v>
      </c>
      <c r="J1144" s="8">
        <f t="shared" ref="J1144:J1149" si="322">D1144/B1144*100</f>
        <v>118.47552278997544</v>
      </c>
      <c r="K1144" s="8">
        <f t="shared" ref="K1144:L1149" si="323">D1144/F1144*100</f>
        <v>81.882716608343344</v>
      </c>
      <c r="L1144" s="8">
        <f t="shared" si="323"/>
        <v>92.588806821176192</v>
      </c>
    </row>
    <row r="1145" spans="1:12" s="1" customFormat="1" x14ac:dyDescent="0.2">
      <c r="A1145" s="9" t="s">
        <v>6</v>
      </c>
      <c r="B1145" s="7">
        <v>616723</v>
      </c>
      <c r="C1145" s="7">
        <v>3207508.6669999999</v>
      </c>
      <c r="D1145" s="7">
        <v>752722</v>
      </c>
      <c r="E1145" s="7">
        <v>3960230.6669999999</v>
      </c>
      <c r="F1145" s="7">
        <v>1038732</v>
      </c>
      <c r="G1145" s="7">
        <v>4324637</v>
      </c>
      <c r="H1145" s="83">
        <f>D1145/D1144*100</f>
        <v>21.453930292468918</v>
      </c>
      <c r="I1145" s="83">
        <f>E1145/E1144*100</f>
        <v>22.400305128640856</v>
      </c>
      <c r="J1145" s="8">
        <f t="shared" si="322"/>
        <v>122.05187742308945</v>
      </c>
      <c r="K1145" s="8">
        <f t="shared" si="323"/>
        <v>72.465467512313083</v>
      </c>
      <c r="L1145" s="8">
        <f t="shared" si="323"/>
        <v>91.573712822602218</v>
      </c>
    </row>
    <row r="1146" spans="1:12" s="1" customFormat="1" x14ac:dyDescent="0.2">
      <c r="A1146" s="9" t="s">
        <v>7</v>
      </c>
      <c r="B1146" s="7">
        <v>2344690.9</v>
      </c>
      <c r="C1146" s="7">
        <v>10963301.1</v>
      </c>
      <c r="D1146" s="7">
        <v>2755828.6</v>
      </c>
      <c r="E1146" s="7">
        <v>13719129.699999999</v>
      </c>
      <c r="F1146" s="7">
        <v>3246116.8</v>
      </c>
      <c r="G1146" s="7">
        <v>14769852.9</v>
      </c>
      <c r="H1146" s="83">
        <f>D1146/D1144*100</f>
        <v>78.546069707531089</v>
      </c>
      <c r="I1146" s="83">
        <f>E1146/E1144*100</f>
        <v>77.599694871359148</v>
      </c>
      <c r="J1146" s="8">
        <f t="shared" si="322"/>
        <v>117.53483582846678</v>
      </c>
      <c r="K1146" s="8">
        <f t="shared" si="323"/>
        <v>84.896162701231219</v>
      </c>
      <c r="L1146" s="8">
        <f t="shared" si="323"/>
        <v>92.886027998288313</v>
      </c>
    </row>
    <row r="1147" spans="1:12" s="1" customFormat="1" x14ac:dyDescent="0.2">
      <c r="A1147" s="6" t="s">
        <v>8</v>
      </c>
      <c r="B1147" s="7">
        <v>2961413.9</v>
      </c>
      <c r="C1147" s="7">
        <v>14170809.767000001</v>
      </c>
      <c r="D1147" s="7">
        <v>3508550.6</v>
      </c>
      <c r="E1147" s="7">
        <v>17679360.366999999</v>
      </c>
      <c r="F1147" s="7">
        <v>4284848.8</v>
      </c>
      <c r="G1147" s="7">
        <v>19094489.899999999</v>
      </c>
      <c r="H1147" s="83">
        <f>H1148+H1149</f>
        <v>100</v>
      </c>
      <c r="I1147" s="83">
        <f>I1148+I1149</f>
        <v>100</v>
      </c>
      <c r="J1147" s="8">
        <f t="shared" si="322"/>
        <v>118.47552278997544</v>
      </c>
      <c r="K1147" s="8">
        <f t="shared" si="323"/>
        <v>81.882716608343344</v>
      </c>
      <c r="L1147" s="8">
        <f t="shared" si="323"/>
        <v>92.588806821176192</v>
      </c>
    </row>
    <row r="1148" spans="1:12" s="1" customFormat="1" x14ac:dyDescent="0.2">
      <c r="A1148" s="9" t="s">
        <v>9</v>
      </c>
      <c r="B1148" s="7">
        <v>296762.8</v>
      </c>
      <c r="C1148" s="7">
        <v>1971625.3</v>
      </c>
      <c r="D1148" s="7">
        <v>295192.3</v>
      </c>
      <c r="E1148" s="7">
        <v>2266817.6</v>
      </c>
      <c r="F1148" s="7">
        <v>171392.6</v>
      </c>
      <c r="G1148" s="7">
        <v>1244169.2</v>
      </c>
      <c r="H1148" s="83">
        <f>D1148/D1147*100</f>
        <v>8.4135112658771405</v>
      </c>
      <c r="I1148" s="83">
        <f>E1148/E1147*100</f>
        <v>12.821830388339187</v>
      </c>
      <c r="J1148" s="8">
        <f t="shared" si="322"/>
        <v>99.470789465525996</v>
      </c>
      <c r="K1148" s="8">
        <f t="shared" si="323"/>
        <v>172.2316482741962</v>
      </c>
      <c r="L1148" s="8">
        <f t="shared" si="323"/>
        <v>182.19528340679068</v>
      </c>
    </row>
    <row r="1149" spans="1:12" s="1" customFormat="1" x14ac:dyDescent="0.2">
      <c r="A1149" s="9" t="s">
        <v>10</v>
      </c>
      <c r="B1149" s="7">
        <v>2664651.1</v>
      </c>
      <c r="C1149" s="7">
        <v>12199184.467</v>
      </c>
      <c r="D1149" s="7">
        <v>3213358.3</v>
      </c>
      <c r="E1149" s="7">
        <v>15412542.767000001</v>
      </c>
      <c r="F1149" s="7">
        <v>4113456.2</v>
      </c>
      <c r="G1149" s="7">
        <v>17850320.699999999</v>
      </c>
      <c r="H1149" s="83">
        <f>D1149/D1147*100</f>
        <v>91.586488734122852</v>
      </c>
      <c r="I1149" s="83">
        <f>E1149/E1147*100</f>
        <v>87.17816961166082</v>
      </c>
      <c r="J1149" s="8">
        <f t="shared" si="322"/>
        <v>120.59208426949404</v>
      </c>
      <c r="K1149" s="8">
        <f t="shared" si="323"/>
        <v>78.118208721901539</v>
      </c>
      <c r="L1149" s="8">
        <f t="shared" si="323"/>
        <v>86.343226130385446</v>
      </c>
    </row>
    <row r="1150" spans="1:12" s="1" customFormat="1" ht="22.5" x14ac:dyDescent="0.2">
      <c r="A1150" s="3" t="s">
        <v>173</v>
      </c>
      <c r="B1150" s="7"/>
      <c r="C1150" s="7"/>
      <c r="D1150" s="7"/>
      <c r="E1150" s="7"/>
      <c r="F1150" s="7"/>
      <c r="G1150" s="7"/>
      <c r="H1150" s="73"/>
      <c r="I1150" s="73"/>
      <c r="J1150" s="73"/>
      <c r="K1150" s="73"/>
      <c r="L1150" s="73"/>
    </row>
    <row r="1151" spans="1:12" s="1" customFormat="1" x14ac:dyDescent="0.2">
      <c r="A1151" s="6" t="s">
        <v>5</v>
      </c>
      <c r="B1151" s="7">
        <v>4811005.6830000002</v>
      </c>
      <c r="C1151" s="7">
        <v>27286279.883000001</v>
      </c>
      <c r="D1151" s="7">
        <v>4454253.1399999997</v>
      </c>
      <c r="E1151" s="7">
        <v>31725984.065000001</v>
      </c>
      <c r="F1151" s="7">
        <v>5905064.6430000002</v>
      </c>
      <c r="G1151" s="7">
        <v>37070715.362000003</v>
      </c>
      <c r="H1151" s="83">
        <f>H1152+H1153</f>
        <v>100.00000000000001</v>
      </c>
      <c r="I1151" s="83">
        <f>I1152+I1153</f>
        <v>99.999999996848004</v>
      </c>
      <c r="J1151" s="8">
        <f t="shared" ref="J1151:J1156" si="324">D1151/B1151*100</f>
        <v>92.584657626562176</v>
      </c>
      <c r="K1151" s="8">
        <f t="shared" ref="K1151:L1156" si="325">D1151/F1151*100</f>
        <v>75.431064844991553</v>
      </c>
      <c r="L1151" s="8">
        <f t="shared" si="325"/>
        <v>85.582335693260688</v>
      </c>
    </row>
    <row r="1152" spans="1:12" s="1" customFormat="1" x14ac:dyDescent="0.2">
      <c r="A1152" s="9" t="s">
        <v>6</v>
      </c>
      <c r="B1152" s="7">
        <v>2485699.0019999999</v>
      </c>
      <c r="C1152" s="7">
        <v>17787748.344999999</v>
      </c>
      <c r="D1152" s="7">
        <v>2468966.9190000002</v>
      </c>
      <c r="E1152" s="7">
        <v>20256715.263999999</v>
      </c>
      <c r="F1152" s="7">
        <v>4242522.9189999998</v>
      </c>
      <c r="G1152" s="7">
        <v>25938742.931000002</v>
      </c>
      <c r="H1152" s="83">
        <f>D1152/D1151*100</f>
        <v>55.429425346939318</v>
      </c>
      <c r="I1152" s="83">
        <f>E1152/E1151*100</f>
        <v>63.848973833240805</v>
      </c>
      <c r="J1152" s="8">
        <f t="shared" si="324"/>
        <v>99.326866085292835</v>
      </c>
      <c r="K1152" s="8">
        <f t="shared" si="325"/>
        <v>58.195723774238509</v>
      </c>
      <c r="L1152" s="8">
        <f t="shared" si="325"/>
        <v>78.09443702759674</v>
      </c>
    </row>
    <row r="1153" spans="1:12" s="1" customFormat="1" x14ac:dyDescent="0.2">
      <c r="A1153" s="9" t="s">
        <v>7</v>
      </c>
      <c r="B1153" s="7">
        <v>2325306.6809999999</v>
      </c>
      <c r="C1153" s="7">
        <v>9498531.5380000006</v>
      </c>
      <c r="D1153" s="7">
        <v>1985286.2209999999</v>
      </c>
      <c r="E1153" s="7">
        <v>11469268.800000001</v>
      </c>
      <c r="F1153" s="7">
        <v>1662541.7239999999</v>
      </c>
      <c r="G1153" s="7">
        <v>11131972.431</v>
      </c>
      <c r="H1153" s="83">
        <f>D1153/D1151*100</f>
        <v>44.570574653060696</v>
      </c>
      <c r="I1153" s="83">
        <f>E1153/E1151*100</f>
        <v>36.151026163607199</v>
      </c>
      <c r="J1153" s="8">
        <f t="shared" si="324"/>
        <v>85.377392892804409</v>
      </c>
      <c r="K1153" s="8">
        <f t="shared" si="325"/>
        <v>119.41271562337042</v>
      </c>
      <c r="L1153" s="8">
        <f t="shared" si="325"/>
        <v>103.02997847947151</v>
      </c>
    </row>
    <row r="1154" spans="1:12" s="1" customFormat="1" x14ac:dyDescent="0.2">
      <c r="A1154" s="6" t="s">
        <v>8</v>
      </c>
      <c r="B1154" s="7">
        <v>4811005.6830000002</v>
      </c>
      <c r="C1154" s="7">
        <v>27286279.883000001</v>
      </c>
      <c r="D1154" s="7">
        <v>4454253.1399999997</v>
      </c>
      <c r="E1154" s="7">
        <v>31725984.065000001</v>
      </c>
      <c r="F1154" s="7">
        <v>5905064.6430000002</v>
      </c>
      <c r="G1154" s="7">
        <v>37070715.362000003</v>
      </c>
      <c r="H1154" s="83">
        <f>H1155+H1156</f>
        <v>100.00000000000001</v>
      </c>
      <c r="I1154" s="83">
        <f>I1155+I1156</f>
        <v>99.999999999999986</v>
      </c>
      <c r="J1154" s="8">
        <f t="shared" si="324"/>
        <v>92.584657626562176</v>
      </c>
      <c r="K1154" s="8">
        <f t="shared" si="325"/>
        <v>75.431064844991553</v>
      </c>
      <c r="L1154" s="8">
        <f t="shared" si="325"/>
        <v>85.582335693260688</v>
      </c>
    </row>
    <row r="1155" spans="1:12" s="1" customFormat="1" x14ac:dyDescent="0.2">
      <c r="A1155" s="9" t="s">
        <v>9</v>
      </c>
      <c r="B1155" s="7">
        <v>19041.963</v>
      </c>
      <c r="C1155" s="7">
        <v>60463.56</v>
      </c>
      <c r="D1155" s="7">
        <v>19324.646000000001</v>
      </c>
      <c r="E1155" s="7">
        <v>79383.808999999994</v>
      </c>
      <c r="F1155" s="7">
        <v>40317.811000000002</v>
      </c>
      <c r="G1155" s="7">
        <v>114167.55499999999</v>
      </c>
      <c r="H1155" s="83">
        <f>D1155/D1154*100</f>
        <v>0.43384705342543695</v>
      </c>
      <c r="I1155" s="83">
        <f>E1155/E1154*100</f>
        <v>0.25021701088091997</v>
      </c>
      <c r="J1155" s="8">
        <f t="shared" si="324"/>
        <v>101.48452656903073</v>
      </c>
      <c r="K1155" s="8">
        <f t="shared" si="325"/>
        <v>47.930791679141507</v>
      </c>
      <c r="L1155" s="8">
        <f t="shared" si="325"/>
        <v>69.53272232202923</v>
      </c>
    </row>
    <row r="1156" spans="1:12" s="1" customFormat="1" x14ac:dyDescent="0.2">
      <c r="A1156" s="9" t="s">
        <v>10</v>
      </c>
      <c r="B1156" s="7">
        <v>4791963.72</v>
      </c>
      <c r="C1156" s="7">
        <v>27225816.322999999</v>
      </c>
      <c r="D1156" s="7">
        <v>4434928.4939999999</v>
      </c>
      <c r="E1156" s="7">
        <v>31646600.256000001</v>
      </c>
      <c r="F1156" s="7">
        <v>5864746.8329999996</v>
      </c>
      <c r="G1156" s="7">
        <v>36956547.806999996</v>
      </c>
      <c r="H1156" s="83">
        <f>D1156/D1154*100</f>
        <v>99.566152946574576</v>
      </c>
      <c r="I1156" s="83">
        <f>E1156/E1154*100</f>
        <v>99.749782989119069</v>
      </c>
      <c r="J1156" s="8">
        <f t="shared" si="324"/>
        <v>92.549291963337325</v>
      </c>
      <c r="K1156" s="8">
        <f t="shared" si="325"/>
        <v>75.620118315173656</v>
      </c>
      <c r="L1156" s="8">
        <f t="shared" si="325"/>
        <v>85.631916761461596</v>
      </c>
    </row>
    <row r="1157" spans="1:12" s="1" customFormat="1" ht="33.75" x14ac:dyDescent="0.2">
      <c r="A1157" s="3" t="s">
        <v>174</v>
      </c>
      <c r="B1157" s="7"/>
      <c r="C1157" s="7"/>
      <c r="D1157" s="7"/>
      <c r="E1157" s="7"/>
      <c r="F1157" s="7"/>
      <c r="G1157" s="7"/>
      <c r="H1157" s="73"/>
      <c r="I1157" s="73"/>
      <c r="J1157" s="73"/>
      <c r="K1157" s="73"/>
      <c r="L1157" s="73"/>
    </row>
    <row r="1158" spans="1:12" s="1" customFormat="1" x14ac:dyDescent="0.2">
      <c r="A1158" s="6" t="s">
        <v>5</v>
      </c>
      <c r="B1158" s="7">
        <v>205.11799999999999</v>
      </c>
      <c r="C1158" s="7">
        <v>878.65099999999995</v>
      </c>
      <c r="D1158" s="7">
        <v>323.19900000000001</v>
      </c>
      <c r="E1158" s="7">
        <v>1201.8499999999999</v>
      </c>
      <c r="F1158" s="7">
        <v>314.12</v>
      </c>
      <c r="G1158" s="7">
        <v>1250.682</v>
      </c>
      <c r="H1158" s="83">
        <f>H1159+H1160</f>
        <v>100</v>
      </c>
      <c r="I1158" s="83">
        <f>I1159+I1160</f>
        <v>100</v>
      </c>
      <c r="J1158" s="8">
        <f t="shared" ref="J1158:J1163" si="326">D1158/B1158*100</f>
        <v>157.56735147573593</v>
      </c>
      <c r="K1158" s="8">
        <f t="shared" ref="K1158:L1163" si="327">D1158/F1158*100</f>
        <v>102.89029670189737</v>
      </c>
      <c r="L1158" s="8">
        <f t="shared" si="327"/>
        <v>96.095570256867845</v>
      </c>
    </row>
    <row r="1159" spans="1:12" s="1" customFormat="1" x14ac:dyDescent="0.2">
      <c r="A1159" s="9" t="s">
        <v>6</v>
      </c>
      <c r="B1159" s="7">
        <v>0</v>
      </c>
      <c r="C1159" s="7">
        <v>0</v>
      </c>
      <c r="D1159" s="7">
        <v>0</v>
      </c>
      <c r="E1159" s="7">
        <v>0</v>
      </c>
      <c r="F1159" s="7">
        <v>0</v>
      </c>
      <c r="G1159" s="7">
        <v>0</v>
      </c>
      <c r="H1159" s="83">
        <f>D1159/D1158*100</f>
        <v>0</v>
      </c>
      <c r="I1159" s="83">
        <f>E1159/E1158*100</f>
        <v>0</v>
      </c>
      <c r="J1159" s="8">
        <v>0</v>
      </c>
      <c r="K1159" s="8">
        <v>0</v>
      </c>
      <c r="L1159" s="8">
        <v>0</v>
      </c>
    </row>
    <row r="1160" spans="1:12" s="1" customFormat="1" x14ac:dyDescent="0.2">
      <c r="A1160" s="9" t="s">
        <v>7</v>
      </c>
      <c r="B1160" s="7">
        <v>205.11799999999999</v>
      </c>
      <c r="C1160" s="7">
        <v>878.65099999999995</v>
      </c>
      <c r="D1160" s="7">
        <v>323.19900000000001</v>
      </c>
      <c r="E1160" s="7">
        <v>1201.8499999999999</v>
      </c>
      <c r="F1160" s="7">
        <v>314.12</v>
      </c>
      <c r="G1160" s="7">
        <v>1250.682</v>
      </c>
      <c r="H1160" s="83">
        <f>D1160/D1158*100</f>
        <v>100</v>
      </c>
      <c r="I1160" s="83">
        <f>E1160/E1158*100</f>
        <v>100</v>
      </c>
      <c r="J1160" s="8">
        <f t="shared" si="326"/>
        <v>157.56735147573593</v>
      </c>
      <c r="K1160" s="8">
        <f t="shared" si="327"/>
        <v>102.89029670189737</v>
      </c>
      <c r="L1160" s="8">
        <f t="shared" si="327"/>
        <v>96.095570256867845</v>
      </c>
    </row>
    <row r="1161" spans="1:12" s="1" customFormat="1" x14ac:dyDescent="0.2">
      <c r="A1161" s="6" t="s">
        <v>8</v>
      </c>
      <c r="B1161" s="7">
        <v>205.11799999999999</v>
      </c>
      <c r="C1161" s="7">
        <v>878.65099999999995</v>
      </c>
      <c r="D1161" s="7">
        <v>323.19900000000001</v>
      </c>
      <c r="E1161" s="7">
        <v>1201.8499999999999</v>
      </c>
      <c r="F1161" s="7">
        <v>314.12</v>
      </c>
      <c r="G1161" s="7">
        <v>1250.682</v>
      </c>
      <c r="H1161" s="83">
        <f>H1162+H1163</f>
        <v>100</v>
      </c>
      <c r="I1161" s="83">
        <f>I1162+I1163</f>
        <v>100</v>
      </c>
      <c r="J1161" s="8">
        <f t="shared" si="326"/>
        <v>157.56735147573593</v>
      </c>
      <c r="K1161" s="8">
        <f t="shared" si="327"/>
        <v>102.89029670189737</v>
      </c>
      <c r="L1161" s="8">
        <f t="shared" si="327"/>
        <v>96.095570256867845</v>
      </c>
    </row>
    <row r="1162" spans="1:12" s="1" customFormat="1" x14ac:dyDescent="0.2">
      <c r="A1162" s="9" t="s">
        <v>9</v>
      </c>
      <c r="B1162" s="7">
        <v>4.8000000000000001E-2</v>
      </c>
      <c r="C1162" s="7">
        <v>8.1519999999999992</v>
      </c>
      <c r="D1162" s="7">
        <v>2.1999999999999999E-2</v>
      </c>
      <c r="E1162" s="7">
        <v>8.1739999999999995</v>
      </c>
      <c r="F1162" s="7">
        <v>6.2E-2</v>
      </c>
      <c r="G1162" s="7">
        <v>1.7929999999999999</v>
      </c>
      <c r="H1162" s="83">
        <f>D1162/D1161*100</f>
        <v>6.806951754182407E-3</v>
      </c>
      <c r="I1162" s="83">
        <f>E1162/E1161*100</f>
        <v>0.68011815118359198</v>
      </c>
      <c r="J1162" s="8">
        <f t="shared" si="326"/>
        <v>45.833333333333329</v>
      </c>
      <c r="K1162" s="8">
        <f t="shared" si="327"/>
        <v>35.483870967741929</v>
      </c>
      <c r="L1162" s="8">
        <f t="shared" si="327"/>
        <v>455.88399330730624</v>
      </c>
    </row>
    <row r="1163" spans="1:12" s="1" customFormat="1" x14ac:dyDescent="0.2">
      <c r="A1163" s="9" t="s">
        <v>10</v>
      </c>
      <c r="B1163" s="7">
        <v>205.07</v>
      </c>
      <c r="C1163" s="7">
        <v>870.49900000000002</v>
      </c>
      <c r="D1163" s="7">
        <v>323.17700000000002</v>
      </c>
      <c r="E1163" s="7">
        <v>1193.6759999999999</v>
      </c>
      <c r="F1163" s="7">
        <v>314.05900000000003</v>
      </c>
      <c r="G1163" s="7">
        <v>1248.8889999999999</v>
      </c>
      <c r="H1163" s="83">
        <f>D1163/D1161*100</f>
        <v>99.993193048245814</v>
      </c>
      <c r="I1163" s="83">
        <f>E1163/E1161*100</f>
        <v>99.319881848816408</v>
      </c>
      <c r="J1163" s="8">
        <f t="shared" si="326"/>
        <v>157.59350465694641</v>
      </c>
      <c r="K1163" s="8">
        <f t="shared" si="327"/>
        <v>102.90327613601266</v>
      </c>
      <c r="L1163" s="8">
        <f t="shared" si="327"/>
        <v>95.579030642435001</v>
      </c>
    </row>
    <row r="1164" spans="1:12" s="1" customFormat="1" x14ac:dyDescent="0.2">
      <c r="A1164" s="3" t="s">
        <v>175</v>
      </c>
      <c r="B1164" s="7"/>
      <c r="C1164" s="7"/>
      <c r="D1164" s="7"/>
      <c r="E1164" s="7"/>
      <c r="F1164" s="7"/>
      <c r="G1164" s="7"/>
      <c r="H1164" s="73"/>
      <c r="I1164" s="73"/>
      <c r="J1164" s="73"/>
      <c r="K1164" s="73"/>
      <c r="L1164" s="73"/>
    </row>
    <row r="1165" spans="1:12" s="1" customFormat="1" x14ac:dyDescent="0.2">
      <c r="A1165" s="6" t="s">
        <v>5</v>
      </c>
      <c r="B1165" s="7">
        <v>1400821.9809999999</v>
      </c>
      <c r="C1165" s="7">
        <v>5754831.7010000004</v>
      </c>
      <c r="D1165" s="7">
        <v>1478305.8049999999</v>
      </c>
      <c r="E1165" s="7">
        <v>7233137.5060000001</v>
      </c>
      <c r="F1165" s="7">
        <v>1450292.281</v>
      </c>
      <c r="G1165" s="7">
        <v>7563899.4000000004</v>
      </c>
      <c r="H1165" s="83">
        <f>H1166+H1167</f>
        <v>100</v>
      </c>
      <c r="I1165" s="83">
        <f>I1166+I1167</f>
        <v>100</v>
      </c>
      <c r="J1165" s="8">
        <f t="shared" ref="J1165:J1170" si="328">D1165/B1165*100</f>
        <v>105.53131126231234</v>
      </c>
      <c r="K1165" s="8">
        <f t="shared" ref="K1165:L1170" si="329">D1165/F1165*100</f>
        <v>101.93157781827841</v>
      </c>
      <c r="L1165" s="8">
        <f t="shared" si="329"/>
        <v>95.627098186948388</v>
      </c>
    </row>
    <row r="1166" spans="1:12" s="1" customFormat="1" x14ac:dyDescent="0.2">
      <c r="A1166" s="9" t="s">
        <v>6</v>
      </c>
      <c r="B1166" s="7">
        <v>1315500</v>
      </c>
      <c r="C1166" s="7">
        <v>5435000</v>
      </c>
      <c r="D1166" s="7">
        <v>1369800</v>
      </c>
      <c r="E1166" s="7">
        <v>6804800</v>
      </c>
      <c r="F1166" s="7">
        <v>1362300</v>
      </c>
      <c r="G1166" s="7">
        <v>7141300</v>
      </c>
      <c r="H1166" s="83">
        <f>D1166/D1165*100</f>
        <v>92.660124540334877</v>
      </c>
      <c r="I1166" s="83">
        <f>E1166/E1165*100</f>
        <v>94.078123004786136</v>
      </c>
      <c r="J1166" s="8">
        <f t="shared" si="328"/>
        <v>104.12770809578107</v>
      </c>
      <c r="K1166" s="8">
        <f t="shared" si="329"/>
        <v>100.55053952873816</v>
      </c>
      <c r="L1166" s="8">
        <f t="shared" si="329"/>
        <v>95.287972778065622</v>
      </c>
    </row>
    <row r="1167" spans="1:12" s="1" customFormat="1" x14ac:dyDescent="0.2">
      <c r="A1167" s="9" t="s">
        <v>7</v>
      </c>
      <c r="B1167" s="7">
        <v>85321.981</v>
      </c>
      <c r="C1167" s="7">
        <v>319831.701</v>
      </c>
      <c r="D1167" s="7">
        <v>108505.80499999999</v>
      </c>
      <c r="E1167" s="7">
        <v>428337.50599999999</v>
      </c>
      <c r="F1167" s="7">
        <v>87992.281000000003</v>
      </c>
      <c r="G1167" s="7">
        <v>422599.4</v>
      </c>
      <c r="H1167" s="83">
        <f>D1167/D1165*100</f>
        <v>7.3398754596651266</v>
      </c>
      <c r="I1167" s="83">
        <f>E1167/E1165*100</f>
        <v>5.9218769952138661</v>
      </c>
      <c r="J1167" s="8">
        <f t="shared" si="328"/>
        <v>127.1721586023653</v>
      </c>
      <c r="K1167" s="8">
        <f t="shared" si="329"/>
        <v>123.31286763665099</v>
      </c>
      <c r="L1167" s="8">
        <f t="shared" si="329"/>
        <v>101.3578121502302</v>
      </c>
    </row>
    <row r="1168" spans="1:12" s="1" customFormat="1" x14ac:dyDescent="0.2">
      <c r="A1168" s="6" t="s">
        <v>8</v>
      </c>
      <c r="B1168" s="7">
        <v>1400821.9809999999</v>
      </c>
      <c r="C1168" s="7">
        <v>5754831.7010000004</v>
      </c>
      <c r="D1168" s="7">
        <v>1478305.8049999999</v>
      </c>
      <c r="E1168" s="7">
        <v>7233137.5060000001</v>
      </c>
      <c r="F1168" s="7">
        <v>1450292.281</v>
      </c>
      <c r="G1168" s="7">
        <v>7563899.4000000004</v>
      </c>
      <c r="H1168" s="83">
        <f>H1169+H1170</f>
        <v>100.000000067645</v>
      </c>
      <c r="I1168" s="83">
        <f>I1169+I1170</f>
        <v>100.00000001382526</v>
      </c>
      <c r="J1168" s="8">
        <f t="shared" si="328"/>
        <v>105.53131126231234</v>
      </c>
      <c r="K1168" s="8">
        <f t="shared" si="329"/>
        <v>101.93157781827841</v>
      </c>
      <c r="L1168" s="8">
        <f t="shared" si="329"/>
        <v>95.627098186948388</v>
      </c>
    </row>
    <row r="1169" spans="1:12" s="1" customFormat="1" x14ac:dyDescent="0.2">
      <c r="A1169" s="9" t="s">
        <v>9</v>
      </c>
      <c r="B1169" s="7">
        <v>99845.89</v>
      </c>
      <c r="C1169" s="7">
        <v>448338.32</v>
      </c>
      <c r="D1169" s="7">
        <v>101088.353</v>
      </c>
      <c r="E1169" s="7">
        <v>549426.67299999995</v>
      </c>
      <c r="F1169" s="7">
        <v>144818.31</v>
      </c>
      <c r="G1169" s="7">
        <v>728127.78099999996</v>
      </c>
      <c r="H1169" s="83">
        <f>D1169/D1168*100</f>
        <v>6.8381218999542526</v>
      </c>
      <c r="I1169" s="83">
        <f>E1169/E1168*100</f>
        <v>7.5959661010763586</v>
      </c>
      <c r="J1169" s="8">
        <f t="shared" si="328"/>
        <v>101.24438071512007</v>
      </c>
      <c r="K1169" s="8">
        <f t="shared" si="329"/>
        <v>69.803571799726157</v>
      </c>
      <c r="L1169" s="8">
        <f t="shared" si="329"/>
        <v>75.457452295725545</v>
      </c>
    </row>
    <row r="1170" spans="1:12" s="1" customFormat="1" x14ac:dyDescent="0.2">
      <c r="A1170" s="9" t="s">
        <v>10</v>
      </c>
      <c r="B1170" s="7">
        <v>1300976.091</v>
      </c>
      <c r="C1170" s="7">
        <v>5306493.3810000001</v>
      </c>
      <c r="D1170" s="7">
        <v>1377217.453</v>
      </c>
      <c r="E1170" s="7">
        <v>6683710.8339999998</v>
      </c>
      <c r="F1170" s="7">
        <v>1305473.9709999999</v>
      </c>
      <c r="G1170" s="7">
        <v>6835771.6189999999</v>
      </c>
      <c r="H1170" s="83">
        <f>D1170/D1168*100</f>
        <v>93.161878167690745</v>
      </c>
      <c r="I1170" s="83">
        <f>E1170/E1168*100</f>
        <v>92.404033912748901</v>
      </c>
      <c r="J1170" s="8">
        <f t="shared" si="328"/>
        <v>105.86031999568853</v>
      </c>
      <c r="K1170" s="8">
        <f t="shared" si="329"/>
        <v>105.4955888507715</v>
      </c>
      <c r="L1170" s="8">
        <f t="shared" si="329"/>
        <v>97.775513965718986</v>
      </c>
    </row>
    <row r="1171" spans="1:12" s="1" customFormat="1" x14ac:dyDescent="0.2">
      <c r="A1171" s="3" t="s">
        <v>176</v>
      </c>
      <c r="B1171" s="7"/>
      <c r="C1171" s="7"/>
      <c r="D1171" s="7"/>
      <c r="E1171" s="7"/>
      <c r="F1171" s="7"/>
      <c r="G1171" s="7"/>
      <c r="H1171" s="73"/>
      <c r="I1171" s="73"/>
      <c r="J1171" s="73"/>
      <c r="K1171" s="73"/>
      <c r="L1171" s="73"/>
    </row>
    <row r="1172" spans="1:12" s="1" customFormat="1" x14ac:dyDescent="0.2">
      <c r="A1172" s="6" t="s">
        <v>5</v>
      </c>
      <c r="B1172" s="7">
        <v>102971.803</v>
      </c>
      <c r="C1172" s="7">
        <v>560582.38699999999</v>
      </c>
      <c r="D1172" s="7">
        <v>102545.584</v>
      </c>
      <c r="E1172" s="7">
        <v>663127.97</v>
      </c>
      <c r="F1172" s="7">
        <v>96943.963000000003</v>
      </c>
      <c r="G1172" s="7">
        <v>663132.79799999995</v>
      </c>
      <c r="H1172" s="83">
        <f>H1173+H1174</f>
        <v>100</v>
      </c>
      <c r="I1172" s="83">
        <f>I1173+I1174</f>
        <v>100</v>
      </c>
      <c r="J1172" s="8">
        <f t="shared" ref="J1172:J1177" si="330">D1172/B1172*100</f>
        <v>99.586081832518758</v>
      </c>
      <c r="K1172" s="8">
        <f t="shared" ref="K1172:L1177" si="331">D1172/F1172*100</f>
        <v>105.77820508534398</v>
      </c>
      <c r="L1172" s="8">
        <f t="shared" si="331"/>
        <v>99.999271940701078</v>
      </c>
    </row>
    <row r="1173" spans="1:12" s="1" customFormat="1" x14ac:dyDescent="0.2">
      <c r="A1173" s="9" t="s">
        <v>6</v>
      </c>
      <c r="B1173" s="7">
        <v>85939.667000000001</v>
      </c>
      <c r="C1173" s="7">
        <v>468538.33299999998</v>
      </c>
      <c r="D1173" s="7">
        <v>85744.417000000001</v>
      </c>
      <c r="E1173" s="7">
        <v>554282.75</v>
      </c>
      <c r="F1173" s="7">
        <v>77281.75</v>
      </c>
      <c r="G1173" s="7">
        <v>549366.75</v>
      </c>
      <c r="H1173" s="83">
        <f>D1173/D1172*100</f>
        <v>83.615903928149649</v>
      </c>
      <c r="I1173" s="83">
        <f>E1173/E1172*100</f>
        <v>83.586091233642279</v>
      </c>
      <c r="J1173" s="8">
        <f t="shared" si="330"/>
        <v>99.772805728930734</v>
      </c>
      <c r="K1173" s="8">
        <f t="shared" si="331"/>
        <v>110.95040808470304</v>
      </c>
      <c r="L1173" s="8">
        <f t="shared" si="331"/>
        <v>100.8948484778156</v>
      </c>
    </row>
    <row r="1174" spans="1:12" s="1" customFormat="1" x14ac:dyDescent="0.2">
      <c r="A1174" s="9" t="s">
        <v>7</v>
      </c>
      <c r="B1174" s="7">
        <v>17032.136999999999</v>
      </c>
      <c r="C1174" s="7">
        <v>92044.053</v>
      </c>
      <c r="D1174" s="7">
        <v>16801.167000000001</v>
      </c>
      <c r="E1174" s="7">
        <v>108845.22</v>
      </c>
      <c r="F1174" s="7">
        <v>19662.213</v>
      </c>
      <c r="G1174" s="7">
        <v>113766.048</v>
      </c>
      <c r="H1174" s="83">
        <f>D1174/D1172*100</f>
        <v>16.384096071850347</v>
      </c>
      <c r="I1174" s="83">
        <f>E1174/E1172*100</f>
        <v>16.413908766357721</v>
      </c>
      <c r="J1174" s="8">
        <f t="shared" si="330"/>
        <v>98.643916497383756</v>
      </c>
      <c r="K1174" s="8">
        <f t="shared" si="331"/>
        <v>85.4490132926543</v>
      </c>
      <c r="L1174" s="8">
        <f t="shared" si="331"/>
        <v>95.674607594701726</v>
      </c>
    </row>
    <row r="1175" spans="1:12" s="1" customFormat="1" x14ac:dyDescent="0.2">
      <c r="A1175" s="6" t="s">
        <v>8</v>
      </c>
      <c r="B1175" s="7">
        <v>102971.803</v>
      </c>
      <c r="C1175" s="7">
        <v>560582.38699999999</v>
      </c>
      <c r="D1175" s="7">
        <v>102545.584</v>
      </c>
      <c r="E1175" s="7">
        <v>663127.97</v>
      </c>
      <c r="F1175" s="7">
        <v>96943.963000000003</v>
      </c>
      <c r="G1175" s="7">
        <v>663132.79799999995</v>
      </c>
      <c r="H1175" s="83">
        <f>H1176+H1177</f>
        <v>100</v>
      </c>
      <c r="I1175" s="83">
        <f>I1176+I1177</f>
        <v>100.00000000000001</v>
      </c>
      <c r="J1175" s="8">
        <f t="shared" si="330"/>
        <v>99.586081832518758</v>
      </c>
      <c r="K1175" s="8">
        <f t="shared" si="331"/>
        <v>105.77820508534398</v>
      </c>
      <c r="L1175" s="8">
        <f t="shared" si="331"/>
        <v>99.999271940701078</v>
      </c>
    </row>
    <row r="1176" spans="1:12" s="1" customFormat="1" x14ac:dyDescent="0.2">
      <c r="A1176" s="9" t="s">
        <v>9</v>
      </c>
      <c r="B1176" s="7">
        <v>350.52</v>
      </c>
      <c r="C1176" s="7">
        <v>4934.5200000000004</v>
      </c>
      <c r="D1176" s="7">
        <v>405.27100000000002</v>
      </c>
      <c r="E1176" s="7">
        <v>5339.7910000000002</v>
      </c>
      <c r="F1176" s="7">
        <v>745</v>
      </c>
      <c r="G1176" s="7">
        <v>3765.2</v>
      </c>
      <c r="H1176" s="83">
        <f>D1176/D1175*100</f>
        <v>0.39521058264195952</v>
      </c>
      <c r="I1176" s="83">
        <f>E1176/E1175*100</f>
        <v>0.80524291563210648</v>
      </c>
      <c r="J1176" s="8">
        <f t="shared" si="330"/>
        <v>115.61993609494465</v>
      </c>
      <c r="K1176" s="8">
        <f t="shared" si="331"/>
        <v>54.39879194630872</v>
      </c>
      <c r="L1176" s="8">
        <f t="shared" si="331"/>
        <v>141.81958461701902</v>
      </c>
    </row>
    <row r="1177" spans="1:12" s="1" customFormat="1" x14ac:dyDescent="0.2">
      <c r="A1177" s="9" t="s">
        <v>10</v>
      </c>
      <c r="B1177" s="7">
        <v>102621.283</v>
      </c>
      <c r="C1177" s="7">
        <v>555647.86699999997</v>
      </c>
      <c r="D1177" s="7">
        <v>102140.31299999999</v>
      </c>
      <c r="E1177" s="7">
        <v>657788.179</v>
      </c>
      <c r="F1177" s="7">
        <v>96198.963000000003</v>
      </c>
      <c r="G1177" s="7">
        <v>659367.598</v>
      </c>
      <c r="H1177" s="83">
        <f>D1177/D1175*100</f>
        <v>99.604789417358035</v>
      </c>
      <c r="I1177" s="83">
        <f>E1177/E1175*100</f>
        <v>99.194757084367907</v>
      </c>
      <c r="J1177" s="8">
        <f t="shared" si="330"/>
        <v>99.531315545918474</v>
      </c>
      <c r="K1177" s="8">
        <f t="shared" si="331"/>
        <v>106.17610607715177</v>
      </c>
      <c r="L1177" s="8">
        <f t="shared" si="331"/>
        <v>99.760464571691017</v>
      </c>
    </row>
    <row r="1178" spans="1:12" s="1" customFormat="1" x14ac:dyDescent="0.2">
      <c r="A1178" s="3" t="s">
        <v>177</v>
      </c>
      <c r="B1178" s="7"/>
      <c r="C1178" s="7"/>
      <c r="D1178" s="7"/>
      <c r="E1178" s="7"/>
      <c r="F1178" s="7"/>
      <c r="G1178" s="7"/>
      <c r="H1178" s="73"/>
      <c r="I1178" s="73"/>
      <c r="J1178" s="73"/>
      <c r="K1178" s="73"/>
      <c r="L1178" s="73"/>
    </row>
    <row r="1179" spans="1:12" s="1" customFormat="1" x14ac:dyDescent="0.2">
      <c r="A1179" s="6" t="s">
        <v>5</v>
      </c>
      <c r="B1179" s="7">
        <v>16581.169000000002</v>
      </c>
      <c r="C1179" s="7">
        <v>86150.667000000001</v>
      </c>
      <c r="D1179" s="7">
        <v>19341.239000000001</v>
      </c>
      <c r="E1179" s="7">
        <v>105491.905</v>
      </c>
      <c r="F1179" s="7">
        <v>24703.93</v>
      </c>
      <c r="G1179" s="7">
        <v>123638.117</v>
      </c>
      <c r="H1179" s="83">
        <f>H1180+H1181</f>
        <v>99.999994829700398</v>
      </c>
      <c r="I1179" s="83">
        <f>I1180+I1181</f>
        <v>100</v>
      </c>
      <c r="J1179" s="8">
        <f t="shared" ref="J1179:J1184" si="332">D1179/B1179*100</f>
        <v>116.64581067836653</v>
      </c>
      <c r="K1179" s="8">
        <f t="shared" ref="K1179:L1184" si="333">D1179/F1179*100</f>
        <v>78.29215432524299</v>
      </c>
      <c r="L1179" s="8">
        <f t="shared" si="333"/>
        <v>85.323124906536705</v>
      </c>
    </row>
    <row r="1180" spans="1:12" s="1" customFormat="1" x14ac:dyDescent="0.2">
      <c r="A1180" s="9" t="s">
        <v>6</v>
      </c>
      <c r="B1180" s="7">
        <v>9433.3330000000005</v>
      </c>
      <c r="C1180" s="7">
        <v>59066.667000000001</v>
      </c>
      <c r="D1180" s="7">
        <v>9866.6659999999993</v>
      </c>
      <c r="E1180" s="7">
        <v>68933.332999999999</v>
      </c>
      <c r="F1180" s="7">
        <v>17533.332999999999</v>
      </c>
      <c r="G1180" s="7">
        <v>92833.332999999999</v>
      </c>
      <c r="H1180" s="83">
        <f>D1180/D1179*100</f>
        <v>51.013619137843222</v>
      </c>
      <c r="I1180" s="83">
        <f>E1180/E1179*100</f>
        <v>65.344666019634403</v>
      </c>
      <c r="J1180" s="8">
        <f t="shared" si="332"/>
        <v>104.5936362047221</v>
      </c>
      <c r="K1180" s="8">
        <f t="shared" si="333"/>
        <v>56.273761526117141</v>
      </c>
      <c r="L1180" s="8">
        <f t="shared" si="333"/>
        <v>74.254937070933352</v>
      </c>
    </row>
    <row r="1181" spans="1:12" s="1" customFormat="1" x14ac:dyDescent="0.2">
      <c r="A1181" s="9" t="s">
        <v>7</v>
      </c>
      <c r="B1181" s="7">
        <v>7147.835</v>
      </c>
      <c r="C1181" s="7">
        <v>27084</v>
      </c>
      <c r="D1181" s="7">
        <v>9474.5720000000001</v>
      </c>
      <c r="E1181" s="7">
        <v>36558.572</v>
      </c>
      <c r="F1181" s="7">
        <v>7170.5969999999998</v>
      </c>
      <c r="G1181" s="7">
        <v>30804.784</v>
      </c>
      <c r="H1181" s="83">
        <f>D1181/D1179*100</f>
        <v>48.986375691857177</v>
      </c>
      <c r="I1181" s="83">
        <f>E1181/E1179*100</f>
        <v>34.655333980365604</v>
      </c>
      <c r="J1181" s="8">
        <f t="shared" si="332"/>
        <v>132.55163276712457</v>
      </c>
      <c r="K1181" s="8">
        <f t="shared" si="333"/>
        <v>132.13086720673329</v>
      </c>
      <c r="L1181" s="8">
        <f t="shared" si="333"/>
        <v>118.67822868032447</v>
      </c>
    </row>
    <row r="1182" spans="1:12" s="1" customFormat="1" x14ac:dyDescent="0.2">
      <c r="A1182" s="6" t="s">
        <v>8</v>
      </c>
      <c r="B1182" s="7">
        <v>16581.169000000002</v>
      </c>
      <c r="C1182" s="7">
        <v>86150.667000000001</v>
      </c>
      <c r="D1182" s="7">
        <v>19341.239000000001</v>
      </c>
      <c r="E1182" s="7">
        <v>105491.905</v>
      </c>
      <c r="F1182" s="7">
        <v>24703.93</v>
      </c>
      <c r="G1182" s="7">
        <v>123638.117</v>
      </c>
      <c r="H1182" s="83">
        <f>H1183+H1184</f>
        <v>100</v>
      </c>
      <c r="I1182" s="83">
        <f>I1183+I1184</f>
        <v>100.00000000000001</v>
      </c>
      <c r="J1182" s="8">
        <f t="shared" si="332"/>
        <v>116.64581067836653</v>
      </c>
      <c r="K1182" s="8">
        <f t="shared" si="333"/>
        <v>78.29215432524299</v>
      </c>
      <c r="L1182" s="8">
        <f t="shared" si="333"/>
        <v>85.323124906536705</v>
      </c>
    </row>
    <row r="1183" spans="1:12" s="1" customFormat="1" x14ac:dyDescent="0.2">
      <c r="A1183" s="9" t="s">
        <v>9</v>
      </c>
      <c r="B1183" s="7">
        <v>3360.6370000000002</v>
      </c>
      <c r="C1183" s="7">
        <v>17375.409</v>
      </c>
      <c r="D1183" s="7">
        <v>4263.3959999999997</v>
      </c>
      <c r="E1183" s="7">
        <v>21638.805</v>
      </c>
      <c r="F1183" s="7">
        <v>3106.5239999999999</v>
      </c>
      <c r="G1183" s="7">
        <v>16237.203</v>
      </c>
      <c r="H1183" s="83">
        <f>D1183/D1182*100</f>
        <v>22.043034574982499</v>
      </c>
      <c r="I1183" s="83">
        <f>E1183/E1182*100</f>
        <v>20.512289544870765</v>
      </c>
      <c r="J1183" s="8">
        <f t="shared" si="332"/>
        <v>126.86273465417418</v>
      </c>
      <c r="K1183" s="8">
        <f t="shared" si="333"/>
        <v>137.24007926544266</v>
      </c>
      <c r="L1183" s="8">
        <f t="shared" si="333"/>
        <v>133.26682557334536</v>
      </c>
    </row>
    <row r="1184" spans="1:12" s="1" customFormat="1" x14ac:dyDescent="0.2">
      <c r="A1184" s="9" t="s">
        <v>10</v>
      </c>
      <c r="B1184" s="7">
        <v>13220.531999999999</v>
      </c>
      <c r="C1184" s="7">
        <v>68775.258000000002</v>
      </c>
      <c r="D1184" s="7">
        <v>15077.843000000001</v>
      </c>
      <c r="E1184" s="7">
        <v>83853.100000000006</v>
      </c>
      <c r="F1184" s="7">
        <v>21597.405999999999</v>
      </c>
      <c r="G1184" s="7">
        <v>107400.91499999999</v>
      </c>
      <c r="H1184" s="83">
        <f>D1184/D1182*100</f>
        <v>77.956965425017501</v>
      </c>
      <c r="I1184" s="83">
        <f>E1184/E1182*100</f>
        <v>79.487710455129246</v>
      </c>
      <c r="J1184" s="8">
        <f t="shared" si="332"/>
        <v>114.04868578662342</v>
      </c>
      <c r="K1184" s="8">
        <f t="shared" si="333"/>
        <v>69.813212753420487</v>
      </c>
      <c r="L1184" s="8">
        <f t="shared" si="333"/>
        <v>78.074846941480914</v>
      </c>
    </row>
    <row r="1185" spans="1:12" s="1" customFormat="1" ht="22.5" x14ac:dyDescent="0.2">
      <c r="A1185" s="3" t="s">
        <v>178</v>
      </c>
      <c r="B1185" s="7"/>
      <c r="C1185" s="7"/>
      <c r="D1185" s="7"/>
      <c r="E1185" s="7"/>
      <c r="F1185" s="7"/>
      <c r="G1185" s="7"/>
      <c r="H1185" s="73"/>
      <c r="I1185" s="73"/>
      <c r="J1185" s="73"/>
      <c r="K1185" s="73"/>
      <c r="L1185" s="73"/>
    </row>
    <row r="1186" spans="1:12" s="1" customFormat="1" x14ac:dyDescent="0.2">
      <c r="A1186" s="6" t="s">
        <v>5</v>
      </c>
      <c r="B1186" s="7">
        <v>643090.01199999999</v>
      </c>
      <c r="C1186" s="7">
        <v>3633512.5159999998</v>
      </c>
      <c r="D1186" s="7">
        <v>652148.51100000006</v>
      </c>
      <c r="E1186" s="7">
        <v>4285661.0269999998</v>
      </c>
      <c r="F1186" s="7">
        <v>852816.14800000004</v>
      </c>
      <c r="G1186" s="7">
        <v>5039752.2510000002</v>
      </c>
      <c r="H1186" s="83">
        <f>H1187+H1188</f>
        <v>99.999999999999986</v>
      </c>
      <c r="I1186" s="83">
        <f>I1187+I1188</f>
        <v>100.00000000000001</v>
      </c>
      <c r="J1186" s="8">
        <f t="shared" ref="J1186:J1191" si="334">D1186/B1186*100</f>
        <v>101.40858959569724</v>
      </c>
      <c r="K1186" s="8">
        <f t="shared" ref="K1186:L1191" si="335">D1186/F1186*100</f>
        <v>76.470000307733386</v>
      </c>
      <c r="L1186" s="8">
        <f t="shared" si="335"/>
        <v>85.037137016995786</v>
      </c>
    </row>
    <row r="1187" spans="1:12" s="1" customFormat="1" x14ac:dyDescent="0.2">
      <c r="A1187" s="9" t="s">
        <v>6</v>
      </c>
      <c r="B1187" s="7">
        <v>632915.16700000002</v>
      </c>
      <c r="C1187" s="7">
        <v>3580580.0040000002</v>
      </c>
      <c r="D1187" s="7">
        <v>637372.50699999998</v>
      </c>
      <c r="E1187" s="7">
        <v>4217952.5109999999</v>
      </c>
      <c r="F1187" s="7">
        <v>845955.174</v>
      </c>
      <c r="G1187" s="7">
        <v>4966716.1780000003</v>
      </c>
      <c r="H1187" s="83">
        <f>D1187/D1186*100</f>
        <v>97.734257803127903</v>
      </c>
      <c r="I1187" s="83">
        <f>E1187/E1186*100</f>
        <v>98.420114993383038</v>
      </c>
      <c r="J1187" s="8">
        <f t="shared" si="334"/>
        <v>100.70425551991866</v>
      </c>
      <c r="K1187" s="8">
        <f t="shared" si="335"/>
        <v>75.343531973007345</v>
      </c>
      <c r="L1187" s="8">
        <f t="shared" si="335"/>
        <v>84.924371754588307</v>
      </c>
    </row>
    <row r="1188" spans="1:12" s="1" customFormat="1" x14ac:dyDescent="0.2">
      <c r="A1188" s="9" t="s">
        <v>7</v>
      </c>
      <c r="B1188" s="7">
        <v>10174.844999999999</v>
      </c>
      <c r="C1188" s="7">
        <v>52932.512000000002</v>
      </c>
      <c r="D1188" s="7">
        <v>14776.004000000001</v>
      </c>
      <c r="E1188" s="7">
        <v>67708.516000000003</v>
      </c>
      <c r="F1188" s="7">
        <v>6860.9740000000002</v>
      </c>
      <c r="G1188" s="7">
        <v>73036.073000000004</v>
      </c>
      <c r="H1188" s="83">
        <f>D1188/D1186*100</f>
        <v>2.2657421968720866</v>
      </c>
      <c r="I1188" s="83">
        <f>E1188/E1186*100</f>
        <v>1.5798850066169736</v>
      </c>
      <c r="J1188" s="8">
        <f t="shared" si="334"/>
        <v>145.22092474135971</v>
      </c>
      <c r="K1188" s="8">
        <f t="shared" si="335"/>
        <v>215.36306652670598</v>
      </c>
      <c r="L1188" s="8">
        <f t="shared" si="335"/>
        <v>92.705581254348118</v>
      </c>
    </row>
    <row r="1189" spans="1:12" s="1" customFormat="1" x14ac:dyDescent="0.2">
      <c r="A1189" s="6" t="s">
        <v>8</v>
      </c>
      <c r="B1189" s="7">
        <v>643090.01199999999</v>
      </c>
      <c r="C1189" s="7">
        <v>3633512.5159999998</v>
      </c>
      <c r="D1189" s="7">
        <v>652148.51100000006</v>
      </c>
      <c r="E1189" s="7">
        <v>4285661.0269999998</v>
      </c>
      <c r="F1189" s="7">
        <v>852816.14800000004</v>
      </c>
      <c r="G1189" s="7">
        <v>5039752.2510000002</v>
      </c>
      <c r="H1189" s="83">
        <f>H1190+H1191</f>
        <v>99.999999999999986</v>
      </c>
      <c r="I1189" s="83">
        <f>I1190+I1191</f>
        <v>100</v>
      </c>
      <c r="J1189" s="8">
        <f t="shared" si="334"/>
        <v>101.40858959569724</v>
      </c>
      <c r="K1189" s="8">
        <f t="shared" si="335"/>
        <v>76.470000307733386</v>
      </c>
      <c r="L1189" s="8">
        <f t="shared" si="335"/>
        <v>85.037137016995786</v>
      </c>
    </row>
    <row r="1190" spans="1:12" s="1" customFormat="1" x14ac:dyDescent="0.2">
      <c r="A1190" s="9" t="s">
        <v>9</v>
      </c>
      <c r="B1190" s="7">
        <v>7163.1120000000001</v>
      </c>
      <c r="C1190" s="7">
        <v>32223.129000000001</v>
      </c>
      <c r="D1190" s="7">
        <v>5206.6139999999996</v>
      </c>
      <c r="E1190" s="7">
        <v>37429.743000000002</v>
      </c>
      <c r="F1190" s="7">
        <v>2683.92</v>
      </c>
      <c r="G1190" s="7">
        <v>15738.369000000001</v>
      </c>
      <c r="H1190" s="83">
        <f>D1190/D1189*100</f>
        <v>0.79837857668588619</v>
      </c>
      <c r="I1190" s="83">
        <f>E1190/E1189*100</f>
        <v>0.87337152341703406</v>
      </c>
      <c r="J1190" s="8">
        <f t="shared" si="334"/>
        <v>72.686480401255764</v>
      </c>
      <c r="K1190" s="8">
        <f t="shared" si="335"/>
        <v>193.99289099526064</v>
      </c>
      <c r="L1190" s="8">
        <f t="shared" si="335"/>
        <v>237.82478984957081</v>
      </c>
    </row>
    <row r="1191" spans="1:12" s="1" customFormat="1" x14ac:dyDescent="0.2">
      <c r="A1191" s="9" t="s">
        <v>10</v>
      </c>
      <c r="B1191" s="7">
        <v>635926.9</v>
      </c>
      <c r="C1191" s="7">
        <v>3601289.3870000001</v>
      </c>
      <c r="D1191" s="7">
        <v>646941.897</v>
      </c>
      <c r="E1191" s="7">
        <v>4248231.284</v>
      </c>
      <c r="F1191" s="7">
        <v>850132.228</v>
      </c>
      <c r="G1191" s="7">
        <v>5024013.8830000004</v>
      </c>
      <c r="H1191" s="83">
        <f>D1191/D1189*100</f>
        <v>99.201621423314094</v>
      </c>
      <c r="I1191" s="83">
        <f>E1191/E1189*100</f>
        <v>99.126628476582965</v>
      </c>
      <c r="J1191" s="8">
        <f t="shared" si="334"/>
        <v>101.73211685179537</v>
      </c>
      <c r="K1191" s="8">
        <f t="shared" si="335"/>
        <v>76.098973276425426</v>
      </c>
      <c r="L1191" s="8">
        <f t="shared" si="335"/>
        <v>84.558510046617229</v>
      </c>
    </row>
    <row r="1192" spans="1:12" s="1" customFormat="1" ht="22.5" x14ac:dyDescent="0.2">
      <c r="A1192" s="3" t="s">
        <v>179</v>
      </c>
      <c r="B1192" s="7"/>
      <c r="C1192" s="7"/>
      <c r="D1192" s="7"/>
      <c r="E1192" s="7"/>
      <c r="F1192" s="7"/>
      <c r="G1192" s="7"/>
      <c r="H1192" s="73"/>
      <c r="I1192" s="73"/>
      <c r="J1192" s="73"/>
      <c r="K1192" s="73"/>
      <c r="L1192" s="73"/>
    </row>
    <row r="1193" spans="1:12" s="1" customFormat="1" x14ac:dyDescent="0.2">
      <c r="A1193" s="6" t="s">
        <v>5</v>
      </c>
      <c r="B1193" s="7">
        <v>471709.07699999999</v>
      </c>
      <c r="C1193" s="7">
        <v>2599507.3029999998</v>
      </c>
      <c r="D1193" s="7">
        <v>463018.19300000003</v>
      </c>
      <c r="E1193" s="7">
        <v>3062525.4959999998</v>
      </c>
      <c r="F1193" s="7">
        <v>602533.80900000001</v>
      </c>
      <c r="G1193" s="7">
        <v>3443299.1310000001</v>
      </c>
      <c r="H1193" s="83">
        <f>H1194+H1195</f>
        <v>99.999999999999986</v>
      </c>
      <c r="I1193" s="83">
        <f>I1194+I1195</f>
        <v>100.00000003265279</v>
      </c>
      <c r="J1193" s="8">
        <f t="shared" ref="J1193:J1198" si="336">D1193/B1193*100</f>
        <v>98.157575415916796</v>
      </c>
      <c r="K1193" s="8">
        <f t="shared" ref="K1193:L1198" si="337">D1193/F1193*100</f>
        <v>76.845180483473925</v>
      </c>
      <c r="L1193" s="8">
        <f t="shared" si="337"/>
        <v>88.941604533515616</v>
      </c>
    </row>
    <row r="1194" spans="1:12" s="1" customFormat="1" x14ac:dyDescent="0.2">
      <c r="A1194" s="9" t="s">
        <v>6</v>
      </c>
      <c r="B1194" s="7">
        <v>464603.25</v>
      </c>
      <c r="C1194" s="7">
        <v>2566949.1669999999</v>
      </c>
      <c r="D1194" s="7">
        <v>451483.25599999999</v>
      </c>
      <c r="E1194" s="7">
        <v>3018432.423</v>
      </c>
      <c r="F1194" s="7">
        <v>597708.25600000005</v>
      </c>
      <c r="G1194" s="7">
        <v>3391596.7560000001</v>
      </c>
      <c r="H1194" s="83">
        <f>D1194/D1193*100</f>
        <v>97.508750806256103</v>
      </c>
      <c r="I1194" s="83">
        <f>E1194/E1193*100</f>
        <v>98.560238174095517</v>
      </c>
      <c r="J1194" s="8">
        <f t="shared" si="336"/>
        <v>97.176086478086404</v>
      </c>
      <c r="K1194" s="8">
        <f t="shared" si="337"/>
        <v>75.535723568790715</v>
      </c>
      <c r="L1194" s="8">
        <f t="shared" si="337"/>
        <v>88.997385012241111</v>
      </c>
    </row>
    <row r="1195" spans="1:12" s="1" customFormat="1" x14ac:dyDescent="0.2">
      <c r="A1195" s="9" t="s">
        <v>7</v>
      </c>
      <c r="B1195" s="7">
        <v>7105.8270000000002</v>
      </c>
      <c r="C1195" s="7">
        <v>32558.135999999999</v>
      </c>
      <c r="D1195" s="7">
        <v>11534.937</v>
      </c>
      <c r="E1195" s="7">
        <v>44093.074000000001</v>
      </c>
      <c r="F1195" s="7">
        <v>4825.5529999999999</v>
      </c>
      <c r="G1195" s="7">
        <v>51702.375</v>
      </c>
      <c r="H1195" s="83">
        <f>D1195/D1193*100</f>
        <v>2.4912491937438839</v>
      </c>
      <c r="I1195" s="83">
        <f>E1195/E1193*100</f>
        <v>1.4397618585572749</v>
      </c>
      <c r="J1195" s="8">
        <f t="shared" si="336"/>
        <v>162.33067593680511</v>
      </c>
      <c r="K1195" s="8">
        <f t="shared" si="337"/>
        <v>239.03865525878589</v>
      </c>
      <c r="L1195" s="8">
        <f t="shared" si="337"/>
        <v>85.282492341986227</v>
      </c>
    </row>
    <row r="1196" spans="1:12" s="1" customFormat="1" x14ac:dyDescent="0.2">
      <c r="A1196" s="6" t="s">
        <v>8</v>
      </c>
      <c r="B1196" s="7">
        <v>471709.07699999999</v>
      </c>
      <c r="C1196" s="7">
        <v>2599507.3029999998</v>
      </c>
      <c r="D1196" s="7">
        <v>463018.19300000003</v>
      </c>
      <c r="E1196" s="7">
        <v>3062525.4959999998</v>
      </c>
      <c r="F1196" s="7">
        <v>602533.80900000001</v>
      </c>
      <c r="G1196" s="7">
        <v>3443299.1310000001</v>
      </c>
      <c r="H1196" s="83">
        <f>H1197+H1198</f>
        <v>100</v>
      </c>
      <c r="I1196" s="83">
        <f>I1197+I1198</f>
        <v>100</v>
      </c>
      <c r="J1196" s="8">
        <f t="shared" si="336"/>
        <v>98.157575415916796</v>
      </c>
      <c r="K1196" s="8">
        <f t="shared" si="337"/>
        <v>76.845180483473925</v>
      </c>
      <c r="L1196" s="8">
        <f t="shared" si="337"/>
        <v>88.941604533515616</v>
      </c>
    </row>
    <row r="1197" spans="1:12" s="1" customFormat="1" x14ac:dyDescent="0.2">
      <c r="A1197" s="9" t="s">
        <v>9</v>
      </c>
      <c r="B1197" s="7">
        <v>6129.0889999999999</v>
      </c>
      <c r="C1197" s="7">
        <v>23143.125</v>
      </c>
      <c r="D1197" s="7">
        <v>4565.7380000000003</v>
      </c>
      <c r="E1197" s="7">
        <v>27708.863000000001</v>
      </c>
      <c r="F1197" s="7">
        <v>1906.9</v>
      </c>
      <c r="G1197" s="7">
        <v>9852.9850000000006</v>
      </c>
      <c r="H1197" s="83">
        <f>D1197/D1196*100</f>
        <v>0.98608177152123255</v>
      </c>
      <c r="I1197" s="83">
        <f>E1197/E1196*100</f>
        <v>0.90477166757275562</v>
      </c>
      <c r="J1197" s="8">
        <f t="shared" si="336"/>
        <v>74.492930352292163</v>
      </c>
      <c r="K1197" s="8">
        <f t="shared" si="337"/>
        <v>239.43248203891133</v>
      </c>
      <c r="L1197" s="8">
        <f t="shared" si="337"/>
        <v>281.22303038114842</v>
      </c>
    </row>
    <row r="1198" spans="1:12" s="1" customFormat="1" x14ac:dyDescent="0.2">
      <c r="A1198" s="9" t="s">
        <v>10</v>
      </c>
      <c r="B1198" s="7">
        <v>465579.98800000001</v>
      </c>
      <c r="C1198" s="7">
        <v>2576364.1779999998</v>
      </c>
      <c r="D1198" s="7">
        <v>458452.45500000002</v>
      </c>
      <c r="E1198" s="7">
        <v>3034816.6329999999</v>
      </c>
      <c r="F1198" s="7">
        <v>600626.90899999999</v>
      </c>
      <c r="G1198" s="7">
        <v>3433446.1460000002</v>
      </c>
      <c r="H1198" s="83">
        <f>D1198/D1196*100</f>
        <v>99.013918228478772</v>
      </c>
      <c r="I1198" s="83">
        <f>E1198/E1196*100</f>
        <v>99.09522833242724</v>
      </c>
      <c r="J1198" s="8">
        <f t="shared" si="336"/>
        <v>98.46910666615679</v>
      </c>
      <c r="K1198" s="8">
        <f t="shared" si="337"/>
        <v>76.328990281719129</v>
      </c>
      <c r="L1198" s="8">
        <f t="shared" si="337"/>
        <v>88.389813148390061</v>
      </c>
    </row>
    <row r="1199" spans="1:12" s="1" customFormat="1" ht="22.5" x14ac:dyDescent="0.2">
      <c r="A1199" s="3" t="s">
        <v>180</v>
      </c>
      <c r="B1199" s="7"/>
      <c r="C1199" s="7"/>
      <c r="D1199" s="7"/>
      <c r="E1199" s="7"/>
      <c r="F1199" s="7"/>
      <c r="G1199" s="7"/>
      <c r="H1199" s="73"/>
      <c r="I1199" s="73"/>
      <c r="J1199" s="73"/>
      <c r="K1199" s="73"/>
      <c r="L1199" s="73"/>
    </row>
    <row r="1200" spans="1:12" s="1" customFormat="1" x14ac:dyDescent="0.2">
      <c r="A1200" s="6" t="s">
        <v>5</v>
      </c>
      <c r="B1200" s="7">
        <v>3829.0680000000002</v>
      </c>
      <c r="C1200" s="7">
        <v>22913.451000000001</v>
      </c>
      <c r="D1200" s="7">
        <v>5088.2430000000004</v>
      </c>
      <c r="E1200" s="7">
        <v>28001.692999999999</v>
      </c>
      <c r="F1200" s="7">
        <v>3810.6750000000002</v>
      </c>
      <c r="G1200" s="7">
        <v>31842.396000000001</v>
      </c>
      <c r="H1200" s="83">
        <f>H1201+H1202</f>
        <v>100</v>
      </c>
      <c r="I1200" s="83">
        <f>I1201+I1202</f>
        <v>100</v>
      </c>
      <c r="J1200" s="8">
        <f t="shared" ref="J1200:J1205" si="338">D1200/B1200*100</f>
        <v>132.88463406761124</v>
      </c>
      <c r="K1200" s="8">
        <f t="shared" ref="K1200:L1205" si="339">D1200/F1200*100</f>
        <v>133.52602885315594</v>
      </c>
      <c r="L1200" s="8">
        <f t="shared" si="339"/>
        <v>87.938398228575508</v>
      </c>
    </row>
    <row r="1201" spans="1:12" s="1" customFormat="1" x14ac:dyDescent="0.2">
      <c r="A1201" s="9" t="s">
        <v>6</v>
      </c>
      <c r="B1201" s="7">
        <v>2650.8989999999999</v>
      </c>
      <c r="C1201" s="7">
        <v>17241.917000000001</v>
      </c>
      <c r="D1201" s="7">
        <v>3244.2139999999999</v>
      </c>
      <c r="E1201" s="7">
        <v>20486.131000000001</v>
      </c>
      <c r="F1201" s="7">
        <v>3128.4839999999999</v>
      </c>
      <c r="G1201" s="7">
        <v>19856.394</v>
      </c>
      <c r="H1201" s="83">
        <f>D1201/D1200*100</f>
        <v>63.759022515237575</v>
      </c>
      <c r="I1201" s="83">
        <f>E1201/E1200*100</f>
        <v>73.160329984333444</v>
      </c>
      <c r="J1201" s="8">
        <f t="shared" si="338"/>
        <v>122.38165241301159</v>
      </c>
      <c r="K1201" s="8">
        <f t="shared" si="339"/>
        <v>103.69923579599576</v>
      </c>
      <c r="L1201" s="8">
        <f t="shared" si="339"/>
        <v>103.17145701278893</v>
      </c>
    </row>
    <row r="1202" spans="1:12" s="1" customFormat="1" x14ac:dyDescent="0.2">
      <c r="A1202" s="9" t="s">
        <v>7</v>
      </c>
      <c r="B1202" s="7">
        <v>1178.1690000000001</v>
      </c>
      <c r="C1202" s="7">
        <v>5671.5339999999997</v>
      </c>
      <c r="D1202" s="7">
        <v>1844.029</v>
      </c>
      <c r="E1202" s="7">
        <v>7515.5619999999999</v>
      </c>
      <c r="F1202" s="7">
        <v>682.19100000000003</v>
      </c>
      <c r="G1202" s="7">
        <v>11986.002</v>
      </c>
      <c r="H1202" s="83">
        <f>D1202/D1200*100</f>
        <v>36.240977484762418</v>
      </c>
      <c r="I1202" s="83">
        <f>E1202/E1200*100</f>
        <v>26.839670015666556</v>
      </c>
      <c r="J1202" s="8">
        <f t="shared" si="338"/>
        <v>156.5165099404245</v>
      </c>
      <c r="K1202" s="8">
        <f t="shared" si="339"/>
        <v>270.3097812782637</v>
      </c>
      <c r="L1202" s="8">
        <f t="shared" si="339"/>
        <v>62.702826180072378</v>
      </c>
    </row>
    <row r="1203" spans="1:12" s="1" customFormat="1" x14ac:dyDescent="0.2">
      <c r="A1203" s="6" t="s">
        <v>8</v>
      </c>
      <c r="B1203" s="7">
        <v>3829.0680000000002</v>
      </c>
      <c r="C1203" s="7">
        <v>22913.451000000001</v>
      </c>
      <c r="D1203" s="7">
        <v>5088.2430000000004</v>
      </c>
      <c r="E1203" s="7">
        <v>28001.692999999999</v>
      </c>
      <c r="F1203" s="7">
        <v>3810.6750000000002</v>
      </c>
      <c r="G1203" s="7">
        <v>31842.396000000001</v>
      </c>
      <c r="H1203" s="83">
        <f>H1204+H1205</f>
        <v>100</v>
      </c>
      <c r="I1203" s="83">
        <f>I1204+I1205</f>
        <v>100</v>
      </c>
      <c r="J1203" s="8">
        <f t="shared" si="338"/>
        <v>132.88463406761124</v>
      </c>
      <c r="K1203" s="8">
        <f t="shared" si="339"/>
        <v>133.52602885315594</v>
      </c>
      <c r="L1203" s="8">
        <f t="shared" si="339"/>
        <v>87.938398228575508</v>
      </c>
    </row>
    <row r="1204" spans="1:12" s="1" customFormat="1" x14ac:dyDescent="0.2">
      <c r="A1204" s="9" t="s">
        <v>9</v>
      </c>
      <c r="B1204" s="7">
        <v>731.82899999999995</v>
      </c>
      <c r="C1204" s="7">
        <v>4375.7730000000001</v>
      </c>
      <c r="D1204" s="7">
        <v>942.92399999999998</v>
      </c>
      <c r="E1204" s="7">
        <v>5318.6970000000001</v>
      </c>
      <c r="F1204" s="7">
        <v>747.37199999999996</v>
      </c>
      <c r="G1204" s="7">
        <v>4617.2389999999996</v>
      </c>
      <c r="H1204" s="83">
        <f>D1204/D1203*100</f>
        <v>18.531426270325532</v>
      </c>
      <c r="I1204" s="83">
        <f>E1204/E1203*100</f>
        <v>18.994197957959187</v>
      </c>
      <c r="J1204" s="8">
        <f t="shared" si="338"/>
        <v>128.84485310092933</v>
      </c>
      <c r="K1204" s="8">
        <f t="shared" si="339"/>
        <v>126.1652831521652</v>
      </c>
      <c r="L1204" s="8">
        <f t="shared" si="339"/>
        <v>115.19215271290916</v>
      </c>
    </row>
    <row r="1205" spans="1:12" s="1" customFormat="1" x14ac:dyDescent="0.2">
      <c r="A1205" s="9" t="s">
        <v>10</v>
      </c>
      <c r="B1205" s="7">
        <v>3097.239</v>
      </c>
      <c r="C1205" s="7">
        <v>18537.678</v>
      </c>
      <c r="D1205" s="7">
        <v>4145.3190000000004</v>
      </c>
      <c r="E1205" s="7">
        <v>22682.995999999999</v>
      </c>
      <c r="F1205" s="7">
        <v>3063.3029999999999</v>
      </c>
      <c r="G1205" s="7">
        <v>27225.156999999999</v>
      </c>
      <c r="H1205" s="83">
        <f>D1205/D1203*100</f>
        <v>81.468573729674461</v>
      </c>
      <c r="I1205" s="83">
        <f>E1205/E1203*100</f>
        <v>81.005802042040813</v>
      </c>
      <c r="J1205" s="8">
        <f t="shared" si="338"/>
        <v>133.83917095193493</v>
      </c>
      <c r="K1205" s="8">
        <f t="shared" si="339"/>
        <v>135.32187315456554</v>
      </c>
      <c r="L1205" s="8">
        <f t="shared" si="339"/>
        <v>83.316309250301117</v>
      </c>
    </row>
    <row r="1206" spans="1:12" s="1" customFormat="1" x14ac:dyDescent="0.2">
      <c r="A1206" s="3" t="s">
        <v>181</v>
      </c>
      <c r="B1206" s="7"/>
      <c r="C1206" s="7"/>
      <c r="D1206" s="7"/>
      <c r="E1206" s="7"/>
      <c r="F1206" s="7"/>
      <c r="G1206" s="7"/>
      <c r="H1206" s="73"/>
      <c r="I1206" s="73"/>
      <c r="J1206" s="73"/>
      <c r="K1206" s="73"/>
      <c r="L1206" s="73"/>
    </row>
    <row r="1207" spans="1:12" s="1" customFormat="1" x14ac:dyDescent="0.2">
      <c r="A1207" s="6" t="s">
        <v>5</v>
      </c>
      <c r="B1207" s="7">
        <v>3592.2710000000002</v>
      </c>
      <c r="C1207" s="7">
        <v>22215.073</v>
      </c>
      <c r="D1207" s="7">
        <v>4836.3090000000002</v>
      </c>
      <c r="E1207" s="7">
        <v>27051.382000000001</v>
      </c>
      <c r="F1207" s="7">
        <v>3701.8690000000001</v>
      </c>
      <c r="G1207" s="7">
        <v>31117.687999999998</v>
      </c>
      <c r="H1207" s="83">
        <f>H1208+H1209</f>
        <v>100</v>
      </c>
      <c r="I1207" s="83">
        <f>I1208+I1209</f>
        <v>100</v>
      </c>
      <c r="J1207" s="8">
        <f t="shared" ref="J1207:J1212" si="340">D1207/B1207*100</f>
        <v>134.63096186228711</v>
      </c>
      <c r="K1207" s="8">
        <f t="shared" ref="K1207:L1212" si="341">D1207/F1207*100</f>
        <v>130.64506064369107</v>
      </c>
      <c r="L1207" s="8">
        <f t="shared" si="341"/>
        <v>86.932493185226363</v>
      </c>
    </row>
    <row r="1208" spans="1:12" s="1" customFormat="1" x14ac:dyDescent="0.2">
      <c r="A1208" s="9" t="s">
        <v>6</v>
      </c>
      <c r="B1208" s="7">
        <v>2650.44</v>
      </c>
      <c r="C1208" s="7">
        <v>17239.163</v>
      </c>
      <c r="D1208" s="7">
        <v>3242.6689999999999</v>
      </c>
      <c r="E1208" s="7">
        <v>20481.831999999999</v>
      </c>
      <c r="F1208" s="7">
        <v>3126.6469999999999</v>
      </c>
      <c r="G1208" s="7">
        <v>19851.803</v>
      </c>
      <c r="H1208" s="83">
        <f>D1208/D1207*100</f>
        <v>67.048424738783226</v>
      </c>
      <c r="I1208" s="83">
        <f>E1208/E1207*100</f>
        <v>75.714549445200248</v>
      </c>
      <c r="J1208" s="8">
        <f t="shared" si="340"/>
        <v>122.34455411177012</v>
      </c>
      <c r="K1208" s="8">
        <f t="shared" si="341"/>
        <v>103.71074828722271</v>
      </c>
      <c r="L1208" s="8">
        <f t="shared" si="341"/>
        <v>103.17366135458829</v>
      </c>
    </row>
    <row r="1209" spans="1:12" s="1" customFormat="1" x14ac:dyDescent="0.2">
      <c r="A1209" s="9" t="s">
        <v>7</v>
      </c>
      <c r="B1209" s="7">
        <v>941.83100000000002</v>
      </c>
      <c r="C1209" s="7">
        <v>4975.91</v>
      </c>
      <c r="D1209" s="7">
        <v>1593.64</v>
      </c>
      <c r="E1209" s="7">
        <v>6569.55</v>
      </c>
      <c r="F1209" s="7">
        <v>575.22199999999998</v>
      </c>
      <c r="G1209" s="7">
        <v>11265.885</v>
      </c>
      <c r="H1209" s="83">
        <f>D1209/D1207*100</f>
        <v>32.951575261216767</v>
      </c>
      <c r="I1209" s="83">
        <f>E1209/E1207*100</f>
        <v>24.285450554799752</v>
      </c>
      <c r="J1209" s="8">
        <f t="shared" si="340"/>
        <v>169.20657740082882</v>
      </c>
      <c r="K1209" s="8">
        <f t="shared" si="341"/>
        <v>277.04781805980997</v>
      </c>
      <c r="L1209" s="8">
        <f t="shared" si="341"/>
        <v>58.313661110511958</v>
      </c>
    </row>
    <row r="1210" spans="1:12" s="1" customFormat="1" x14ac:dyDescent="0.2">
      <c r="A1210" s="6" t="s">
        <v>8</v>
      </c>
      <c r="B1210" s="7">
        <v>3592.2710000000002</v>
      </c>
      <c r="C1210" s="7">
        <v>22215.073</v>
      </c>
      <c r="D1210" s="7">
        <v>4836.3090000000002</v>
      </c>
      <c r="E1210" s="7">
        <v>27051.382000000001</v>
      </c>
      <c r="F1210" s="7">
        <v>3701.8690000000001</v>
      </c>
      <c r="G1210" s="7">
        <v>31117.687999999998</v>
      </c>
      <c r="H1210" s="83">
        <f>H1211+H1212</f>
        <v>100</v>
      </c>
      <c r="I1210" s="83">
        <f>I1211+I1212</f>
        <v>99.999999999999986</v>
      </c>
      <c r="J1210" s="8">
        <f t="shared" si="340"/>
        <v>134.63096186228711</v>
      </c>
      <c r="K1210" s="8">
        <f t="shared" si="341"/>
        <v>130.64506064369107</v>
      </c>
      <c r="L1210" s="8">
        <f t="shared" si="341"/>
        <v>86.932493185226363</v>
      </c>
    </row>
    <row r="1211" spans="1:12" s="1" customFormat="1" x14ac:dyDescent="0.2">
      <c r="A1211" s="9" t="s">
        <v>9</v>
      </c>
      <c r="B1211" s="7">
        <v>729.81899999999996</v>
      </c>
      <c r="C1211" s="7">
        <v>4371.2139999999999</v>
      </c>
      <c r="D1211" s="7">
        <v>940.61400000000003</v>
      </c>
      <c r="E1211" s="7">
        <v>5311.8280000000004</v>
      </c>
      <c r="F1211" s="7">
        <v>743.77200000000005</v>
      </c>
      <c r="G1211" s="7">
        <v>4602.491</v>
      </c>
      <c r="H1211" s="83">
        <f>D1211/D1210*100</f>
        <v>19.449005429553822</v>
      </c>
      <c r="I1211" s="83">
        <f>E1211/E1210*100</f>
        <v>19.636068870714258</v>
      </c>
      <c r="J1211" s="8">
        <f t="shared" si="340"/>
        <v>128.88318884545347</v>
      </c>
      <c r="K1211" s="8">
        <f t="shared" si="341"/>
        <v>126.46536841935432</v>
      </c>
      <c r="L1211" s="8">
        <f t="shared" si="341"/>
        <v>115.41202361938352</v>
      </c>
    </row>
    <row r="1212" spans="1:12" s="1" customFormat="1" x14ac:dyDescent="0.2">
      <c r="A1212" s="9" t="s">
        <v>10</v>
      </c>
      <c r="B1212" s="7">
        <v>2862.4520000000002</v>
      </c>
      <c r="C1212" s="7">
        <v>17843.859</v>
      </c>
      <c r="D1212" s="7">
        <v>3895.6950000000002</v>
      </c>
      <c r="E1212" s="7">
        <v>21739.554</v>
      </c>
      <c r="F1212" s="7">
        <v>2958.0970000000002</v>
      </c>
      <c r="G1212" s="7">
        <v>26515.197</v>
      </c>
      <c r="H1212" s="83">
        <f>D1212/D1210*100</f>
        <v>80.550994570446178</v>
      </c>
      <c r="I1212" s="83">
        <f>E1212/E1210*100</f>
        <v>80.363931129285731</v>
      </c>
      <c r="J1212" s="8">
        <f t="shared" si="340"/>
        <v>136.0964306126356</v>
      </c>
      <c r="K1212" s="8">
        <f t="shared" si="341"/>
        <v>131.69598562859838</v>
      </c>
      <c r="L1212" s="8">
        <f t="shared" si="341"/>
        <v>81.989034439382067</v>
      </c>
    </row>
    <row r="1213" spans="1:12" s="1" customFormat="1" x14ac:dyDescent="0.2">
      <c r="A1213" s="3" t="s">
        <v>182</v>
      </c>
      <c r="B1213" s="7"/>
      <c r="C1213" s="7"/>
      <c r="D1213" s="7"/>
      <c r="E1213" s="7"/>
      <c r="F1213" s="7"/>
      <c r="G1213" s="7"/>
      <c r="H1213" s="73"/>
      <c r="I1213" s="73"/>
      <c r="J1213" s="73"/>
      <c r="K1213" s="73"/>
      <c r="L1213" s="73"/>
    </row>
    <row r="1214" spans="1:12" s="1" customFormat="1" x14ac:dyDescent="0.2">
      <c r="A1214" s="6" t="s">
        <v>5</v>
      </c>
      <c r="B1214" s="7">
        <v>1419.8340000000001</v>
      </c>
      <c r="C1214" s="7">
        <v>7947.2839999999997</v>
      </c>
      <c r="D1214" s="7">
        <v>1386.134</v>
      </c>
      <c r="E1214" s="7">
        <v>9333.4189999999999</v>
      </c>
      <c r="F1214" s="7">
        <v>2048.364</v>
      </c>
      <c r="G1214" s="7">
        <v>11534.960999999999</v>
      </c>
      <c r="H1214" s="83">
        <f>H1215+H1216</f>
        <v>100</v>
      </c>
      <c r="I1214" s="83">
        <f>I1215+I1216</f>
        <v>99.999989285812632</v>
      </c>
      <c r="J1214" s="8">
        <f t="shared" ref="J1214:J1219" si="342">D1214/B1214*100</f>
        <v>97.626483095911212</v>
      </c>
      <c r="K1214" s="8">
        <f t="shared" ref="K1214:L1219" si="343">D1214/F1214*100</f>
        <v>67.67029688082782</v>
      </c>
      <c r="L1214" s="8">
        <f t="shared" si="343"/>
        <v>80.914179076981711</v>
      </c>
    </row>
    <row r="1215" spans="1:12" s="1" customFormat="1" x14ac:dyDescent="0.2">
      <c r="A1215" s="9" t="s">
        <v>6</v>
      </c>
      <c r="B1215" s="7">
        <v>1417.8330000000001</v>
      </c>
      <c r="C1215" s="7">
        <v>7945.0460000000003</v>
      </c>
      <c r="D1215" s="7">
        <v>1386.133</v>
      </c>
      <c r="E1215" s="7">
        <v>9331.1790000000001</v>
      </c>
      <c r="F1215" s="7">
        <v>2048.3629999999998</v>
      </c>
      <c r="G1215" s="7">
        <v>11534.892</v>
      </c>
      <c r="H1215" s="83">
        <f>D1215/D1214*100</f>
        <v>99.99992785690273</v>
      </c>
      <c r="I1215" s="83">
        <f>E1215/E1214*100</f>
        <v>99.976000220283694</v>
      </c>
      <c r="J1215" s="8">
        <f t="shared" si="342"/>
        <v>97.764193667378322</v>
      </c>
      <c r="K1215" s="8">
        <f t="shared" si="343"/>
        <v>67.670281097637485</v>
      </c>
      <c r="L1215" s="8">
        <f t="shared" si="343"/>
        <v>80.8952437526073</v>
      </c>
    </row>
    <row r="1216" spans="1:12" s="1" customFormat="1" x14ac:dyDescent="0.2">
      <c r="A1216" s="9" t="s">
        <v>7</v>
      </c>
      <c r="B1216" s="7">
        <v>2.0009999999999999</v>
      </c>
      <c r="C1216" s="7">
        <v>2.238</v>
      </c>
      <c r="D1216" s="7">
        <v>1E-3</v>
      </c>
      <c r="E1216" s="7">
        <v>2.2389999999999999</v>
      </c>
      <c r="F1216" s="7">
        <v>1E-3</v>
      </c>
      <c r="G1216" s="7">
        <v>6.9000000000000006E-2</v>
      </c>
      <c r="H1216" s="83">
        <f>D1216/D1214*100</f>
        <v>7.2143097276309502E-5</v>
      </c>
      <c r="I1216" s="83">
        <f>E1216/E1214*100</f>
        <v>2.3989065528934251E-2</v>
      </c>
      <c r="J1216" s="8">
        <f t="shared" si="342"/>
        <v>4.9975012493753135E-2</v>
      </c>
      <c r="K1216" s="8">
        <f t="shared" si="343"/>
        <v>100</v>
      </c>
      <c r="L1216" s="8"/>
    </row>
    <row r="1217" spans="1:12" s="1" customFormat="1" x14ac:dyDescent="0.2">
      <c r="A1217" s="6" t="s">
        <v>8</v>
      </c>
      <c r="B1217" s="7">
        <v>1419.8340000000001</v>
      </c>
      <c r="C1217" s="7">
        <v>7947.2839999999997</v>
      </c>
      <c r="D1217" s="7">
        <v>1386.134</v>
      </c>
      <c r="E1217" s="7">
        <v>9333.4189999999999</v>
      </c>
      <c r="F1217" s="7">
        <v>2048.364</v>
      </c>
      <c r="G1217" s="7">
        <v>11534.960999999999</v>
      </c>
      <c r="H1217" s="83">
        <f>H1218+H1219</f>
        <v>100</v>
      </c>
      <c r="I1217" s="83">
        <f>I1218+I1219</f>
        <v>100</v>
      </c>
      <c r="J1217" s="8">
        <f t="shared" si="342"/>
        <v>97.626483095911212</v>
      </c>
      <c r="K1217" s="8">
        <f t="shared" si="343"/>
        <v>67.67029688082782</v>
      </c>
      <c r="L1217" s="8">
        <f t="shared" si="343"/>
        <v>80.914179076981711</v>
      </c>
    </row>
    <row r="1218" spans="1:12" s="1" customFormat="1" x14ac:dyDescent="0.2">
      <c r="A1218" s="9" t="s">
        <v>9</v>
      </c>
      <c r="B1218" s="7">
        <v>0</v>
      </c>
      <c r="C1218" s="7">
        <v>0</v>
      </c>
      <c r="D1218" s="7">
        <v>0</v>
      </c>
      <c r="E1218" s="7">
        <v>0</v>
      </c>
      <c r="F1218" s="7">
        <v>0</v>
      </c>
      <c r="G1218" s="7">
        <v>0</v>
      </c>
      <c r="H1218" s="83">
        <f>D1218/D1217*100</f>
        <v>0</v>
      </c>
      <c r="I1218" s="83">
        <f>E1218/E1217*100</f>
        <v>0</v>
      </c>
      <c r="J1218" s="8">
        <v>0</v>
      </c>
      <c r="K1218" s="8">
        <v>0</v>
      </c>
      <c r="L1218" s="8">
        <v>0</v>
      </c>
    </row>
    <row r="1219" spans="1:12" s="1" customFormat="1" x14ac:dyDescent="0.2">
      <c r="A1219" s="9" t="s">
        <v>10</v>
      </c>
      <c r="B1219" s="7">
        <v>1419.8340000000001</v>
      </c>
      <c r="C1219" s="7">
        <v>7947.2839999999997</v>
      </c>
      <c r="D1219" s="7">
        <v>1386.134</v>
      </c>
      <c r="E1219" s="7">
        <v>9333.4189999999999</v>
      </c>
      <c r="F1219" s="7">
        <v>2048.364</v>
      </c>
      <c r="G1219" s="7">
        <v>11534.960999999999</v>
      </c>
      <c r="H1219" s="83">
        <f>D1219/D1217*100</f>
        <v>100</v>
      </c>
      <c r="I1219" s="83">
        <f>E1219/E1217*100</f>
        <v>100</v>
      </c>
      <c r="J1219" s="8">
        <f t="shared" si="342"/>
        <v>97.626483095911212</v>
      </c>
      <c r="K1219" s="8">
        <f t="shared" si="343"/>
        <v>67.67029688082782</v>
      </c>
      <c r="L1219" s="8">
        <f t="shared" si="343"/>
        <v>80.914179076981711</v>
      </c>
    </row>
    <row r="1220" spans="1:12" s="1" customFormat="1" x14ac:dyDescent="0.2">
      <c r="A1220" s="3" t="s">
        <v>183</v>
      </c>
      <c r="B1220" s="7"/>
      <c r="C1220" s="7"/>
      <c r="D1220" s="7"/>
      <c r="E1220" s="7"/>
      <c r="F1220" s="7"/>
      <c r="G1220" s="7"/>
      <c r="H1220" s="73"/>
      <c r="I1220" s="73"/>
      <c r="J1220" s="73"/>
      <c r="K1220" s="73"/>
      <c r="L1220" s="73"/>
    </row>
    <row r="1221" spans="1:12" s="1" customFormat="1" x14ac:dyDescent="0.2">
      <c r="A1221" s="6" t="s">
        <v>5</v>
      </c>
      <c r="B1221" s="7">
        <v>173410.185</v>
      </c>
      <c r="C1221" s="7">
        <v>862586.61399999994</v>
      </c>
      <c r="D1221" s="7">
        <v>156553.27799999999</v>
      </c>
      <c r="E1221" s="7">
        <v>1019139.892</v>
      </c>
      <c r="F1221" s="7">
        <v>172230.13800000001</v>
      </c>
      <c r="G1221" s="7">
        <v>1063408.139</v>
      </c>
      <c r="H1221" s="83">
        <f>H1222+H1223</f>
        <v>100.00000000000001</v>
      </c>
      <c r="I1221" s="83">
        <f>I1222+I1223</f>
        <v>100</v>
      </c>
      <c r="J1221" s="8">
        <f t="shared" ref="J1221:J1226" si="344">D1221/B1221*100</f>
        <v>90.279171318570477</v>
      </c>
      <c r="K1221" s="8">
        <f t="shared" ref="K1221:L1226" si="345">D1221/F1221*100</f>
        <v>90.897725460801752</v>
      </c>
      <c r="L1221" s="8">
        <f t="shared" si="345"/>
        <v>95.837134833138606</v>
      </c>
    </row>
    <row r="1222" spans="1:12" s="1" customFormat="1" x14ac:dyDescent="0.2">
      <c r="A1222" s="9" t="s">
        <v>6</v>
      </c>
      <c r="B1222" s="7">
        <v>169621.91699999999</v>
      </c>
      <c r="C1222" s="7">
        <v>845917.17099999997</v>
      </c>
      <c r="D1222" s="7">
        <v>152573.58300000001</v>
      </c>
      <c r="E1222" s="7">
        <v>998490.75399999996</v>
      </c>
      <c r="F1222" s="7">
        <v>169416.25</v>
      </c>
      <c r="G1222" s="7">
        <v>1046559.754</v>
      </c>
      <c r="H1222" s="83">
        <f>D1222/D1221*100</f>
        <v>97.457929306341342</v>
      </c>
      <c r="I1222" s="83">
        <f>E1222/E1221*100</f>
        <v>97.973866182445533</v>
      </c>
      <c r="J1222" s="8">
        <f t="shared" si="344"/>
        <v>89.949215112337171</v>
      </c>
      <c r="K1222" s="8">
        <f t="shared" si="345"/>
        <v>90.058411161857265</v>
      </c>
      <c r="L1222" s="8">
        <f t="shared" si="345"/>
        <v>95.406951221248661</v>
      </c>
    </row>
    <row r="1223" spans="1:12" s="1" customFormat="1" x14ac:dyDescent="0.2">
      <c r="A1223" s="9" t="s">
        <v>7</v>
      </c>
      <c r="B1223" s="7">
        <v>3788.268</v>
      </c>
      <c r="C1223" s="7">
        <v>16669.442999999999</v>
      </c>
      <c r="D1223" s="7">
        <v>3979.6950000000002</v>
      </c>
      <c r="E1223" s="7">
        <v>20649.137999999999</v>
      </c>
      <c r="F1223" s="7">
        <v>2813.8879999999999</v>
      </c>
      <c r="G1223" s="7">
        <v>16848.384999999998</v>
      </c>
      <c r="H1223" s="83">
        <f>D1223/D1221*100</f>
        <v>2.5420706936586792</v>
      </c>
      <c r="I1223" s="83">
        <f>E1223/E1221*100</f>
        <v>2.0261338175544599</v>
      </c>
      <c r="J1223" s="8">
        <f t="shared" si="344"/>
        <v>105.05315357836351</v>
      </c>
      <c r="K1223" s="8">
        <f t="shared" si="345"/>
        <v>141.4304691586872</v>
      </c>
      <c r="L1223" s="8">
        <f t="shared" si="345"/>
        <v>122.55855976700438</v>
      </c>
    </row>
    <row r="1224" spans="1:12" s="1" customFormat="1" x14ac:dyDescent="0.2">
      <c r="A1224" s="6" t="s">
        <v>8</v>
      </c>
      <c r="B1224" s="7">
        <v>173410.185</v>
      </c>
      <c r="C1224" s="7">
        <v>862586.61399999994</v>
      </c>
      <c r="D1224" s="7">
        <v>156553.27799999999</v>
      </c>
      <c r="E1224" s="7">
        <v>1019139.892</v>
      </c>
      <c r="F1224" s="7">
        <v>172230.13800000001</v>
      </c>
      <c r="G1224" s="7">
        <v>1063408.139</v>
      </c>
      <c r="H1224" s="83">
        <f>H1225+H1226</f>
        <v>100</v>
      </c>
      <c r="I1224" s="83">
        <f>I1225+I1226</f>
        <v>100</v>
      </c>
      <c r="J1224" s="8">
        <f t="shared" si="344"/>
        <v>90.279171318570477</v>
      </c>
      <c r="K1224" s="8">
        <f t="shared" si="345"/>
        <v>90.897725460801752</v>
      </c>
      <c r="L1224" s="8">
        <f t="shared" si="345"/>
        <v>95.837134833138606</v>
      </c>
    </row>
    <row r="1225" spans="1:12" s="1" customFormat="1" x14ac:dyDescent="0.2">
      <c r="A1225" s="9" t="s">
        <v>9</v>
      </c>
      <c r="B1225" s="7">
        <v>338.79899999999998</v>
      </c>
      <c r="C1225" s="7">
        <v>1765.9059999999999</v>
      </c>
      <c r="D1225" s="7">
        <v>177</v>
      </c>
      <c r="E1225" s="7">
        <v>1942.9059999999999</v>
      </c>
      <c r="F1225" s="7">
        <v>131.54499999999999</v>
      </c>
      <c r="G1225" s="7">
        <v>1480.34</v>
      </c>
      <c r="H1225" s="83">
        <f>D1225/D1224*100</f>
        <v>0.11306055182057574</v>
      </c>
      <c r="I1225" s="83">
        <f>E1225/E1224*100</f>
        <v>0.19064173772917134</v>
      </c>
      <c r="J1225" s="8">
        <f t="shared" si="344"/>
        <v>52.243365535317402</v>
      </c>
      <c r="K1225" s="8">
        <f t="shared" si="345"/>
        <v>134.55471511650009</v>
      </c>
      <c r="L1225" s="8">
        <f t="shared" si="345"/>
        <v>131.24728103003363</v>
      </c>
    </row>
    <row r="1226" spans="1:12" s="1" customFormat="1" x14ac:dyDescent="0.2">
      <c r="A1226" s="9" t="s">
        <v>10</v>
      </c>
      <c r="B1226" s="7">
        <v>173071.386</v>
      </c>
      <c r="C1226" s="7">
        <v>860820.70799999998</v>
      </c>
      <c r="D1226" s="7">
        <v>156376.27799999999</v>
      </c>
      <c r="E1226" s="7">
        <v>1017196.986</v>
      </c>
      <c r="F1226" s="7">
        <v>172098.59299999999</v>
      </c>
      <c r="G1226" s="7">
        <v>1061927.7990000001</v>
      </c>
      <c r="H1226" s="83">
        <f>D1226/D1224*100</f>
        <v>99.886939448179419</v>
      </c>
      <c r="I1226" s="83">
        <f>E1226/E1224*100</f>
        <v>99.809358262270834</v>
      </c>
      <c r="J1226" s="8">
        <f t="shared" si="344"/>
        <v>90.353628993298756</v>
      </c>
      <c r="K1226" s="8">
        <f t="shared" si="345"/>
        <v>90.864355875355713</v>
      </c>
      <c r="L1226" s="8">
        <f t="shared" si="345"/>
        <v>95.78777266758415</v>
      </c>
    </row>
    <row r="1227" spans="1:12" s="1" customFormat="1" ht="22.5" x14ac:dyDescent="0.2">
      <c r="A1227" s="3" t="s">
        <v>184</v>
      </c>
      <c r="B1227" s="7"/>
      <c r="C1227" s="7"/>
      <c r="D1227" s="7"/>
      <c r="E1227" s="7"/>
      <c r="F1227" s="7"/>
      <c r="G1227" s="7"/>
      <c r="H1227" s="73"/>
      <c r="I1227" s="73"/>
      <c r="J1227" s="73"/>
      <c r="K1227" s="73"/>
      <c r="L1227" s="73"/>
    </row>
    <row r="1228" spans="1:12" s="1" customFormat="1" x14ac:dyDescent="0.2">
      <c r="A1228" s="6" t="s">
        <v>5</v>
      </c>
      <c r="B1228" s="7">
        <v>88690.384999999995</v>
      </c>
      <c r="C1228" s="7">
        <v>460116.51699999999</v>
      </c>
      <c r="D1228" s="7">
        <v>114077.227</v>
      </c>
      <c r="E1228" s="7">
        <v>574193.74399999995</v>
      </c>
      <c r="F1228" s="7">
        <v>96472.160999999993</v>
      </c>
      <c r="G1228" s="7">
        <v>525023.83499999996</v>
      </c>
      <c r="H1228" s="83">
        <f>H1229+H1230</f>
        <v>100</v>
      </c>
      <c r="I1228" s="83">
        <f>I1229+I1230</f>
        <v>100.00000000000001</v>
      </c>
      <c r="J1228" s="8">
        <f t="shared" ref="J1228:J1233" si="346">D1228/B1228*100</f>
        <v>128.62411973969895</v>
      </c>
      <c r="K1228" s="8">
        <f t="shared" ref="K1228:L1233" si="347">D1228/F1228*100</f>
        <v>118.24885626849388</v>
      </c>
      <c r="L1228" s="8">
        <f t="shared" si="347"/>
        <v>109.36527176904262</v>
      </c>
    </row>
    <row r="1229" spans="1:12" s="1" customFormat="1" x14ac:dyDescent="0.2">
      <c r="A1229" s="9" t="s">
        <v>6</v>
      </c>
      <c r="B1229" s="7">
        <v>72520.167000000001</v>
      </c>
      <c r="C1229" s="7">
        <v>401672.33299999998</v>
      </c>
      <c r="D1229" s="7">
        <v>94798.584000000003</v>
      </c>
      <c r="E1229" s="7">
        <v>496470.91700000002</v>
      </c>
      <c r="F1229" s="7">
        <v>82659.917000000001</v>
      </c>
      <c r="G1229" s="7">
        <v>457259.91700000002</v>
      </c>
      <c r="H1229" s="83">
        <f>D1229/D1228*100</f>
        <v>83.100357970657896</v>
      </c>
      <c r="I1229" s="83">
        <f>E1229/E1228*100</f>
        <v>86.464006650688987</v>
      </c>
      <c r="J1229" s="8">
        <f t="shared" si="346"/>
        <v>130.72030570475658</v>
      </c>
      <c r="K1229" s="8">
        <f t="shared" si="347"/>
        <v>114.68507039512271</v>
      </c>
      <c r="L1229" s="8">
        <f t="shared" si="347"/>
        <v>108.57521040926927</v>
      </c>
    </row>
    <row r="1230" spans="1:12" s="1" customFormat="1" x14ac:dyDescent="0.2">
      <c r="A1230" s="9" t="s">
        <v>7</v>
      </c>
      <c r="B1230" s="7">
        <v>16170.218000000001</v>
      </c>
      <c r="C1230" s="7">
        <v>58444.184000000001</v>
      </c>
      <c r="D1230" s="7">
        <v>19278.643</v>
      </c>
      <c r="E1230" s="7">
        <v>77722.827000000005</v>
      </c>
      <c r="F1230" s="7">
        <v>13812.244000000001</v>
      </c>
      <c r="G1230" s="7">
        <v>67763.918000000005</v>
      </c>
      <c r="H1230" s="83">
        <f>D1230/D1228*100</f>
        <v>16.899642029342104</v>
      </c>
      <c r="I1230" s="83">
        <f>E1230/E1228*100</f>
        <v>13.535993349311031</v>
      </c>
      <c r="J1230" s="8">
        <f t="shared" si="346"/>
        <v>119.22314838303353</v>
      </c>
      <c r="K1230" s="8">
        <f t="shared" si="347"/>
        <v>139.57647287435697</v>
      </c>
      <c r="L1230" s="8">
        <f t="shared" si="347"/>
        <v>114.6964775560941</v>
      </c>
    </row>
    <row r="1231" spans="1:12" s="1" customFormat="1" x14ac:dyDescent="0.2">
      <c r="A1231" s="6" t="s">
        <v>8</v>
      </c>
      <c r="B1231" s="7">
        <v>88690.384999999995</v>
      </c>
      <c r="C1231" s="7">
        <v>460116.51699999999</v>
      </c>
      <c r="D1231" s="7">
        <v>114077.227</v>
      </c>
      <c r="E1231" s="7">
        <v>574193.74399999995</v>
      </c>
      <c r="F1231" s="7">
        <v>96472.160999999993</v>
      </c>
      <c r="G1231" s="7">
        <v>525023.83499999996</v>
      </c>
      <c r="H1231" s="83">
        <f>H1232+H1233</f>
        <v>100</v>
      </c>
      <c r="I1231" s="83">
        <f>I1232+I1233</f>
        <v>100</v>
      </c>
      <c r="J1231" s="8">
        <f t="shared" si="346"/>
        <v>128.62411973969895</v>
      </c>
      <c r="K1231" s="8">
        <f t="shared" si="347"/>
        <v>118.24885626849388</v>
      </c>
      <c r="L1231" s="8">
        <f t="shared" si="347"/>
        <v>109.36527176904262</v>
      </c>
    </row>
    <row r="1232" spans="1:12" s="1" customFormat="1" x14ac:dyDescent="0.2">
      <c r="A1232" s="9" t="s">
        <v>9</v>
      </c>
      <c r="B1232" s="7">
        <v>4860.6750000000002</v>
      </c>
      <c r="C1232" s="7">
        <v>13601.567999999999</v>
      </c>
      <c r="D1232" s="7">
        <v>4193.6279999999997</v>
      </c>
      <c r="E1232" s="7">
        <v>17795.196</v>
      </c>
      <c r="F1232" s="7">
        <v>911.00599999999997</v>
      </c>
      <c r="G1232" s="7">
        <v>2647.7440000000001</v>
      </c>
      <c r="H1232" s="83">
        <f>D1232/D1231*100</f>
        <v>3.6761307320347116</v>
      </c>
      <c r="I1232" s="83">
        <f>E1232/E1231*100</f>
        <v>3.0991622925101048</v>
      </c>
      <c r="J1232" s="8">
        <f t="shared" si="346"/>
        <v>86.276659105988358</v>
      </c>
      <c r="K1232" s="8">
        <f t="shared" si="347"/>
        <v>460.32935019088785</v>
      </c>
      <c r="L1232" s="8"/>
    </row>
    <row r="1233" spans="1:12" s="1" customFormat="1" x14ac:dyDescent="0.2">
      <c r="A1233" s="9" t="s">
        <v>10</v>
      </c>
      <c r="B1233" s="7">
        <v>83829.710000000006</v>
      </c>
      <c r="C1233" s="7">
        <v>446514.94900000002</v>
      </c>
      <c r="D1233" s="7">
        <v>109883.599</v>
      </c>
      <c r="E1233" s="7">
        <v>556398.54799999995</v>
      </c>
      <c r="F1233" s="7">
        <v>95561.156000000003</v>
      </c>
      <c r="G1233" s="7">
        <v>522376.09100000001</v>
      </c>
      <c r="H1233" s="83">
        <f>D1233/D1231*100</f>
        <v>96.323869267965293</v>
      </c>
      <c r="I1233" s="83">
        <f>E1233/E1231*100</f>
        <v>96.900837707489899</v>
      </c>
      <c r="J1233" s="8">
        <f t="shared" si="346"/>
        <v>131.07954089307952</v>
      </c>
      <c r="K1233" s="8">
        <f t="shared" si="347"/>
        <v>114.98772471944562</v>
      </c>
      <c r="L1233" s="8">
        <f t="shared" si="347"/>
        <v>106.51301956314074</v>
      </c>
    </row>
    <row r="1234" spans="1:12" s="1" customFormat="1" ht="22.5" x14ac:dyDescent="0.2">
      <c r="A1234" s="3" t="s">
        <v>185</v>
      </c>
      <c r="B1234" s="7"/>
      <c r="C1234" s="7"/>
      <c r="D1234" s="7"/>
      <c r="E1234" s="7"/>
      <c r="F1234" s="7"/>
      <c r="G1234" s="7"/>
      <c r="H1234" s="73"/>
      <c r="I1234" s="73"/>
      <c r="J1234" s="73"/>
      <c r="K1234" s="73"/>
      <c r="L1234" s="73"/>
    </row>
    <row r="1235" spans="1:12" s="1" customFormat="1" x14ac:dyDescent="0.2">
      <c r="A1235" s="6" t="s">
        <v>5</v>
      </c>
      <c r="B1235" s="7">
        <v>4685.0730000000003</v>
      </c>
      <c r="C1235" s="7">
        <v>17386.187000000002</v>
      </c>
      <c r="D1235" s="7">
        <v>4103.4380000000001</v>
      </c>
      <c r="E1235" s="7">
        <v>21489.625</v>
      </c>
      <c r="F1235" s="7">
        <v>10664.316999999999</v>
      </c>
      <c r="G1235" s="7">
        <v>34279.398999999998</v>
      </c>
      <c r="H1235" s="83">
        <f>H1236+H1237+H1238</f>
        <v>100</v>
      </c>
      <c r="I1235" s="83">
        <f>I1236+I1237+I1238</f>
        <v>100</v>
      </c>
      <c r="J1235" s="8">
        <f t="shared" ref="J1235:J1240" si="348">D1235/B1235*100</f>
        <v>87.585358862071089</v>
      </c>
      <c r="K1235" s="8">
        <f t="shared" ref="K1235:L1241" si="349">D1235/F1235*100</f>
        <v>38.478207277596873</v>
      </c>
      <c r="L1235" s="8">
        <f t="shared" si="349"/>
        <v>62.689620083479305</v>
      </c>
    </row>
    <row r="1236" spans="1:12" s="1" customFormat="1" x14ac:dyDescent="0.2">
      <c r="A1236" s="9" t="s">
        <v>6</v>
      </c>
      <c r="B1236" s="7">
        <v>3030.7489999999998</v>
      </c>
      <c r="C1236" s="7">
        <v>15836.494000000001</v>
      </c>
      <c r="D1236" s="7">
        <v>3554</v>
      </c>
      <c r="E1236" s="7">
        <v>19390.493999999999</v>
      </c>
      <c r="F1236" s="7">
        <v>9340</v>
      </c>
      <c r="G1236" s="7">
        <v>30445.493999999999</v>
      </c>
      <c r="H1236" s="83">
        <f>D1236/D1235*100</f>
        <v>86.610300923274579</v>
      </c>
      <c r="I1236" s="83">
        <f>E1236/E1235*100</f>
        <v>90.231886317234483</v>
      </c>
      <c r="J1236" s="8">
        <f t="shared" si="348"/>
        <v>117.2647421478981</v>
      </c>
      <c r="K1236" s="8">
        <f t="shared" si="349"/>
        <v>38.051391862955029</v>
      </c>
      <c r="L1236" s="8">
        <f t="shared" si="349"/>
        <v>63.689207999055618</v>
      </c>
    </row>
    <row r="1237" spans="1:12" s="1" customFormat="1" x14ac:dyDescent="0.2">
      <c r="A1237" s="9" t="s">
        <v>7</v>
      </c>
      <c r="B1237" s="7">
        <v>284.005</v>
      </c>
      <c r="C1237" s="7">
        <v>1549.693</v>
      </c>
      <c r="D1237" s="7">
        <v>549.43799999999999</v>
      </c>
      <c r="E1237" s="7">
        <v>2099.1309999999999</v>
      </c>
      <c r="F1237" s="7">
        <v>1324.317</v>
      </c>
      <c r="G1237" s="7">
        <v>3833.9050000000002</v>
      </c>
      <c r="H1237" s="83">
        <f>D1237/D1235*100</f>
        <v>13.389699076725417</v>
      </c>
      <c r="I1237" s="83">
        <f>E1237/E1235*100</f>
        <v>9.7681136827655202</v>
      </c>
      <c r="J1237" s="8">
        <f t="shared" si="348"/>
        <v>193.46067850918118</v>
      </c>
      <c r="K1237" s="8">
        <f t="shared" si="349"/>
        <v>41.488404966484609</v>
      </c>
      <c r="L1237" s="8">
        <f t="shared" si="349"/>
        <v>54.751773974576821</v>
      </c>
    </row>
    <row r="1238" spans="1:12" s="1" customFormat="1" x14ac:dyDescent="0.2">
      <c r="A1238" s="9" t="s">
        <v>123</v>
      </c>
      <c r="B1238" s="7">
        <v>1370.319</v>
      </c>
      <c r="C1238" s="7">
        <v>0</v>
      </c>
      <c r="D1238" s="7">
        <v>0</v>
      </c>
      <c r="E1238" s="7">
        <v>0</v>
      </c>
      <c r="F1238" s="7">
        <v>0</v>
      </c>
      <c r="G1238" s="7">
        <v>0</v>
      </c>
      <c r="H1238" s="83">
        <f>D1238/D1235*100</f>
        <v>0</v>
      </c>
      <c r="I1238" s="83">
        <f>E1238/E1235*100</f>
        <v>0</v>
      </c>
      <c r="J1238" s="8">
        <f t="shared" si="348"/>
        <v>0</v>
      </c>
      <c r="K1238" s="8">
        <v>0</v>
      </c>
      <c r="L1238" s="8">
        <v>0</v>
      </c>
    </row>
    <row r="1239" spans="1:12" s="1" customFormat="1" x14ac:dyDescent="0.2">
      <c r="A1239" s="6" t="s">
        <v>8</v>
      </c>
      <c r="B1239" s="7">
        <v>4685.0730000000003</v>
      </c>
      <c r="C1239" s="7">
        <v>17386.187000000002</v>
      </c>
      <c r="D1239" s="7">
        <v>4103.4380000000001</v>
      </c>
      <c r="E1239" s="7">
        <v>21489.625</v>
      </c>
      <c r="F1239" s="7">
        <v>10664.316999999999</v>
      </c>
      <c r="G1239" s="7">
        <v>34279.398999999998</v>
      </c>
      <c r="H1239" s="83">
        <f>H1240+H1241</f>
        <v>100</v>
      </c>
      <c r="I1239" s="83">
        <f>I1240+I1241</f>
        <v>100</v>
      </c>
      <c r="J1239" s="8">
        <f t="shared" si="348"/>
        <v>87.585358862071089</v>
      </c>
      <c r="K1239" s="8">
        <f t="shared" si="349"/>
        <v>38.478207277596873</v>
      </c>
      <c r="L1239" s="8">
        <f t="shared" si="349"/>
        <v>62.689620083479305</v>
      </c>
    </row>
    <row r="1240" spans="1:12" s="1" customFormat="1" x14ac:dyDescent="0.2">
      <c r="A1240" s="9" t="s">
        <v>9</v>
      </c>
      <c r="B1240" s="7">
        <v>4685.0730000000003</v>
      </c>
      <c r="C1240" s="7">
        <v>12447.868</v>
      </c>
      <c r="D1240" s="7">
        <v>4049.2040000000002</v>
      </c>
      <c r="E1240" s="7">
        <v>16497.072</v>
      </c>
      <c r="F1240" s="7">
        <v>135.9</v>
      </c>
      <c r="G1240" s="7">
        <v>641.01</v>
      </c>
      <c r="H1240" s="83">
        <f>D1240/D1239*100</f>
        <v>98.678327782703192</v>
      </c>
      <c r="I1240" s="83">
        <f>E1240/E1239*100</f>
        <v>76.767612278017879</v>
      </c>
      <c r="J1240" s="8">
        <f t="shared" si="348"/>
        <v>86.427767507571389</v>
      </c>
      <c r="K1240" s="8"/>
      <c r="L1240" s="8"/>
    </row>
    <row r="1241" spans="1:12" s="1" customFormat="1" x14ac:dyDescent="0.2">
      <c r="A1241" s="9" t="s">
        <v>10</v>
      </c>
      <c r="B1241" s="7">
        <v>0</v>
      </c>
      <c r="C1241" s="7">
        <v>4938.3190000000004</v>
      </c>
      <c r="D1241" s="7">
        <v>54.234000000000002</v>
      </c>
      <c r="E1241" s="7">
        <v>4992.5529999999999</v>
      </c>
      <c r="F1241" s="7">
        <v>10528.416999999999</v>
      </c>
      <c r="G1241" s="7">
        <v>33638.389000000003</v>
      </c>
      <c r="H1241" s="83">
        <f>D1241/D1239*100</f>
        <v>1.3216722172968132</v>
      </c>
      <c r="I1241" s="83">
        <f>E1241/E1239*100</f>
        <v>23.232387721982121</v>
      </c>
      <c r="J1241" s="8">
        <v>0</v>
      </c>
      <c r="K1241" s="8">
        <f t="shared" si="349"/>
        <v>0.51512017428640988</v>
      </c>
      <c r="L1241" s="8">
        <f t="shared" si="349"/>
        <v>14.841831456316173</v>
      </c>
    </row>
    <row r="1242" spans="1:12" s="1" customFormat="1" ht="22.5" x14ac:dyDescent="0.2">
      <c r="A1242" s="3" t="s">
        <v>186</v>
      </c>
      <c r="B1242" s="7"/>
      <c r="C1242" s="7"/>
      <c r="D1242" s="7"/>
      <c r="E1242" s="7"/>
      <c r="F1242" s="7"/>
      <c r="G1242" s="7"/>
      <c r="H1242" s="73"/>
      <c r="I1242" s="73"/>
      <c r="J1242" s="73"/>
      <c r="K1242" s="73"/>
      <c r="L1242" s="73"/>
    </row>
    <row r="1243" spans="1:12" s="1" customFormat="1" x14ac:dyDescent="0.2">
      <c r="A1243" s="6" t="s">
        <v>5</v>
      </c>
      <c r="B1243" s="7">
        <v>4053.9580000000001</v>
      </c>
      <c r="C1243" s="7">
        <v>16756.561000000002</v>
      </c>
      <c r="D1243" s="7">
        <v>3828.2310000000002</v>
      </c>
      <c r="E1243" s="7">
        <v>20584.793000000001</v>
      </c>
      <c r="F1243" s="7">
        <v>3107.4859999999999</v>
      </c>
      <c r="G1243" s="7">
        <v>14683.293</v>
      </c>
      <c r="H1243" s="83">
        <f>H1244+H1245</f>
        <v>100.00002612172567</v>
      </c>
      <c r="I1243" s="83">
        <f>I1244+I1245</f>
        <v>100</v>
      </c>
      <c r="J1243" s="8">
        <f t="shared" ref="J1243:J1248" si="350">D1243/B1243*100</f>
        <v>94.431935407322925</v>
      </c>
      <c r="K1243" s="8">
        <f t="shared" ref="K1243:L1248" si="351">D1243/F1243*100</f>
        <v>123.1938293527308</v>
      </c>
      <c r="L1243" s="8">
        <f t="shared" si="351"/>
        <v>140.19193787115739</v>
      </c>
    </row>
    <row r="1244" spans="1:12" s="1" customFormat="1" x14ac:dyDescent="0.2">
      <c r="A1244" s="9" t="s">
        <v>6</v>
      </c>
      <c r="B1244" s="7">
        <v>155.834</v>
      </c>
      <c r="C1244" s="7">
        <v>650.96900000000005</v>
      </c>
      <c r="D1244" s="7">
        <v>135.334</v>
      </c>
      <c r="E1244" s="7">
        <v>786.30200000000002</v>
      </c>
      <c r="F1244" s="7">
        <v>134.767</v>
      </c>
      <c r="G1244" s="7">
        <v>995.46900000000005</v>
      </c>
      <c r="H1244" s="83">
        <f>D1244/D1243*100</f>
        <v>3.5351576224109773</v>
      </c>
      <c r="I1244" s="83">
        <f>E1244/E1243*100</f>
        <v>3.8198198058149044</v>
      </c>
      <c r="J1244" s="8">
        <f t="shared" si="350"/>
        <v>86.844976064273524</v>
      </c>
      <c r="K1244" s="8">
        <f t="shared" si="351"/>
        <v>100.42072614215647</v>
      </c>
      <c r="L1244" s="8">
        <f t="shared" si="351"/>
        <v>78.988095058711011</v>
      </c>
    </row>
    <row r="1245" spans="1:12" s="1" customFormat="1" x14ac:dyDescent="0.2">
      <c r="A1245" s="9" t="s">
        <v>7</v>
      </c>
      <c r="B1245" s="7">
        <v>3898.125</v>
      </c>
      <c r="C1245" s="7">
        <v>16105.593000000001</v>
      </c>
      <c r="D1245" s="7">
        <v>3692.8980000000001</v>
      </c>
      <c r="E1245" s="7">
        <v>19798.491000000002</v>
      </c>
      <c r="F1245" s="7">
        <v>2972.7190000000001</v>
      </c>
      <c r="G1245" s="7">
        <v>13687.824000000001</v>
      </c>
      <c r="H1245" s="83">
        <f>D1245/D1243*100</f>
        <v>96.46486849931469</v>
      </c>
      <c r="I1245" s="83">
        <f>E1245/E1243*100</f>
        <v>96.180180194185098</v>
      </c>
      <c r="J1245" s="8">
        <f t="shared" si="350"/>
        <v>94.735238095238088</v>
      </c>
      <c r="K1245" s="8">
        <f t="shared" si="351"/>
        <v>124.22627231164466</v>
      </c>
      <c r="L1245" s="8">
        <f t="shared" si="351"/>
        <v>144.64308570887528</v>
      </c>
    </row>
    <row r="1246" spans="1:12" s="1" customFormat="1" x14ac:dyDescent="0.2">
      <c r="A1246" s="6" t="s">
        <v>8</v>
      </c>
      <c r="B1246" s="7">
        <v>4053.9580000000001</v>
      </c>
      <c r="C1246" s="7">
        <v>16756.561000000002</v>
      </c>
      <c r="D1246" s="7">
        <v>3828.2310000000002</v>
      </c>
      <c r="E1246" s="7">
        <v>20584.793000000001</v>
      </c>
      <c r="F1246" s="7">
        <v>3107.4859999999999</v>
      </c>
      <c r="G1246" s="7">
        <v>14683.293</v>
      </c>
      <c r="H1246" s="83">
        <f>H1247+H1248</f>
        <v>100</v>
      </c>
      <c r="I1246" s="83">
        <f>I1247+I1248</f>
        <v>100</v>
      </c>
      <c r="J1246" s="8">
        <f t="shared" si="350"/>
        <v>94.431935407322925</v>
      </c>
      <c r="K1246" s="8">
        <f t="shared" si="351"/>
        <v>123.1938293527308</v>
      </c>
      <c r="L1246" s="8">
        <f t="shared" si="351"/>
        <v>140.19193787115739</v>
      </c>
    </row>
    <row r="1247" spans="1:12" s="1" customFormat="1" x14ac:dyDescent="0.2">
      <c r="A1247" s="9" t="s">
        <v>9</v>
      </c>
      <c r="B1247" s="7">
        <v>36.200000000000003</v>
      </c>
      <c r="C1247" s="7">
        <v>160.52000000000001</v>
      </c>
      <c r="D1247" s="7">
        <v>29.61</v>
      </c>
      <c r="E1247" s="7">
        <v>190.13</v>
      </c>
      <c r="F1247" s="7">
        <v>11.064</v>
      </c>
      <c r="G1247" s="7">
        <v>56.756</v>
      </c>
      <c r="H1247" s="83">
        <f>D1247/D1246*100</f>
        <v>0.77346429721717413</v>
      </c>
      <c r="I1247" s="83">
        <f>E1247/E1246*100</f>
        <v>0.92364300189950888</v>
      </c>
      <c r="J1247" s="8">
        <f t="shared" si="350"/>
        <v>81.795580110497241</v>
      </c>
      <c r="K1247" s="8">
        <f t="shared" si="351"/>
        <v>267.62472885032537</v>
      </c>
      <c r="L1247" s="8">
        <f t="shared" si="351"/>
        <v>334.99541898653888</v>
      </c>
    </row>
    <row r="1248" spans="1:12" s="1" customFormat="1" x14ac:dyDescent="0.2">
      <c r="A1248" s="9" t="s">
        <v>10</v>
      </c>
      <c r="B1248" s="7">
        <v>4017.7579999999998</v>
      </c>
      <c r="C1248" s="7">
        <v>16596.041000000001</v>
      </c>
      <c r="D1248" s="7">
        <v>3798.6210000000001</v>
      </c>
      <c r="E1248" s="7">
        <v>20394.663</v>
      </c>
      <c r="F1248" s="7">
        <v>3096.422</v>
      </c>
      <c r="G1248" s="7">
        <v>14626.537</v>
      </c>
      <c r="H1248" s="83">
        <f>D1248/D1246*100</f>
        <v>99.226535702782826</v>
      </c>
      <c r="I1248" s="83">
        <f>E1248/E1246*100</f>
        <v>99.076356998100493</v>
      </c>
      <c r="J1248" s="8">
        <f t="shared" si="350"/>
        <v>94.545788969868269</v>
      </c>
      <c r="K1248" s="8">
        <f t="shared" si="351"/>
        <v>122.67775516386332</v>
      </c>
      <c r="L1248" s="8">
        <f t="shared" si="351"/>
        <v>139.43603328662144</v>
      </c>
    </row>
    <row r="1249" spans="1:12" s="1" customFormat="1" ht="33.75" x14ac:dyDescent="0.2">
      <c r="A1249" s="3" t="s">
        <v>187</v>
      </c>
      <c r="B1249" s="7"/>
      <c r="C1249" s="7"/>
      <c r="D1249" s="7"/>
      <c r="E1249" s="7"/>
      <c r="F1249" s="7"/>
      <c r="G1249" s="7"/>
      <c r="H1249" s="73"/>
      <c r="I1249" s="73"/>
      <c r="J1249" s="73"/>
      <c r="K1249" s="73"/>
      <c r="L1249" s="73"/>
    </row>
    <row r="1250" spans="1:12" s="1" customFormat="1" x14ac:dyDescent="0.2">
      <c r="A1250" s="6" t="s">
        <v>5</v>
      </c>
      <c r="B1250" s="7">
        <v>19151.88</v>
      </c>
      <c r="C1250" s="7">
        <v>95311.994999999995</v>
      </c>
      <c r="D1250" s="7">
        <v>21751.11</v>
      </c>
      <c r="E1250" s="7">
        <v>117063.105</v>
      </c>
      <c r="F1250" s="7">
        <v>15508.996999999999</v>
      </c>
      <c r="G1250" s="7">
        <v>87891.501000000004</v>
      </c>
      <c r="H1250" s="83">
        <f>H1251+H1252</f>
        <v>100</v>
      </c>
      <c r="I1250" s="83">
        <f>I1251+I1252</f>
        <v>100</v>
      </c>
      <c r="J1250" s="8">
        <f t="shared" ref="J1250:J1255" si="352">D1250/B1250*100</f>
        <v>113.57167024856045</v>
      </c>
      <c r="K1250" s="8">
        <f t="shared" ref="K1250:L1255" si="353">D1250/F1250*100</f>
        <v>140.24833456347952</v>
      </c>
      <c r="L1250" s="8">
        <f t="shared" si="353"/>
        <v>133.19047196611194</v>
      </c>
    </row>
    <row r="1251" spans="1:12" s="1" customFormat="1" x14ac:dyDescent="0.2">
      <c r="A1251" s="9" t="s">
        <v>6</v>
      </c>
      <c r="B1251" s="7">
        <v>9332.6669999999995</v>
      </c>
      <c r="C1251" s="7">
        <v>51814.332999999999</v>
      </c>
      <c r="D1251" s="7">
        <v>11209.666999999999</v>
      </c>
      <c r="E1251" s="7">
        <v>63024</v>
      </c>
      <c r="F1251" s="7">
        <v>8644</v>
      </c>
      <c r="G1251" s="7">
        <v>43460</v>
      </c>
      <c r="H1251" s="83">
        <f>D1251/D1250*100</f>
        <v>51.536068733963461</v>
      </c>
      <c r="I1251" s="83">
        <f>E1251/E1250*100</f>
        <v>53.837628858383688</v>
      </c>
      <c r="J1251" s="8">
        <f t="shared" si="352"/>
        <v>120.11215014957675</v>
      </c>
      <c r="K1251" s="8">
        <f t="shared" si="353"/>
        <v>129.68147848218416</v>
      </c>
      <c r="L1251" s="8">
        <f t="shared" si="353"/>
        <v>145.01610676484123</v>
      </c>
    </row>
    <row r="1252" spans="1:12" s="1" customFormat="1" x14ac:dyDescent="0.2">
      <c r="A1252" s="9" t="s">
        <v>7</v>
      </c>
      <c r="B1252" s="7">
        <v>9819.2129999999997</v>
      </c>
      <c r="C1252" s="7">
        <v>43497.661999999997</v>
      </c>
      <c r="D1252" s="7">
        <v>10541.442999999999</v>
      </c>
      <c r="E1252" s="7">
        <v>54039.105000000003</v>
      </c>
      <c r="F1252" s="7">
        <v>6864.9970000000003</v>
      </c>
      <c r="G1252" s="7">
        <v>44431.500999999997</v>
      </c>
      <c r="H1252" s="83">
        <f>D1252/D1250*100</f>
        <v>48.463931266036532</v>
      </c>
      <c r="I1252" s="83">
        <f>E1252/E1250*100</f>
        <v>46.162371141616312</v>
      </c>
      <c r="J1252" s="8">
        <f t="shared" si="352"/>
        <v>107.35527378823537</v>
      </c>
      <c r="K1252" s="8">
        <f t="shared" si="353"/>
        <v>153.55349754704918</v>
      </c>
      <c r="L1252" s="8">
        <f t="shared" si="353"/>
        <v>121.62340633056714</v>
      </c>
    </row>
    <row r="1253" spans="1:12" s="1" customFormat="1" x14ac:dyDescent="0.2">
      <c r="A1253" s="6" t="s">
        <v>8</v>
      </c>
      <c r="B1253" s="7">
        <v>19151.88</v>
      </c>
      <c r="C1253" s="7">
        <v>95311.994999999995</v>
      </c>
      <c r="D1253" s="7">
        <v>21751.11</v>
      </c>
      <c r="E1253" s="7">
        <v>117063.105</v>
      </c>
      <c r="F1253" s="7">
        <v>15508.996999999999</v>
      </c>
      <c r="G1253" s="7">
        <v>87891.501000000004</v>
      </c>
      <c r="H1253" s="83">
        <f>H1254+H1255</f>
        <v>99.999995402533472</v>
      </c>
      <c r="I1253" s="83">
        <f>I1254+I1255</f>
        <v>100</v>
      </c>
      <c r="J1253" s="8">
        <f t="shared" si="352"/>
        <v>113.57167024856045</v>
      </c>
      <c r="K1253" s="8">
        <f t="shared" si="353"/>
        <v>140.24833456347952</v>
      </c>
      <c r="L1253" s="8">
        <f t="shared" si="353"/>
        <v>133.19047196611194</v>
      </c>
    </row>
    <row r="1254" spans="1:12" s="1" customFormat="1" x14ac:dyDescent="0.2">
      <c r="A1254" s="9" t="s">
        <v>9</v>
      </c>
      <c r="B1254" s="7">
        <v>1715.2139999999999</v>
      </c>
      <c r="C1254" s="7">
        <v>14283.623</v>
      </c>
      <c r="D1254" s="7">
        <v>2115.6849999999999</v>
      </c>
      <c r="E1254" s="7">
        <v>16399.309000000001</v>
      </c>
      <c r="F1254" s="7">
        <v>2063.3919999999998</v>
      </c>
      <c r="G1254" s="7">
        <v>6959.2860000000001</v>
      </c>
      <c r="H1254" s="83">
        <f>D1254/D1253*100</f>
        <v>9.7267909545765718</v>
      </c>
      <c r="I1254" s="83">
        <f>E1254/E1253*100</f>
        <v>14.008947567211722</v>
      </c>
      <c r="J1254" s="8">
        <f t="shared" si="352"/>
        <v>123.34816530182241</v>
      </c>
      <c r="K1254" s="8">
        <f t="shared" si="353"/>
        <v>102.53432212589755</v>
      </c>
      <c r="L1254" s="8">
        <f t="shared" si="353"/>
        <v>235.64642982053044</v>
      </c>
    </row>
    <row r="1255" spans="1:12" s="1" customFormat="1" x14ac:dyDescent="0.2">
      <c r="A1255" s="9" t="s">
        <v>10</v>
      </c>
      <c r="B1255" s="7">
        <v>17436.666000000001</v>
      </c>
      <c r="C1255" s="7">
        <v>81028.372000000003</v>
      </c>
      <c r="D1255" s="7">
        <v>19635.423999999999</v>
      </c>
      <c r="E1255" s="7">
        <v>100663.796</v>
      </c>
      <c r="F1255" s="7">
        <v>13445.605</v>
      </c>
      <c r="G1255" s="7">
        <v>80932.214999999997</v>
      </c>
      <c r="H1255" s="83">
        <f>D1255/D1253*100</f>
        <v>90.2732044479569</v>
      </c>
      <c r="I1255" s="83">
        <f>E1255/E1253*100</f>
        <v>85.99105243278828</v>
      </c>
      <c r="J1255" s="8">
        <f t="shared" si="352"/>
        <v>112.60996798355831</v>
      </c>
      <c r="K1255" s="8">
        <f t="shared" si="353"/>
        <v>146.03600209882708</v>
      </c>
      <c r="L1255" s="8">
        <f t="shared" si="353"/>
        <v>124.38037930878329</v>
      </c>
    </row>
    <row r="1256" spans="1:12" s="1" customFormat="1" ht="33.75" x14ac:dyDescent="0.2">
      <c r="A1256" s="3" t="s">
        <v>188</v>
      </c>
      <c r="B1256" s="7"/>
      <c r="C1256" s="7"/>
      <c r="D1256" s="7"/>
      <c r="E1256" s="7"/>
      <c r="F1256" s="7"/>
      <c r="G1256" s="7"/>
      <c r="H1256" s="73"/>
      <c r="I1256" s="73"/>
      <c r="J1256" s="73"/>
      <c r="K1256" s="73"/>
      <c r="L1256" s="73"/>
    </row>
    <row r="1257" spans="1:12" s="1" customFormat="1" x14ac:dyDescent="0.2">
      <c r="A1257" s="6" t="s">
        <v>5</v>
      </c>
      <c r="B1257" s="7">
        <v>8719.0169999999998</v>
      </c>
      <c r="C1257" s="7">
        <v>37195.811000000002</v>
      </c>
      <c r="D1257" s="7">
        <v>9834.9580000000005</v>
      </c>
      <c r="E1257" s="7">
        <v>47030.769</v>
      </c>
      <c r="F1257" s="7">
        <v>11458.406000000001</v>
      </c>
      <c r="G1257" s="7">
        <v>62611.872000000003</v>
      </c>
      <c r="H1257" s="83">
        <f>H1258+H1259</f>
        <v>100</v>
      </c>
      <c r="I1257" s="83">
        <f>I1258+I1259</f>
        <v>100</v>
      </c>
      <c r="J1257" s="8">
        <f t="shared" ref="J1257:J1262" si="354">D1257/B1257*100</f>
        <v>112.7989313474214</v>
      </c>
      <c r="K1257" s="8">
        <f t="shared" ref="K1257:L1262" si="355">D1257/F1257*100</f>
        <v>85.831816397498912</v>
      </c>
      <c r="L1257" s="8">
        <f t="shared" si="355"/>
        <v>75.114778551901466</v>
      </c>
    </row>
    <row r="1258" spans="1:12" s="1" customFormat="1" x14ac:dyDescent="0.2">
      <c r="A1258" s="9" t="s">
        <v>6</v>
      </c>
      <c r="B1258" s="7">
        <v>8343.25</v>
      </c>
      <c r="C1258" s="7">
        <v>35978.832999999999</v>
      </c>
      <c r="D1258" s="7">
        <v>9392.9169999999995</v>
      </c>
      <c r="E1258" s="7">
        <v>45371.75</v>
      </c>
      <c r="F1258" s="7">
        <v>11156.916999999999</v>
      </c>
      <c r="G1258" s="7">
        <v>60796.417000000001</v>
      </c>
      <c r="H1258" s="83">
        <f>D1258/D1257*100</f>
        <v>95.50541039422842</v>
      </c>
      <c r="I1258" s="83">
        <f>E1258/E1257*100</f>
        <v>96.472481664078259</v>
      </c>
      <c r="J1258" s="8">
        <f t="shared" si="354"/>
        <v>112.58103257124021</v>
      </c>
      <c r="K1258" s="8">
        <f t="shared" si="355"/>
        <v>84.189180577394268</v>
      </c>
      <c r="L1258" s="8">
        <f t="shared" si="355"/>
        <v>74.628986770717091</v>
      </c>
    </row>
    <row r="1259" spans="1:12" s="1" customFormat="1" x14ac:dyDescent="0.2">
      <c r="A1259" s="9" t="s">
        <v>7</v>
      </c>
      <c r="B1259" s="7">
        <v>375.767</v>
      </c>
      <c r="C1259" s="7">
        <v>1216.9780000000001</v>
      </c>
      <c r="D1259" s="7">
        <v>442.041</v>
      </c>
      <c r="E1259" s="7">
        <v>1659.019</v>
      </c>
      <c r="F1259" s="7">
        <v>301.48899999999998</v>
      </c>
      <c r="G1259" s="7">
        <v>1815.4549999999999</v>
      </c>
      <c r="H1259" s="83">
        <f>D1259/D1257*100</f>
        <v>4.4945896057715746</v>
      </c>
      <c r="I1259" s="83">
        <f>E1259/E1257*100</f>
        <v>3.5275183359217448</v>
      </c>
      <c r="J1259" s="8">
        <f t="shared" si="354"/>
        <v>117.63699313670439</v>
      </c>
      <c r="K1259" s="8">
        <f t="shared" si="355"/>
        <v>146.61927964204332</v>
      </c>
      <c r="L1259" s="8">
        <f t="shared" si="355"/>
        <v>91.383096799424948</v>
      </c>
    </row>
    <row r="1260" spans="1:12" s="1" customFormat="1" x14ac:dyDescent="0.2">
      <c r="A1260" s="6" t="s">
        <v>8</v>
      </c>
      <c r="B1260" s="7">
        <v>8719.0169999999998</v>
      </c>
      <c r="C1260" s="7">
        <v>37195.811000000002</v>
      </c>
      <c r="D1260" s="7">
        <v>9834.9580000000005</v>
      </c>
      <c r="E1260" s="7">
        <v>47030.769</v>
      </c>
      <c r="F1260" s="7">
        <v>11458.406000000001</v>
      </c>
      <c r="G1260" s="7">
        <v>62611.872000000003</v>
      </c>
      <c r="H1260" s="83">
        <f>H1261+H1262</f>
        <v>100</v>
      </c>
      <c r="I1260" s="83">
        <f>I1261+I1262</f>
        <v>100</v>
      </c>
      <c r="J1260" s="8">
        <f t="shared" si="354"/>
        <v>112.7989313474214</v>
      </c>
      <c r="K1260" s="8">
        <f t="shared" si="355"/>
        <v>85.831816397498912</v>
      </c>
      <c r="L1260" s="8">
        <f t="shared" si="355"/>
        <v>75.114778551901466</v>
      </c>
    </row>
    <row r="1261" spans="1:12" s="1" customFormat="1" x14ac:dyDescent="0.2">
      <c r="A1261" s="9" t="s">
        <v>9</v>
      </c>
      <c r="B1261" s="7">
        <v>0.01</v>
      </c>
      <c r="C1261" s="7">
        <v>113.542</v>
      </c>
      <c r="D1261" s="7">
        <v>6.6000000000000003E-2</v>
      </c>
      <c r="E1261" s="7">
        <v>113.607</v>
      </c>
      <c r="F1261" s="7">
        <v>30.972999999999999</v>
      </c>
      <c r="G1261" s="7">
        <v>97.474999999999994</v>
      </c>
      <c r="H1261" s="83">
        <f>D1261/D1260*100</f>
        <v>6.7107556534557649E-4</v>
      </c>
      <c r="I1261" s="83">
        <f>E1261/E1260*100</f>
        <v>0.24155888244140766</v>
      </c>
      <c r="J1261" s="8"/>
      <c r="K1261" s="8">
        <f t="shared" si="355"/>
        <v>0.21308881929422405</v>
      </c>
      <c r="L1261" s="8">
        <f t="shared" si="355"/>
        <v>116.54988458579123</v>
      </c>
    </row>
    <row r="1262" spans="1:12" s="1" customFormat="1" x14ac:dyDescent="0.2">
      <c r="A1262" s="9" t="s">
        <v>10</v>
      </c>
      <c r="B1262" s="7">
        <v>8719.0059999999994</v>
      </c>
      <c r="C1262" s="7">
        <v>37082.269999999997</v>
      </c>
      <c r="D1262" s="7">
        <v>9834.8919999999998</v>
      </c>
      <c r="E1262" s="7">
        <v>46917.161999999997</v>
      </c>
      <c r="F1262" s="7">
        <v>11427.433000000001</v>
      </c>
      <c r="G1262" s="7">
        <v>62514.396000000001</v>
      </c>
      <c r="H1262" s="83">
        <f>D1262/D1260*100</f>
        <v>99.99932892443465</v>
      </c>
      <c r="I1262" s="83">
        <f>E1262/E1260*100</f>
        <v>99.75844111755859</v>
      </c>
      <c r="J1262" s="8">
        <f t="shared" si="354"/>
        <v>112.79831668885191</v>
      </c>
      <c r="K1262" s="8">
        <f t="shared" si="355"/>
        <v>86.063878038051058</v>
      </c>
      <c r="L1262" s="8">
        <f t="shared" si="355"/>
        <v>75.050172443480051</v>
      </c>
    </row>
    <row r="1263" spans="1:12" s="1" customFormat="1" ht="33.75" x14ac:dyDescent="0.2">
      <c r="A1263" s="3" t="s">
        <v>189</v>
      </c>
      <c r="B1263" s="7"/>
      <c r="C1263" s="7"/>
      <c r="D1263" s="7"/>
      <c r="E1263" s="7"/>
      <c r="F1263" s="7"/>
      <c r="G1263" s="7"/>
      <c r="H1263" s="73"/>
      <c r="I1263" s="73"/>
      <c r="J1263" s="73"/>
      <c r="K1263" s="73"/>
      <c r="L1263" s="73"/>
    </row>
    <row r="1264" spans="1:12" s="1" customFormat="1" x14ac:dyDescent="0.2">
      <c r="A1264" s="6" t="s">
        <v>5</v>
      </c>
      <c r="B1264" s="7">
        <v>309294.19699999999</v>
      </c>
      <c r="C1264" s="7">
        <v>1623744.213</v>
      </c>
      <c r="D1264" s="7">
        <v>292877.61700000003</v>
      </c>
      <c r="E1264" s="7">
        <v>1916621.83</v>
      </c>
      <c r="F1264" s="7">
        <v>260779.962</v>
      </c>
      <c r="G1264" s="7">
        <v>1668724.4809999999</v>
      </c>
      <c r="H1264" s="83">
        <f>H1265+H1266</f>
        <v>99.999999999999986</v>
      </c>
      <c r="I1264" s="83">
        <f>I1265+I1266</f>
        <v>100</v>
      </c>
      <c r="J1264" s="8">
        <f t="shared" ref="J1264:J1269" si="356">D1264/B1264*100</f>
        <v>94.692244419962407</v>
      </c>
      <c r="K1264" s="8">
        <f t="shared" ref="K1264:L1269" si="357">D1264/F1264*100</f>
        <v>112.30832873577918</v>
      </c>
      <c r="L1264" s="8">
        <f t="shared" si="357"/>
        <v>114.85549902470689</v>
      </c>
    </row>
    <row r="1265" spans="1:12" s="1" customFormat="1" x14ac:dyDescent="0.2">
      <c r="A1265" s="9" t="s">
        <v>6</v>
      </c>
      <c r="B1265" s="7">
        <v>309072.66700000002</v>
      </c>
      <c r="C1265" s="7">
        <v>1622472.6669999999</v>
      </c>
      <c r="D1265" s="7">
        <v>292678.66700000002</v>
      </c>
      <c r="E1265" s="7">
        <v>1915151.3330000001</v>
      </c>
      <c r="F1265" s="7">
        <v>260045</v>
      </c>
      <c r="G1265" s="7">
        <v>1667044</v>
      </c>
      <c r="H1265" s="83">
        <f>D1265/D1264*100</f>
        <v>99.932070602718667</v>
      </c>
      <c r="I1265" s="83">
        <f>E1265/E1264*100</f>
        <v>99.923276622597996</v>
      </c>
      <c r="J1265" s="8">
        <f t="shared" si="356"/>
        <v>94.695745774245381</v>
      </c>
      <c r="K1265" s="8">
        <f t="shared" si="357"/>
        <v>112.54923840104598</v>
      </c>
      <c r="L1265" s="8">
        <f t="shared" si="357"/>
        <v>114.88307045284949</v>
      </c>
    </row>
    <row r="1266" spans="1:12" s="1" customFormat="1" x14ac:dyDescent="0.2">
      <c r="A1266" s="9" t="s">
        <v>7</v>
      </c>
      <c r="B1266" s="7">
        <v>221.53</v>
      </c>
      <c r="C1266" s="7">
        <v>1271.546</v>
      </c>
      <c r="D1266" s="7">
        <v>198.95</v>
      </c>
      <c r="E1266" s="7">
        <v>1470.4970000000001</v>
      </c>
      <c r="F1266" s="7">
        <v>734.96199999999999</v>
      </c>
      <c r="G1266" s="7">
        <v>1680.481</v>
      </c>
      <c r="H1266" s="83">
        <f>D1266/D1264*100</f>
        <v>6.7929397281322454E-2</v>
      </c>
      <c r="I1266" s="83">
        <f>E1266/E1264*100</f>
        <v>7.6723377401999013E-2</v>
      </c>
      <c r="J1266" s="8">
        <f t="shared" si="356"/>
        <v>89.807249582449316</v>
      </c>
      <c r="K1266" s="8">
        <f t="shared" si="357"/>
        <v>27.069426718660281</v>
      </c>
      <c r="L1266" s="8">
        <f t="shared" si="357"/>
        <v>87.504529953031309</v>
      </c>
    </row>
    <row r="1267" spans="1:12" s="1" customFormat="1" x14ac:dyDescent="0.2">
      <c r="A1267" s="6" t="s">
        <v>8</v>
      </c>
      <c r="B1267" s="7">
        <v>309294.19699999999</v>
      </c>
      <c r="C1267" s="7">
        <v>1623744.213</v>
      </c>
      <c r="D1267" s="7">
        <v>292877.61700000003</v>
      </c>
      <c r="E1267" s="7">
        <v>1916621.83</v>
      </c>
      <c r="F1267" s="7">
        <v>260779.962</v>
      </c>
      <c r="G1267" s="7">
        <v>1668724.4809999999</v>
      </c>
      <c r="H1267" s="83">
        <f>H1268+H1269</f>
        <v>99.999999999999986</v>
      </c>
      <c r="I1267" s="83">
        <f>I1268+I1269</f>
        <v>100</v>
      </c>
      <c r="J1267" s="8">
        <f t="shared" si="356"/>
        <v>94.692244419962407</v>
      </c>
      <c r="K1267" s="8">
        <f t="shared" si="357"/>
        <v>112.30832873577918</v>
      </c>
      <c r="L1267" s="8">
        <f t="shared" si="357"/>
        <v>114.85549902470689</v>
      </c>
    </row>
    <row r="1268" spans="1:12" s="1" customFormat="1" x14ac:dyDescent="0.2">
      <c r="A1268" s="9" t="s">
        <v>9</v>
      </c>
      <c r="B1268" s="7">
        <v>68</v>
      </c>
      <c r="C1268" s="7">
        <v>1849.66</v>
      </c>
      <c r="D1268" s="7">
        <v>773.43600000000004</v>
      </c>
      <c r="E1268" s="7">
        <v>2623.096</v>
      </c>
      <c r="F1268" s="7">
        <v>0</v>
      </c>
      <c r="G1268" s="7">
        <v>829.15</v>
      </c>
      <c r="H1268" s="83">
        <f>D1268/D1267*100</f>
        <v>0.26408163516299027</v>
      </c>
      <c r="I1268" s="83">
        <f>E1268/E1267*100</f>
        <v>0.13686038418961347</v>
      </c>
      <c r="J1268" s="8"/>
      <c r="K1268" s="8">
        <v>0</v>
      </c>
      <c r="L1268" s="8">
        <f t="shared" si="357"/>
        <v>316.35964542000846</v>
      </c>
    </row>
    <row r="1269" spans="1:12" s="1" customFormat="1" x14ac:dyDescent="0.2">
      <c r="A1269" s="9" t="s">
        <v>10</v>
      </c>
      <c r="B1269" s="7">
        <v>309226.19699999999</v>
      </c>
      <c r="C1269" s="7">
        <v>1621894.5530000001</v>
      </c>
      <c r="D1269" s="7">
        <v>292104.18099999998</v>
      </c>
      <c r="E1269" s="7">
        <v>1913998.7339999999</v>
      </c>
      <c r="F1269" s="7">
        <v>260779.962</v>
      </c>
      <c r="G1269" s="7">
        <v>1667895.331</v>
      </c>
      <c r="H1269" s="83">
        <f>D1269/D1267*100</f>
        <v>99.735918364836991</v>
      </c>
      <c r="I1269" s="83">
        <f>E1269/E1267*100</f>
        <v>99.863139615810383</v>
      </c>
      <c r="J1269" s="8">
        <f t="shared" si="356"/>
        <v>94.46294778187891</v>
      </c>
      <c r="K1269" s="8">
        <f t="shared" si="357"/>
        <v>112.01174306482949</v>
      </c>
      <c r="L1269" s="8">
        <f t="shared" si="357"/>
        <v>114.75532657390717</v>
      </c>
    </row>
    <row r="1270" spans="1:12" s="1" customFormat="1" x14ac:dyDescent="0.2">
      <c r="A1270" s="3" t="s">
        <v>190</v>
      </c>
      <c r="B1270" s="7"/>
      <c r="C1270" s="7"/>
      <c r="D1270" s="7"/>
      <c r="E1270" s="7"/>
      <c r="F1270" s="7"/>
      <c r="G1270" s="7"/>
      <c r="H1270" s="73"/>
      <c r="I1270" s="73"/>
      <c r="J1270" s="73"/>
      <c r="K1270" s="73"/>
      <c r="L1270" s="73"/>
    </row>
    <row r="1271" spans="1:12" s="1" customFormat="1" x14ac:dyDescent="0.2">
      <c r="A1271" s="6" t="s">
        <v>5</v>
      </c>
      <c r="B1271" s="7">
        <v>182431.524</v>
      </c>
      <c r="C1271" s="7">
        <v>1105785.952</v>
      </c>
      <c r="D1271" s="7">
        <v>206752.212</v>
      </c>
      <c r="E1271" s="7">
        <v>1312538.1640000001</v>
      </c>
      <c r="F1271" s="7">
        <v>176495.49400000001</v>
      </c>
      <c r="G1271" s="7">
        <v>1097234.764</v>
      </c>
      <c r="H1271" s="83">
        <f>H1272+H1273</f>
        <v>100.00000000000001</v>
      </c>
      <c r="I1271" s="83">
        <f>I1272+I1273</f>
        <v>99.999999999999986</v>
      </c>
      <c r="J1271" s="8">
        <f t="shared" ref="J1271:J1276" si="358">D1271/B1271*100</f>
        <v>113.33140647336806</v>
      </c>
      <c r="K1271" s="8">
        <f t="shared" ref="K1271:L1276" si="359">D1271/F1271*100</f>
        <v>117.14305408839503</v>
      </c>
      <c r="L1271" s="8">
        <f t="shared" si="359"/>
        <v>119.62236406137056</v>
      </c>
    </row>
    <row r="1272" spans="1:12" s="1" customFormat="1" x14ac:dyDescent="0.2">
      <c r="A1272" s="9" t="s">
        <v>6</v>
      </c>
      <c r="B1272" s="7">
        <v>181774.33300000001</v>
      </c>
      <c r="C1272" s="7">
        <v>1102402.6669999999</v>
      </c>
      <c r="D1272" s="7">
        <v>205889.33300000001</v>
      </c>
      <c r="E1272" s="7">
        <v>1308292</v>
      </c>
      <c r="F1272" s="7">
        <v>175945</v>
      </c>
      <c r="G1272" s="7">
        <v>1093733</v>
      </c>
      <c r="H1272" s="83">
        <f>D1272/D1271*100</f>
        <v>99.582650656235799</v>
      </c>
      <c r="I1272" s="83">
        <f>E1272/E1271*100</f>
        <v>99.676492149602737</v>
      </c>
      <c r="J1272" s="8">
        <f t="shared" si="358"/>
        <v>113.26644944971412</v>
      </c>
      <c r="K1272" s="8">
        <f t="shared" si="359"/>
        <v>117.01914405069766</v>
      </c>
      <c r="L1272" s="8">
        <f t="shared" si="359"/>
        <v>119.61712776335725</v>
      </c>
    </row>
    <row r="1273" spans="1:12" s="1" customFormat="1" x14ac:dyDescent="0.2">
      <c r="A1273" s="9" t="s">
        <v>7</v>
      </c>
      <c r="B1273" s="7">
        <v>657.19100000000003</v>
      </c>
      <c r="C1273" s="7">
        <v>3383.2849999999999</v>
      </c>
      <c r="D1273" s="7">
        <v>862.87900000000002</v>
      </c>
      <c r="E1273" s="7">
        <v>4246.1639999999998</v>
      </c>
      <c r="F1273" s="7">
        <v>550.49400000000003</v>
      </c>
      <c r="G1273" s="7">
        <v>3501.7640000000001</v>
      </c>
      <c r="H1273" s="83">
        <f>D1273/D1271*100</f>
        <v>0.41734934376421573</v>
      </c>
      <c r="I1273" s="83">
        <f>E1273/E1271*100</f>
        <v>0.32350785039725516</v>
      </c>
      <c r="J1273" s="8">
        <f t="shared" si="358"/>
        <v>131.29805490336904</v>
      </c>
      <c r="K1273" s="8">
        <f t="shared" si="359"/>
        <v>156.74630422856561</v>
      </c>
      <c r="L1273" s="8">
        <f t="shared" si="359"/>
        <v>121.25785746840734</v>
      </c>
    </row>
    <row r="1274" spans="1:12" s="1" customFormat="1" x14ac:dyDescent="0.2">
      <c r="A1274" s="6" t="s">
        <v>8</v>
      </c>
      <c r="B1274" s="7">
        <v>182431.524</v>
      </c>
      <c r="C1274" s="7">
        <v>1105785.952</v>
      </c>
      <c r="D1274" s="7">
        <v>206752.212</v>
      </c>
      <c r="E1274" s="7">
        <v>1312538.1640000001</v>
      </c>
      <c r="F1274" s="7">
        <v>176495.49400000001</v>
      </c>
      <c r="G1274" s="7">
        <v>1097234.764</v>
      </c>
      <c r="H1274" s="83">
        <f>H1275+H1276</f>
        <v>100</v>
      </c>
      <c r="I1274" s="83">
        <f>I1275+I1276</f>
        <v>100</v>
      </c>
      <c r="J1274" s="8">
        <f t="shared" si="358"/>
        <v>113.33140647336806</v>
      </c>
      <c r="K1274" s="8">
        <f t="shared" si="359"/>
        <v>117.14305408839503</v>
      </c>
      <c r="L1274" s="8">
        <f t="shared" si="359"/>
        <v>119.62236406137056</v>
      </c>
    </row>
    <row r="1275" spans="1:12" s="1" customFormat="1" x14ac:dyDescent="0.2">
      <c r="A1275" s="9" t="s">
        <v>9</v>
      </c>
      <c r="B1275" s="7">
        <v>127581.45699999999</v>
      </c>
      <c r="C1275" s="7">
        <v>866612.62199999997</v>
      </c>
      <c r="D1275" s="7">
        <v>94858.29</v>
      </c>
      <c r="E1275" s="7">
        <v>961470.91200000001</v>
      </c>
      <c r="F1275" s="7">
        <v>131866.83100000001</v>
      </c>
      <c r="G1275" s="7">
        <v>897896.049</v>
      </c>
      <c r="H1275" s="83">
        <f>D1275/D1274*100</f>
        <v>45.880181441541232</v>
      </c>
      <c r="I1275" s="83">
        <f>E1275/E1274*100</f>
        <v>73.25279663258614</v>
      </c>
      <c r="J1275" s="8">
        <f t="shared" si="358"/>
        <v>74.35115747267254</v>
      </c>
      <c r="K1275" s="8">
        <f t="shared" si="359"/>
        <v>71.934912881920994</v>
      </c>
      <c r="L1275" s="8">
        <f t="shared" si="359"/>
        <v>107.08042574313635</v>
      </c>
    </row>
    <row r="1276" spans="1:12" s="1" customFormat="1" x14ac:dyDescent="0.2">
      <c r="A1276" s="9" t="s">
        <v>10</v>
      </c>
      <c r="B1276" s="7">
        <v>54850.067000000003</v>
      </c>
      <c r="C1276" s="7">
        <v>239173.33</v>
      </c>
      <c r="D1276" s="7">
        <v>111893.92200000001</v>
      </c>
      <c r="E1276" s="7">
        <v>351067.25199999998</v>
      </c>
      <c r="F1276" s="7">
        <v>44628.661999999997</v>
      </c>
      <c r="G1276" s="7">
        <v>199338.715</v>
      </c>
      <c r="H1276" s="83">
        <f>D1276/D1274*100</f>
        <v>54.119818558458768</v>
      </c>
      <c r="I1276" s="83">
        <f>E1276/E1274*100</f>
        <v>26.747203367413853</v>
      </c>
      <c r="J1276" s="8">
        <f t="shared" si="358"/>
        <v>203.99960860576525</v>
      </c>
      <c r="K1276" s="8">
        <f t="shared" si="359"/>
        <v>250.72210768944859</v>
      </c>
      <c r="L1276" s="8">
        <f t="shared" si="359"/>
        <v>176.11594014740186</v>
      </c>
    </row>
    <row r="1277" spans="1:12" s="1" customFormat="1" x14ac:dyDescent="0.2">
      <c r="A1277" s="3" t="s">
        <v>191</v>
      </c>
      <c r="B1277" s="7"/>
      <c r="C1277" s="7"/>
      <c r="D1277" s="7"/>
      <c r="E1277" s="7"/>
      <c r="F1277" s="7"/>
      <c r="G1277" s="7"/>
      <c r="H1277" s="73"/>
      <c r="I1277" s="73"/>
      <c r="J1277" s="73"/>
      <c r="K1277" s="73"/>
      <c r="L1277" s="73"/>
    </row>
    <row r="1278" spans="1:12" s="1" customFormat="1" x14ac:dyDescent="0.2">
      <c r="A1278" s="6" t="s">
        <v>5</v>
      </c>
      <c r="B1278" s="7">
        <v>669.80100000000004</v>
      </c>
      <c r="C1278" s="7">
        <v>4744.3540000000003</v>
      </c>
      <c r="D1278" s="7">
        <v>492.92599999999999</v>
      </c>
      <c r="E1278" s="7">
        <v>4847.835</v>
      </c>
      <c r="F1278" s="7">
        <v>146.821</v>
      </c>
      <c r="G1278" s="7">
        <v>2560.31</v>
      </c>
      <c r="H1278" s="83">
        <f>H1279+H1280+H1281</f>
        <v>100</v>
      </c>
      <c r="I1278" s="83">
        <f>I1279+I1280+I1281</f>
        <v>100</v>
      </c>
      <c r="J1278" s="8">
        <f t="shared" ref="J1278:J1283" si="360">D1278/B1278*100</f>
        <v>73.592902966702042</v>
      </c>
      <c r="K1278" s="8">
        <f t="shared" ref="K1278:L1284" si="361">D1278/F1278*100</f>
        <v>335.73262680406754</v>
      </c>
      <c r="L1278" s="8">
        <f t="shared" si="361"/>
        <v>189.34562611558755</v>
      </c>
    </row>
    <row r="1279" spans="1:12" s="1" customFormat="1" x14ac:dyDescent="0.2">
      <c r="A1279" s="9" t="s">
        <v>6</v>
      </c>
      <c r="B1279" s="7">
        <v>0.66700000000000004</v>
      </c>
      <c r="C1279" s="7">
        <v>2796.3330000000001</v>
      </c>
      <c r="D1279" s="7">
        <v>0.66700000000000004</v>
      </c>
      <c r="E1279" s="7">
        <v>2797</v>
      </c>
      <c r="F1279" s="7">
        <v>0</v>
      </c>
      <c r="G1279" s="7">
        <v>0</v>
      </c>
      <c r="H1279" s="83">
        <f>D1279/D1278*100</f>
        <v>0.13531442853491193</v>
      </c>
      <c r="I1279" s="83">
        <f>E1279/E1278*100</f>
        <v>57.695858047973992</v>
      </c>
      <c r="J1279" s="8">
        <f t="shared" si="360"/>
        <v>100</v>
      </c>
      <c r="K1279" s="8">
        <v>0</v>
      </c>
      <c r="L1279" s="8">
        <v>0</v>
      </c>
    </row>
    <row r="1280" spans="1:12" s="1" customFormat="1" x14ac:dyDescent="0.2">
      <c r="A1280" s="9" t="s">
        <v>7</v>
      </c>
      <c r="B1280" s="7">
        <v>240.072</v>
      </c>
      <c r="C1280" s="7">
        <v>1948.021</v>
      </c>
      <c r="D1280" s="7">
        <v>102.81399999999999</v>
      </c>
      <c r="E1280" s="7">
        <v>2050.835</v>
      </c>
      <c r="F1280" s="7">
        <v>146.821</v>
      </c>
      <c r="G1280" s="7">
        <v>1033.124</v>
      </c>
      <c r="H1280" s="83">
        <f>D1280/D1278*100</f>
        <v>20.857897534315494</v>
      </c>
      <c r="I1280" s="83">
        <f>E1280/E1278*100</f>
        <v>42.304141952026008</v>
      </c>
      <c r="J1280" s="8">
        <f t="shared" si="360"/>
        <v>42.826318771035353</v>
      </c>
      <c r="K1280" s="8">
        <f t="shared" si="361"/>
        <v>70.026767288058238</v>
      </c>
      <c r="L1280" s="8">
        <f t="shared" si="361"/>
        <v>198.50811712824404</v>
      </c>
    </row>
    <row r="1281" spans="1:12" s="1" customFormat="1" x14ac:dyDescent="0.2">
      <c r="A1281" s="9" t="s">
        <v>123</v>
      </c>
      <c r="B1281" s="7">
        <v>429.06200000000001</v>
      </c>
      <c r="C1281" s="7">
        <v>0</v>
      </c>
      <c r="D1281" s="7">
        <v>389.44499999999999</v>
      </c>
      <c r="E1281" s="7">
        <v>0</v>
      </c>
      <c r="F1281" s="7">
        <v>0</v>
      </c>
      <c r="G1281" s="7">
        <v>1527.1859999999999</v>
      </c>
      <c r="H1281" s="83">
        <f>D1281/D1278*100</f>
        <v>79.00678803714959</v>
      </c>
      <c r="I1281" s="83">
        <f>E1281/E1278*100</f>
        <v>0</v>
      </c>
      <c r="J1281" s="8">
        <f t="shared" si="360"/>
        <v>90.766602495676608</v>
      </c>
      <c r="K1281" s="8">
        <v>0</v>
      </c>
      <c r="L1281" s="8">
        <f t="shared" si="361"/>
        <v>0</v>
      </c>
    </row>
    <row r="1282" spans="1:12" s="1" customFormat="1" x14ac:dyDescent="0.2">
      <c r="A1282" s="6" t="s">
        <v>8</v>
      </c>
      <c r="B1282" s="7">
        <v>669.80100000000004</v>
      </c>
      <c r="C1282" s="7">
        <v>4744.3540000000003</v>
      </c>
      <c r="D1282" s="7">
        <v>492.92599999999999</v>
      </c>
      <c r="E1282" s="7">
        <v>4847.835</v>
      </c>
      <c r="F1282" s="7">
        <v>146.821</v>
      </c>
      <c r="G1282" s="7">
        <v>2560.31</v>
      </c>
      <c r="H1282" s="83">
        <f>H1283+H1284</f>
        <v>100</v>
      </c>
      <c r="I1282" s="83">
        <f>I1283+I1284</f>
        <v>100</v>
      </c>
      <c r="J1282" s="8">
        <f t="shared" si="360"/>
        <v>73.592902966702042</v>
      </c>
      <c r="K1282" s="8">
        <f t="shared" si="361"/>
        <v>335.73262680406754</v>
      </c>
      <c r="L1282" s="8">
        <f t="shared" si="361"/>
        <v>189.34562611558755</v>
      </c>
    </row>
    <row r="1283" spans="1:12" s="1" customFormat="1" x14ac:dyDescent="0.2">
      <c r="A1283" s="9" t="s">
        <v>9</v>
      </c>
      <c r="B1283" s="7">
        <v>669.80100000000004</v>
      </c>
      <c r="C1283" s="7">
        <v>4313.6139999999996</v>
      </c>
      <c r="D1283" s="7">
        <v>492.92599999999999</v>
      </c>
      <c r="E1283" s="7">
        <v>4806.54</v>
      </c>
      <c r="F1283" s="7">
        <v>80.296999999999997</v>
      </c>
      <c r="G1283" s="7">
        <v>2560.31</v>
      </c>
      <c r="H1283" s="83">
        <f>D1283/D1282*100</f>
        <v>100</v>
      </c>
      <c r="I1283" s="83">
        <f>E1283/E1282*100</f>
        <v>99.148176454025347</v>
      </c>
      <c r="J1283" s="8">
        <f t="shared" si="360"/>
        <v>73.592902966702042</v>
      </c>
      <c r="K1283" s="8"/>
      <c r="L1283" s="8">
        <f t="shared" si="361"/>
        <v>187.73273548906187</v>
      </c>
    </row>
    <row r="1284" spans="1:12" s="1" customFormat="1" x14ac:dyDescent="0.2">
      <c r="A1284" s="9" t="s">
        <v>10</v>
      </c>
      <c r="B1284" s="7">
        <v>0</v>
      </c>
      <c r="C1284" s="7">
        <v>430.74</v>
      </c>
      <c r="D1284" s="7">
        <v>0</v>
      </c>
      <c r="E1284" s="7">
        <v>41.295000000000002</v>
      </c>
      <c r="F1284" s="7">
        <v>66.524000000000001</v>
      </c>
      <c r="G1284" s="7">
        <v>0</v>
      </c>
      <c r="H1284" s="83">
        <f>D1284/D1282*100</f>
        <v>0</v>
      </c>
      <c r="I1284" s="83">
        <f>E1284/E1282*100</f>
        <v>0.85182354597464638</v>
      </c>
      <c r="J1284" s="8">
        <v>0</v>
      </c>
      <c r="K1284" s="8">
        <f t="shared" si="361"/>
        <v>0</v>
      </c>
      <c r="L1284" s="8">
        <v>0</v>
      </c>
    </row>
    <row r="1285" spans="1:12" s="1" customFormat="1" x14ac:dyDescent="0.2">
      <c r="A1285" s="3" t="s">
        <v>192</v>
      </c>
      <c r="B1285" s="7"/>
      <c r="C1285" s="7"/>
      <c r="D1285" s="7"/>
      <c r="E1285" s="7"/>
      <c r="F1285" s="7"/>
      <c r="G1285" s="7"/>
      <c r="H1285" s="73"/>
      <c r="I1285" s="73"/>
      <c r="J1285" s="73"/>
      <c r="K1285" s="73"/>
      <c r="L1285" s="73"/>
    </row>
    <row r="1286" spans="1:12" s="1" customFormat="1" x14ac:dyDescent="0.2">
      <c r="A1286" s="6" t="s">
        <v>5</v>
      </c>
      <c r="B1286" s="7">
        <v>147991</v>
      </c>
      <c r="C1286" s="7">
        <v>876546.67200000002</v>
      </c>
      <c r="D1286" s="7">
        <v>166376.46</v>
      </c>
      <c r="E1286" s="7">
        <v>1042923.132</v>
      </c>
      <c r="F1286" s="7">
        <v>136498.228</v>
      </c>
      <c r="G1286" s="7">
        <v>806148.36300000001</v>
      </c>
      <c r="H1286" s="83">
        <f>H1287+H1288</f>
        <v>100.00000000000001</v>
      </c>
      <c r="I1286" s="83">
        <f>I1287+I1288</f>
        <v>100</v>
      </c>
      <c r="J1286" s="8">
        <f t="shared" ref="J1286:J1291" si="362">D1286/B1286*100</f>
        <v>112.42336358292057</v>
      </c>
      <c r="K1286" s="8">
        <f t="shared" ref="K1286:L1291" si="363">D1286/F1286*100</f>
        <v>121.88909880939991</v>
      </c>
      <c r="L1286" s="8">
        <f t="shared" si="363"/>
        <v>129.37111577313965</v>
      </c>
    </row>
    <row r="1287" spans="1:12" s="1" customFormat="1" x14ac:dyDescent="0.2">
      <c r="A1287" s="9" t="s">
        <v>6</v>
      </c>
      <c r="B1287" s="7">
        <v>147982</v>
      </c>
      <c r="C1287" s="7">
        <v>876418</v>
      </c>
      <c r="D1287" s="7">
        <v>166352</v>
      </c>
      <c r="E1287" s="7">
        <v>1042770</v>
      </c>
      <c r="F1287" s="7">
        <v>136492</v>
      </c>
      <c r="G1287" s="7">
        <v>806024</v>
      </c>
      <c r="H1287" s="83">
        <f>D1287/D1286*100</f>
        <v>99.985298400987745</v>
      </c>
      <c r="I1287" s="83">
        <f>E1287/E1286*100</f>
        <v>99.985317038686603</v>
      </c>
      <c r="J1287" s="8">
        <f t="shared" si="362"/>
        <v>112.41367193307295</v>
      </c>
      <c r="K1287" s="8">
        <f t="shared" si="363"/>
        <v>121.87674002871962</v>
      </c>
      <c r="L1287" s="8">
        <f t="shared" si="363"/>
        <v>129.37207825077169</v>
      </c>
    </row>
    <row r="1288" spans="1:12" s="1" customFormat="1" x14ac:dyDescent="0.2">
      <c r="A1288" s="9" t="s">
        <v>7</v>
      </c>
      <c r="B1288" s="7">
        <v>9</v>
      </c>
      <c r="C1288" s="7">
        <v>128.672</v>
      </c>
      <c r="D1288" s="7">
        <v>24.46</v>
      </c>
      <c r="E1288" s="7">
        <v>153.13200000000001</v>
      </c>
      <c r="F1288" s="7">
        <v>6.2279999999999998</v>
      </c>
      <c r="G1288" s="7">
        <v>124.363</v>
      </c>
      <c r="H1288" s="83">
        <f>D1288/D1286*100</f>
        <v>1.4701599012264118E-2</v>
      </c>
      <c r="I1288" s="83">
        <f>E1288/E1286*100</f>
        <v>1.4682961313394286E-2</v>
      </c>
      <c r="J1288" s="8">
        <f t="shared" si="362"/>
        <v>271.77777777777783</v>
      </c>
      <c r="K1288" s="8">
        <f t="shared" si="363"/>
        <v>392.7424534360951</v>
      </c>
      <c r="L1288" s="8">
        <f t="shared" si="363"/>
        <v>123.13308620731247</v>
      </c>
    </row>
    <row r="1289" spans="1:12" s="1" customFormat="1" x14ac:dyDescent="0.2">
      <c r="A1289" s="6" t="s">
        <v>8</v>
      </c>
      <c r="B1289" s="7">
        <v>147991</v>
      </c>
      <c r="C1289" s="7">
        <v>876546.67200000002</v>
      </c>
      <c r="D1289" s="7">
        <v>166376.46</v>
      </c>
      <c r="E1289" s="7">
        <v>1042923.132</v>
      </c>
      <c r="F1289" s="7">
        <v>136498.228</v>
      </c>
      <c r="G1289" s="7">
        <v>806148.36300000001</v>
      </c>
      <c r="H1289" s="83">
        <f>H1290+H1291</f>
        <v>100</v>
      </c>
      <c r="I1289" s="83">
        <f>I1290+I1291</f>
        <v>100.00000000000001</v>
      </c>
      <c r="J1289" s="8">
        <f t="shared" si="362"/>
        <v>112.42336358292057</v>
      </c>
      <c r="K1289" s="8">
        <f t="shared" si="363"/>
        <v>121.88909880939991</v>
      </c>
      <c r="L1289" s="8">
        <f t="shared" si="363"/>
        <v>129.37111577313965</v>
      </c>
    </row>
    <row r="1290" spans="1:12" s="1" customFormat="1" x14ac:dyDescent="0.2">
      <c r="A1290" s="9" t="s">
        <v>9</v>
      </c>
      <c r="B1290" s="7">
        <v>107490.20699999999</v>
      </c>
      <c r="C1290" s="7">
        <v>718741.58499999996</v>
      </c>
      <c r="D1290" s="7">
        <v>66024.047999999995</v>
      </c>
      <c r="E1290" s="7">
        <v>784765.63300000003</v>
      </c>
      <c r="F1290" s="7">
        <v>108993.848</v>
      </c>
      <c r="G1290" s="7">
        <v>706493.57</v>
      </c>
      <c r="H1290" s="83">
        <f>D1290/D1289*100</f>
        <v>39.683527345154474</v>
      </c>
      <c r="I1290" s="83">
        <f>E1290/E1289*100</f>
        <v>75.246737647391654</v>
      </c>
      <c r="J1290" s="8">
        <f t="shared" si="362"/>
        <v>61.423314590881752</v>
      </c>
      <c r="K1290" s="8">
        <f t="shared" si="363"/>
        <v>60.575940029202378</v>
      </c>
      <c r="L1290" s="8">
        <f t="shared" si="363"/>
        <v>111.07894909786653</v>
      </c>
    </row>
    <row r="1291" spans="1:12" s="1" customFormat="1" x14ac:dyDescent="0.2">
      <c r="A1291" s="9" t="s">
        <v>10</v>
      </c>
      <c r="B1291" s="7">
        <v>40500.792999999998</v>
      </c>
      <c r="C1291" s="7">
        <v>157805.087</v>
      </c>
      <c r="D1291" s="7">
        <v>100352.412</v>
      </c>
      <c r="E1291" s="7">
        <v>258157.49900000001</v>
      </c>
      <c r="F1291" s="7">
        <v>27504.38</v>
      </c>
      <c r="G1291" s="7">
        <v>99654.793000000005</v>
      </c>
      <c r="H1291" s="83">
        <f>D1291/D1289*100</f>
        <v>60.316472654845519</v>
      </c>
      <c r="I1291" s="83">
        <f>E1291/E1289*100</f>
        <v>24.753262352608363</v>
      </c>
      <c r="J1291" s="8">
        <f t="shared" si="362"/>
        <v>247.77888176164845</v>
      </c>
      <c r="K1291" s="8">
        <f t="shared" si="363"/>
        <v>364.85974961078921</v>
      </c>
      <c r="L1291" s="8">
        <f t="shared" si="363"/>
        <v>259.05176382233822</v>
      </c>
    </row>
    <row r="1292" spans="1:12" s="1" customFormat="1" x14ac:dyDescent="0.2">
      <c r="A1292" s="3" t="s">
        <v>193</v>
      </c>
      <c r="B1292" s="7"/>
      <c r="C1292" s="7"/>
      <c r="D1292" s="7"/>
      <c r="E1292" s="7"/>
      <c r="F1292" s="7"/>
      <c r="G1292" s="7"/>
      <c r="H1292" s="73"/>
      <c r="I1292" s="73"/>
      <c r="J1292" s="73"/>
      <c r="K1292" s="73"/>
      <c r="L1292" s="73"/>
    </row>
    <row r="1293" spans="1:12" s="1" customFormat="1" x14ac:dyDescent="0.2">
      <c r="A1293" s="6" t="s">
        <v>5</v>
      </c>
      <c r="B1293" s="7">
        <v>12649.672</v>
      </c>
      <c r="C1293" s="7">
        <v>89633.657000000007</v>
      </c>
      <c r="D1293" s="7">
        <v>15042.383</v>
      </c>
      <c r="E1293" s="7">
        <v>104676.039</v>
      </c>
      <c r="F1293" s="7">
        <v>16047.352999999999</v>
      </c>
      <c r="G1293" s="7">
        <v>115572.768</v>
      </c>
      <c r="H1293" s="83">
        <f>H1294+H1295</f>
        <v>100</v>
      </c>
      <c r="I1293" s="83">
        <f>I1294+I1295</f>
        <v>100</v>
      </c>
      <c r="J1293" s="8">
        <f t="shared" ref="J1293:J1298" si="364">D1293/B1293*100</f>
        <v>118.91520191195471</v>
      </c>
      <c r="K1293" s="8">
        <f t="shared" ref="K1293:L1298" si="365">D1293/F1293*100</f>
        <v>93.737471843487214</v>
      </c>
      <c r="L1293" s="8">
        <f t="shared" si="365"/>
        <v>90.571542770352281</v>
      </c>
    </row>
    <row r="1294" spans="1:12" s="1" customFormat="1" x14ac:dyDescent="0.2">
      <c r="A1294" s="9" t="s">
        <v>6</v>
      </c>
      <c r="B1294" s="7">
        <v>12319.666999999999</v>
      </c>
      <c r="C1294" s="7">
        <v>88839.332999999999</v>
      </c>
      <c r="D1294" s="7">
        <v>14545.666999999999</v>
      </c>
      <c r="E1294" s="7">
        <v>103385</v>
      </c>
      <c r="F1294" s="7">
        <v>15936</v>
      </c>
      <c r="G1294" s="7">
        <v>114279</v>
      </c>
      <c r="H1294" s="83">
        <f>D1294/D1293*100</f>
        <v>96.697890221250177</v>
      </c>
      <c r="I1294" s="83">
        <f>E1294/E1293*100</f>
        <v>98.766633689683275</v>
      </c>
      <c r="J1294" s="8">
        <f t="shared" si="364"/>
        <v>118.06867020025784</v>
      </c>
      <c r="K1294" s="8">
        <f t="shared" si="365"/>
        <v>91.275520833333331</v>
      </c>
      <c r="L1294" s="8">
        <f t="shared" si="365"/>
        <v>90.467189947409409</v>
      </c>
    </row>
    <row r="1295" spans="1:12" s="1" customFormat="1" x14ac:dyDescent="0.2">
      <c r="A1295" s="9" t="s">
        <v>7</v>
      </c>
      <c r="B1295" s="7">
        <v>330.005</v>
      </c>
      <c r="C1295" s="7">
        <v>794.32299999999998</v>
      </c>
      <c r="D1295" s="7">
        <v>496.71600000000001</v>
      </c>
      <c r="E1295" s="7">
        <v>1291.039</v>
      </c>
      <c r="F1295" s="7">
        <v>111.35299999999999</v>
      </c>
      <c r="G1295" s="7">
        <v>1293.768</v>
      </c>
      <c r="H1295" s="83">
        <f>D1295/D1293*100</f>
        <v>3.3021097787498164</v>
      </c>
      <c r="I1295" s="83">
        <f>E1295/E1293*100</f>
        <v>1.2333663103167287</v>
      </c>
      <c r="J1295" s="8">
        <f t="shared" si="364"/>
        <v>150.51771942849351</v>
      </c>
      <c r="K1295" s="8">
        <f t="shared" si="365"/>
        <v>446.07329842931938</v>
      </c>
      <c r="L1295" s="8">
        <f t="shared" si="365"/>
        <v>99.78906573666994</v>
      </c>
    </row>
    <row r="1296" spans="1:12" s="1" customFormat="1" x14ac:dyDescent="0.2">
      <c r="A1296" s="6" t="s">
        <v>8</v>
      </c>
      <c r="B1296" s="7">
        <v>12649.672</v>
      </c>
      <c r="C1296" s="7">
        <v>89633.657000000007</v>
      </c>
      <c r="D1296" s="7">
        <v>15042.383</v>
      </c>
      <c r="E1296" s="7">
        <v>104676.039</v>
      </c>
      <c r="F1296" s="7">
        <v>16047.352999999999</v>
      </c>
      <c r="G1296" s="7">
        <v>115572.768</v>
      </c>
      <c r="H1296" s="83">
        <f>H1297+H1298</f>
        <v>100</v>
      </c>
      <c r="I1296" s="83">
        <f>I1297+I1298</f>
        <v>100</v>
      </c>
      <c r="J1296" s="8">
        <f t="shared" si="364"/>
        <v>118.91520191195471</v>
      </c>
      <c r="K1296" s="8">
        <f t="shared" si="365"/>
        <v>93.737471843487214</v>
      </c>
      <c r="L1296" s="8">
        <f t="shared" si="365"/>
        <v>90.571542770352281</v>
      </c>
    </row>
    <row r="1297" spans="1:12" s="1" customFormat="1" x14ac:dyDescent="0.2">
      <c r="A1297" s="9" t="s">
        <v>9</v>
      </c>
      <c r="B1297" s="7">
        <v>11969.038</v>
      </c>
      <c r="C1297" s="7">
        <v>65219.478000000003</v>
      </c>
      <c r="D1297" s="7">
        <v>13947.308999999999</v>
      </c>
      <c r="E1297" s="7">
        <v>79166.786999999997</v>
      </c>
      <c r="F1297" s="7">
        <v>10837.519</v>
      </c>
      <c r="G1297" s="7">
        <v>87574.688999999998</v>
      </c>
      <c r="H1297" s="83">
        <f>D1297/D1296*100</f>
        <v>92.720076333650056</v>
      </c>
      <c r="I1297" s="83">
        <f>E1297/E1296*100</f>
        <v>75.630285360721373</v>
      </c>
      <c r="J1297" s="8">
        <f t="shared" si="364"/>
        <v>116.52823727353861</v>
      </c>
      <c r="K1297" s="8">
        <f t="shared" si="365"/>
        <v>128.69466710969547</v>
      </c>
      <c r="L1297" s="8">
        <f t="shared" si="365"/>
        <v>90.399164306481296</v>
      </c>
    </row>
    <row r="1298" spans="1:12" s="1" customFormat="1" x14ac:dyDescent="0.2">
      <c r="A1298" s="9" t="s">
        <v>10</v>
      </c>
      <c r="B1298" s="7">
        <v>680.63400000000001</v>
      </c>
      <c r="C1298" s="7">
        <v>24414.178</v>
      </c>
      <c r="D1298" s="7">
        <v>1095.0740000000001</v>
      </c>
      <c r="E1298" s="7">
        <v>25509.252</v>
      </c>
      <c r="F1298" s="7">
        <v>5209.8339999999998</v>
      </c>
      <c r="G1298" s="7">
        <v>27998.080000000002</v>
      </c>
      <c r="H1298" s="83">
        <f>D1298/D1296*100</f>
        <v>7.2799236663499398</v>
      </c>
      <c r="I1298" s="83">
        <f>E1298/E1296*100</f>
        <v>24.369714639278623</v>
      </c>
      <c r="J1298" s="8">
        <f t="shared" si="364"/>
        <v>160.89028758481064</v>
      </c>
      <c r="K1298" s="8">
        <f t="shared" si="365"/>
        <v>21.019364532535974</v>
      </c>
      <c r="L1298" s="8">
        <f t="shared" si="365"/>
        <v>91.110719020732844</v>
      </c>
    </row>
    <row r="1299" spans="1:12" s="1" customFormat="1" x14ac:dyDescent="0.2">
      <c r="A1299" s="3" t="s">
        <v>194</v>
      </c>
      <c r="B1299" s="7"/>
      <c r="C1299" s="7"/>
      <c r="D1299" s="7"/>
      <c r="E1299" s="7"/>
      <c r="F1299" s="7"/>
      <c r="G1299" s="7"/>
      <c r="H1299" s="73"/>
      <c r="I1299" s="73"/>
      <c r="J1299" s="73"/>
      <c r="K1299" s="73"/>
      <c r="L1299" s="73"/>
    </row>
    <row r="1300" spans="1:12" s="1" customFormat="1" x14ac:dyDescent="0.2">
      <c r="A1300" s="6" t="s">
        <v>5</v>
      </c>
      <c r="B1300" s="7" t="s">
        <v>625</v>
      </c>
      <c r="C1300" s="7">
        <v>56815</v>
      </c>
      <c r="D1300" s="7" t="s">
        <v>625</v>
      </c>
      <c r="E1300" s="7">
        <v>68292</v>
      </c>
      <c r="F1300" s="7">
        <v>5515</v>
      </c>
      <c r="G1300" s="7">
        <v>59743</v>
      </c>
      <c r="H1300" s="83"/>
      <c r="I1300" s="83">
        <f>I1301+I1302</f>
        <v>100</v>
      </c>
      <c r="J1300" s="8"/>
      <c r="K1300" s="8"/>
      <c r="L1300" s="8">
        <f t="shared" ref="K1300:L1305" si="366">E1300/G1300*100</f>
        <v>114.30962623236196</v>
      </c>
    </row>
    <row r="1301" spans="1:12" s="1" customFormat="1" x14ac:dyDescent="0.2">
      <c r="A1301" s="9" t="s">
        <v>6</v>
      </c>
      <c r="B1301" s="7" t="s">
        <v>625</v>
      </c>
      <c r="C1301" s="7">
        <v>56815</v>
      </c>
      <c r="D1301" s="7" t="s">
        <v>625</v>
      </c>
      <c r="E1301" s="7">
        <v>68292</v>
      </c>
      <c r="F1301" s="7">
        <v>5515</v>
      </c>
      <c r="G1301" s="7">
        <v>59743</v>
      </c>
      <c r="H1301" s="83"/>
      <c r="I1301" s="83">
        <f>E1301/E1300*100</f>
        <v>100</v>
      </c>
      <c r="J1301" s="8"/>
      <c r="K1301" s="8"/>
      <c r="L1301" s="8">
        <f t="shared" si="366"/>
        <v>114.30962623236196</v>
      </c>
    </row>
    <row r="1302" spans="1:12" s="1" customFormat="1" x14ac:dyDescent="0.2">
      <c r="A1302" s="9" t="s">
        <v>7</v>
      </c>
      <c r="B1302" s="7">
        <v>0</v>
      </c>
      <c r="C1302" s="7">
        <v>0</v>
      </c>
      <c r="D1302" s="7">
        <v>0</v>
      </c>
      <c r="E1302" s="7">
        <v>0</v>
      </c>
      <c r="F1302" s="7">
        <v>0</v>
      </c>
      <c r="G1302" s="7">
        <v>0</v>
      </c>
      <c r="H1302" s="83"/>
      <c r="I1302" s="83">
        <f>E1302/E1300*100</f>
        <v>0</v>
      </c>
      <c r="J1302" s="8">
        <v>0</v>
      </c>
      <c r="K1302" s="8">
        <v>0</v>
      </c>
      <c r="L1302" s="8">
        <v>0</v>
      </c>
    </row>
    <row r="1303" spans="1:12" s="1" customFormat="1" x14ac:dyDescent="0.2">
      <c r="A1303" s="6" t="s">
        <v>8</v>
      </c>
      <c r="B1303" s="7">
        <v>10274</v>
      </c>
      <c r="C1303" s="7">
        <v>56815</v>
      </c>
      <c r="D1303" s="7">
        <v>11477</v>
      </c>
      <c r="E1303" s="7">
        <v>68292</v>
      </c>
      <c r="F1303" s="7">
        <v>5515</v>
      </c>
      <c r="G1303" s="7">
        <v>59743</v>
      </c>
      <c r="H1303" s="83">
        <f>H1304+H1305</f>
        <v>99.999999999999986</v>
      </c>
      <c r="I1303" s="83">
        <f>I1304+I1305</f>
        <v>100</v>
      </c>
      <c r="J1303" s="8">
        <f t="shared" ref="J1303:J1305" si="367">D1303/B1303*100</f>
        <v>111.70916877554993</v>
      </c>
      <c r="K1303" s="8">
        <f t="shared" si="366"/>
        <v>208.10516772438805</v>
      </c>
      <c r="L1303" s="8">
        <f t="shared" si="366"/>
        <v>114.30962623236196</v>
      </c>
    </row>
    <row r="1304" spans="1:12" s="1" customFormat="1" x14ac:dyDescent="0.2">
      <c r="A1304" s="9" t="s">
        <v>9</v>
      </c>
      <c r="B1304" s="7">
        <v>325</v>
      </c>
      <c r="C1304" s="7">
        <v>6753.1</v>
      </c>
      <c r="D1304" s="7">
        <v>2701.95</v>
      </c>
      <c r="E1304" s="7">
        <v>9455.0499999999993</v>
      </c>
      <c r="F1304" s="7">
        <v>1353.53</v>
      </c>
      <c r="G1304" s="7">
        <v>16108.71</v>
      </c>
      <c r="H1304" s="83">
        <f>D1304/D1303*100</f>
        <v>23.542301995294938</v>
      </c>
      <c r="I1304" s="83">
        <f>E1304/E1303*100</f>
        <v>13.845033093188075</v>
      </c>
      <c r="J1304" s="8"/>
      <c r="K1304" s="8">
        <f t="shared" si="366"/>
        <v>199.62246865603274</v>
      </c>
      <c r="L1304" s="8">
        <f t="shared" si="366"/>
        <v>58.695264859818074</v>
      </c>
    </row>
    <row r="1305" spans="1:12" s="1" customFormat="1" x14ac:dyDescent="0.2">
      <c r="A1305" s="9" t="s">
        <v>10</v>
      </c>
      <c r="B1305" s="7">
        <v>9949</v>
      </c>
      <c r="C1305" s="7">
        <v>50061.9</v>
      </c>
      <c r="D1305" s="7">
        <v>8775.0499999999993</v>
      </c>
      <c r="E1305" s="7">
        <v>58836.95</v>
      </c>
      <c r="F1305" s="7">
        <v>4161.47</v>
      </c>
      <c r="G1305" s="7">
        <v>43634.29</v>
      </c>
      <c r="H1305" s="83">
        <f>D1305/D1303*100</f>
        <v>76.457698004705051</v>
      </c>
      <c r="I1305" s="83">
        <f>E1305/E1303*100</f>
        <v>86.154966906811921</v>
      </c>
      <c r="J1305" s="8">
        <f t="shared" si="367"/>
        <v>88.200321640365871</v>
      </c>
      <c r="K1305" s="8">
        <f t="shared" si="366"/>
        <v>210.86418981754042</v>
      </c>
      <c r="L1305" s="8">
        <f t="shared" si="366"/>
        <v>134.84108484405269</v>
      </c>
    </row>
    <row r="1306" spans="1:12" s="1" customFormat="1" x14ac:dyDescent="0.2">
      <c r="A1306" s="3" t="s">
        <v>195</v>
      </c>
      <c r="B1306" s="7"/>
      <c r="C1306" s="7"/>
      <c r="D1306" s="7"/>
      <c r="E1306" s="7"/>
      <c r="F1306" s="7"/>
      <c r="G1306" s="7"/>
      <c r="H1306" s="73"/>
      <c r="I1306" s="73"/>
      <c r="J1306" s="73"/>
      <c r="K1306" s="73"/>
      <c r="L1306" s="73"/>
    </row>
    <row r="1307" spans="1:12" s="1" customFormat="1" x14ac:dyDescent="0.2">
      <c r="A1307" s="6" t="s">
        <v>5</v>
      </c>
      <c r="B1307" s="7">
        <v>571294.821</v>
      </c>
      <c r="C1307" s="7">
        <v>1869258.4240000001</v>
      </c>
      <c r="D1307" s="7">
        <v>298178.59499999997</v>
      </c>
      <c r="E1307" s="7">
        <v>2167437.0189999999</v>
      </c>
      <c r="F1307" s="7">
        <v>261787.50099999999</v>
      </c>
      <c r="G1307" s="7">
        <v>1733411.976</v>
      </c>
      <c r="H1307" s="83">
        <f>H1308+H1309</f>
        <v>100.00000000000001</v>
      </c>
      <c r="I1307" s="83">
        <f>I1308+I1309</f>
        <v>100</v>
      </c>
      <c r="J1307" s="8">
        <f t="shared" ref="J1307:J1312" si="368">D1307/B1307*100</f>
        <v>52.193470698380438</v>
      </c>
      <c r="K1307" s="8">
        <f t="shared" ref="K1307:L1312" si="369">D1307/F1307*100</f>
        <v>113.90100515150263</v>
      </c>
      <c r="L1307" s="8">
        <f t="shared" si="369"/>
        <v>125.03877029865403</v>
      </c>
    </row>
    <row r="1308" spans="1:12" s="1" customFormat="1" x14ac:dyDescent="0.2">
      <c r="A1308" s="9" t="s">
        <v>6</v>
      </c>
      <c r="B1308" s="7">
        <v>515057.16700000002</v>
      </c>
      <c r="C1308" s="7">
        <v>1598366.0020000001</v>
      </c>
      <c r="D1308" s="7">
        <v>246975</v>
      </c>
      <c r="E1308" s="7">
        <v>1845341.0020000001</v>
      </c>
      <c r="F1308" s="7">
        <v>209216</v>
      </c>
      <c r="G1308" s="7">
        <v>1421397.0020000001</v>
      </c>
      <c r="H1308" s="83">
        <f>D1308/D1307*100</f>
        <v>82.827877031213475</v>
      </c>
      <c r="I1308" s="83">
        <f>E1308/E1307*100</f>
        <v>85.139313660490728</v>
      </c>
      <c r="J1308" s="8">
        <f t="shared" si="368"/>
        <v>47.950987933733572</v>
      </c>
      <c r="K1308" s="8">
        <f t="shared" si="369"/>
        <v>118.04785484857754</v>
      </c>
      <c r="L1308" s="8">
        <f t="shared" si="369"/>
        <v>129.82586845219757</v>
      </c>
    </row>
    <row r="1309" spans="1:12" s="1" customFormat="1" x14ac:dyDescent="0.2">
      <c r="A1309" s="9" t="s">
        <v>7</v>
      </c>
      <c r="B1309" s="7">
        <v>56237.654000000002</v>
      </c>
      <c r="C1309" s="7">
        <v>270892.42200000002</v>
      </c>
      <c r="D1309" s="7">
        <v>51203.595000000001</v>
      </c>
      <c r="E1309" s="7">
        <v>322096.01699999999</v>
      </c>
      <c r="F1309" s="7">
        <v>52571.500999999997</v>
      </c>
      <c r="G1309" s="7">
        <v>312014.97399999999</v>
      </c>
      <c r="H1309" s="83">
        <f>D1309/D1307*100</f>
        <v>17.172122968786542</v>
      </c>
      <c r="I1309" s="83">
        <f>E1309/E1307*100</f>
        <v>14.860686339509273</v>
      </c>
      <c r="J1309" s="8">
        <f t="shared" si="368"/>
        <v>91.048597084081777</v>
      </c>
      <c r="K1309" s="8">
        <f t="shared" si="369"/>
        <v>97.398008476113333</v>
      </c>
      <c r="L1309" s="8">
        <f t="shared" si="369"/>
        <v>103.23094846082613</v>
      </c>
    </row>
    <row r="1310" spans="1:12" s="1" customFormat="1" x14ac:dyDescent="0.2">
      <c r="A1310" s="6" t="s">
        <v>8</v>
      </c>
      <c r="B1310" s="7">
        <v>571294.821</v>
      </c>
      <c r="C1310" s="7">
        <v>1869258.4240000001</v>
      </c>
      <c r="D1310" s="7">
        <v>298178.59499999997</v>
      </c>
      <c r="E1310" s="7">
        <v>2167437.0189999999</v>
      </c>
      <c r="F1310" s="7">
        <v>261787.50099999999</v>
      </c>
      <c r="G1310" s="7">
        <v>1733411.976</v>
      </c>
      <c r="H1310" s="83">
        <f>H1311+H1312</f>
        <v>100.00000000000001</v>
      </c>
      <c r="I1310" s="83">
        <f>I1311+I1312</f>
        <v>100</v>
      </c>
      <c r="J1310" s="8">
        <f t="shared" si="368"/>
        <v>52.193470698380438</v>
      </c>
      <c r="K1310" s="8">
        <f t="shared" si="369"/>
        <v>113.90100515150263</v>
      </c>
      <c r="L1310" s="8">
        <f t="shared" si="369"/>
        <v>125.03877029865403</v>
      </c>
    </row>
    <row r="1311" spans="1:12" s="1" customFormat="1" x14ac:dyDescent="0.2">
      <c r="A1311" s="9" t="s">
        <v>9</v>
      </c>
      <c r="B1311" s="7">
        <v>188696.28700000001</v>
      </c>
      <c r="C1311" s="7">
        <v>1030909.327</v>
      </c>
      <c r="D1311" s="7">
        <v>181651.011</v>
      </c>
      <c r="E1311" s="7">
        <v>1212560.338</v>
      </c>
      <c r="F1311" s="7">
        <v>177554.56</v>
      </c>
      <c r="G1311" s="7">
        <v>1137396.645</v>
      </c>
      <c r="H1311" s="83">
        <f>D1311/D1310*100</f>
        <v>60.920204885934226</v>
      </c>
      <c r="I1311" s="83">
        <f>E1311/E1310*100</f>
        <v>55.944432404289387</v>
      </c>
      <c r="J1311" s="8">
        <f t="shared" si="368"/>
        <v>96.266340948192578</v>
      </c>
      <c r="K1311" s="8">
        <f t="shared" si="369"/>
        <v>102.30715054572521</v>
      </c>
      <c r="L1311" s="8">
        <f t="shared" si="369"/>
        <v>106.60839763598915</v>
      </c>
    </row>
    <row r="1312" spans="1:12" s="1" customFormat="1" x14ac:dyDescent="0.2">
      <c r="A1312" s="9" t="s">
        <v>10</v>
      </c>
      <c r="B1312" s="7">
        <v>382598.53399999999</v>
      </c>
      <c r="C1312" s="7">
        <v>838349.09699999995</v>
      </c>
      <c r="D1312" s="7">
        <v>116527.584</v>
      </c>
      <c r="E1312" s="7">
        <v>954876.68099999998</v>
      </c>
      <c r="F1312" s="7">
        <v>84232.941999999995</v>
      </c>
      <c r="G1312" s="7">
        <v>596015.33100000001</v>
      </c>
      <c r="H1312" s="83">
        <f>D1312/D1310*100</f>
        <v>39.079795114065789</v>
      </c>
      <c r="I1312" s="83">
        <f>E1312/E1310*100</f>
        <v>44.055567595710613</v>
      </c>
      <c r="J1312" s="8">
        <f t="shared" si="368"/>
        <v>30.456881991084682</v>
      </c>
      <c r="K1312" s="8">
        <f t="shared" si="369"/>
        <v>138.33968187885449</v>
      </c>
      <c r="L1312" s="8">
        <f t="shared" si="369"/>
        <v>160.21008711267527</v>
      </c>
    </row>
    <row r="1313" spans="1:12" s="1" customFormat="1" ht="33.75" x14ac:dyDescent="0.2">
      <c r="A1313" s="3" t="s">
        <v>196</v>
      </c>
      <c r="B1313" s="7"/>
      <c r="C1313" s="7"/>
      <c r="D1313" s="7"/>
      <c r="E1313" s="7"/>
      <c r="F1313" s="7"/>
      <c r="G1313" s="7"/>
      <c r="H1313" s="73"/>
      <c r="I1313" s="73"/>
      <c r="J1313" s="73"/>
      <c r="K1313" s="73"/>
      <c r="L1313" s="73"/>
    </row>
    <row r="1314" spans="1:12" s="1" customFormat="1" x14ac:dyDescent="0.2">
      <c r="A1314" s="6" t="s">
        <v>5</v>
      </c>
      <c r="B1314" s="7">
        <v>187433.34</v>
      </c>
      <c r="C1314" s="7">
        <v>1006915.0330000001</v>
      </c>
      <c r="D1314" s="7">
        <v>151237.42499999999</v>
      </c>
      <c r="E1314" s="7">
        <v>1158152.4580000001</v>
      </c>
      <c r="F1314" s="7">
        <v>142828.73199999999</v>
      </c>
      <c r="G1314" s="7">
        <v>1066113.9439999999</v>
      </c>
      <c r="H1314" s="83">
        <f>H1315+H1316</f>
        <v>100.00000000000001</v>
      </c>
      <c r="I1314" s="83">
        <f>I1315+I1316</f>
        <v>99.999999999999986</v>
      </c>
      <c r="J1314" s="8">
        <f t="shared" ref="J1314:J1319" si="370">D1314/B1314*100</f>
        <v>80.688646427577922</v>
      </c>
      <c r="K1314" s="8">
        <f t="shared" ref="K1314:L1319" si="371">D1314/F1314*100</f>
        <v>105.88725593391111</v>
      </c>
      <c r="L1314" s="8">
        <f t="shared" si="371"/>
        <v>108.63308415746602</v>
      </c>
    </row>
    <row r="1315" spans="1:12" s="1" customFormat="1" x14ac:dyDescent="0.2">
      <c r="A1315" s="9" t="s">
        <v>6</v>
      </c>
      <c r="B1315" s="7">
        <v>120800.75</v>
      </c>
      <c r="C1315" s="7">
        <v>506204.83100000001</v>
      </c>
      <c r="D1315" s="7">
        <v>84062.667000000001</v>
      </c>
      <c r="E1315" s="7">
        <v>590267.49800000002</v>
      </c>
      <c r="F1315" s="7">
        <v>71119</v>
      </c>
      <c r="G1315" s="7">
        <v>537335.49800000002</v>
      </c>
      <c r="H1315" s="83">
        <f>D1315/D1314*100</f>
        <v>55.583244028387824</v>
      </c>
      <c r="I1315" s="83">
        <f>E1315/E1314*100</f>
        <v>50.966303609053853</v>
      </c>
      <c r="J1315" s="8">
        <f t="shared" si="370"/>
        <v>69.587868452803477</v>
      </c>
      <c r="K1315" s="8">
        <f t="shared" si="371"/>
        <v>118.20001265484609</v>
      </c>
      <c r="L1315" s="8">
        <f t="shared" si="371"/>
        <v>109.85082880193409</v>
      </c>
    </row>
    <row r="1316" spans="1:12" s="1" customFormat="1" x14ac:dyDescent="0.2">
      <c r="A1316" s="9" t="s">
        <v>7</v>
      </c>
      <c r="B1316" s="7">
        <v>66632.59</v>
      </c>
      <c r="C1316" s="7">
        <v>500710.201</v>
      </c>
      <c r="D1316" s="7">
        <v>67174.758000000002</v>
      </c>
      <c r="E1316" s="7">
        <v>567884.96</v>
      </c>
      <c r="F1316" s="7">
        <v>71709.732000000004</v>
      </c>
      <c r="G1316" s="7">
        <v>528778.446</v>
      </c>
      <c r="H1316" s="83">
        <f>D1316/D1314*100</f>
        <v>44.41675597161219</v>
      </c>
      <c r="I1316" s="83">
        <f>E1316/E1314*100</f>
        <v>49.033696390946133</v>
      </c>
      <c r="J1316" s="8">
        <f t="shared" si="370"/>
        <v>100.81366790635033</v>
      </c>
      <c r="K1316" s="8">
        <f t="shared" si="371"/>
        <v>93.675929509818829</v>
      </c>
      <c r="L1316" s="8">
        <f t="shared" si="371"/>
        <v>107.39563314197569</v>
      </c>
    </row>
    <row r="1317" spans="1:12" s="1" customFormat="1" x14ac:dyDescent="0.2">
      <c r="A1317" s="6" t="s">
        <v>8</v>
      </c>
      <c r="B1317" s="7">
        <v>187433.34</v>
      </c>
      <c r="C1317" s="7">
        <v>1006915.0330000001</v>
      </c>
      <c r="D1317" s="7">
        <v>151237.42499999999</v>
      </c>
      <c r="E1317" s="7">
        <v>1158152.4580000001</v>
      </c>
      <c r="F1317" s="7">
        <v>142828.73199999999</v>
      </c>
      <c r="G1317" s="7">
        <v>1066113.9439999999</v>
      </c>
      <c r="H1317" s="83">
        <f>H1318+H1319</f>
        <v>100.00000000000001</v>
      </c>
      <c r="I1317" s="83">
        <f>I1318+I1319</f>
        <v>100</v>
      </c>
      <c r="J1317" s="8">
        <f t="shared" si="370"/>
        <v>80.688646427577922</v>
      </c>
      <c r="K1317" s="8">
        <f t="shared" si="371"/>
        <v>105.88725593391111</v>
      </c>
      <c r="L1317" s="8">
        <f t="shared" si="371"/>
        <v>108.63308415746602</v>
      </c>
    </row>
    <row r="1318" spans="1:12" s="1" customFormat="1" x14ac:dyDescent="0.2">
      <c r="A1318" s="9" t="s">
        <v>9</v>
      </c>
      <c r="B1318" s="7">
        <v>24946.528999999999</v>
      </c>
      <c r="C1318" s="7">
        <v>161908.50899999999</v>
      </c>
      <c r="D1318" s="7">
        <v>35367.108</v>
      </c>
      <c r="E1318" s="7">
        <v>197275.617</v>
      </c>
      <c r="F1318" s="7">
        <v>26936.324000000001</v>
      </c>
      <c r="G1318" s="7">
        <v>170030.389</v>
      </c>
      <c r="H1318" s="83">
        <f>D1318/D1317*100</f>
        <v>23.385156154305061</v>
      </c>
      <c r="I1318" s="83">
        <f>E1318/E1317*100</f>
        <v>17.033648345458158</v>
      </c>
      <c r="J1318" s="8">
        <f t="shared" si="370"/>
        <v>141.77165889491079</v>
      </c>
      <c r="K1318" s="8">
        <f t="shared" si="371"/>
        <v>131.29894041963558</v>
      </c>
      <c r="L1318" s="8">
        <f t="shared" si="371"/>
        <v>116.02374032091404</v>
      </c>
    </row>
    <row r="1319" spans="1:12" s="1" customFormat="1" x14ac:dyDescent="0.2">
      <c r="A1319" s="9" t="s">
        <v>10</v>
      </c>
      <c r="B1319" s="7">
        <v>162486.81099999999</v>
      </c>
      <c r="C1319" s="7">
        <v>845006.52399999998</v>
      </c>
      <c r="D1319" s="7">
        <v>115870.317</v>
      </c>
      <c r="E1319" s="7">
        <v>960876.84100000001</v>
      </c>
      <c r="F1319" s="7">
        <v>115892.408</v>
      </c>
      <c r="G1319" s="7">
        <v>896083.55500000005</v>
      </c>
      <c r="H1319" s="83">
        <f>D1319/D1317*100</f>
        <v>76.614843845694949</v>
      </c>
      <c r="I1319" s="83">
        <f>E1319/E1317*100</f>
        <v>82.966351654541839</v>
      </c>
      <c r="J1319" s="8">
        <f t="shared" si="370"/>
        <v>71.310598249109589</v>
      </c>
      <c r="K1319" s="8">
        <f t="shared" si="371"/>
        <v>99.980938354477885</v>
      </c>
      <c r="L1319" s="8">
        <f t="shared" si="371"/>
        <v>107.23071923800677</v>
      </c>
    </row>
    <row r="1320" spans="1:12" s="1" customFormat="1" ht="33.75" x14ac:dyDescent="0.2">
      <c r="A1320" s="3" t="s">
        <v>197</v>
      </c>
      <c r="B1320" s="7"/>
      <c r="C1320" s="7"/>
      <c r="D1320" s="7"/>
      <c r="E1320" s="7"/>
      <c r="F1320" s="7"/>
      <c r="G1320" s="7"/>
      <c r="H1320" s="73"/>
      <c r="I1320" s="73"/>
      <c r="J1320" s="73"/>
      <c r="K1320" s="73"/>
      <c r="L1320" s="73"/>
    </row>
    <row r="1321" spans="1:12" s="1" customFormat="1" x14ac:dyDescent="0.2">
      <c r="A1321" s="6" t="s">
        <v>5</v>
      </c>
      <c r="B1321" s="7">
        <v>21308.95</v>
      </c>
      <c r="C1321" s="7">
        <v>134318.51999999999</v>
      </c>
      <c r="D1321" s="7">
        <v>22230.011999999999</v>
      </c>
      <c r="E1321" s="7">
        <v>156548.53200000001</v>
      </c>
      <c r="F1321" s="7">
        <v>24129.258000000002</v>
      </c>
      <c r="G1321" s="7">
        <v>85232.26</v>
      </c>
      <c r="H1321" s="83"/>
      <c r="I1321" s="83">
        <f>I1322+I1323</f>
        <v>99.999999999999986</v>
      </c>
      <c r="J1321" s="8">
        <f t="shared" ref="J1321:J1326" si="372">D1321/B1321*100</f>
        <v>104.32241851428623</v>
      </c>
      <c r="K1321" s="8">
        <f t="shared" ref="K1321:L1326" si="373">D1321/F1321*100</f>
        <v>92.128866954798184</v>
      </c>
      <c r="L1321" s="8">
        <f t="shared" si="373"/>
        <v>183.67286283386127</v>
      </c>
    </row>
    <row r="1322" spans="1:12" s="1" customFormat="1" x14ac:dyDescent="0.2">
      <c r="A1322" s="9" t="s">
        <v>6</v>
      </c>
      <c r="B1322" s="7" t="s">
        <v>625</v>
      </c>
      <c r="C1322" s="7">
        <v>123226</v>
      </c>
      <c r="D1322" s="7" t="s">
        <v>625</v>
      </c>
      <c r="E1322" s="7">
        <v>143112</v>
      </c>
      <c r="F1322" s="7">
        <v>22577</v>
      </c>
      <c r="G1322" s="7">
        <v>70521</v>
      </c>
      <c r="H1322" s="83"/>
      <c r="I1322" s="83">
        <f>E1322/E1321*100</f>
        <v>91.417018206213513</v>
      </c>
      <c r="J1322" s="8"/>
      <c r="K1322" s="8"/>
      <c r="L1322" s="8">
        <f t="shared" si="373"/>
        <v>202.93529586931552</v>
      </c>
    </row>
    <row r="1323" spans="1:12" s="1" customFormat="1" x14ac:dyDescent="0.2">
      <c r="A1323" s="9" t="s">
        <v>7</v>
      </c>
      <c r="B1323" s="7">
        <v>2359.9499999999998</v>
      </c>
      <c r="C1323" s="7">
        <v>11092.52</v>
      </c>
      <c r="D1323" s="7">
        <v>2344.0120000000002</v>
      </c>
      <c r="E1323" s="7">
        <v>13436.531999999999</v>
      </c>
      <c r="F1323" s="7">
        <v>1552.258</v>
      </c>
      <c r="G1323" s="7">
        <v>14711.26</v>
      </c>
      <c r="H1323" s="83">
        <f>D1323/D1321*100</f>
        <v>10.544357780823512</v>
      </c>
      <c r="I1323" s="83">
        <f>E1323/E1321*100</f>
        <v>8.5829817937864767</v>
      </c>
      <c r="J1323" s="8">
        <f t="shared" si="372"/>
        <v>99.324646708616726</v>
      </c>
      <c r="K1323" s="8">
        <f t="shared" si="373"/>
        <v>151.00659812995005</v>
      </c>
      <c r="L1323" s="8">
        <f t="shared" si="373"/>
        <v>91.335018210540767</v>
      </c>
    </row>
    <row r="1324" spans="1:12" s="1" customFormat="1" x14ac:dyDescent="0.2">
      <c r="A1324" s="6" t="s">
        <v>8</v>
      </c>
      <c r="B1324" s="7">
        <v>21308.95</v>
      </c>
      <c r="C1324" s="7">
        <v>134318.51999999999</v>
      </c>
      <c r="D1324" s="7">
        <v>22230.011999999999</v>
      </c>
      <c r="E1324" s="7">
        <v>156548.53200000001</v>
      </c>
      <c r="F1324" s="7">
        <v>24129.258000000002</v>
      </c>
      <c r="G1324" s="7">
        <v>85232.26</v>
      </c>
      <c r="H1324" s="83">
        <f>H1325+H1326</f>
        <v>100</v>
      </c>
      <c r="I1324" s="83">
        <f>I1325+I1326</f>
        <v>100.00000063877953</v>
      </c>
      <c r="J1324" s="8">
        <f t="shared" si="372"/>
        <v>104.32241851428623</v>
      </c>
      <c r="K1324" s="8">
        <f t="shared" si="373"/>
        <v>92.128866954798184</v>
      </c>
      <c r="L1324" s="8">
        <f t="shared" si="373"/>
        <v>183.67286283386127</v>
      </c>
    </row>
    <row r="1325" spans="1:12" s="1" customFormat="1" x14ac:dyDescent="0.2">
      <c r="A1325" s="9" t="s">
        <v>9</v>
      </c>
      <c r="B1325" s="7">
        <v>2185.44</v>
      </c>
      <c r="C1325" s="7">
        <v>10954.132</v>
      </c>
      <c r="D1325" s="7">
        <v>1290.0820000000001</v>
      </c>
      <c r="E1325" s="7">
        <v>12244.214</v>
      </c>
      <c r="F1325" s="7">
        <v>565.35699999999997</v>
      </c>
      <c r="G1325" s="7">
        <v>14905.108</v>
      </c>
      <c r="H1325" s="83">
        <f>D1325/D1324*100</f>
        <v>5.8033346990545942</v>
      </c>
      <c r="I1325" s="83">
        <f>E1325/E1324*100</f>
        <v>7.8213534445663146</v>
      </c>
      <c r="J1325" s="8">
        <f t="shared" si="372"/>
        <v>59.030767259682257</v>
      </c>
      <c r="K1325" s="8">
        <f t="shared" si="373"/>
        <v>228.18891426125441</v>
      </c>
      <c r="L1325" s="8">
        <f t="shared" si="373"/>
        <v>82.147771086261173</v>
      </c>
    </row>
    <row r="1326" spans="1:12" s="1" customFormat="1" x14ac:dyDescent="0.2">
      <c r="A1326" s="9" t="s">
        <v>10</v>
      </c>
      <c r="B1326" s="7">
        <v>19123.508999999998</v>
      </c>
      <c r="C1326" s="7">
        <v>123364.38800000001</v>
      </c>
      <c r="D1326" s="7">
        <v>20939.93</v>
      </c>
      <c r="E1326" s="7">
        <v>144304.31899999999</v>
      </c>
      <c r="F1326" s="7">
        <v>23563.901000000002</v>
      </c>
      <c r="G1326" s="7">
        <v>70327.153000000006</v>
      </c>
      <c r="H1326" s="83">
        <f>D1326/D1324*100</f>
        <v>94.196665300945412</v>
      </c>
      <c r="I1326" s="83">
        <f>E1326/E1324*100</f>
        <v>92.178647194213212</v>
      </c>
      <c r="J1326" s="8">
        <f t="shared" si="372"/>
        <v>109.49836664390411</v>
      </c>
      <c r="K1326" s="8">
        <f t="shared" si="373"/>
        <v>88.864445662031926</v>
      </c>
      <c r="L1326" s="8">
        <f t="shared" si="373"/>
        <v>205.19004800322284</v>
      </c>
    </row>
    <row r="1327" spans="1:12" s="1" customFormat="1" ht="22.5" x14ac:dyDescent="0.2">
      <c r="A1327" s="3" t="s">
        <v>198</v>
      </c>
      <c r="B1327" s="7"/>
      <c r="C1327" s="7"/>
      <c r="D1327" s="7"/>
      <c r="E1327" s="7"/>
      <c r="F1327" s="7"/>
      <c r="G1327" s="7"/>
      <c r="H1327" s="73"/>
      <c r="I1327" s="73"/>
      <c r="J1327" s="73"/>
      <c r="K1327" s="73"/>
      <c r="L1327" s="73"/>
    </row>
    <row r="1328" spans="1:12" s="1" customFormat="1" x14ac:dyDescent="0.2">
      <c r="A1328" s="6" t="s">
        <v>5</v>
      </c>
      <c r="B1328" s="7">
        <v>76018.98</v>
      </c>
      <c r="C1328" s="7">
        <v>442129.55499999999</v>
      </c>
      <c r="D1328" s="7">
        <v>86501.231</v>
      </c>
      <c r="E1328" s="7">
        <v>528630.78599999996</v>
      </c>
      <c r="F1328" s="7">
        <v>120213.894</v>
      </c>
      <c r="G1328" s="7">
        <v>764147.64899999998</v>
      </c>
      <c r="H1328" s="83">
        <f>H1329+H1330</f>
        <v>100</v>
      </c>
      <c r="I1328" s="83">
        <f>I1329+I1330</f>
        <v>100</v>
      </c>
      <c r="J1328" s="8">
        <f t="shared" ref="J1328:J1333" si="374">D1328/B1328*100</f>
        <v>113.78899190702111</v>
      </c>
      <c r="K1328" s="8">
        <f t="shared" ref="K1328:L1333" si="375">D1328/F1328*100</f>
        <v>71.95610101441352</v>
      </c>
      <c r="L1328" s="8">
        <f t="shared" si="375"/>
        <v>69.179141844091447</v>
      </c>
    </row>
    <row r="1329" spans="1:12" s="1" customFormat="1" x14ac:dyDescent="0.2">
      <c r="A1329" s="9" t="s">
        <v>6</v>
      </c>
      <c r="B1329" s="7">
        <v>21028.332999999999</v>
      </c>
      <c r="C1329" s="7">
        <v>152455.33100000001</v>
      </c>
      <c r="D1329" s="7">
        <v>33891.334000000003</v>
      </c>
      <c r="E1329" s="7">
        <v>186346.66500000001</v>
      </c>
      <c r="F1329" s="7">
        <v>27966.333999999999</v>
      </c>
      <c r="G1329" s="7">
        <v>244633.33199999999</v>
      </c>
      <c r="H1329" s="83">
        <f>D1329/D1328*100</f>
        <v>39.180175366521667</v>
      </c>
      <c r="I1329" s="83">
        <f>E1329/E1328*100</f>
        <v>35.250815869055344</v>
      </c>
      <c r="J1329" s="8">
        <f t="shared" si="374"/>
        <v>161.16985592723876</v>
      </c>
      <c r="K1329" s="8">
        <f t="shared" si="375"/>
        <v>121.1861876497649</v>
      </c>
      <c r="L1329" s="8">
        <f t="shared" si="375"/>
        <v>76.17386538315229</v>
      </c>
    </row>
    <row r="1330" spans="1:12" s="1" customFormat="1" x14ac:dyDescent="0.2">
      <c r="A1330" s="9" t="s">
        <v>7</v>
      </c>
      <c r="B1330" s="7">
        <v>54990.646999999997</v>
      </c>
      <c r="C1330" s="7">
        <v>289674.22399999999</v>
      </c>
      <c r="D1330" s="7">
        <v>52609.896999999997</v>
      </c>
      <c r="E1330" s="7">
        <v>342284.12099999998</v>
      </c>
      <c r="F1330" s="7">
        <v>92247.56</v>
      </c>
      <c r="G1330" s="7">
        <v>519514.31699999998</v>
      </c>
      <c r="H1330" s="83">
        <f>D1330/D1328*100</f>
        <v>60.819824633478333</v>
      </c>
      <c r="I1330" s="83">
        <f>E1330/E1328*100</f>
        <v>64.749184130944656</v>
      </c>
      <c r="J1330" s="8">
        <f t="shared" si="374"/>
        <v>95.670627406875212</v>
      </c>
      <c r="K1330" s="8">
        <f t="shared" si="375"/>
        <v>57.031207112686779</v>
      </c>
      <c r="L1330" s="8">
        <f t="shared" si="375"/>
        <v>65.885406773111129</v>
      </c>
    </row>
    <row r="1331" spans="1:12" s="1" customFormat="1" x14ac:dyDescent="0.2">
      <c r="A1331" s="6" t="s">
        <v>8</v>
      </c>
      <c r="B1331" s="7">
        <v>76018.98</v>
      </c>
      <c r="C1331" s="7">
        <v>442129.55499999999</v>
      </c>
      <c r="D1331" s="7">
        <v>86501.231</v>
      </c>
      <c r="E1331" s="7">
        <v>528630.78599999996</v>
      </c>
      <c r="F1331" s="7">
        <v>120213.894</v>
      </c>
      <c r="G1331" s="7">
        <v>764147.64899999998</v>
      </c>
      <c r="H1331" s="83">
        <f>H1332+H1333</f>
        <v>100.00000000000001</v>
      </c>
      <c r="I1331" s="83">
        <f>I1332+I1333</f>
        <v>100</v>
      </c>
      <c r="J1331" s="8">
        <f t="shared" si="374"/>
        <v>113.78899190702111</v>
      </c>
      <c r="K1331" s="8">
        <f t="shared" si="375"/>
        <v>71.95610101441352</v>
      </c>
      <c r="L1331" s="8">
        <f t="shared" si="375"/>
        <v>69.179141844091447</v>
      </c>
    </row>
    <row r="1332" spans="1:12" s="1" customFormat="1" x14ac:dyDescent="0.2">
      <c r="A1332" s="9" t="s">
        <v>9</v>
      </c>
      <c r="B1332" s="7">
        <v>4662.3289999999997</v>
      </c>
      <c r="C1332" s="7">
        <v>46026.762999999999</v>
      </c>
      <c r="D1332" s="7">
        <v>5800.1310000000003</v>
      </c>
      <c r="E1332" s="7">
        <v>51826.894</v>
      </c>
      <c r="F1332" s="7">
        <v>8200.4210000000003</v>
      </c>
      <c r="G1332" s="7">
        <v>76846.19</v>
      </c>
      <c r="H1332" s="83">
        <f>D1332/D1331*100</f>
        <v>6.7052583332600211</v>
      </c>
      <c r="I1332" s="83">
        <f>E1332/E1331*100</f>
        <v>9.8039870875019375</v>
      </c>
      <c r="J1332" s="8">
        <f t="shared" si="374"/>
        <v>124.40415509072828</v>
      </c>
      <c r="K1332" s="8">
        <f t="shared" si="375"/>
        <v>70.729673513103776</v>
      </c>
      <c r="L1332" s="8">
        <f t="shared" si="375"/>
        <v>67.442372874959716</v>
      </c>
    </row>
    <row r="1333" spans="1:12" s="1" customFormat="1" x14ac:dyDescent="0.2">
      <c r="A1333" s="9" t="s">
        <v>10</v>
      </c>
      <c r="B1333" s="7">
        <v>71356.652000000002</v>
      </c>
      <c r="C1333" s="7">
        <v>396102.79200000002</v>
      </c>
      <c r="D1333" s="7">
        <v>80701.100000000006</v>
      </c>
      <c r="E1333" s="7">
        <v>476803.89199999999</v>
      </c>
      <c r="F1333" s="7">
        <v>112013.473</v>
      </c>
      <c r="G1333" s="7">
        <v>687301.45900000003</v>
      </c>
      <c r="H1333" s="83">
        <f>D1333/D1331*100</f>
        <v>93.294741666739995</v>
      </c>
      <c r="I1333" s="83">
        <f>E1333/E1331*100</f>
        <v>90.196012912498063</v>
      </c>
      <c r="J1333" s="8">
        <f t="shared" si="374"/>
        <v>113.09541260427972</v>
      </c>
      <c r="K1333" s="8">
        <f t="shared" si="375"/>
        <v>72.045886837202161</v>
      </c>
      <c r="L1333" s="8">
        <f t="shared" si="375"/>
        <v>69.37332749063755</v>
      </c>
    </row>
    <row r="1334" spans="1:12" s="1" customFormat="1" x14ac:dyDescent="0.2">
      <c r="A1334" s="3" t="s">
        <v>199</v>
      </c>
      <c r="B1334" s="7"/>
      <c r="C1334" s="7"/>
      <c r="D1334" s="7"/>
      <c r="E1334" s="7"/>
      <c r="F1334" s="7"/>
      <c r="G1334" s="7"/>
      <c r="H1334" s="73"/>
      <c r="I1334" s="73"/>
      <c r="J1334" s="73"/>
      <c r="K1334" s="73"/>
      <c r="L1334" s="73"/>
    </row>
    <row r="1335" spans="1:12" s="1" customFormat="1" x14ac:dyDescent="0.2">
      <c r="A1335" s="6" t="s">
        <v>5</v>
      </c>
      <c r="B1335" s="7">
        <v>2021.7</v>
      </c>
      <c r="C1335" s="7">
        <v>11664.819</v>
      </c>
      <c r="D1335" s="7">
        <v>2842.1460000000002</v>
      </c>
      <c r="E1335" s="7">
        <v>14506.965</v>
      </c>
      <c r="F1335" s="7">
        <v>2712.8069999999998</v>
      </c>
      <c r="G1335" s="7">
        <v>24551.553</v>
      </c>
      <c r="H1335" s="83">
        <f>H1336+H1337</f>
        <v>100</v>
      </c>
      <c r="I1335" s="83">
        <f>I1336+I1337</f>
        <v>100</v>
      </c>
      <c r="J1335" s="8">
        <f t="shared" ref="J1335:J1340" si="376">D1335/B1335*100</f>
        <v>140.58198545778308</v>
      </c>
      <c r="K1335" s="8">
        <f t="shared" ref="K1335:L1340" si="377">D1335/F1335*100</f>
        <v>104.76771845545963</v>
      </c>
      <c r="L1335" s="8">
        <f t="shared" si="377"/>
        <v>59.087769315448192</v>
      </c>
    </row>
    <row r="1336" spans="1:12" s="1" customFormat="1" x14ac:dyDescent="0.2">
      <c r="A1336" s="9" t="s">
        <v>6</v>
      </c>
      <c r="B1336" s="7">
        <v>110.25</v>
      </c>
      <c r="C1336" s="7">
        <v>614.5</v>
      </c>
      <c r="D1336" s="7">
        <v>231.666</v>
      </c>
      <c r="E1336" s="7">
        <v>846.16600000000005</v>
      </c>
      <c r="F1336" s="7">
        <v>561.66600000000005</v>
      </c>
      <c r="G1336" s="7">
        <v>11769.165999999999</v>
      </c>
      <c r="H1336" s="83">
        <f>D1336/D1335*100</f>
        <v>8.1510942787597802</v>
      </c>
      <c r="I1336" s="83">
        <f>E1336/E1335*100</f>
        <v>5.8328258184947721</v>
      </c>
      <c r="J1336" s="8">
        <f t="shared" si="376"/>
        <v>210.12789115646257</v>
      </c>
      <c r="K1336" s="8">
        <f t="shared" si="377"/>
        <v>41.246221063763869</v>
      </c>
      <c r="L1336" s="8">
        <f t="shared" si="377"/>
        <v>7.1896853183989435</v>
      </c>
    </row>
    <row r="1337" spans="1:12" s="1" customFormat="1" x14ac:dyDescent="0.2">
      <c r="A1337" s="9" t="s">
        <v>7</v>
      </c>
      <c r="B1337" s="7">
        <v>1911.45</v>
      </c>
      <c r="C1337" s="7">
        <v>11050.319</v>
      </c>
      <c r="D1337" s="7">
        <v>2610.48</v>
      </c>
      <c r="E1337" s="7">
        <v>13660.799000000001</v>
      </c>
      <c r="F1337" s="7">
        <v>2151.1410000000001</v>
      </c>
      <c r="G1337" s="7">
        <v>12782.387000000001</v>
      </c>
      <c r="H1337" s="83">
        <f>D1337/D1335*100</f>
        <v>91.848905721240214</v>
      </c>
      <c r="I1337" s="83">
        <f>E1337/E1335*100</f>
        <v>94.167174181505231</v>
      </c>
      <c r="J1337" s="8">
        <f t="shared" si="376"/>
        <v>136.57066624813623</v>
      </c>
      <c r="K1337" s="8">
        <f t="shared" si="377"/>
        <v>121.35327251909567</v>
      </c>
      <c r="L1337" s="8">
        <f t="shared" si="377"/>
        <v>106.87204979789769</v>
      </c>
    </row>
    <row r="1338" spans="1:12" s="1" customFormat="1" x14ac:dyDescent="0.2">
      <c r="A1338" s="6" t="s">
        <v>8</v>
      </c>
      <c r="B1338" s="7">
        <v>2021.7</v>
      </c>
      <c r="C1338" s="7">
        <v>11664.819</v>
      </c>
      <c r="D1338" s="7">
        <v>2842.1460000000002</v>
      </c>
      <c r="E1338" s="7">
        <v>14506.965</v>
      </c>
      <c r="F1338" s="7">
        <v>2712.8069999999998</v>
      </c>
      <c r="G1338" s="7">
        <v>24551.553</v>
      </c>
      <c r="H1338" s="83">
        <f>H1339+H1340</f>
        <v>99.999964815319117</v>
      </c>
      <c r="I1338" s="83">
        <f>I1339+I1340</f>
        <v>100</v>
      </c>
      <c r="J1338" s="8">
        <f t="shared" si="376"/>
        <v>140.58198545778308</v>
      </c>
      <c r="K1338" s="8">
        <f t="shared" si="377"/>
        <v>104.76771845545963</v>
      </c>
      <c r="L1338" s="8">
        <f t="shared" si="377"/>
        <v>59.087769315448192</v>
      </c>
    </row>
    <row r="1339" spans="1:12" s="1" customFormat="1" x14ac:dyDescent="0.2">
      <c r="A1339" s="9" t="s">
        <v>9</v>
      </c>
      <c r="B1339" s="7">
        <v>43.212000000000003</v>
      </c>
      <c r="C1339" s="7">
        <v>320.67200000000003</v>
      </c>
      <c r="D1339" s="7">
        <v>36.786000000000001</v>
      </c>
      <c r="E1339" s="7">
        <v>357.45800000000003</v>
      </c>
      <c r="F1339" s="7">
        <v>92.462000000000003</v>
      </c>
      <c r="G1339" s="7">
        <v>241.08</v>
      </c>
      <c r="H1339" s="83">
        <f>D1339/D1338*100</f>
        <v>1.2943036705362778</v>
      </c>
      <c r="I1339" s="83">
        <f>E1339/E1338*100</f>
        <v>2.4640439954187525</v>
      </c>
      <c r="J1339" s="8">
        <f t="shared" si="376"/>
        <v>85.129130797000826</v>
      </c>
      <c r="K1339" s="8">
        <f t="shared" si="377"/>
        <v>39.784992753779932</v>
      </c>
      <c r="L1339" s="8">
        <f t="shared" si="377"/>
        <v>148.27360212377633</v>
      </c>
    </row>
    <row r="1340" spans="1:12" s="1" customFormat="1" x14ac:dyDescent="0.2">
      <c r="A1340" s="9" t="s">
        <v>10</v>
      </c>
      <c r="B1340" s="7">
        <v>1978.4880000000001</v>
      </c>
      <c r="C1340" s="7">
        <v>11344.147999999999</v>
      </c>
      <c r="D1340" s="7">
        <v>2805.3589999999999</v>
      </c>
      <c r="E1340" s="7">
        <v>14149.507</v>
      </c>
      <c r="F1340" s="7">
        <v>2620.3449999999998</v>
      </c>
      <c r="G1340" s="7">
        <v>24310.473000000002</v>
      </c>
      <c r="H1340" s="83">
        <f>D1340/D1338*100</f>
        <v>98.705661144782837</v>
      </c>
      <c r="I1340" s="83">
        <f>E1340/E1338*100</f>
        <v>97.535956004581251</v>
      </c>
      <c r="J1340" s="8">
        <f t="shared" si="376"/>
        <v>141.79307632899466</v>
      </c>
      <c r="K1340" s="8">
        <f t="shared" si="377"/>
        <v>107.06067330828574</v>
      </c>
      <c r="L1340" s="8">
        <f t="shared" si="377"/>
        <v>58.203338947786001</v>
      </c>
    </row>
    <row r="1341" spans="1:12" s="1" customFormat="1" ht="33.75" x14ac:dyDescent="0.2">
      <c r="A1341" s="3" t="s">
        <v>200</v>
      </c>
      <c r="B1341" s="7"/>
      <c r="C1341" s="7"/>
      <c r="D1341" s="7"/>
      <c r="E1341" s="7"/>
      <c r="F1341" s="7"/>
      <c r="G1341" s="7"/>
      <c r="H1341" s="73"/>
      <c r="I1341" s="73"/>
      <c r="J1341" s="73"/>
      <c r="K1341" s="73"/>
      <c r="L1341" s="73"/>
    </row>
    <row r="1342" spans="1:12" s="1" customFormat="1" x14ac:dyDescent="0.2">
      <c r="A1342" s="6" t="s">
        <v>5</v>
      </c>
      <c r="B1342" s="7">
        <v>6393.9309999999996</v>
      </c>
      <c r="C1342" s="7">
        <v>45008.784</v>
      </c>
      <c r="D1342" s="7">
        <v>6908.241</v>
      </c>
      <c r="E1342" s="7">
        <v>51917.025000000001</v>
      </c>
      <c r="F1342" s="7">
        <v>5185.1350000000002</v>
      </c>
      <c r="G1342" s="7">
        <v>42051.807000000001</v>
      </c>
      <c r="H1342" s="83">
        <f>H1343+H1344</f>
        <v>100</v>
      </c>
      <c r="I1342" s="83">
        <f>I1343+I1344</f>
        <v>100</v>
      </c>
      <c r="J1342" s="8">
        <f t="shared" ref="J1342:J1347" si="378">D1342/B1342*100</f>
        <v>108.04372146024097</v>
      </c>
      <c r="K1342" s="8">
        <f t="shared" ref="K1342:L1347" si="379">D1342/F1342*100</f>
        <v>133.23165163491404</v>
      </c>
      <c r="L1342" s="8">
        <f t="shared" si="379"/>
        <v>123.45967677441305</v>
      </c>
    </row>
    <row r="1343" spans="1:12" s="1" customFormat="1" x14ac:dyDescent="0.2">
      <c r="A1343" s="9" t="s">
        <v>6</v>
      </c>
      <c r="B1343" s="7">
        <v>0</v>
      </c>
      <c r="C1343" s="7">
        <v>0</v>
      </c>
      <c r="D1343" s="7">
        <v>0</v>
      </c>
      <c r="E1343" s="7">
        <v>0</v>
      </c>
      <c r="F1343" s="7">
        <v>0</v>
      </c>
      <c r="G1343" s="7">
        <v>27</v>
      </c>
      <c r="H1343" s="83">
        <f>D1343/D1342*100</f>
        <v>0</v>
      </c>
      <c r="I1343" s="83">
        <f>E1343/E1342*100</f>
        <v>0</v>
      </c>
      <c r="J1343" s="8">
        <v>0</v>
      </c>
      <c r="K1343" s="8">
        <v>0</v>
      </c>
      <c r="L1343" s="8">
        <f t="shared" si="379"/>
        <v>0</v>
      </c>
    </row>
    <row r="1344" spans="1:12" s="1" customFormat="1" x14ac:dyDescent="0.2">
      <c r="A1344" s="9" t="s">
        <v>7</v>
      </c>
      <c r="B1344" s="7">
        <v>6393.9309999999996</v>
      </c>
      <c r="C1344" s="7">
        <v>45008.784</v>
      </c>
      <c r="D1344" s="7">
        <v>6908.241</v>
      </c>
      <c r="E1344" s="7">
        <v>51917.025000000001</v>
      </c>
      <c r="F1344" s="7">
        <v>5185.1350000000002</v>
      </c>
      <c r="G1344" s="7">
        <v>42024.807000000001</v>
      </c>
      <c r="H1344" s="83">
        <f>D1344/D1342*100</f>
        <v>100</v>
      </c>
      <c r="I1344" s="83">
        <f>E1344/E1342*100</f>
        <v>100</v>
      </c>
      <c r="J1344" s="8">
        <f t="shared" si="378"/>
        <v>108.04372146024097</v>
      </c>
      <c r="K1344" s="8">
        <f t="shared" si="379"/>
        <v>133.23165163491404</v>
      </c>
      <c r="L1344" s="8">
        <f t="shared" si="379"/>
        <v>123.53899685964053</v>
      </c>
    </row>
    <row r="1345" spans="1:12" s="1" customFormat="1" x14ac:dyDescent="0.2">
      <c r="A1345" s="6" t="s">
        <v>8</v>
      </c>
      <c r="B1345" s="7">
        <v>6393.9309999999996</v>
      </c>
      <c r="C1345" s="7">
        <v>45008.784</v>
      </c>
      <c r="D1345" s="7">
        <v>6908.241</v>
      </c>
      <c r="E1345" s="7">
        <v>51917.025000000001</v>
      </c>
      <c r="F1345" s="7">
        <v>5185.1350000000002</v>
      </c>
      <c r="G1345" s="7">
        <v>42051.807000000001</v>
      </c>
      <c r="H1345" s="83">
        <f>H1346+H1347</f>
        <v>100.00000000000001</v>
      </c>
      <c r="I1345" s="83">
        <f>I1346+I1347</f>
        <v>99.999998073849582</v>
      </c>
      <c r="J1345" s="8">
        <f t="shared" si="378"/>
        <v>108.04372146024097</v>
      </c>
      <c r="K1345" s="8">
        <f t="shared" si="379"/>
        <v>133.23165163491404</v>
      </c>
      <c r="L1345" s="8">
        <f t="shared" si="379"/>
        <v>123.45967677441305</v>
      </c>
    </row>
    <row r="1346" spans="1:12" s="1" customFormat="1" x14ac:dyDescent="0.2">
      <c r="A1346" s="9" t="s">
        <v>9</v>
      </c>
      <c r="B1346" s="7">
        <v>1153.319</v>
      </c>
      <c r="C1346" s="7">
        <v>6698.0510000000004</v>
      </c>
      <c r="D1346" s="7">
        <v>1466.0830000000001</v>
      </c>
      <c r="E1346" s="7">
        <v>8164.1329999999998</v>
      </c>
      <c r="F1346" s="7">
        <v>533.56100000000004</v>
      </c>
      <c r="G1346" s="7">
        <v>6577.6049999999996</v>
      </c>
      <c r="H1346" s="83">
        <f>D1346/D1345*100</f>
        <v>21.222232982317788</v>
      </c>
      <c r="I1346" s="83">
        <f>E1346/E1345*100</f>
        <v>15.725348284112966</v>
      </c>
      <c r="J1346" s="8">
        <f t="shared" si="378"/>
        <v>127.11860291905364</v>
      </c>
      <c r="K1346" s="8">
        <f t="shared" si="379"/>
        <v>274.77326866094035</v>
      </c>
      <c r="L1346" s="8">
        <f t="shared" si="379"/>
        <v>124.12014707480914</v>
      </c>
    </row>
    <row r="1347" spans="1:12" s="1" customFormat="1" x14ac:dyDescent="0.2">
      <c r="A1347" s="9" t="s">
        <v>10</v>
      </c>
      <c r="B1347" s="7">
        <v>5240.6120000000001</v>
      </c>
      <c r="C1347" s="7">
        <v>38310.733</v>
      </c>
      <c r="D1347" s="7">
        <v>5442.1580000000004</v>
      </c>
      <c r="E1347" s="7">
        <v>43752.891000000003</v>
      </c>
      <c r="F1347" s="7">
        <v>4651.5749999999998</v>
      </c>
      <c r="G1347" s="7">
        <v>35474.201999999997</v>
      </c>
      <c r="H1347" s="83">
        <f>D1347/D1345*100</f>
        <v>78.777767017682223</v>
      </c>
      <c r="I1347" s="83">
        <f>E1347/E1345*100</f>
        <v>84.274649789736614</v>
      </c>
      <c r="J1347" s="8">
        <f t="shared" si="378"/>
        <v>103.8458485383005</v>
      </c>
      <c r="K1347" s="8">
        <f t="shared" si="379"/>
        <v>116.99602822699839</v>
      </c>
      <c r="L1347" s="8">
        <f t="shared" si="379"/>
        <v>123.33720995330637</v>
      </c>
    </row>
    <row r="1348" spans="1:12" s="1" customFormat="1" ht="33.75" x14ac:dyDescent="0.2">
      <c r="A1348" s="3" t="s">
        <v>201</v>
      </c>
      <c r="B1348" s="7"/>
      <c r="C1348" s="7"/>
      <c r="D1348" s="7"/>
      <c r="E1348" s="7"/>
      <c r="F1348" s="7"/>
      <c r="G1348" s="7"/>
      <c r="H1348" s="73"/>
      <c r="I1348" s="73"/>
      <c r="J1348" s="73"/>
      <c r="K1348" s="73"/>
      <c r="L1348" s="73"/>
    </row>
    <row r="1349" spans="1:12" s="1" customFormat="1" x14ac:dyDescent="0.2">
      <c r="A1349" s="6" t="s">
        <v>5</v>
      </c>
      <c r="B1349" s="7">
        <v>27071.995999999999</v>
      </c>
      <c r="C1349" s="7">
        <v>108462.523</v>
      </c>
      <c r="D1349" s="7">
        <v>29077.675999999999</v>
      </c>
      <c r="E1349" s="7">
        <v>137540.20000000001</v>
      </c>
      <c r="F1349" s="7">
        <v>23599.332999999999</v>
      </c>
      <c r="G1349" s="7">
        <v>115329.825</v>
      </c>
      <c r="H1349" s="83">
        <f>H1350+H1351</f>
        <v>100.00000000000001</v>
      </c>
      <c r="I1349" s="83">
        <f>I1350+I1351</f>
        <v>100</v>
      </c>
      <c r="J1349" s="8">
        <f t="shared" ref="J1349:J1354" si="380">D1349/B1349*100</f>
        <v>107.40868903792686</v>
      </c>
      <c r="K1349" s="8">
        <f t="shared" ref="K1349:L1354" si="381">D1349/F1349*100</f>
        <v>123.21397388646535</v>
      </c>
      <c r="L1349" s="8">
        <f t="shared" si="381"/>
        <v>119.25813639273277</v>
      </c>
    </row>
    <row r="1350" spans="1:12" s="1" customFormat="1" x14ac:dyDescent="0.2">
      <c r="A1350" s="9" t="s">
        <v>6</v>
      </c>
      <c r="B1350" s="7">
        <v>23773.749</v>
      </c>
      <c r="C1350" s="7">
        <v>99522.163</v>
      </c>
      <c r="D1350" s="7">
        <v>26559.917000000001</v>
      </c>
      <c r="E1350" s="7">
        <v>126082.08</v>
      </c>
      <c r="F1350" s="7">
        <v>21282.583999999999</v>
      </c>
      <c r="G1350" s="7">
        <v>105899.08</v>
      </c>
      <c r="H1350" s="83">
        <f>D1350/D1349*100</f>
        <v>91.341264687040336</v>
      </c>
      <c r="I1350" s="83">
        <f>E1350/E1349*100</f>
        <v>91.669257424374834</v>
      </c>
      <c r="J1350" s="8">
        <f t="shared" si="380"/>
        <v>111.71951466300078</v>
      </c>
      <c r="K1350" s="8">
        <f t="shared" si="381"/>
        <v>124.79648617855803</v>
      </c>
      <c r="L1350" s="8">
        <f t="shared" si="381"/>
        <v>119.05871136935278</v>
      </c>
    </row>
    <row r="1351" spans="1:12" s="1" customFormat="1" x14ac:dyDescent="0.2">
      <c r="A1351" s="9" t="s">
        <v>7</v>
      </c>
      <c r="B1351" s="7">
        <v>3298.2469999999998</v>
      </c>
      <c r="C1351" s="7">
        <v>8940.3610000000008</v>
      </c>
      <c r="D1351" s="7">
        <v>2517.759</v>
      </c>
      <c r="E1351" s="7">
        <v>11458.12</v>
      </c>
      <c r="F1351" s="7">
        <v>2316.7489999999998</v>
      </c>
      <c r="G1351" s="7">
        <v>9430.7450000000008</v>
      </c>
      <c r="H1351" s="83">
        <f>D1351/D1349*100</f>
        <v>8.6587353129596742</v>
      </c>
      <c r="I1351" s="83">
        <f>E1351/E1349*100</f>
        <v>8.3307425756251625</v>
      </c>
      <c r="J1351" s="8">
        <f t="shared" si="380"/>
        <v>76.336278028904445</v>
      </c>
      <c r="K1351" s="8">
        <f t="shared" si="381"/>
        <v>108.67638229260055</v>
      </c>
      <c r="L1351" s="8">
        <f t="shared" si="381"/>
        <v>121.49750629457164</v>
      </c>
    </row>
    <row r="1352" spans="1:12" s="1" customFormat="1" x14ac:dyDescent="0.2">
      <c r="A1352" s="6" t="s">
        <v>8</v>
      </c>
      <c r="B1352" s="7">
        <v>27071.995999999999</v>
      </c>
      <c r="C1352" s="7">
        <v>108462.523</v>
      </c>
      <c r="D1352" s="7">
        <v>29077.675999999999</v>
      </c>
      <c r="E1352" s="7">
        <v>137540.20000000001</v>
      </c>
      <c r="F1352" s="7">
        <v>23599.332999999999</v>
      </c>
      <c r="G1352" s="7">
        <v>115329.825</v>
      </c>
      <c r="H1352" s="83">
        <f>H1353+H1354</f>
        <v>100</v>
      </c>
      <c r="I1352" s="83">
        <f>I1353+I1354</f>
        <v>99.999999999999986</v>
      </c>
      <c r="J1352" s="8">
        <f t="shared" si="380"/>
        <v>107.40868903792686</v>
      </c>
      <c r="K1352" s="8">
        <f t="shared" si="381"/>
        <v>123.21397388646535</v>
      </c>
      <c r="L1352" s="8">
        <f t="shared" si="381"/>
        <v>119.25813639273277</v>
      </c>
    </row>
    <row r="1353" spans="1:12" s="1" customFormat="1" x14ac:dyDescent="0.2">
      <c r="A1353" s="9" t="s">
        <v>9</v>
      </c>
      <c r="B1353" s="7">
        <v>235.48699999999999</v>
      </c>
      <c r="C1353" s="7">
        <v>1050.925</v>
      </c>
      <c r="D1353" s="7">
        <v>391</v>
      </c>
      <c r="E1353" s="7">
        <v>1441.9259999999999</v>
      </c>
      <c r="F1353" s="7">
        <v>166.34800000000001</v>
      </c>
      <c r="G1353" s="7">
        <v>2365.152</v>
      </c>
      <c r="H1353" s="83">
        <f>D1353/D1352*100</f>
        <v>1.3446741754739959</v>
      </c>
      <c r="I1353" s="83">
        <f>E1353/E1352*100</f>
        <v>1.0483669501716588</v>
      </c>
      <c r="J1353" s="8">
        <f t="shared" si="380"/>
        <v>166.03888962023382</v>
      </c>
      <c r="K1353" s="8">
        <f t="shared" si="381"/>
        <v>235.04941448048666</v>
      </c>
      <c r="L1353" s="8">
        <f t="shared" si="381"/>
        <v>60.965468604131992</v>
      </c>
    </row>
    <row r="1354" spans="1:12" s="1" customFormat="1" x14ac:dyDescent="0.2">
      <c r="A1354" s="9" t="s">
        <v>10</v>
      </c>
      <c r="B1354" s="7">
        <v>26836.508999999998</v>
      </c>
      <c r="C1354" s="7">
        <v>107411.598</v>
      </c>
      <c r="D1354" s="7">
        <v>28686.675999999999</v>
      </c>
      <c r="E1354" s="7">
        <v>136098.274</v>
      </c>
      <c r="F1354" s="7">
        <v>23432.985000000001</v>
      </c>
      <c r="G1354" s="7">
        <v>112964.673</v>
      </c>
      <c r="H1354" s="83">
        <f>D1354/D1352*100</f>
        <v>98.655325824526003</v>
      </c>
      <c r="I1354" s="83">
        <f>E1354/E1352*100</f>
        <v>98.951633049828331</v>
      </c>
      <c r="J1354" s="8">
        <f t="shared" si="380"/>
        <v>106.8942163826152</v>
      </c>
      <c r="K1354" s="8">
        <f t="shared" si="381"/>
        <v>122.42006726842524</v>
      </c>
      <c r="L1354" s="8">
        <f t="shared" si="381"/>
        <v>120.47861546945744</v>
      </c>
    </row>
    <row r="1355" spans="1:12" s="1" customFormat="1" ht="22.5" x14ac:dyDescent="0.2">
      <c r="A1355" s="3" t="s">
        <v>202</v>
      </c>
      <c r="B1355" s="7"/>
      <c r="C1355" s="7"/>
      <c r="D1355" s="7"/>
      <c r="E1355" s="7"/>
      <c r="F1355" s="7"/>
      <c r="G1355" s="7"/>
      <c r="H1355" s="73"/>
      <c r="I1355" s="73"/>
      <c r="J1355" s="73"/>
      <c r="K1355" s="73"/>
      <c r="L1355" s="73"/>
    </row>
    <row r="1356" spans="1:12" s="1" customFormat="1" x14ac:dyDescent="0.2">
      <c r="A1356" s="6" t="s">
        <v>5</v>
      </c>
      <c r="B1356" s="7">
        <v>1522.6780000000001</v>
      </c>
      <c r="C1356" s="7">
        <v>9025.991</v>
      </c>
      <c r="D1356" s="7">
        <v>66.671000000000006</v>
      </c>
      <c r="E1356" s="7">
        <v>9092.6620000000003</v>
      </c>
      <c r="F1356" s="7">
        <v>2369.64</v>
      </c>
      <c r="G1356" s="7">
        <v>10053.901</v>
      </c>
      <c r="H1356" s="83">
        <f>H1357+H1358</f>
        <v>100</v>
      </c>
      <c r="I1356" s="83">
        <f>I1357+I1358</f>
        <v>100</v>
      </c>
      <c r="J1356" s="8">
        <f t="shared" ref="J1356:J1361" si="382">D1356/B1356*100</f>
        <v>4.3785357114242149</v>
      </c>
      <c r="K1356" s="8">
        <f t="shared" ref="K1356:L1361" si="383">D1356/F1356*100</f>
        <v>2.8135497375128713</v>
      </c>
      <c r="L1356" s="8">
        <f t="shared" si="383"/>
        <v>90.439143970086846</v>
      </c>
    </row>
    <row r="1357" spans="1:12" s="1" customFormat="1" x14ac:dyDescent="0.2">
      <c r="A1357" s="9" t="s">
        <v>6</v>
      </c>
      <c r="B1357" s="7">
        <v>0</v>
      </c>
      <c r="C1357" s="7">
        <v>0</v>
      </c>
      <c r="D1357" s="7">
        <v>0</v>
      </c>
      <c r="E1357" s="7">
        <v>0</v>
      </c>
      <c r="F1357" s="7">
        <v>0</v>
      </c>
      <c r="G1357" s="7">
        <v>0</v>
      </c>
      <c r="H1357" s="83">
        <f>D1357/D1356*100</f>
        <v>0</v>
      </c>
      <c r="I1357" s="83">
        <f>E1357/E1356*100</f>
        <v>0</v>
      </c>
      <c r="J1357" s="8">
        <v>0</v>
      </c>
      <c r="K1357" s="8">
        <v>0</v>
      </c>
      <c r="L1357" s="8">
        <v>0</v>
      </c>
    </row>
    <row r="1358" spans="1:12" s="1" customFormat="1" x14ac:dyDescent="0.2">
      <c r="A1358" s="9" t="s">
        <v>7</v>
      </c>
      <c r="B1358" s="7">
        <v>1522.6780000000001</v>
      </c>
      <c r="C1358" s="7">
        <v>9025.991</v>
      </c>
      <c r="D1358" s="7">
        <v>66.671000000000006</v>
      </c>
      <c r="E1358" s="7">
        <v>9092.6620000000003</v>
      </c>
      <c r="F1358" s="7">
        <v>2369.64</v>
      </c>
      <c r="G1358" s="7">
        <v>10053.901</v>
      </c>
      <c r="H1358" s="83">
        <f>D1358/D1356*100</f>
        <v>100</v>
      </c>
      <c r="I1358" s="83">
        <f>E1358/E1356*100</f>
        <v>100</v>
      </c>
      <c r="J1358" s="8">
        <f t="shared" si="382"/>
        <v>4.3785357114242149</v>
      </c>
      <c r="K1358" s="8">
        <f t="shared" si="383"/>
        <v>2.8135497375128713</v>
      </c>
      <c r="L1358" s="8">
        <f t="shared" si="383"/>
        <v>90.439143970086846</v>
      </c>
    </row>
    <row r="1359" spans="1:12" s="1" customFormat="1" x14ac:dyDescent="0.2">
      <c r="A1359" s="6" t="s">
        <v>8</v>
      </c>
      <c r="B1359" s="7">
        <v>1522.6780000000001</v>
      </c>
      <c r="C1359" s="7">
        <v>9025.991</v>
      </c>
      <c r="D1359" s="7">
        <v>66.671000000000006</v>
      </c>
      <c r="E1359" s="7">
        <v>9092.6620000000003</v>
      </c>
      <c r="F1359" s="7">
        <v>2369.64</v>
      </c>
      <c r="G1359" s="7">
        <v>10053.901</v>
      </c>
      <c r="H1359" s="83">
        <f>H1360+H1361</f>
        <v>100</v>
      </c>
      <c r="I1359" s="83">
        <f>I1360+I1361</f>
        <v>99.999999999999986</v>
      </c>
      <c r="J1359" s="8">
        <f t="shared" si="382"/>
        <v>4.3785357114242149</v>
      </c>
      <c r="K1359" s="8">
        <f t="shared" si="383"/>
        <v>2.8135497375128713</v>
      </c>
      <c r="L1359" s="8">
        <f t="shared" si="383"/>
        <v>90.439143970086846</v>
      </c>
    </row>
    <row r="1360" spans="1:12" s="1" customFormat="1" x14ac:dyDescent="0.2">
      <c r="A1360" s="9" t="s">
        <v>9</v>
      </c>
      <c r="B1360" s="7">
        <v>0</v>
      </c>
      <c r="C1360" s="7">
        <v>6.7000000000000004E-2</v>
      </c>
      <c r="D1360" s="7">
        <v>0</v>
      </c>
      <c r="E1360" s="7">
        <v>6.7000000000000004E-2</v>
      </c>
      <c r="F1360" s="7">
        <v>0</v>
      </c>
      <c r="G1360" s="7">
        <v>2E-3</v>
      </c>
      <c r="H1360" s="83">
        <f>D1360/D1359*100</f>
        <v>0</v>
      </c>
      <c r="I1360" s="83">
        <f>E1360/E1359*100</f>
        <v>7.3685791905604757E-4</v>
      </c>
      <c r="J1360" s="8">
        <v>0</v>
      </c>
      <c r="K1360" s="8">
        <v>0</v>
      </c>
      <c r="L1360" s="8"/>
    </row>
    <row r="1361" spans="1:12" s="1" customFormat="1" x14ac:dyDescent="0.2">
      <c r="A1361" s="9" t="s">
        <v>10</v>
      </c>
      <c r="B1361" s="7">
        <v>1522.6780000000001</v>
      </c>
      <c r="C1361" s="7">
        <v>9025.9240000000009</v>
      </c>
      <c r="D1361" s="7">
        <v>66.671000000000006</v>
      </c>
      <c r="E1361" s="7">
        <v>9092.5949999999993</v>
      </c>
      <c r="F1361" s="7">
        <v>2369.64</v>
      </c>
      <c r="G1361" s="7">
        <v>10053.898999999999</v>
      </c>
      <c r="H1361" s="83">
        <f>D1361/D1359*100</f>
        <v>100</v>
      </c>
      <c r="I1361" s="83">
        <f>E1361/E1359*100</f>
        <v>99.999263142080935</v>
      </c>
      <c r="J1361" s="8">
        <f t="shared" si="382"/>
        <v>4.3785357114242149</v>
      </c>
      <c r="K1361" s="8">
        <f t="shared" si="383"/>
        <v>2.8135497375128713</v>
      </c>
      <c r="L1361" s="8">
        <f t="shared" si="383"/>
        <v>90.438495552819859</v>
      </c>
    </row>
    <row r="1362" spans="1:12" s="1" customFormat="1" ht="22.5" x14ac:dyDescent="0.2">
      <c r="A1362" s="3" t="s">
        <v>203</v>
      </c>
      <c r="B1362" s="7"/>
      <c r="C1362" s="7"/>
      <c r="D1362" s="7"/>
      <c r="E1362" s="7"/>
      <c r="F1362" s="7"/>
      <c r="G1362" s="7"/>
      <c r="H1362" s="73"/>
      <c r="I1362" s="73"/>
      <c r="J1362" s="73"/>
      <c r="K1362" s="73"/>
      <c r="L1362" s="73"/>
    </row>
    <row r="1363" spans="1:12" s="1" customFormat="1" x14ac:dyDescent="0.2">
      <c r="A1363" s="6" t="s">
        <v>5</v>
      </c>
      <c r="B1363" s="7">
        <v>68.540000000000006</v>
      </c>
      <c r="C1363" s="7">
        <v>443.22500000000002</v>
      </c>
      <c r="D1363" s="7">
        <v>420.42399999999998</v>
      </c>
      <c r="E1363" s="7">
        <v>863.649</v>
      </c>
      <c r="F1363" s="7">
        <v>1146.886</v>
      </c>
      <c r="G1363" s="7">
        <v>5291.5690000000004</v>
      </c>
      <c r="H1363" s="83">
        <f>H1364+H1365</f>
        <v>100</v>
      </c>
      <c r="I1363" s="83">
        <f>I1364+I1365</f>
        <v>100</v>
      </c>
      <c r="J1363" s="8"/>
      <c r="K1363" s="8">
        <f t="shared" ref="K1363:L1368" si="384">D1363/F1363*100</f>
        <v>36.657871837305542</v>
      </c>
      <c r="L1363" s="8">
        <f t="shared" si="384"/>
        <v>16.321227220130737</v>
      </c>
    </row>
    <row r="1364" spans="1:12" s="1" customFormat="1" x14ac:dyDescent="0.2">
      <c r="A1364" s="9" t="s">
        <v>6</v>
      </c>
      <c r="B1364" s="7">
        <v>0</v>
      </c>
      <c r="C1364" s="7">
        <v>0</v>
      </c>
      <c r="D1364" s="7">
        <v>0</v>
      </c>
      <c r="E1364" s="7">
        <v>0</v>
      </c>
      <c r="F1364" s="7">
        <v>0</v>
      </c>
      <c r="G1364" s="7">
        <v>0</v>
      </c>
      <c r="H1364" s="83">
        <f>D1364/D1363*100</f>
        <v>0</v>
      </c>
      <c r="I1364" s="83">
        <f>E1364/E1363*100</f>
        <v>0</v>
      </c>
      <c r="J1364" s="8">
        <v>0</v>
      </c>
      <c r="K1364" s="8">
        <v>0</v>
      </c>
      <c r="L1364" s="8">
        <v>0</v>
      </c>
    </row>
    <row r="1365" spans="1:12" s="1" customFormat="1" x14ac:dyDescent="0.2">
      <c r="A1365" s="9" t="s">
        <v>7</v>
      </c>
      <c r="B1365" s="7">
        <v>68.540000000000006</v>
      </c>
      <c r="C1365" s="7">
        <v>443.22500000000002</v>
      </c>
      <c r="D1365" s="7">
        <v>420.42399999999998</v>
      </c>
      <c r="E1365" s="7">
        <v>863.649</v>
      </c>
      <c r="F1365" s="7">
        <v>1146.886</v>
      </c>
      <c r="G1365" s="7">
        <v>5291.5690000000004</v>
      </c>
      <c r="H1365" s="83">
        <f>D1365/D1363*100</f>
        <v>100</v>
      </c>
      <c r="I1365" s="83">
        <f>E1365/E1363*100</f>
        <v>100</v>
      </c>
      <c r="J1365" s="8"/>
      <c r="K1365" s="8">
        <f t="shared" si="384"/>
        <v>36.657871837305542</v>
      </c>
      <c r="L1365" s="8">
        <f t="shared" si="384"/>
        <v>16.321227220130737</v>
      </c>
    </row>
    <row r="1366" spans="1:12" s="1" customFormat="1" x14ac:dyDescent="0.2">
      <c r="A1366" s="6" t="s">
        <v>8</v>
      </c>
      <c r="B1366" s="7">
        <v>68.540000000000006</v>
      </c>
      <c r="C1366" s="7">
        <v>443.22500000000002</v>
      </c>
      <c r="D1366" s="7">
        <v>420.42399999999998</v>
      </c>
      <c r="E1366" s="7">
        <v>863.649</v>
      </c>
      <c r="F1366" s="7">
        <v>1146.886</v>
      </c>
      <c r="G1366" s="7">
        <v>5291.5690000000004</v>
      </c>
      <c r="H1366" s="83">
        <f>H1367+H1368</f>
        <v>100</v>
      </c>
      <c r="I1366" s="83">
        <f>I1367+I1368</f>
        <v>100</v>
      </c>
      <c r="J1366" s="8"/>
      <c r="K1366" s="8">
        <f t="shared" si="384"/>
        <v>36.657871837305542</v>
      </c>
      <c r="L1366" s="8">
        <f t="shared" si="384"/>
        <v>16.321227220130737</v>
      </c>
    </row>
    <row r="1367" spans="1:12" s="1" customFormat="1" x14ac:dyDescent="0.2">
      <c r="A1367" s="9" t="s">
        <v>9</v>
      </c>
      <c r="B1367" s="7">
        <v>0.71699999999999997</v>
      </c>
      <c r="C1367" s="7">
        <v>20.032</v>
      </c>
      <c r="D1367" s="7">
        <v>0.34200000000000003</v>
      </c>
      <c r="E1367" s="7">
        <v>20.373000000000001</v>
      </c>
      <c r="F1367" s="7">
        <v>3.4000000000000002E-2</v>
      </c>
      <c r="G1367" s="7">
        <v>34.799999999999997</v>
      </c>
      <c r="H1367" s="83">
        <f>D1367/D1366*100</f>
        <v>8.1346450250223593E-2</v>
      </c>
      <c r="I1367" s="83">
        <f>E1367/E1366*100</f>
        <v>2.3589444322867275</v>
      </c>
      <c r="J1367" s="8">
        <f t="shared" ref="J1367" si="385">D1367/B1367*100</f>
        <v>47.698744769874487</v>
      </c>
      <c r="K1367" s="8"/>
      <c r="L1367" s="8">
        <f t="shared" si="384"/>
        <v>58.543103448275872</v>
      </c>
    </row>
    <row r="1368" spans="1:12" s="1" customFormat="1" x14ac:dyDescent="0.2">
      <c r="A1368" s="9" t="s">
        <v>10</v>
      </c>
      <c r="B1368" s="7">
        <v>67.822999999999993</v>
      </c>
      <c r="C1368" s="7">
        <v>423.19400000000002</v>
      </c>
      <c r="D1368" s="7">
        <v>420.08199999999999</v>
      </c>
      <c r="E1368" s="7">
        <v>843.27599999999995</v>
      </c>
      <c r="F1368" s="7">
        <v>1146.8520000000001</v>
      </c>
      <c r="G1368" s="7">
        <v>5256.7690000000002</v>
      </c>
      <c r="H1368" s="83">
        <f>D1368/D1366*100</f>
        <v>99.918653549749777</v>
      </c>
      <c r="I1368" s="83">
        <f>E1368/E1366*100</f>
        <v>97.641055567713266</v>
      </c>
      <c r="J1368" s="8"/>
      <c r="K1368" s="8">
        <f t="shared" si="384"/>
        <v>36.629137848650039</v>
      </c>
      <c r="L1368" s="8">
        <f t="shared" si="384"/>
        <v>16.041716879703102</v>
      </c>
    </row>
    <row r="1369" spans="1:12" s="1" customFormat="1" x14ac:dyDescent="0.2">
      <c r="A1369" s="3" t="s">
        <v>204</v>
      </c>
      <c r="B1369" s="7"/>
      <c r="C1369" s="7"/>
      <c r="D1369" s="7"/>
      <c r="E1369" s="7"/>
      <c r="F1369" s="7"/>
      <c r="G1369" s="7"/>
      <c r="H1369" s="73"/>
      <c r="I1369" s="73"/>
      <c r="J1369" s="73"/>
      <c r="K1369" s="73"/>
      <c r="L1369" s="73"/>
    </row>
    <row r="1370" spans="1:12" s="1" customFormat="1" x14ac:dyDescent="0.2">
      <c r="A1370" s="6" t="s">
        <v>5</v>
      </c>
      <c r="B1370" s="7">
        <v>8737.7489999999998</v>
      </c>
      <c r="C1370" s="7">
        <v>57744.203000000001</v>
      </c>
      <c r="D1370" s="7">
        <v>12859.227999999999</v>
      </c>
      <c r="E1370" s="7">
        <v>70603.430999999997</v>
      </c>
      <c r="F1370" s="7">
        <v>12935.218000000001</v>
      </c>
      <c r="G1370" s="7">
        <v>82048.44</v>
      </c>
      <c r="H1370" s="83">
        <f>H1371+H1372</f>
        <v>100</v>
      </c>
      <c r="I1370" s="83">
        <f>I1371+I1372</f>
        <v>100</v>
      </c>
      <c r="J1370" s="8">
        <f t="shared" ref="J1370:J1375" si="386">D1370/B1370*100</f>
        <v>147.16865865567894</v>
      </c>
      <c r="K1370" s="8">
        <f t="shared" ref="K1370:L1375" si="387">D1370/F1370*100</f>
        <v>99.412534060114012</v>
      </c>
      <c r="L1370" s="8">
        <f t="shared" si="387"/>
        <v>86.050912119718532</v>
      </c>
    </row>
    <row r="1371" spans="1:12" s="1" customFormat="1" ht="21" customHeight="1" x14ac:dyDescent="0.2">
      <c r="A1371" s="9" t="s">
        <v>6</v>
      </c>
      <c r="B1371" s="7">
        <v>2903.3330000000001</v>
      </c>
      <c r="C1371" s="7">
        <v>16456</v>
      </c>
      <c r="D1371" s="7">
        <v>2799.5</v>
      </c>
      <c r="E1371" s="7">
        <v>19255.5</v>
      </c>
      <c r="F1371" s="7">
        <v>2573.1669999999999</v>
      </c>
      <c r="G1371" s="7">
        <v>19483.167000000001</v>
      </c>
      <c r="H1371" s="83">
        <f>D1371/D1370*100</f>
        <v>21.77035822057125</v>
      </c>
      <c r="I1371" s="83">
        <f>E1371/E1370*100</f>
        <v>27.272753926080451</v>
      </c>
      <c r="J1371" s="8">
        <f t="shared" si="386"/>
        <v>96.42366204634466</v>
      </c>
      <c r="K1371" s="8">
        <f t="shared" si="387"/>
        <v>108.79589237698137</v>
      </c>
      <c r="L1371" s="8">
        <f t="shared" si="387"/>
        <v>98.831468210481376</v>
      </c>
    </row>
    <row r="1372" spans="1:12" s="1" customFormat="1" x14ac:dyDescent="0.2">
      <c r="A1372" s="9" t="s">
        <v>7</v>
      </c>
      <c r="B1372" s="7">
        <v>5834.4160000000002</v>
      </c>
      <c r="C1372" s="7">
        <v>41288.203000000001</v>
      </c>
      <c r="D1372" s="7">
        <v>10059.727999999999</v>
      </c>
      <c r="E1372" s="7">
        <v>51347.930999999997</v>
      </c>
      <c r="F1372" s="7">
        <v>10362.050999999999</v>
      </c>
      <c r="G1372" s="7">
        <v>62565.273000000001</v>
      </c>
      <c r="H1372" s="83">
        <f>D1372/D1370*100</f>
        <v>78.229641779428746</v>
      </c>
      <c r="I1372" s="83">
        <f>E1372/E1370*100</f>
        <v>72.727246073919545</v>
      </c>
      <c r="J1372" s="8">
        <f t="shared" si="386"/>
        <v>172.42047875914227</v>
      </c>
      <c r="K1372" s="8">
        <f t="shared" si="387"/>
        <v>97.082401929888206</v>
      </c>
      <c r="L1372" s="8">
        <f t="shared" si="387"/>
        <v>82.070977297581678</v>
      </c>
    </row>
    <row r="1373" spans="1:12" s="1" customFormat="1" x14ac:dyDescent="0.2">
      <c r="A1373" s="6" t="s">
        <v>8</v>
      </c>
      <c r="B1373" s="7">
        <v>8737.7489999999998</v>
      </c>
      <c r="C1373" s="7">
        <v>57744.203000000001</v>
      </c>
      <c r="D1373" s="7">
        <v>12859.227999999999</v>
      </c>
      <c r="E1373" s="7">
        <v>70603.430999999997</v>
      </c>
      <c r="F1373" s="7">
        <v>12935.218000000001</v>
      </c>
      <c r="G1373" s="7">
        <v>82048.44</v>
      </c>
      <c r="H1373" s="83">
        <f>H1374+H1375</f>
        <v>100</v>
      </c>
      <c r="I1373" s="83">
        <f>I1374+I1375</f>
        <v>100</v>
      </c>
      <c r="J1373" s="8">
        <f t="shared" si="386"/>
        <v>147.16865865567894</v>
      </c>
      <c r="K1373" s="8">
        <f t="shared" si="387"/>
        <v>99.412534060114012</v>
      </c>
      <c r="L1373" s="8">
        <f t="shared" si="387"/>
        <v>86.050912119718532</v>
      </c>
    </row>
    <row r="1374" spans="1:12" s="1" customFormat="1" x14ac:dyDescent="0.2">
      <c r="A1374" s="9" t="s">
        <v>9</v>
      </c>
      <c r="B1374" s="7">
        <v>366.49299999999999</v>
      </c>
      <c r="C1374" s="7">
        <v>3780.2930000000001</v>
      </c>
      <c r="D1374" s="7">
        <v>777.00599999999997</v>
      </c>
      <c r="E1374" s="7">
        <v>4557.299</v>
      </c>
      <c r="F1374" s="7">
        <v>734.53200000000004</v>
      </c>
      <c r="G1374" s="7">
        <v>4384.4799999999996</v>
      </c>
      <c r="H1374" s="83">
        <f>D1374/D1373*100</f>
        <v>6.0424000569863141</v>
      </c>
      <c r="I1374" s="83">
        <f>E1374/E1373*100</f>
        <v>6.4547840458348276</v>
      </c>
      <c r="J1374" s="8">
        <f t="shared" si="386"/>
        <v>212.01114345976592</v>
      </c>
      <c r="K1374" s="8">
        <f t="shared" si="387"/>
        <v>105.78245740144745</v>
      </c>
      <c r="L1374" s="8">
        <f t="shared" si="387"/>
        <v>103.941607670693</v>
      </c>
    </row>
    <row r="1375" spans="1:12" s="1" customFormat="1" x14ac:dyDescent="0.2">
      <c r="A1375" s="9" t="s">
        <v>10</v>
      </c>
      <c r="B1375" s="7">
        <v>8371.2569999999996</v>
      </c>
      <c r="C1375" s="7">
        <v>53963.91</v>
      </c>
      <c r="D1375" s="7">
        <v>12082.222</v>
      </c>
      <c r="E1375" s="7">
        <v>66046.131999999998</v>
      </c>
      <c r="F1375" s="7">
        <v>12200.686</v>
      </c>
      <c r="G1375" s="7">
        <v>77663.960999999996</v>
      </c>
      <c r="H1375" s="83">
        <f>D1375/D1373*100</f>
        <v>93.95759994301369</v>
      </c>
      <c r="I1375" s="83">
        <f>E1375/E1373*100</f>
        <v>93.545215954165172</v>
      </c>
      <c r="J1375" s="8">
        <f t="shared" si="386"/>
        <v>144.32984198191502</v>
      </c>
      <c r="K1375" s="8">
        <f t="shared" si="387"/>
        <v>99.029038203261692</v>
      </c>
      <c r="L1375" s="8">
        <f t="shared" si="387"/>
        <v>85.04090075962003</v>
      </c>
    </row>
    <row r="1376" spans="1:12" s="1" customFormat="1" x14ac:dyDescent="0.2">
      <c r="A1376" s="3" t="s">
        <v>205</v>
      </c>
      <c r="B1376" s="7"/>
      <c r="C1376" s="7"/>
      <c r="D1376" s="7"/>
      <c r="E1376" s="7"/>
      <c r="F1376" s="7"/>
      <c r="G1376" s="7"/>
      <c r="H1376" s="73"/>
      <c r="I1376" s="73"/>
      <c r="J1376" s="73"/>
      <c r="K1376" s="73"/>
      <c r="L1376" s="73"/>
    </row>
    <row r="1377" spans="1:12" s="1" customFormat="1" x14ac:dyDescent="0.2">
      <c r="A1377" s="6" t="s">
        <v>5</v>
      </c>
      <c r="B1377" s="7">
        <v>146336.47899999999</v>
      </c>
      <c r="C1377" s="7">
        <v>910589.75899999996</v>
      </c>
      <c r="D1377" s="7">
        <v>151708.71100000001</v>
      </c>
      <c r="E1377" s="7">
        <v>1062298.4709999999</v>
      </c>
      <c r="F1377" s="7">
        <v>149456.03700000001</v>
      </c>
      <c r="G1377" s="7">
        <v>946374.15099999995</v>
      </c>
      <c r="H1377" s="83">
        <f>H1378+H1379</f>
        <v>100</v>
      </c>
      <c r="I1377" s="83">
        <f>I1378+I1379</f>
        <v>100</v>
      </c>
      <c r="J1377" s="8">
        <f t="shared" ref="J1377:J1382" si="388">D1377/B1377*100</f>
        <v>103.67115023998905</v>
      </c>
      <c r="K1377" s="8">
        <f t="shared" ref="K1377:L1382" si="389">D1377/F1377*100</f>
        <v>101.50724858307329</v>
      </c>
      <c r="L1377" s="8">
        <f t="shared" si="389"/>
        <v>112.2493117418208</v>
      </c>
    </row>
    <row r="1378" spans="1:12" s="1" customFormat="1" x14ac:dyDescent="0.2">
      <c r="A1378" s="9" t="s">
        <v>6</v>
      </c>
      <c r="B1378" s="7">
        <v>145690.33300000001</v>
      </c>
      <c r="C1378" s="7">
        <v>906099.33299999998</v>
      </c>
      <c r="D1378" s="7">
        <v>150421.33300000001</v>
      </c>
      <c r="E1378" s="7">
        <v>1056520.6669999999</v>
      </c>
      <c r="F1378" s="7">
        <v>148643</v>
      </c>
      <c r="G1378" s="7">
        <v>941499</v>
      </c>
      <c r="H1378" s="83">
        <f>D1378/D1377*100</f>
        <v>99.151414581592491</v>
      </c>
      <c r="I1378" s="83">
        <f>E1378/E1377*100</f>
        <v>99.456103519139873</v>
      </c>
      <c r="J1378" s="8">
        <f t="shared" si="388"/>
        <v>103.24729850126705</v>
      </c>
      <c r="K1378" s="8">
        <f t="shared" si="389"/>
        <v>101.19637857147663</v>
      </c>
      <c r="L1378" s="8">
        <f t="shared" si="389"/>
        <v>112.21686555163626</v>
      </c>
    </row>
    <row r="1379" spans="1:12" s="1" customFormat="1" x14ac:dyDescent="0.2">
      <c r="A1379" s="9" t="s">
        <v>7</v>
      </c>
      <c r="B1379" s="7">
        <v>646.14599999999996</v>
      </c>
      <c r="C1379" s="7">
        <v>4490.4260000000004</v>
      </c>
      <c r="D1379" s="7">
        <v>1287.3779999999999</v>
      </c>
      <c r="E1379" s="7">
        <v>5777.8040000000001</v>
      </c>
      <c r="F1379" s="7">
        <v>813.03700000000003</v>
      </c>
      <c r="G1379" s="7">
        <v>4875.1509999999998</v>
      </c>
      <c r="H1379" s="83">
        <f>D1379/D1377*100</f>
        <v>0.84858541840751645</v>
      </c>
      <c r="I1379" s="83">
        <f>E1379/E1377*100</f>
        <v>0.54389648086013298</v>
      </c>
      <c r="J1379" s="8">
        <f t="shared" si="388"/>
        <v>199.23949076524502</v>
      </c>
      <c r="K1379" s="8">
        <f t="shared" si="389"/>
        <v>158.34187128015083</v>
      </c>
      <c r="L1379" s="8">
        <f t="shared" si="389"/>
        <v>118.51538547216282</v>
      </c>
    </row>
    <row r="1380" spans="1:12" s="1" customFormat="1" x14ac:dyDescent="0.2">
      <c r="A1380" s="6" t="s">
        <v>8</v>
      </c>
      <c r="B1380" s="7">
        <v>146336.47899999999</v>
      </c>
      <c r="C1380" s="7">
        <v>910589.75899999996</v>
      </c>
      <c r="D1380" s="7">
        <v>151708.71100000001</v>
      </c>
      <c r="E1380" s="7">
        <v>1062298.4709999999</v>
      </c>
      <c r="F1380" s="7">
        <v>149456.03700000001</v>
      </c>
      <c r="G1380" s="7">
        <v>946374.15099999995</v>
      </c>
      <c r="H1380" s="83">
        <f>H1381+H1382</f>
        <v>100</v>
      </c>
      <c r="I1380" s="83">
        <f>I1381+I1382</f>
        <v>99.999999905864513</v>
      </c>
      <c r="J1380" s="8">
        <f t="shared" si="388"/>
        <v>103.67115023998905</v>
      </c>
      <c r="K1380" s="8">
        <f t="shared" si="389"/>
        <v>101.50724858307329</v>
      </c>
      <c r="L1380" s="8">
        <f t="shared" si="389"/>
        <v>112.2493117418208</v>
      </c>
    </row>
    <row r="1381" spans="1:12" s="1" customFormat="1" x14ac:dyDescent="0.2">
      <c r="A1381" s="9" t="s">
        <v>9</v>
      </c>
      <c r="B1381" s="7">
        <v>113317.024</v>
      </c>
      <c r="C1381" s="7">
        <v>643955.63300000003</v>
      </c>
      <c r="D1381" s="7">
        <v>102054.15700000001</v>
      </c>
      <c r="E1381" s="7">
        <v>746009.79</v>
      </c>
      <c r="F1381" s="7">
        <v>93195.394</v>
      </c>
      <c r="G1381" s="7">
        <v>568502.52599999995</v>
      </c>
      <c r="H1381" s="83">
        <f>D1381/D1380*100</f>
        <v>67.269806939431447</v>
      </c>
      <c r="I1381" s="83">
        <f>E1381/E1380*100</f>
        <v>70.226006189930786</v>
      </c>
      <c r="J1381" s="8">
        <f t="shared" si="388"/>
        <v>90.060745859333551</v>
      </c>
      <c r="K1381" s="8">
        <f t="shared" si="389"/>
        <v>109.50558028651074</v>
      </c>
      <c r="L1381" s="8">
        <f t="shared" si="389"/>
        <v>131.22365440465958</v>
      </c>
    </row>
    <row r="1382" spans="1:12" s="1" customFormat="1" x14ac:dyDescent="0.2">
      <c r="A1382" s="9" t="s">
        <v>10</v>
      </c>
      <c r="B1382" s="7">
        <v>33019.455000000002</v>
      </c>
      <c r="C1382" s="7">
        <v>266634.12599999999</v>
      </c>
      <c r="D1382" s="7">
        <v>49654.553999999996</v>
      </c>
      <c r="E1382" s="7">
        <v>316288.68</v>
      </c>
      <c r="F1382" s="7">
        <v>56260.642</v>
      </c>
      <c r="G1382" s="7">
        <v>377871.625</v>
      </c>
      <c r="H1382" s="83">
        <f>D1382/D1380*100</f>
        <v>32.730193060568546</v>
      </c>
      <c r="I1382" s="83">
        <f>E1382/E1380*100</f>
        <v>29.77399371593372</v>
      </c>
      <c r="J1382" s="8">
        <f t="shared" si="388"/>
        <v>150.37968979197262</v>
      </c>
      <c r="K1382" s="8">
        <f t="shared" si="389"/>
        <v>88.258065025280004</v>
      </c>
      <c r="L1382" s="8">
        <f t="shared" si="389"/>
        <v>83.702680771545104</v>
      </c>
    </row>
    <row r="1383" spans="1:12" s="1" customFormat="1" x14ac:dyDescent="0.2">
      <c r="A1383" s="3" t="s">
        <v>206</v>
      </c>
      <c r="B1383" s="7"/>
      <c r="C1383" s="7"/>
      <c r="D1383" s="7"/>
      <c r="E1383" s="7"/>
      <c r="F1383" s="7"/>
      <c r="G1383" s="7"/>
      <c r="H1383" s="73"/>
      <c r="I1383" s="73"/>
      <c r="J1383" s="73"/>
      <c r="K1383" s="73"/>
      <c r="L1383" s="73"/>
    </row>
    <row r="1384" spans="1:12" s="1" customFormat="1" x14ac:dyDescent="0.2">
      <c r="A1384" s="6" t="s">
        <v>5</v>
      </c>
      <c r="B1384" s="7">
        <v>11428.606</v>
      </c>
      <c r="C1384" s="7">
        <v>74515.06</v>
      </c>
      <c r="D1384" s="7">
        <v>12502.694</v>
      </c>
      <c r="E1384" s="7">
        <v>87017.752999999997</v>
      </c>
      <c r="F1384" s="7">
        <v>12828.06</v>
      </c>
      <c r="G1384" s="7">
        <v>76946.673999999999</v>
      </c>
      <c r="H1384" s="83">
        <f>H1385+H1386</f>
        <v>99.999992001723783</v>
      </c>
      <c r="I1384" s="83">
        <f>I1385+I1386</f>
        <v>100</v>
      </c>
      <c r="J1384" s="8">
        <f t="shared" ref="J1384:J1389" si="390">D1384/B1384*100</f>
        <v>109.39824157031926</v>
      </c>
      <c r="K1384" s="8">
        <f t="shared" ref="K1384:L1389" si="391">D1384/F1384*100</f>
        <v>97.463638305402384</v>
      </c>
      <c r="L1384" s="8">
        <f t="shared" si="391"/>
        <v>113.0883876800185</v>
      </c>
    </row>
    <row r="1385" spans="1:12" s="1" customFormat="1" x14ac:dyDescent="0.2">
      <c r="A1385" s="9" t="s">
        <v>6</v>
      </c>
      <c r="B1385" s="7">
        <v>10226.333000000001</v>
      </c>
      <c r="C1385" s="7">
        <v>67139</v>
      </c>
      <c r="D1385" s="7">
        <v>12256.333000000001</v>
      </c>
      <c r="E1385" s="7">
        <v>79395.332999999999</v>
      </c>
      <c r="F1385" s="7">
        <v>9799</v>
      </c>
      <c r="G1385" s="7">
        <v>69583</v>
      </c>
      <c r="H1385" s="83">
        <f>D1385/D1384*100</f>
        <v>98.029536674255965</v>
      </c>
      <c r="I1385" s="83">
        <f>E1385/E1384*100</f>
        <v>91.240385166001701</v>
      </c>
      <c r="J1385" s="8">
        <f t="shared" si="390"/>
        <v>119.85071286061191</v>
      </c>
      <c r="K1385" s="8">
        <f t="shared" si="391"/>
        <v>125.07738544749465</v>
      </c>
      <c r="L1385" s="8">
        <f t="shared" si="391"/>
        <v>114.10162395987527</v>
      </c>
    </row>
    <row r="1386" spans="1:12" s="1" customFormat="1" x14ac:dyDescent="0.2">
      <c r="A1386" s="9" t="s">
        <v>7</v>
      </c>
      <c r="B1386" s="7">
        <v>1202.2729999999999</v>
      </c>
      <c r="C1386" s="7">
        <v>7376.06</v>
      </c>
      <c r="D1386" s="7">
        <v>246.36</v>
      </c>
      <c r="E1386" s="7">
        <v>7622.42</v>
      </c>
      <c r="F1386" s="7">
        <v>3029.06</v>
      </c>
      <c r="G1386" s="7">
        <v>7363.674</v>
      </c>
      <c r="H1386" s="83">
        <f>D1386/D1384*100</f>
        <v>1.9704553274678243</v>
      </c>
      <c r="I1386" s="83">
        <f>E1386/E1384*100</f>
        <v>8.7596148339983007</v>
      </c>
      <c r="J1386" s="8">
        <f t="shared" si="390"/>
        <v>20.491186277991773</v>
      </c>
      <c r="K1386" s="8">
        <f t="shared" si="391"/>
        <v>8.1332162453038244</v>
      </c>
      <c r="L1386" s="8">
        <f t="shared" si="391"/>
        <v>103.51381660839411</v>
      </c>
    </row>
    <row r="1387" spans="1:12" s="1" customFormat="1" x14ac:dyDescent="0.2">
      <c r="A1387" s="6" t="s">
        <v>8</v>
      </c>
      <c r="B1387" s="7">
        <v>11428.606</v>
      </c>
      <c r="C1387" s="7">
        <v>74515.06</v>
      </c>
      <c r="D1387" s="7">
        <v>12502.694</v>
      </c>
      <c r="E1387" s="7">
        <v>87017.752999999997</v>
      </c>
      <c r="F1387" s="7">
        <v>12828.06</v>
      </c>
      <c r="G1387" s="7">
        <v>76946.673999999999</v>
      </c>
      <c r="H1387" s="83">
        <f>H1388+H1389</f>
        <v>100.00000000000001</v>
      </c>
      <c r="I1387" s="83">
        <f>I1388+I1389</f>
        <v>100</v>
      </c>
      <c r="J1387" s="8">
        <f t="shared" si="390"/>
        <v>109.39824157031926</v>
      </c>
      <c r="K1387" s="8">
        <f t="shared" si="391"/>
        <v>97.463638305402384</v>
      </c>
      <c r="L1387" s="8">
        <f t="shared" si="391"/>
        <v>113.0883876800185</v>
      </c>
    </row>
    <row r="1388" spans="1:12" s="1" customFormat="1" x14ac:dyDescent="0.2">
      <c r="A1388" s="9" t="s">
        <v>9</v>
      </c>
      <c r="B1388" s="7">
        <v>9230.0290000000005</v>
      </c>
      <c r="C1388" s="7">
        <v>51548.809000000001</v>
      </c>
      <c r="D1388" s="7">
        <v>9189.5810000000001</v>
      </c>
      <c r="E1388" s="7">
        <v>60738.39</v>
      </c>
      <c r="F1388" s="7">
        <v>6240.54</v>
      </c>
      <c r="G1388" s="7">
        <v>45173.680999999997</v>
      </c>
      <c r="H1388" s="83">
        <f>D1388/D1387*100</f>
        <v>73.50080710605252</v>
      </c>
      <c r="I1388" s="83">
        <f>E1388/E1387*100</f>
        <v>69.799998168189887</v>
      </c>
      <c r="J1388" s="8">
        <f t="shared" si="390"/>
        <v>99.561778191596133</v>
      </c>
      <c r="K1388" s="8">
        <f t="shared" si="391"/>
        <v>147.25618295852604</v>
      </c>
      <c r="L1388" s="8">
        <f t="shared" si="391"/>
        <v>134.45525946845024</v>
      </c>
    </row>
    <row r="1389" spans="1:12" s="1" customFormat="1" x14ac:dyDescent="0.2">
      <c r="A1389" s="9" t="s">
        <v>10</v>
      </c>
      <c r="B1389" s="7">
        <v>2198.5770000000002</v>
      </c>
      <c r="C1389" s="7">
        <v>22966.25</v>
      </c>
      <c r="D1389" s="7">
        <v>3313.1129999999998</v>
      </c>
      <c r="E1389" s="7">
        <v>26279.363000000001</v>
      </c>
      <c r="F1389" s="7">
        <v>6587.52</v>
      </c>
      <c r="G1389" s="7">
        <v>31772.992999999999</v>
      </c>
      <c r="H1389" s="83">
        <f>D1389/D1387*100</f>
        <v>26.499192893947498</v>
      </c>
      <c r="I1389" s="83">
        <f>E1389/E1387*100</f>
        <v>30.200001831810113</v>
      </c>
      <c r="J1389" s="8">
        <f t="shared" si="390"/>
        <v>150.69351676106862</v>
      </c>
      <c r="K1389" s="8">
        <f t="shared" si="391"/>
        <v>50.293782789274253</v>
      </c>
      <c r="L1389" s="8">
        <f t="shared" si="391"/>
        <v>82.709749755082882</v>
      </c>
    </row>
    <row r="1390" spans="1:12" s="1" customFormat="1" x14ac:dyDescent="0.2">
      <c r="A1390" s="3" t="s">
        <v>207</v>
      </c>
      <c r="B1390" s="7"/>
      <c r="C1390" s="7"/>
      <c r="D1390" s="7"/>
      <c r="E1390" s="7"/>
      <c r="F1390" s="7"/>
      <c r="G1390" s="7"/>
      <c r="H1390" s="73"/>
      <c r="I1390" s="73"/>
      <c r="J1390" s="73"/>
      <c r="K1390" s="73"/>
      <c r="L1390" s="73"/>
    </row>
    <row r="1391" spans="1:12" s="1" customFormat="1" x14ac:dyDescent="0.2">
      <c r="A1391" s="6" t="s">
        <v>5</v>
      </c>
      <c r="B1391" s="7">
        <v>25510.433000000001</v>
      </c>
      <c r="C1391" s="7">
        <v>137359.226</v>
      </c>
      <c r="D1391" s="7">
        <v>24438.29</v>
      </c>
      <c r="E1391" s="7">
        <v>161370.736</v>
      </c>
      <c r="F1391" s="7">
        <v>20851.98</v>
      </c>
      <c r="G1391" s="7">
        <v>154732.25700000001</v>
      </c>
      <c r="H1391" s="83">
        <f>H1392+H1393+H1394</f>
        <v>100</v>
      </c>
      <c r="I1391" s="83">
        <f>I1392+I1393+I1394</f>
        <v>100</v>
      </c>
      <c r="J1391" s="8">
        <f t="shared" ref="J1391:J1396" si="392">D1391/B1391*100</f>
        <v>95.797237153912675</v>
      </c>
      <c r="K1391" s="8">
        <f t="shared" ref="K1391:L1397" si="393">D1391/F1391*100</f>
        <v>117.19889430164426</v>
      </c>
      <c r="L1391" s="8">
        <f t="shared" si="393"/>
        <v>104.29030063201365</v>
      </c>
    </row>
    <row r="1392" spans="1:12" s="1" customFormat="1" x14ac:dyDescent="0.2">
      <c r="A1392" s="9" t="s">
        <v>6</v>
      </c>
      <c r="B1392" s="7">
        <v>23767</v>
      </c>
      <c r="C1392" s="7">
        <v>137314</v>
      </c>
      <c r="D1392" s="7">
        <v>24000</v>
      </c>
      <c r="E1392" s="7">
        <v>161314</v>
      </c>
      <c r="F1392" s="7">
        <v>20847</v>
      </c>
      <c r="G1392" s="7">
        <v>154719</v>
      </c>
      <c r="H1392" s="83">
        <f>D1392/D1391*100</f>
        <v>98.206543911214737</v>
      </c>
      <c r="I1392" s="83">
        <f>E1392/E1391*100</f>
        <v>99.964841208879406</v>
      </c>
      <c r="J1392" s="8">
        <f t="shared" si="392"/>
        <v>100.98035090671939</v>
      </c>
      <c r="K1392" s="8">
        <f t="shared" si="393"/>
        <v>115.12447834220751</v>
      </c>
      <c r="L1392" s="8">
        <f t="shared" si="393"/>
        <v>104.26256632992717</v>
      </c>
    </row>
    <row r="1393" spans="1:12" s="1" customFormat="1" x14ac:dyDescent="0.2">
      <c r="A1393" s="9" t="s">
        <v>7</v>
      </c>
      <c r="B1393" s="7">
        <v>17.664999999999999</v>
      </c>
      <c r="C1393" s="7">
        <v>45.225999999999999</v>
      </c>
      <c r="D1393" s="7">
        <v>11.51</v>
      </c>
      <c r="E1393" s="7">
        <v>56.735999999999997</v>
      </c>
      <c r="F1393" s="7">
        <v>4.9800000000000004</v>
      </c>
      <c r="G1393" s="7">
        <v>13.257</v>
      </c>
      <c r="H1393" s="83">
        <f>D1393/D1391*100</f>
        <v>4.7098221684086727E-2</v>
      </c>
      <c r="I1393" s="83">
        <f>E1393/E1391*100</f>
        <v>3.5158791120590782E-2</v>
      </c>
      <c r="J1393" s="8">
        <f t="shared" si="392"/>
        <v>65.157090291536932</v>
      </c>
      <c r="K1393" s="8">
        <f t="shared" si="393"/>
        <v>231.12449799196787</v>
      </c>
      <c r="L1393" s="8">
        <f t="shared" si="393"/>
        <v>427.97012898845895</v>
      </c>
    </row>
    <row r="1394" spans="1:12" s="1" customFormat="1" x14ac:dyDescent="0.2">
      <c r="A1394" s="9" t="s">
        <v>123</v>
      </c>
      <c r="B1394" s="7">
        <v>1725.768</v>
      </c>
      <c r="C1394" s="7">
        <v>0</v>
      </c>
      <c r="D1394" s="7">
        <v>426.78</v>
      </c>
      <c r="E1394" s="7">
        <v>0</v>
      </c>
      <c r="F1394" s="7">
        <v>0</v>
      </c>
      <c r="G1394" s="7">
        <v>0</v>
      </c>
      <c r="H1394" s="83">
        <f>D1394/D1391*100</f>
        <v>1.7463578671011761</v>
      </c>
      <c r="I1394" s="83">
        <f>E1394/E1391*100</f>
        <v>0</v>
      </c>
      <c r="J1394" s="8">
        <f t="shared" si="392"/>
        <v>24.729859401727229</v>
      </c>
      <c r="K1394" s="8">
        <v>0</v>
      </c>
      <c r="L1394" s="8">
        <v>0</v>
      </c>
    </row>
    <row r="1395" spans="1:12" s="1" customFormat="1" x14ac:dyDescent="0.2">
      <c r="A1395" s="6" t="s">
        <v>8</v>
      </c>
      <c r="B1395" s="7">
        <v>25510.433000000001</v>
      </c>
      <c r="C1395" s="7">
        <v>137359.226</v>
      </c>
      <c r="D1395" s="7">
        <v>24438.29</v>
      </c>
      <c r="E1395" s="7">
        <v>161370.736</v>
      </c>
      <c r="F1395" s="7">
        <v>20851.98</v>
      </c>
      <c r="G1395" s="7">
        <v>154732.25700000001</v>
      </c>
      <c r="H1395" s="83">
        <f>H1396+H1397</f>
        <v>100</v>
      </c>
      <c r="I1395" s="83">
        <f>I1396+I1397</f>
        <v>99.999999999999986</v>
      </c>
      <c r="J1395" s="8">
        <f t="shared" si="392"/>
        <v>95.797237153912675</v>
      </c>
      <c r="K1395" s="8">
        <f t="shared" si="393"/>
        <v>117.19889430164426</v>
      </c>
      <c r="L1395" s="8">
        <f t="shared" si="393"/>
        <v>104.29030063201365</v>
      </c>
    </row>
    <row r="1396" spans="1:12" s="1" customFormat="1" x14ac:dyDescent="0.2">
      <c r="A1396" s="9" t="s">
        <v>9</v>
      </c>
      <c r="B1396" s="7">
        <v>25510.433000000001</v>
      </c>
      <c r="C1396" s="7">
        <v>127186.395</v>
      </c>
      <c r="D1396" s="7">
        <v>24438.29</v>
      </c>
      <c r="E1396" s="7">
        <v>151624.685</v>
      </c>
      <c r="F1396" s="7">
        <v>18934.367999999999</v>
      </c>
      <c r="G1396" s="7">
        <v>129205.609</v>
      </c>
      <c r="H1396" s="83">
        <f>D1396/D1395*100</f>
        <v>100</v>
      </c>
      <c r="I1396" s="83">
        <f>E1396/E1395*100</f>
        <v>93.960459472651834</v>
      </c>
      <c r="J1396" s="8">
        <f t="shared" si="392"/>
        <v>95.797237153912675</v>
      </c>
      <c r="K1396" s="8">
        <f t="shared" si="393"/>
        <v>129.06842203552822</v>
      </c>
      <c r="L1396" s="8">
        <f t="shared" si="393"/>
        <v>117.35147272128101</v>
      </c>
    </row>
    <row r="1397" spans="1:12" s="1" customFormat="1" x14ac:dyDescent="0.2">
      <c r="A1397" s="9" t="s">
        <v>10</v>
      </c>
      <c r="B1397" s="7">
        <v>0</v>
      </c>
      <c r="C1397" s="7">
        <v>10172.831</v>
      </c>
      <c r="D1397" s="7">
        <v>0</v>
      </c>
      <c r="E1397" s="7">
        <v>9746.0509999999995</v>
      </c>
      <c r="F1397" s="7">
        <v>1917.6120000000001</v>
      </c>
      <c r="G1397" s="7">
        <v>25526.648000000001</v>
      </c>
      <c r="H1397" s="83">
        <f>D1397/D1395*100</f>
        <v>0</v>
      </c>
      <c r="I1397" s="83">
        <f>E1397/E1395*100</f>
        <v>6.0395405273481551</v>
      </c>
      <c r="J1397" s="8">
        <v>0</v>
      </c>
      <c r="K1397" s="8">
        <f t="shared" si="393"/>
        <v>0</v>
      </c>
      <c r="L1397" s="8">
        <f t="shared" si="393"/>
        <v>38.179909089513039</v>
      </c>
    </row>
    <row r="1398" spans="1:12" s="1" customFormat="1" ht="22.5" x14ac:dyDescent="0.2">
      <c r="A1398" s="3" t="s">
        <v>208</v>
      </c>
      <c r="B1398" s="7"/>
      <c r="C1398" s="7"/>
      <c r="D1398" s="7"/>
      <c r="E1398" s="7"/>
      <c r="F1398" s="7"/>
      <c r="G1398" s="7"/>
      <c r="H1398" s="73"/>
      <c r="I1398" s="73"/>
      <c r="J1398" s="73"/>
      <c r="K1398" s="73"/>
      <c r="L1398" s="73"/>
    </row>
    <row r="1399" spans="1:12" s="1" customFormat="1" x14ac:dyDescent="0.2">
      <c r="A1399" s="6" t="s">
        <v>5</v>
      </c>
      <c r="B1399" s="7">
        <v>39121.035000000003</v>
      </c>
      <c r="C1399" s="7">
        <v>242034.24299999999</v>
      </c>
      <c r="D1399" s="7">
        <v>39836.084000000003</v>
      </c>
      <c r="E1399" s="7">
        <v>280190.72700000001</v>
      </c>
      <c r="F1399" s="7">
        <v>36499.072999999997</v>
      </c>
      <c r="G1399" s="7">
        <v>236007.986</v>
      </c>
      <c r="H1399" s="83">
        <f>H1400+H1401+H1402</f>
        <v>100</v>
      </c>
      <c r="I1399" s="83">
        <f>I1400+I1401+I1402</f>
        <v>100</v>
      </c>
      <c r="J1399" s="8">
        <f t="shared" ref="J1399:J1405" si="394">D1399/B1399*100</f>
        <v>101.82778650922705</v>
      </c>
      <c r="K1399" s="8">
        <f t="shared" ref="K1399:L1405" si="395">D1399/F1399*100</f>
        <v>109.14272809065591</v>
      </c>
      <c r="L1399" s="8">
        <f t="shared" si="395"/>
        <v>118.72086692863013</v>
      </c>
    </row>
    <row r="1400" spans="1:12" s="1" customFormat="1" x14ac:dyDescent="0.2">
      <c r="A1400" s="9" t="s">
        <v>6</v>
      </c>
      <c r="B1400" s="7">
        <v>39082.332999999999</v>
      </c>
      <c r="C1400" s="7">
        <v>238377.66699999999</v>
      </c>
      <c r="D1400" s="7">
        <v>39777.332999999999</v>
      </c>
      <c r="E1400" s="7">
        <v>278155</v>
      </c>
      <c r="F1400" s="7">
        <v>33744</v>
      </c>
      <c r="G1400" s="7">
        <v>235676</v>
      </c>
      <c r="H1400" s="83">
        <f>D1400/D1399*100</f>
        <v>99.852518134061569</v>
      </c>
      <c r="I1400" s="83">
        <f>E1400/E1399*100</f>
        <v>99.273449545673216</v>
      </c>
      <c r="J1400" s="8">
        <f t="shared" si="394"/>
        <v>101.77829711445324</v>
      </c>
      <c r="K1400" s="8">
        <f t="shared" si="395"/>
        <v>117.8797208392603</v>
      </c>
      <c r="L1400" s="8">
        <f t="shared" si="395"/>
        <v>118.02432152616305</v>
      </c>
    </row>
    <row r="1401" spans="1:12" s="1" customFormat="1" x14ac:dyDescent="0.2">
      <c r="A1401" s="9" t="s">
        <v>7</v>
      </c>
      <c r="B1401" s="7">
        <v>38.701999999999998</v>
      </c>
      <c r="C1401" s="7">
        <v>251.935</v>
      </c>
      <c r="D1401" s="7">
        <v>58.750999999999998</v>
      </c>
      <c r="E1401" s="7">
        <v>310.68599999999998</v>
      </c>
      <c r="F1401" s="7">
        <v>57.113</v>
      </c>
      <c r="G1401" s="7">
        <v>331.98599999999999</v>
      </c>
      <c r="H1401" s="83">
        <f>D1401/D1399*100</f>
        <v>0.14748186593842907</v>
      </c>
      <c r="I1401" s="83">
        <f>E1401/E1399*100</f>
        <v>0.11088375526432034</v>
      </c>
      <c r="J1401" s="8">
        <f t="shared" si="394"/>
        <v>151.80352436566585</v>
      </c>
      <c r="K1401" s="8">
        <f t="shared" si="395"/>
        <v>102.86799852923151</v>
      </c>
      <c r="L1401" s="8">
        <f t="shared" si="395"/>
        <v>93.584066797997494</v>
      </c>
    </row>
    <row r="1402" spans="1:12" s="1" customFormat="1" x14ac:dyDescent="0.2">
      <c r="A1402" s="9" t="s">
        <v>123</v>
      </c>
      <c r="B1402" s="7">
        <v>0</v>
      </c>
      <c r="C1402" s="7">
        <v>3404.6410000000001</v>
      </c>
      <c r="D1402" s="7">
        <v>0</v>
      </c>
      <c r="E1402" s="7">
        <v>1725.0409999999999</v>
      </c>
      <c r="F1402" s="7">
        <v>2697.96</v>
      </c>
      <c r="G1402" s="7">
        <v>0</v>
      </c>
      <c r="H1402" s="83">
        <f>D1402/D1399*100</f>
        <v>0</v>
      </c>
      <c r="I1402" s="83">
        <f>E1402/E1399*100</f>
        <v>0.61566669906245675</v>
      </c>
      <c r="J1402" s="8">
        <v>0</v>
      </c>
      <c r="K1402" s="8">
        <f t="shared" si="395"/>
        <v>0</v>
      </c>
      <c r="L1402" s="8">
        <v>0</v>
      </c>
    </row>
    <row r="1403" spans="1:12" s="1" customFormat="1" x14ac:dyDescent="0.2">
      <c r="A1403" s="6" t="s">
        <v>8</v>
      </c>
      <c r="B1403" s="7">
        <v>39121.035000000003</v>
      </c>
      <c r="C1403" s="7">
        <v>242034.24299999999</v>
      </c>
      <c r="D1403" s="7">
        <v>39836.084000000003</v>
      </c>
      <c r="E1403" s="7">
        <v>280190.72700000001</v>
      </c>
      <c r="F1403" s="7">
        <v>36499.072999999997</v>
      </c>
      <c r="G1403" s="7">
        <v>236007.986</v>
      </c>
      <c r="H1403" s="83">
        <f>H1404+H1405</f>
        <v>100.0000025102869</v>
      </c>
      <c r="I1403" s="83">
        <f>I1404+I1405</f>
        <v>100</v>
      </c>
      <c r="J1403" s="8">
        <f t="shared" si="394"/>
        <v>101.82778650922705</v>
      </c>
      <c r="K1403" s="8">
        <f t="shared" si="395"/>
        <v>109.14272809065591</v>
      </c>
      <c r="L1403" s="8">
        <f t="shared" si="395"/>
        <v>118.72086692863013</v>
      </c>
    </row>
    <row r="1404" spans="1:12" s="1" customFormat="1" x14ac:dyDescent="0.2">
      <c r="A1404" s="9" t="s">
        <v>9</v>
      </c>
      <c r="B1404" s="7">
        <v>34198.777999999998</v>
      </c>
      <c r="C1404" s="7">
        <v>242034.24299999999</v>
      </c>
      <c r="D1404" s="7">
        <v>38156.483999999997</v>
      </c>
      <c r="E1404" s="7">
        <v>280190.72700000001</v>
      </c>
      <c r="F1404" s="7">
        <v>36499.072999999997</v>
      </c>
      <c r="G1404" s="7">
        <v>225781.73</v>
      </c>
      <c r="H1404" s="83">
        <f>D1404/D1403*100</f>
        <v>95.783722114854456</v>
      </c>
      <c r="I1404" s="83">
        <f>E1404/E1403*100</f>
        <v>100</v>
      </c>
      <c r="J1404" s="8">
        <f t="shared" si="394"/>
        <v>111.57265326848812</v>
      </c>
      <c r="K1404" s="8">
        <f t="shared" si="395"/>
        <v>104.54096738292505</v>
      </c>
      <c r="L1404" s="8">
        <f t="shared" si="395"/>
        <v>124.09805124621909</v>
      </c>
    </row>
    <row r="1405" spans="1:12" s="1" customFormat="1" x14ac:dyDescent="0.2">
      <c r="A1405" s="9" t="s">
        <v>10</v>
      </c>
      <c r="B1405" s="7">
        <v>4922.2569999999996</v>
      </c>
      <c r="C1405" s="7">
        <v>0</v>
      </c>
      <c r="D1405" s="7">
        <v>1679.6010000000001</v>
      </c>
      <c r="E1405" s="7">
        <v>0</v>
      </c>
      <c r="F1405" s="7">
        <v>0</v>
      </c>
      <c r="G1405" s="7">
        <v>10226.255999999999</v>
      </c>
      <c r="H1405" s="83">
        <f>D1405/D1403*100</f>
        <v>4.2162803954324426</v>
      </c>
      <c r="I1405" s="83">
        <f>E1405/E1403*100</f>
        <v>0</v>
      </c>
      <c r="J1405" s="8">
        <f t="shared" si="394"/>
        <v>34.122578321286355</v>
      </c>
      <c r="K1405" s="8">
        <v>0</v>
      </c>
      <c r="L1405" s="8">
        <f t="shared" si="395"/>
        <v>0</v>
      </c>
    </row>
    <row r="1406" spans="1:12" s="1" customFormat="1" ht="22.5" x14ac:dyDescent="0.2">
      <c r="A1406" s="3" t="s">
        <v>209</v>
      </c>
      <c r="B1406" s="7"/>
      <c r="C1406" s="7"/>
      <c r="D1406" s="7"/>
      <c r="E1406" s="7"/>
      <c r="F1406" s="7"/>
      <c r="G1406" s="7"/>
      <c r="H1406" s="73"/>
      <c r="I1406" s="73"/>
      <c r="J1406" s="73"/>
      <c r="K1406" s="73"/>
      <c r="L1406" s="73"/>
    </row>
    <row r="1407" spans="1:12" s="1" customFormat="1" x14ac:dyDescent="0.2">
      <c r="A1407" s="6" t="s">
        <v>5</v>
      </c>
      <c r="B1407" s="7">
        <v>2025.3630000000001</v>
      </c>
      <c r="C1407" s="7">
        <v>10250.512000000001</v>
      </c>
      <c r="D1407" s="7">
        <v>1907.7159999999999</v>
      </c>
      <c r="E1407" s="7">
        <v>12158.227999999999</v>
      </c>
      <c r="F1407" s="7">
        <v>1741.9179999999999</v>
      </c>
      <c r="G1407" s="7">
        <v>10804.356</v>
      </c>
      <c r="H1407" s="83">
        <f>H1408+H1409</f>
        <v>100</v>
      </c>
      <c r="I1407" s="83">
        <f>I1408+I1409</f>
        <v>100.00000000000001</v>
      </c>
      <c r="J1407" s="8">
        <f t="shared" ref="J1407:J1412" si="396">D1407/B1407*100</f>
        <v>94.191312865891192</v>
      </c>
      <c r="K1407" s="8">
        <f t="shared" ref="K1407:L1412" si="397">D1407/F1407*100</f>
        <v>109.51812886714529</v>
      </c>
      <c r="L1407" s="8">
        <f t="shared" si="397"/>
        <v>112.53079776342061</v>
      </c>
    </row>
    <row r="1408" spans="1:12" s="1" customFormat="1" x14ac:dyDescent="0.2">
      <c r="A1408" s="9" t="s">
        <v>6</v>
      </c>
      <c r="B1408" s="7">
        <v>1435</v>
      </c>
      <c r="C1408" s="7">
        <v>6766</v>
      </c>
      <c r="D1408" s="7">
        <v>1058</v>
      </c>
      <c r="E1408" s="7">
        <v>7824</v>
      </c>
      <c r="F1408" s="7">
        <v>1204</v>
      </c>
      <c r="G1408" s="7">
        <v>6617</v>
      </c>
      <c r="H1408" s="83">
        <f>D1408/D1407*100</f>
        <v>55.458988654495741</v>
      </c>
      <c r="I1408" s="83">
        <f>E1408/E1407*100</f>
        <v>64.351482798315686</v>
      </c>
      <c r="J1408" s="8">
        <f t="shared" si="396"/>
        <v>73.728222996515683</v>
      </c>
      <c r="K1408" s="8">
        <f t="shared" si="397"/>
        <v>87.873754152823921</v>
      </c>
      <c r="L1408" s="8">
        <f t="shared" si="397"/>
        <v>118.24089466525616</v>
      </c>
    </row>
    <row r="1409" spans="1:12" s="1" customFormat="1" x14ac:dyDescent="0.2">
      <c r="A1409" s="9" t="s">
        <v>7</v>
      </c>
      <c r="B1409" s="7">
        <v>590.36300000000006</v>
      </c>
      <c r="C1409" s="7">
        <v>3484.5120000000002</v>
      </c>
      <c r="D1409" s="7">
        <v>849.71600000000001</v>
      </c>
      <c r="E1409" s="7">
        <v>4334.2280000000001</v>
      </c>
      <c r="F1409" s="7">
        <v>537.91800000000001</v>
      </c>
      <c r="G1409" s="7">
        <v>4187.3559999999998</v>
      </c>
      <c r="H1409" s="83">
        <f>D1409/D1407*100</f>
        <v>44.541011345504259</v>
      </c>
      <c r="I1409" s="83">
        <f>E1409/E1407*100</f>
        <v>35.648517201684328</v>
      </c>
      <c r="J1409" s="8">
        <f t="shared" si="396"/>
        <v>143.93110679361681</v>
      </c>
      <c r="K1409" s="8">
        <f t="shared" si="397"/>
        <v>157.9638532267</v>
      </c>
      <c r="L1409" s="8">
        <f t="shared" si="397"/>
        <v>103.50751166129655</v>
      </c>
    </row>
    <row r="1410" spans="1:12" s="1" customFormat="1" x14ac:dyDescent="0.2">
      <c r="A1410" s="6" t="s">
        <v>8</v>
      </c>
      <c r="B1410" s="7">
        <v>2025.3630000000001</v>
      </c>
      <c r="C1410" s="7">
        <v>10250.512000000001</v>
      </c>
      <c r="D1410" s="7">
        <v>1907.7159999999999</v>
      </c>
      <c r="E1410" s="7">
        <v>12158.227999999999</v>
      </c>
      <c r="F1410" s="7">
        <v>1741.9179999999999</v>
      </c>
      <c r="G1410" s="7">
        <v>10804.356</v>
      </c>
      <c r="H1410" s="83">
        <f>H1411+H1412</f>
        <v>99.999947581296169</v>
      </c>
      <c r="I1410" s="83">
        <f>I1411+I1412</f>
        <v>99.999991775117223</v>
      </c>
      <c r="J1410" s="8">
        <f t="shared" si="396"/>
        <v>94.191312865891192</v>
      </c>
      <c r="K1410" s="8">
        <f t="shared" si="397"/>
        <v>109.51812886714529</v>
      </c>
      <c r="L1410" s="8">
        <f t="shared" si="397"/>
        <v>112.53079776342061</v>
      </c>
    </row>
    <row r="1411" spans="1:12" s="1" customFormat="1" x14ac:dyDescent="0.2">
      <c r="A1411" s="9" t="s">
        <v>9</v>
      </c>
      <c r="B1411" s="7">
        <v>70.796000000000006</v>
      </c>
      <c r="C1411" s="7">
        <v>704.28899999999999</v>
      </c>
      <c r="D1411" s="7">
        <v>142.59399999999999</v>
      </c>
      <c r="E1411" s="7">
        <v>846.88300000000004</v>
      </c>
      <c r="F1411" s="7">
        <v>79.977000000000004</v>
      </c>
      <c r="G1411" s="7">
        <v>438.31</v>
      </c>
      <c r="H1411" s="83">
        <f>D1411/D1410*100</f>
        <v>7.4745926542525192</v>
      </c>
      <c r="I1411" s="83">
        <f>E1411/E1410*100</f>
        <v>6.9655133955375748</v>
      </c>
      <c r="J1411" s="8">
        <f t="shared" si="396"/>
        <v>201.41533419967229</v>
      </c>
      <c r="K1411" s="8">
        <f t="shared" si="397"/>
        <v>178.29375945584354</v>
      </c>
      <c r="L1411" s="8">
        <f t="shared" si="397"/>
        <v>193.21553238575439</v>
      </c>
    </row>
    <row r="1412" spans="1:12" s="1" customFormat="1" x14ac:dyDescent="0.2">
      <c r="A1412" s="9" t="s">
        <v>10</v>
      </c>
      <c r="B1412" s="7">
        <v>1954.566</v>
      </c>
      <c r="C1412" s="7">
        <v>9546.223</v>
      </c>
      <c r="D1412" s="7">
        <v>1765.1210000000001</v>
      </c>
      <c r="E1412" s="7">
        <v>11311.343999999999</v>
      </c>
      <c r="F1412" s="7">
        <v>1661.94</v>
      </c>
      <c r="G1412" s="7">
        <v>10366.046</v>
      </c>
      <c r="H1412" s="83">
        <f>D1412/D1410*100</f>
        <v>92.525354927043651</v>
      </c>
      <c r="I1412" s="83">
        <f>E1412/E1410*100</f>
        <v>93.034478379579653</v>
      </c>
      <c r="J1412" s="8">
        <f t="shared" si="396"/>
        <v>90.307566999528291</v>
      </c>
      <c r="K1412" s="8">
        <f t="shared" si="397"/>
        <v>106.20846721301611</v>
      </c>
      <c r="L1412" s="8">
        <f t="shared" si="397"/>
        <v>109.11917620276814</v>
      </c>
    </row>
    <row r="1413" spans="1:12" s="1" customFormat="1" x14ac:dyDescent="0.2">
      <c r="A1413" s="3" t="s">
        <v>210</v>
      </c>
      <c r="B1413" s="7"/>
      <c r="C1413" s="7"/>
      <c r="D1413" s="7"/>
      <c r="E1413" s="7"/>
      <c r="F1413" s="7"/>
      <c r="G1413" s="7"/>
      <c r="H1413" s="73"/>
      <c r="I1413" s="73"/>
      <c r="J1413" s="73"/>
      <c r="K1413" s="73"/>
      <c r="L1413" s="73"/>
    </row>
    <row r="1414" spans="1:12" s="1" customFormat="1" x14ac:dyDescent="0.2">
      <c r="A1414" s="6" t="s">
        <v>5</v>
      </c>
      <c r="B1414" s="7">
        <v>1662.7429999999999</v>
      </c>
      <c r="C1414" s="7">
        <v>7335.46</v>
      </c>
      <c r="D1414" s="7">
        <v>1293.2190000000001</v>
      </c>
      <c r="E1414" s="7">
        <v>8628.6790000000001</v>
      </c>
      <c r="F1414" s="7">
        <v>1383.4090000000001</v>
      </c>
      <c r="G1414" s="7">
        <v>7627.1869999999999</v>
      </c>
      <c r="H1414" s="83">
        <f>H1415+H1416</f>
        <v>100</v>
      </c>
      <c r="I1414" s="83">
        <f>I1415+I1416</f>
        <v>100</v>
      </c>
      <c r="J1414" s="8">
        <f t="shared" ref="J1414:J1419" si="398">D1414/B1414*100</f>
        <v>77.776240826152929</v>
      </c>
      <c r="K1414" s="8">
        <f t="shared" ref="K1414:L1419" si="399">D1414/F1414*100</f>
        <v>93.480597567313779</v>
      </c>
      <c r="L1414" s="8">
        <f t="shared" si="399"/>
        <v>113.1305552099352</v>
      </c>
    </row>
    <row r="1415" spans="1:12" s="1" customFormat="1" x14ac:dyDescent="0.2">
      <c r="A1415" s="9" t="s">
        <v>6</v>
      </c>
      <c r="B1415" s="7">
        <v>1400</v>
      </c>
      <c r="C1415" s="7">
        <v>6517</v>
      </c>
      <c r="D1415" s="7">
        <v>1026</v>
      </c>
      <c r="E1415" s="7">
        <v>7543</v>
      </c>
      <c r="F1415" s="7">
        <v>1173</v>
      </c>
      <c r="G1415" s="7">
        <v>6306</v>
      </c>
      <c r="H1415" s="83">
        <f>D1415/D1414*100</f>
        <v>79.336910453681853</v>
      </c>
      <c r="I1415" s="83">
        <f>E1415/E1414*100</f>
        <v>87.417784344509741</v>
      </c>
      <c r="J1415" s="8">
        <f t="shared" si="398"/>
        <v>73.285714285714292</v>
      </c>
      <c r="K1415" s="8">
        <f t="shared" si="399"/>
        <v>87.468030690537077</v>
      </c>
      <c r="L1415" s="8">
        <f t="shared" si="399"/>
        <v>119.61623850301299</v>
      </c>
    </row>
    <row r="1416" spans="1:12" s="1" customFormat="1" x14ac:dyDescent="0.2">
      <c r="A1416" s="9" t="s">
        <v>7</v>
      </c>
      <c r="B1416" s="7">
        <v>262.74299999999999</v>
      </c>
      <c r="C1416" s="7">
        <v>818.46</v>
      </c>
      <c r="D1416" s="7">
        <v>267.21899999999999</v>
      </c>
      <c r="E1416" s="7">
        <v>1085.6790000000001</v>
      </c>
      <c r="F1416" s="7">
        <v>210.40899999999999</v>
      </c>
      <c r="G1416" s="7">
        <v>1321.1869999999999</v>
      </c>
      <c r="H1416" s="83">
        <f>D1416/D1414*100</f>
        <v>20.66308954631814</v>
      </c>
      <c r="I1416" s="83">
        <f>E1416/E1414*100</f>
        <v>12.582215655490256</v>
      </c>
      <c r="J1416" s="8">
        <f t="shared" si="398"/>
        <v>101.70356584190634</v>
      </c>
      <c r="K1416" s="8">
        <f t="shared" si="399"/>
        <v>126.99979563611822</v>
      </c>
      <c r="L1416" s="8">
        <f t="shared" si="399"/>
        <v>82.17451428147568</v>
      </c>
    </row>
    <row r="1417" spans="1:12" s="1" customFormat="1" x14ac:dyDescent="0.2">
      <c r="A1417" s="6" t="s">
        <v>8</v>
      </c>
      <c r="B1417" s="7">
        <v>1662.7429999999999</v>
      </c>
      <c r="C1417" s="7">
        <v>7335.46</v>
      </c>
      <c r="D1417" s="7">
        <v>1293.2190000000001</v>
      </c>
      <c r="E1417" s="7">
        <v>8628.6790000000001</v>
      </c>
      <c r="F1417" s="7">
        <v>1383.4090000000001</v>
      </c>
      <c r="G1417" s="7">
        <v>7627.1869999999999</v>
      </c>
      <c r="H1417" s="83">
        <f>H1418+H1419</f>
        <v>100</v>
      </c>
      <c r="I1417" s="83">
        <f>I1418+I1419</f>
        <v>100</v>
      </c>
      <c r="J1417" s="8">
        <f t="shared" si="398"/>
        <v>77.776240826152929</v>
      </c>
      <c r="K1417" s="8">
        <f t="shared" si="399"/>
        <v>93.480597567313779</v>
      </c>
      <c r="L1417" s="8">
        <f t="shared" si="399"/>
        <v>113.1305552099352</v>
      </c>
    </row>
    <row r="1418" spans="1:12" s="1" customFormat="1" x14ac:dyDescent="0.2">
      <c r="A1418" s="9" t="s">
        <v>9</v>
      </c>
      <c r="B1418" s="7">
        <v>21.495999999999999</v>
      </c>
      <c r="C1418" s="7">
        <v>487.78800000000001</v>
      </c>
      <c r="D1418" s="7">
        <v>123.148</v>
      </c>
      <c r="E1418" s="7">
        <v>610.93600000000004</v>
      </c>
      <c r="F1418" s="7">
        <v>4.0529999999999999</v>
      </c>
      <c r="G1418" s="7">
        <v>160.114</v>
      </c>
      <c r="H1418" s="83">
        <f>D1418/D1417*100</f>
        <v>9.5225943942982596</v>
      </c>
      <c r="I1418" s="83">
        <f>E1418/E1417*100</f>
        <v>7.0802958367091886</v>
      </c>
      <c r="J1418" s="8"/>
      <c r="K1418" s="8"/>
      <c r="L1418" s="8">
        <f t="shared" si="399"/>
        <v>381.56313626541089</v>
      </c>
    </row>
    <row r="1419" spans="1:12" s="1" customFormat="1" x14ac:dyDescent="0.2">
      <c r="A1419" s="9" t="s">
        <v>10</v>
      </c>
      <c r="B1419" s="7">
        <v>1641.248</v>
      </c>
      <c r="C1419" s="7">
        <v>6847.6710000000003</v>
      </c>
      <c r="D1419" s="7">
        <v>1170.0709999999999</v>
      </c>
      <c r="E1419" s="7">
        <v>8017.7430000000004</v>
      </c>
      <c r="F1419" s="7">
        <v>1379.356</v>
      </c>
      <c r="G1419" s="7">
        <v>7467.0730000000003</v>
      </c>
      <c r="H1419" s="83">
        <f>D1419/D1417*100</f>
        <v>90.477405605701733</v>
      </c>
      <c r="I1419" s="83">
        <f>E1419/E1417*100</f>
        <v>92.919704163290817</v>
      </c>
      <c r="J1419" s="8">
        <f t="shared" si="398"/>
        <v>71.291541558618803</v>
      </c>
      <c r="K1419" s="8">
        <f t="shared" si="399"/>
        <v>84.82733971505543</v>
      </c>
      <c r="L1419" s="8">
        <f t="shared" si="399"/>
        <v>107.37464331740161</v>
      </c>
    </row>
    <row r="1420" spans="1:12" s="1" customFormat="1" ht="33.75" x14ac:dyDescent="0.2">
      <c r="A1420" s="3" t="s">
        <v>211</v>
      </c>
      <c r="B1420" s="7"/>
      <c r="C1420" s="7"/>
      <c r="D1420" s="7"/>
      <c r="E1420" s="7"/>
      <c r="F1420" s="7"/>
      <c r="G1420" s="7"/>
      <c r="H1420" s="73"/>
      <c r="I1420" s="73"/>
      <c r="J1420" s="73"/>
      <c r="K1420" s="73"/>
      <c r="L1420" s="73"/>
    </row>
    <row r="1421" spans="1:12" s="1" customFormat="1" x14ac:dyDescent="0.2">
      <c r="A1421" s="6" t="s">
        <v>5</v>
      </c>
      <c r="B1421" s="7">
        <v>96885.778000000006</v>
      </c>
      <c r="C1421" s="7">
        <v>536887.04500000004</v>
      </c>
      <c r="D1421" s="7">
        <v>97050.021999999997</v>
      </c>
      <c r="E1421" s="7">
        <v>633937.06700000004</v>
      </c>
      <c r="F1421" s="7">
        <v>104298.386</v>
      </c>
      <c r="G1421" s="7">
        <v>639973.05500000005</v>
      </c>
      <c r="H1421" s="83">
        <f>H1422+H1423</f>
        <v>100.00000000000001</v>
      </c>
      <c r="I1421" s="83">
        <f>I1422+I1423</f>
        <v>99.999999999999986</v>
      </c>
      <c r="J1421" s="8">
        <f t="shared" ref="J1421:J1426" si="400">D1421/B1421*100</f>
        <v>100.16952333292922</v>
      </c>
      <c r="K1421" s="8">
        <f t="shared" ref="K1421:L1426" si="401">D1421/F1421*100</f>
        <v>93.050358420695019</v>
      </c>
      <c r="L1421" s="8">
        <f t="shared" si="401"/>
        <v>99.056837166371011</v>
      </c>
    </row>
    <row r="1422" spans="1:12" s="1" customFormat="1" x14ac:dyDescent="0.2">
      <c r="A1422" s="9" t="s">
        <v>6</v>
      </c>
      <c r="B1422" s="7">
        <v>95277.831000000006</v>
      </c>
      <c r="C1422" s="7">
        <v>528701.98600000003</v>
      </c>
      <c r="D1422" s="7">
        <v>95308.168000000005</v>
      </c>
      <c r="E1422" s="7">
        <v>624010.15399999998</v>
      </c>
      <c r="F1422" s="7">
        <v>103430.16800000001</v>
      </c>
      <c r="G1422" s="7">
        <v>631133.15399999998</v>
      </c>
      <c r="H1422" s="83">
        <f>D1422/D1421*100</f>
        <v>98.205199788620362</v>
      </c>
      <c r="I1422" s="83">
        <f>E1422/E1421*100</f>
        <v>98.434085413718194</v>
      </c>
      <c r="J1422" s="8">
        <f t="shared" si="400"/>
        <v>100.03184056530424</v>
      </c>
      <c r="K1422" s="8">
        <f t="shared" si="401"/>
        <v>92.147358786074875</v>
      </c>
      <c r="L1422" s="8">
        <f t="shared" si="401"/>
        <v>98.871395052714973</v>
      </c>
    </row>
    <row r="1423" spans="1:12" s="1" customFormat="1" x14ac:dyDescent="0.2">
      <c r="A1423" s="9" t="s">
        <v>7</v>
      </c>
      <c r="B1423" s="7">
        <v>1607.9469999999999</v>
      </c>
      <c r="C1423" s="7">
        <v>8185.0590000000002</v>
      </c>
      <c r="D1423" s="7">
        <v>1741.854</v>
      </c>
      <c r="E1423" s="7">
        <v>9926.9130000000005</v>
      </c>
      <c r="F1423" s="7">
        <v>868.21799999999996</v>
      </c>
      <c r="G1423" s="7">
        <v>8839.9009999999998</v>
      </c>
      <c r="H1423" s="83">
        <f>D1423/D1421*100</f>
        <v>1.7948002113796533</v>
      </c>
      <c r="I1423" s="83">
        <f>E1423/E1421*100</f>
        <v>1.5659145862817956</v>
      </c>
      <c r="J1423" s="8">
        <f t="shared" si="400"/>
        <v>108.32782423798794</v>
      </c>
      <c r="K1423" s="8">
        <f t="shared" si="401"/>
        <v>200.62403682024561</v>
      </c>
      <c r="L1423" s="8">
        <f t="shared" si="401"/>
        <v>112.29665354849563</v>
      </c>
    </row>
    <row r="1424" spans="1:12" s="1" customFormat="1" x14ac:dyDescent="0.2">
      <c r="A1424" s="6" t="s">
        <v>8</v>
      </c>
      <c r="B1424" s="7">
        <v>96885.778000000006</v>
      </c>
      <c r="C1424" s="7">
        <v>536887.04500000004</v>
      </c>
      <c r="D1424" s="7">
        <v>97050.021999999997</v>
      </c>
      <c r="E1424" s="7">
        <v>633937.06700000004</v>
      </c>
      <c r="F1424" s="7">
        <v>104298.386</v>
      </c>
      <c r="G1424" s="7">
        <v>639973.05500000005</v>
      </c>
      <c r="H1424" s="83">
        <f>H1425+H1426</f>
        <v>100</v>
      </c>
      <c r="I1424" s="83">
        <f>I1425+I1426</f>
        <v>99.999999999999986</v>
      </c>
      <c r="J1424" s="8">
        <f t="shared" si="400"/>
        <v>100.16952333292922</v>
      </c>
      <c r="K1424" s="8">
        <f t="shared" si="401"/>
        <v>93.050358420695019</v>
      </c>
      <c r="L1424" s="8">
        <f t="shared" si="401"/>
        <v>99.056837166371011</v>
      </c>
    </row>
    <row r="1425" spans="1:12" s="1" customFormat="1" x14ac:dyDescent="0.2">
      <c r="A1425" s="9" t="s">
        <v>9</v>
      </c>
      <c r="B1425" s="7">
        <v>20.838000000000001</v>
      </c>
      <c r="C1425" s="7">
        <v>207.94800000000001</v>
      </c>
      <c r="D1425" s="7">
        <v>78.608999999999995</v>
      </c>
      <c r="E1425" s="7">
        <v>286.55799999999999</v>
      </c>
      <c r="F1425" s="7">
        <v>34.438000000000002</v>
      </c>
      <c r="G1425" s="7">
        <v>185.50700000000001</v>
      </c>
      <c r="H1425" s="83">
        <f>D1425/D1424*100</f>
        <v>8.0998436043631189E-2</v>
      </c>
      <c r="I1425" s="83">
        <f>E1425/E1424*100</f>
        <v>4.5202909707754944E-2</v>
      </c>
      <c r="J1425" s="8">
        <f t="shared" si="400"/>
        <v>377.23869853152888</v>
      </c>
      <c r="K1425" s="8">
        <f t="shared" si="401"/>
        <v>228.26238457517854</v>
      </c>
      <c r="L1425" s="8">
        <f t="shared" si="401"/>
        <v>154.47287703428981</v>
      </c>
    </row>
    <row r="1426" spans="1:12" s="1" customFormat="1" x14ac:dyDescent="0.2">
      <c r="A1426" s="9" t="s">
        <v>10</v>
      </c>
      <c r="B1426" s="7">
        <v>96864.94</v>
      </c>
      <c r="C1426" s="7">
        <v>536679.09699999995</v>
      </c>
      <c r="D1426" s="7">
        <v>96971.413</v>
      </c>
      <c r="E1426" s="7">
        <v>633650.50899999996</v>
      </c>
      <c r="F1426" s="7">
        <v>104263.94899999999</v>
      </c>
      <c r="G1426" s="7">
        <v>639787.54799999995</v>
      </c>
      <c r="H1426" s="83">
        <f>D1426/D1424*100</f>
        <v>99.919001563956371</v>
      </c>
      <c r="I1426" s="83">
        <f>E1426/E1424*100</f>
        <v>99.954797090292232</v>
      </c>
      <c r="J1426" s="8">
        <f t="shared" si="400"/>
        <v>100.10991902746235</v>
      </c>
      <c r="K1426" s="8">
        <f t="shared" si="401"/>
        <v>93.005697491853113</v>
      </c>
      <c r="L1426" s="8">
        <f t="shared" si="401"/>
        <v>99.040769233601907</v>
      </c>
    </row>
    <row r="1427" spans="1:12" s="1" customFormat="1" ht="22.5" x14ac:dyDescent="0.2">
      <c r="A1427" s="3" t="s">
        <v>212</v>
      </c>
      <c r="B1427" s="7"/>
      <c r="C1427" s="7"/>
      <c r="D1427" s="7"/>
      <c r="E1427" s="7"/>
      <c r="F1427" s="7"/>
      <c r="G1427" s="7"/>
      <c r="H1427" s="73"/>
      <c r="I1427" s="73"/>
      <c r="J1427" s="73"/>
      <c r="K1427" s="73"/>
      <c r="L1427" s="73"/>
    </row>
    <row r="1428" spans="1:12" s="1" customFormat="1" x14ac:dyDescent="0.2">
      <c r="A1428" s="6" t="s">
        <v>5</v>
      </c>
      <c r="B1428" s="7">
        <v>89611.422000000006</v>
      </c>
      <c r="C1428" s="7">
        <v>492108.84299999999</v>
      </c>
      <c r="D1428" s="7">
        <v>89171.928</v>
      </c>
      <c r="E1428" s="7">
        <v>581280.77099999995</v>
      </c>
      <c r="F1428" s="7">
        <v>97008.137000000002</v>
      </c>
      <c r="G1428" s="7">
        <v>599965.44099999999</v>
      </c>
      <c r="H1428" s="83">
        <f>H1429+H1430</f>
        <v>100</v>
      </c>
      <c r="I1428" s="83">
        <f>I1429+I1430</f>
        <v>100.00000000000001</v>
      </c>
      <c r="J1428" s="8">
        <f t="shared" ref="J1428:J1433" si="402">D1428/B1428*100</f>
        <v>99.50955582425641</v>
      </c>
      <c r="K1428" s="8">
        <f t="shared" ref="K1428:L1433" si="403">D1428/F1428*100</f>
        <v>91.922111647191002</v>
      </c>
      <c r="L1428" s="8">
        <f t="shared" si="403"/>
        <v>96.885708955359632</v>
      </c>
    </row>
    <row r="1429" spans="1:12" s="1" customFormat="1" x14ac:dyDescent="0.2">
      <c r="A1429" s="9" t="s">
        <v>6</v>
      </c>
      <c r="B1429" s="7">
        <v>89453.998999999996</v>
      </c>
      <c r="C1429" s="7">
        <v>490465.66100000002</v>
      </c>
      <c r="D1429" s="7">
        <v>88255.417000000001</v>
      </c>
      <c r="E1429" s="7">
        <v>578721.07799999998</v>
      </c>
      <c r="F1429" s="7">
        <v>96773.417000000001</v>
      </c>
      <c r="G1429" s="7">
        <v>597262.41099999996</v>
      </c>
      <c r="H1429" s="83">
        <f>D1429/D1428*100</f>
        <v>98.972197842352358</v>
      </c>
      <c r="I1429" s="83">
        <f>E1429/E1428*100</f>
        <v>99.559646021732945</v>
      </c>
      <c r="J1429" s="8">
        <f t="shared" si="402"/>
        <v>98.660113562949832</v>
      </c>
      <c r="K1429" s="8">
        <f t="shared" si="403"/>
        <v>91.197996036452864</v>
      </c>
      <c r="L1429" s="8">
        <f t="shared" si="403"/>
        <v>96.895613609944732</v>
      </c>
    </row>
    <row r="1430" spans="1:12" s="1" customFormat="1" x14ac:dyDescent="0.2">
      <c r="A1430" s="9" t="s">
        <v>7</v>
      </c>
      <c r="B1430" s="7">
        <v>157.423</v>
      </c>
      <c r="C1430" s="7">
        <v>1643.182</v>
      </c>
      <c r="D1430" s="7">
        <v>916.51099999999997</v>
      </c>
      <c r="E1430" s="7">
        <v>2559.6930000000002</v>
      </c>
      <c r="F1430" s="7">
        <v>234.72</v>
      </c>
      <c r="G1430" s="7">
        <v>2703.03</v>
      </c>
      <c r="H1430" s="83">
        <f>D1430/D1428*100</f>
        <v>1.0278021576476399</v>
      </c>
      <c r="I1430" s="83">
        <f>E1430/E1428*100</f>
        <v>0.44035397826707057</v>
      </c>
      <c r="J1430" s="8"/>
      <c r="K1430" s="8">
        <f t="shared" si="403"/>
        <v>390.46992160872531</v>
      </c>
      <c r="L1430" s="8">
        <f t="shared" si="403"/>
        <v>94.697173172328831</v>
      </c>
    </row>
    <row r="1431" spans="1:12" s="1" customFormat="1" x14ac:dyDescent="0.2">
      <c r="A1431" s="6" t="s">
        <v>8</v>
      </c>
      <c r="B1431" s="7">
        <v>89611.422000000006</v>
      </c>
      <c r="C1431" s="7">
        <v>492108.84299999999</v>
      </c>
      <c r="D1431" s="7">
        <v>89171.928</v>
      </c>
      <c r="E1431" s="7">
        <v>581280.77099999995</v>
      </c>
      <c r="F1431" s="7">
        <v>97008.137000000002</v>
      </c>
      <c r="G1431" s="7">
        <v>599965.44099999999</v>
      </c>
      <c r="H1431" s="83">
        <f>H1432+H1433</f>
        <v>100</v>
      </c>
      <c r="I1431" s="83">
        <f>I1432+I1433</f>
        <v>100</v>
      </c>
      <c r="J1431" s="8">
        <f t="shared" si="402"/>
        <v>99.50955582425641</v>
      </c>
      <c r="K1431" s="8">
        <f t="shared" si="403"/>
        <v>91.922111647191002</v>
      </c>
      <c r="L1431" s="8">
        <f t="shared" si="403"/>
        <v>96.885708955359632</v>
      </c>
    </row>
    <row r="1432" spans="1:12" s="1" customFormat="1" x14ac:dyDescent="0.2">
      <c r="A1432" s="9" t="s">
        <v>9</v>
      </c>
      <c r="B1432" s="7">
        <v>4.6760000000000002</v>
      </c>
      <c r="C1432" s="7">
        <v>9.5459999999999994</v>
      </c>
      <c r="D1432" s="7">
        <v>0.5</v>
      </c>
      <c r="E1432" s="7">
        <v>10.045999999999999</v>
      </c>
      <c r="F1432" s="7">
        <v>18.544</v>
      </c>
      <c r="G1432" s="7">
        <v>133.85499999999999</v>
      </c>
      <c r="H1432" s="83">
        <f>D1432/D1431*100</f>
        <v>5.607145782470914E-4</v>
      </c>
      <c r="I1432" s="83">
        <f>E1432/E1431*100</f>
        <v>1.72825259344421E-3</v>
      </c>
      <c r="J1432" s="8">
        <f t="shared" si="402"/>
        <v>10.692899914456801</v>
      </c>
      <c r="K1432" s="8">
        <f t="shared" si="403"/>
        <v>2.6962899050905951</v>
      </c>
      <c r="L1432" s="8">
        <f t="shared" si="403"/>
        <v>7.5051361547943678</v>
      </c>
    </row>
    <row r="1433" spans="1:12" s="1" customFormat="1" x14ac:dyDescent="0.2">
      <c r="A1433" s="9" t="s">
        <v>10</v>
      </c>
      <c r="B1433" s="7">
        <v>89606.745999999999</v>
      </c>
      <c r="C1433" s="7">
        <v>492099.29700000002</v>
      </c>
      <c r="D1433" s="7">
        <v>89171.428</v>
      </c>
      <c r="E1433" s="7">
        <v>581270.72499999998</v>
      </c>
      <c r="F1433" s="7">
        <v>96989.592999999993</v>
      </c>
      <c r="G1433" s="7">
        <v>599831.58700000006</v>
      </c>
      <c r="H1433" s="83">
        <f>D1433/D1431*100</f>
        <v>99.999439285421758</v>
      </c>
      <c r="I1433" s="83">
        <f>E1433/E1431*100</f>
        <v>99.998271747406562</v>
      </c>
      <c r="J1433" s="8">
        <f t="shared" si="402"/>
        <v>99.514190594534028</v>
      </c>
      <c r="K1433" s="8">
        <f t="shared" si="403"/>
        <v>91.939171246960498</v>
      </c>
      <c r="L1433" s="8">
        <f t="shared" si="403"/>
        <v>96.905654453305729</v>
      </c>
    </row>
    <row r="1434" spans="1:12" s="1" customFormat="1" x14ac:dyDescent="0.2">
      <c r="A1434" s="3" t="s">
        <v>213</v>
      </c>
      <c r="B1434" s="7"/>
      <c r="C1434" s="7"/>
      <c r="D1434" s="7"/>
      <c r="E1434" s="7"/>
      <c r="F1434" s="7"/>
      <c r="G1434" s="7"/>
      <c r="H1434" s="73"/>
      <c r="I1434" s="73"/>
      <c r="J1434" s="73"/>
      <c r="K1434" s="73"/>
      <c r="L1434" s="73"/>
    </row>
    <row r="1435" spans="1:12" s="1" customFormat="1" x14ac:dyDescent="0.2">
      <c r="A1435" s="6" t="s">
        <v>5</v>
      </c>
      <c r="B1435" s="7">
        <v>5833.067</v>
      </c>
      <c r="C1435" s="7">
        <v>39212.442999999999</v>
      </c>
      <c r="D1435" s="7">
        <v>7084.3760000000002</v>
      </c>
      <c r="E1435" s="7">
        <v>46296.819000000003</v>
      </c>
      <c r="F1435" s="7">
        <v>6801.1379999999999</v>
      </c>
      <c r="G1435" s="7">
        <v>34965.720999999998</v>
      </c>
      <c r="H1435" s="83">
        <f>H1436+H1437</f>
        <v>100</v>
      </c>
      <c r="I1435" s="83">
        <f>I1436+I1437</f>
        <v>100</v>
      </c>
      <c r="J1435" s="8">
        <f t="shared" ref="J1435:J1440" si="404">D1435/B1435*100</f>
        <v>121.45199086518292</v>
      </c>
      <c r="K1435" s="8">
        <f t="shared" ref="K1435:L1440" si="405">D1435/F1435*100</f>
        <v>104.16456775322011</v>
      </c>
      <c r="L1435" s="8">
        <f t="shared" si="405"/>
        <v>132.40630444886295</v>
      </c>
    </row>
    <row r="1436" spans="1:12" s="1" customFormat="1" x14ac:dyDescent="0.2">
      <c r="A1436" s="9" t="s">
        <v>6</v>
      </c>
      <c r="B1436" s="7">
        <v>5823.8320000000003</v>
      </c>
      <c r="C1436" s="7">
        <v>38236.324999999997</v>
      </c>
      <c r="D1436" s="7">
        <v>7052.7510000000002</v>
      </c>
      <c r="E1436" s="7">
        <v>45289.076000000001</v>
      </c>
      <c r="F1436" s="7">
        <v>6656.7510000000002</v>
      </c>
      <c r="G1436" s="7">
        <v>33870.743000000002</v>
      </c>
      <c r="H1436" s="83">
        <f>D1436/D1435*100</f>
        <v>99.553595122562669</v>
      </c>
      <c r="I1436" s="83">
        <f>E1436/E1435*100</f>
        <v>97.823299695817113</v>
      </c>
      <c r="J1436" s="8">
        <f t="shared" si="404"/>
        <v>121.10155306677801</v>
      </c>
      <c r="K1436" s="8">
        <f t="shared" si="405"/>
        <v>105.94884801910121</v>
      </c>
      <c r="L1436" s="8">
        <f t="shared" si="405"/>
        <v>133.71149254092239</v>
      </c>
    </row>
    <row r="1437" spans="1:12" s="1" customFormat="1" x14ac:dyDescent="0.2">
      <c r="A1437" s="9" t="s">
        <v>7</v>
      </c>
      <c r="B1437" s="7">
        <v>9.2349999999999994</v>
      </c>
      <c r="C1437" s="7">
        <v>976.11800000000005</v>
      </c>
      <c r="D1437" s="7">
        <v>31.625</v>
      </c>
      <c r="E1437" s="7">
        <v>1007.7430000000001</v>
      </c>
      <c r="F1437" s="7">
        <v>144.387</v>
      </c>
      <c r="G1437" s="7">
        <v>1094.9780000000001</v>
      </c>
      <c r="H1437" s="83">
        <f>D1437/D1435*100</f>
        <v>0.44640487743733537</v>
      </c>
      <c r="I1437" s="83">
        <f>E1437/E1435*100</f>
        <v>2.1767003041828858</v>
      </c>
      <c r="J1437" s="8">
        <f t="shared" si="404"/>
        <v>342.44721169463998</v>
      </c>
      <c r="K1437" s="8">
        <f t="shared" si="405"/>
        <v>21.9029414005416</v>
      </c>
      <c r="L1437" s="8">
        <f t="shared" si="405"/>
        <v>92.033173269234638</v>
      </c>
    </row>
    <row r="1438" spans="1:12" s="1" customFormat="1" x14ac:dyDescent="0.2">
      <c r="A1438" s="6" t="s">
        <v>8</v>
      </c>
      <c r="B1438" s="7">
        <v>5833.067</v>
      </c>
      <c r="C1438" s="7">
        <v>39212.442999999999</v>
      </c>
      <c r="D1438" s="7">
        <v>7084.3760000000002</v>
      </c>
      <c r="E1438" s="7">
        <v>46296.819000000003</v>
      </c>
      <c r="F1438" s="7">
        <v>6801.1379999999999</v>
      </c>
      <c r="G1438" s="7">
        <v>34965.720999999998</v>
      </c>
      <c r="H1438" s="83">
        <f>H1439+H1440</f>
        <v>100.00000000000001</v>
      </c>
      <c r="I1438" s="83">
        <f>I1439+I1440</f>
        <v>100</v>
      </c>
      <c r="J1438" s="8">
        <f t="shared" si="404"/>
        <v>121.45199086518292</v>
      </c>
      <c r="K1438" s="8">
        <f t="shared" si="405"/>
        <v>104.16456775322011</v>
      </c>
      <c r="L1438" s="8">
        <f t="shared" si="405"/>
        <v>132.40630444886295</v>
      </c>
    </row>
    <row r="1439" spans="1:12" s="1" customFormat="1" x14ac:dyDescent="0.2">
      <c r="A1439" s="9" t="s">
        <v>9</v>
      </c>
      <c r="B1439" s="7">
        <v>6.3620000000000001</v>
      </c>
      <c r="C1439" s="7">
        <v>50.354999999999997</v>
      </c>
      <c r="D1439" s="7">
        <v>4.6909999999999998</v>
      </c>
      <c r="E1439" s="7">
        <v>55.045999999999999</v>
      </c>
      <c r="F1439" s="7">
        <v>4.9939999999999998</v>
      </c>
      <c r="G1439" s="7">
        <v>22.765000000000001</v>
      </c>
      <c r="H1439" s="83">
        <f>D1439/D1438*100</f>
        <v>6.6216135337819448E-2</v>
      </c>
      <c r="I1439" s="83">
        <f>E1439/E1438*100</f>
        <v>0.11889801759382215</v>
      </c>
      <c r="J1439" s="8">
        <f t="shared" si="404"/>
        <v>73.734674630619295</v>
      </c>
      <c r="K1439" s="8">
        <f t="shared" si="405"/>
        <v>93.932719263115743</v>
      </c>
      <c r="L1439" s="8">
        <f t="shared" si="405"/>
        <v>241.80101032286404</v>
      </c>
    </row>
    <row r="1440" spans="1:12" s="1" customFormat="1" x14ac:dyDescent="0.2">
      <c r="A1440" s="9" t="s">
        <v>10</v>
      </c>
      <c r="B1440" s="7">
        <v>5826.7049999999999</v>
      </c>
      <c r="C1440" s="7">
        <v>39162.088000000003</v>
      </c>
      <c r="D1440" s="7">
        <v>7079.6850000000004</v>
      </c>
      <c r="E1440" s="7">
        <v>46241.773000000001</v>
      </c>
      <c r="F1440" s="7">
        <v>6796.1440000000002</v>
      </c>
      <c r="G1440" s="7">
        <v>34942.955999999998</v>
      </c>
      <c r="H1440" s="83">
        <f>D1440/D1438*100</f>
        <v>99.933783864662189</v>
      </c>
      <c r="I1440" s="83">
        <f>E1440/E1438*100</f>
        <v>99.881101982406179</v>
      </c>
      <c r="J1440" s="8">
        <f t="shared" si="404"/>
        <v>121.50409193532195</v>
      </c>
      <c r="K1440" s="8">
        <f t="shared" si="405"/>
        <v>104.17208640664471</v>
      </c>
      <c r="L1440" s="8">
        <f t="shared" si="405"/>
        <v>132.33503484936992</v>
      </c>
    </row>
    <row r="1441" spans="1:12" s="1" customFormat="1" x14ac:dyDescent="0.2">
      <c r="A1441" s="3" t="s">
        <v>214</v>
      </c>
      <c r="B1441" s="7"/>
      <c r="C1441" s="7"/>
      <c r="D1441" s="7"/>
      <c r="E1441" s="7"/>
      <c r="F1441" s="7"/>
      <c r="G1441" s="7"/>
      <c r="H1441" s="73"/>
      <c r="I1441" s="73"/>
      <c r="J1441" s="73"/>
      <c r="K1441" s="73"/>
      <c r="L1441" s="73"/>
    </row>
    <row r="1442" spans="1:12" s="1" customFormat="1" x14ac:dyDescent="0.2">
      <c r="A1442" s="6" t="s">
        <v>5</v>
      </c>
      <c r="B1442" s="7">
        <v>25493.038</v>
      </c>
      <c r="C1442" s="7">
        <v>140820.50200000001</v>
      </c>
      <c r="D1442" s="7">
        <v>27149.938999999998</v>
      </c>
      <c r="E1442" s="7">
        <v>167970.44200000001</v>
      </c>
      <c r="F1442" s="7">
        <v>26035.466</v>
      </c>
      <c r="G1442" s="7">
        <v>154131.42600000001</v>
      </c>
      <c r="H1442" s="83">
        <f>H1443+H1444</f>
        <v>100</v>
      </c>
      <c r="I1442" s="83">
        <f>I1443+I1444</f>
        <v>99.999999404657146</v>
      </c>
      <c r="J1442" s="8">
        <f t="shared" ref="J1442:J1447" si="406">D1442/B1442*100</f>
        <v>106.49942545097998</v>
      </c>
      <c r="K1442" s="8">
        <f t="shared" ref="K1442:L1447" si="407">D1442/F1442*100</f>
        <v>104.28059555377267</v>
      </c>
      <c r="L1442" s="8">
        <f t="shared" si="407"/>
        <v>108.97871145369147</v>
      </c>
    </row>
    <row r="1443" spans="1:12" s="1" customFormat="1" x14ac:dyDescent="0.2">
      <c r="A1443" s="9" t="s">
        <v>6</v>
      </c>
      <c r="B1443" s="7">
        <v>13869.246999999999</v>
      </c>
      <c r="C1443" s="7">
        <v>72700.483999999997</v>
      </c>
      <c r="D1443" s="7">
        <v>13438.333000000001</v>
      </c>
      <c r="E1443" s="7">
        <v>86138.816999999995</v>
      </c>
      <c r="F1443" s="7">
        <v>14466</v>
      </c>
      <c r="G1443" s="7">
        <v>82763.483999999997</v>
      </c>
      <c r="H1443" s="83">
        <f>D1443/D1442*100</f>
        <v>49.496733675902554</v>
      </c>
      <c r="I1443" s="83">
        <f>E1443/E1442*100</f>
        <v>51.282127959156043</v>
      </c>
      <c r="J1443" s="8">
        <f t="shared" si="406"/>
        <v>96.893025266620469</v>
      </c>
      <c r="K1443" s="8">
        <f t="shared" si="407"/>
        <v>92.895983685884147</v>
      </c>
      <c r="L1443" s="8">
        <f t="shared" si="407"/>
        <v>104.07828771442247</v>
      </c>
    </row>
    <row r="1444" spans="1:12" s="1" customFormat="1" x14ac:dyDescent="0.2">
      <c r="A1444" s="9" t="s">
        <v>7</v>
      </c>
      <c r="B1444" s="7">
        <v>11623.790999999999</v>
      </c>
      <c r="C1444" s="7">
        <v>68120.017999999996</v>
      </c>
      <c r="D1444" s="7">
        <v>13711.606</v>
      </c>
      <c r="E1444" s="7">
        <v>81831.623999999996</v>
      </c>
      <c r="F1444" s="7">
        <v>11569.466</v>
      </c>
      <c r="G1444" s="7">
        <v>71367.941999999995</v>
      </c>
      <c r="H1444" s="83">
        <f>D1444/D1442*100</f>
        <v>50.503266324097453</v>
      </c>
      <c r="I1444" s="83">
        <f>E1444/E1442*100</f>
        <v>48.717871445501103</v>
      </c>
      <c r="J1444" s="8">
        <f t="shared" si="406"/>
        <v>117.96156692769166</v>
      </c>
      <c r="K1444" s="8">
        <f t="shared" si="407"/>
        <v>118.5154613013254</v>
      </c>
      <c r="L1444" s="8">
        <f t="shared" si="407"/>
        <v>114.66159974180003</v>
      </c>
    </row>
    <row r="1445" spans="1:12" s="1" customFormat="1" x14ac:dyDescent="0.2">
      <c r="A1445" s="6" t="s">
        <v>8</v>
      </c>
      <c r="B1445" s="7">
        <v>25493.038</v>
      </c>
      <c r="C1445" s="7">
        <v>140820.50200000001</v>
      </c>
      <c r="D1445" s="7">
        <v>27149.938999999998</v>
      </c>
      <c r="E1445" s="7">
        <v>167970.44200000001</v>
      </c>
      <c r="F1445" s="7">
        <v>26035.466</v>
      </c>
      <c r="G1445" s="7">
        <v>154131.42600000001</v>
      </c>
      <c r="H1445" s="83">
        <f>H1446+H1447</f>
        <v>100</v>
      </c>
      <c r="I1445" s="83">
        <f>I1446+I1447</f>
        <v>99.99999940465716</v>
      </c>
      <c r="J1445" s="8">
        <f t="shared" si="406"/>
        <v>106.49942545097998</v>
      </c>
      <c r="K1445" s="8">
        <f t="shared" si="407"/>
        <v>104.28059555377267</v>
      </c>
      <c r="L1445" s="8">
        <f t="shared" si="407"/>
        <v>108.97871145369147</v>
      </c>
    </row>
    <row r="1446" spans="1:12" s="1" customFormat="1" x14ac:dyDescent="0.2">
      <c r="A1446" s="9" t="s">
        <v>9</v>
      </c>
      <c r="B1446" s="7">
        <v>478.37599999999998</v>
      </c>
      <c r="C1446" s="7">
        <v>6466.7250000000004</v>
      </c>
      <c r="D1446" s="7">
        <v>963.90700000000004</v>
      </c>
      <c r="E1446" s="7">
        <v>7430.6319999999996</v>
      </c>
      <c r="F1446" s="7">
        <v>957.74</v>
      </c>
      <c r="G1446" s="7">
        <v>7205.2640000000001</v>
      </c>
      <c r="H1446" s="83">
        <f>D1446/D1445*100</f>
        <v>3.5503100025381276</v>
      </c>
      <c r="I1446" s="83">
        <f>E1446/E1445*100</f>
        <v>4.4237735589217531</v>
      </c>
      <c r="J1446" s="8">
        <f t="shared" si="406"/>
        <v>201.4956854022777</v>
      </c>
      <c r="K1446" s="8">
        <f t="shared" si="407"/>
        <v>100.6439117088145</v>
      </c>
      <c r="L1446" s="8">
        <f t="shared" si="407"/>
        <v>103.12782432399423</v>
      </c>
    </row>
    <row r="1447" spans="1:12" s="1" customFormat="1" x14ac:dyDescent="0.2">
      <c r="A1447" s="9" t="s">
        <v>10</v>
      </c>
      <c r="B1447" s="7">
        <v>25014.662</v>
      </c>
      <c r="C1447" s="7">
        <v>134353.777</v>
      </c>
      <c r="D1447" s="7">
        <v>26186.031999999999</v>
      </c>
      <c r="E1447" s="7">
        <v>160539.80900000001</v>
      </c>
      <c r="F1447" s="7">
        <v>25077.726999999999</v>
      </c>
      <c r="G1447" s="7">
        <v>146926.16200000001</v>
      </c>
      <c r="H1447" s="83">
        <f>D1447/D1445*100</f>
        <v>96.449689997461874</v>
      </c>
      <c r="I1447" s="83">
        <f>E1447/E1445*100</f>
        <v>95.576225845735408</v>
      </c>
      <c r="J1447" s="8">
        <f t="shared" si="406"/>
        <v>104.68273367035701</v>
      </c>
      <c r="K1447" s="8">
        <f t="shared" si="407"/>
        <v>104.41947948472364</v>
      </c>
      <c r="L1447" s="8">
        <f t="shared" si="407"/>
        <v>109.26563847764565</v>
      </c>
    </row>
    <row r="1448" spans="1:12" s="1" customFormat="1" ht="33.75" x14ac:dyDescent="0.2">
      <c r="A1448" s="3" t="s">
        <v>215</v>
      </c>
      <c r="B1448" s="7"/>
      <c r="C1448" s="7"/>
      <c r="D1448" s="7"/>
      <c r="E1448" s="7"/>
      <c r="F1448" s="7"/>
      <c r="G1448" s="7"/>
      <c r="H1448" s="73"/>
      <c r="I1448" s="73"/>
      <c r="J1448" s="73"/>
      <c r="K1448" s="73"/>
      <c r="L1448" s="73"/>
    </row>
    <row r="1449" spans="1:12" s="1" customFormat="1" x14ac:dyDescent="0.2">
      <c r="A1449" s="6" t="s">
        <v>5</v>
      </c>
      <c r="B1449" s="7">
        <v>22789.040000000001</v>
      </c>
      <c r="C1449" s="7">
        <v>121970.292</v>
      </c>
      <c r="D1449" s="7">
        <v>23570.146000000001</v>
      </c>
      <c r="E1449" s="7">
        <v>145540.43799999999</v>
      </c>
      <c r="F1449" s="7">
        <v>22975.925999999999</v>
      </c>
      <c r="G1449" s="7">
        <v>125269.13800000001</v>
      </c>
      <c r="H1449" s="83">
        <f>H1450+H1451</f>
        <v>100</v>
      </c>
      <c r="I1449" s="83">
        <f>I1450+I1451</f>
        <v>100</v>
      </c>
      <c r="J1449" s="8">
        <f t="shared" ref="J1449:J1454" si="408">D1449/B1449*100</f>
        <v>103.4275511386175</v>
      </c>
      <c r="K1449" s="8">
        <f t="shared" ref="K1449:L1454" si="409">D1449/F1449*100</f>
        <v>102.58627225731838</v>
      </c>
      <c r="L1449" s="8">
        <f t="shared" si="409"/>
        <v>116.18219804466123</v>
      </c>
    </row>
    <row r="1450" spans="1:12" s="1" customFormat="1" x14ac:dyDescent="0.2">
      <c r="A1450" s="9" t="s">
        <v>6</v>
      </c>
      <c r="B1450" s="7">
        <v>11660.499</v>
      </c>
      <c r="C1450" s="7">
        <v>58874.663</v>
      </c>
      <c r="D1450" s="7">
        <v>10956.166999999999</v>
      </c>
      <c r="E1450" s="7">
        <v>69830.83</v>
      </c>
      <c r="F1450" s="7">
        <v>12223.834000000001</v>
      </c>
      <c r="G1450" s="7">
        <v>67434.83</v>
      </c>
      <c r="H1450" s="83">
        <f>D1450/D1449*100</f>
        <v>46.48323773641453</v>
      </c>
      <c r="I1450" s="83">
        <f>E1450/E1449*100</f>
        <v>47.980362681057755</v>
      </c>
      <c r="J1450" s="8">
        <f t="shared" si="408"/>
        <v>93.959675310636356</v>
      </c>
      <c r="K1450" s="8">
        <f t="shared" si="409"/>
        <v>89.629546670872656</v>
      </c>
      <c r="L1450" s="8">
        <f t="shared" si="409"/>
        <v>103.55306004330403</v>
      </c>
    </row>
    <row r="1451" spans="1:12" s="1" customFormat="1" x14ac:dyDescent="0.2">
      <c r="A1451" s="9" t="s">
        <v>7</v>
      </c>
      <c r="B1451" s="7">
        <v>11128.540999999999</v>
      </c>
      <c r="C1451" s="7">
        <v>63095.629000000001</v>
      </c>
      <c r="D1451" s="7">
        <v>12613.978999999999</v>
      </c>
      <c r="E1451" s="7">
        <v>75709.607999999993</v>
      </c>
      <c r="F1451" s="7">
        <v>10752.092000000001</v>
      </c>
      <c r="G1451" s="7">
        <v>57834.307999999997</v>
      </c>
      <c r="H1451" s="83">
        <f>D1451/D1449*100</f>
        <v>53.516762263585463</v>
      </c>
      <c r="I1451" s="83">
        <f>E1451/E1449*100</f>
        <v>52.019637318942245</v>
      </c>
      <c r="J1451" s="8">
        <f t="shared" si="408"/>
        <v>113.34800312098415</v>
      </c>
      <c r="K1451" s="8">
        <f t="shared" si="409"/>
        <v>117.31650919653589</v>
      </c>
      <c r="L1451" s="8">
        <f t="shared" si="409"/>
        <v>130.90777882221744</v>
      </c>
    </row>
    <row r="1452" spans="1:12" s="1" customFormat="1" x14ac:dyDescent="0.2">
      <c r="A1452" s="6" t="s">
        <v>8</v>
      </c>
      <c r="B1452" s="7">
        <v>22789.040000000001</v>
      </c>
      <c r="C1452" s="7">
        <v>121970.292</v>
      </c>
      <c r="D1452" s="7">
        <v>23570.146000000001</v>
      </c>
      <c r="E1452" s="7">
        <v>145540.43799999999</v>
      </c>
      <c r="F1452" s="7">
        <v>22975.925999999999</v>
      </c>
      <c r="G1452" s="7">
        <v>125269.13800000001</v>
      </c>
      <c r="H1452" s="83">
        <f>H1453+H1454</f>
        <v>100</v>
      </c>
      <c r="I1452" s="83">
        <f>I1453+I1454</f>
        <v>99.999999312905729</v>
      </c>
      <c r="J1452" s="8">
        <f t="shared" si="408"/>
        <v>103.4275511386175</v>
      </c>
      <c r="K1452" s="8">
        <f t="shared" si="409"/>
        <v>102.58627225731838</v>
      </c>
      <c r="L1452" s="8">
        <f t="shared" si="409"/>
        <v>116.18219804466123</v>
      </c>
    </row>
    <row r="1453" spans="1:12" s="1" customFormat="1" x14ac:dyDescent="0.2">
      <c r="A1453" s="9" t="s">
        <v>9</v>
      </c>
      <c r="B1453" s="7">
        <v>478.37599999999998</v>
      </c>
      <c r="C1453" s="7">
        <v>4919.47</v>
      </c>
      <c r="D1453" s="7">
        <v>752.25699999999995</v>
      </c>
      <c r="E1453" s="7">
        <v>5671.7269999999999</v>
      </c>
      <c r="F1453" s="7">
        <v>815.41200000000003</v>
      </c>
      <c r="G1453" s="7">
        <v>5173.384</v>
      </c>
      <c r="H1453" s="83">
        <f>D1453/D1452*100</f>
        <v>3.191566993263427</v>
      </c>
      <c r="I1453" s="83">
        <f>E1453/E1452*100</f>
        <v>3.8970110836137515</v>
      </c>
      <c r="J1453" s="8">
        <f t="shared" si="408"/>
        <v>157.25224509590782</v>
      </c>
      <c r="K1453" s="8">
        <f t="shared" si="409"/>
        <v>92.254835592314052</v>
      </c>
      <c r="L1453" s="8">
        <f t="shared" si="409"/>
        <v>109.63282447233765</v>
      </c>
    </row>
    <row r="1454" spans="1:12" s="1" customFormat="1" x14ac:dyDescent="0.2">
      <c r="A1454" s="9" t="s">
        <v>10</v>
      </c>
      <c r="B1454" s="7">
        <v>22310.664000000001</v>
      </c>
      <c r="C1454" s="7">
        <v>117050.821</v>
      </c>
      <c r="D1454" s="7">
        <v>22817.888999999999</v>
      </c>
      <c r="E1454" s="7">
        <v>139868.71</v>
      </c>
      <c r="F1454" s="7">
        <v>22160.513999999999</v>
      </c>
      <c r="G1454" s="7">
        <v>120095.753</v>
      </c>
      <c r="H1454" s="83">
        <f>D1454/D1452*100</f>
        <v>96.808433006736578</v>
      </c>
      <c r="I1454" s="83">
        <f>E1454/E1452*100</f>
        <v>96.102988229291981</v>
      </c>
      <c r="J1454" s="8">
        <f t="shared" si="408"/>
        <v>102.27346438456514</v>
      </c>
      <c r="K1454" s="8">
        <f t="shared" si="409"/>
        <v>102.96642487624609</v>
      </c>
      <c r="L1454" s="8">
        <f t="shared" si="409"/>
        <v>116.46432659446333</v>
      </c>
    </row>
    <row r="1455" spans="1:12" s="1" customFormat="1" ht="22.5" x14ac:dyDescent="0.2">
      <c r="A1455" s="3" t="s">
        <v>216</v>
      </c>
      <c r="B1455" s="7"/>
      <c r="C1455" s="7"/>
      <c r="D1455" s="7"/>
      <c r="E1455" s="7"/>
      <c r="F1455" s="7"/>
      <c r="G1455" s="7"/>
      <c r="H1455" s="73"/>
      <c r="I1455" s="73"/>
      <c r="J1455" s="73"/>
      <c r="K1455" s="73"/>
      <c r="L1455" s="73"/>
    </row>
    <row r="1456" spans="1:12" s="1" customFormat="1" x14ac:dyDescent="0.2">
      <c r="A1456" s="6" t="s">
        <v>5</v>
      </c>
      <c r="B1456" s="7">
        <v>1082.7729999999999</v>
      </c>
      <c r="C1456" s="7">
        <v>3900.6019999999999</v>
      </c>
      <c r="D1456" s="7">
        <v>2012.673</v>
      </c>
      <c r="E1456" s="7">
        <v>5559.59</v>
      </c>
      <c r="F1456" s="7">
        <v>574.55100000000004</v>
      </c>
      <c r="G1456" s="7">
        <v>3914.6030000000001</v>
      </c>
      <c r="H1456" s="83">
        <f>H1457+H1458+H1459</f>
        <v>100</v>
      </c>
      <c r="I1456" s="83">
        <f>I1457+I1458+I1459</f>
        <v>99.999982013062109</v>
      </c>
      <c r="J1456" s="8">
        <f t="shared" ref="J1456:J1461" si="410">D1456/B1456*100</f>
        <v>185.88134355031019</v>
      </c>
      <c r="K1456" s="8">
        <f t="shared" ref="K1456:L1462" si="411">D1456/F1456*100</f>
        <v>350.30362839852336</v>
      </c>
      <c r="L1456" s="8">
        <f t="shared" si="411"/>
        <v>142.02180910810114</v>
      </c>
    </row>
    <row r="1457" spans="1:12" s="1" customFormat="1" x14ac:dyDescent="0.2">
      <c r="A1457" s="9" t="s">
        <v>6</v>
      </c>
      <c r="B1457" s="7">
        <v>210</v>
      </c>
      <c r="C1457" s="7">
        <v>896.33299999999997</v>
      </c>
      <c r="D1457" s="7">
        <v>362.16699999999997</v>
      </c>
      <c r="E1457" s="7">
        <v>1258.5</v>
      </c>
      <c r="F1457" s="7">
        <v>127.167</v>
      </c>
      <c r="G1457" s="7">
        <v>1170.1669999999999</v>
      </c>
      <c r="H1457" s="83">
        <f>D1457/D1456*100</f>
        <v>17.994328934705241</v>
      </c>
      <c r="I1457" s="83">
        <f>E1457/E1456*100</f>
        <v>22.63656132916276</v>
      </c>
      <c r="J1457" s="8">
        <f t="shared" si="410"/>
        <v>172.46047619047619</v>
      </c>
      <c r="K1457" s="8">
        <f t="shared" si="411"/>
        <v>284.79637012747014</v>
      </c>
      <c r="L1457" s="8">
        <f t="shared" si="411"/>
        <v>107.5487515884485</v>
      </c>
    </row>
    <row r="1458" spans="1:12" s="1" customFormat="1" x14ac:dyDescent="0.2">
      <c r="A1458" s="9" t="s">
        <v>7</v>
      </c>
      <c r="B1458" s="7">
        <v>758.11800000000005</v>
      </c>
      <c r="C1458" s="7">
        <v>2650.5839999999998</v>
      </c>
      <c r="D1458" s="7">
        <v>1650.5060000000001</v>
      </c>
      <c r="E1458" s="7">
        <v>4301.0889999999999</v>
      </c>
      <c r="F1458" s="7">
        <v>447.38400000000001</v>
      </c>
      <c r="G1458" s="7">
        <v>2744.4360000000001</v>
      </c>
      <c r="H1458" s="83">
        <f>D1458/D1456*100</f>
        <v>82.005671065294763</v>
      </c>
      <c r="I1458" s="83">
        <f>E1458/E1456*100</f>
        <v>77.363420683899349</v>
      </c>
      <c r="J1458" s="8">
        <f t="shared" si="410"/>
        <v>217.71096320097928</v>
      </c>
      <c r="K1458" s="8">
        <f t="shared" si="411"/>
        <v>368.92378806573322</v>
      </c>
      <c r="L1458" s="8">
        <f t="shared" si="411"/>
        <v>156.72032432164568</v>
      </c>
    </row>
    <row r="1459" spans="1:12" s="1" customFormat="1" x14ac:dyDescent="0.2">
      <c r="A1459" s="9" t="s">
        <v>123</v>
      </c>
      <c r="B1459" s="7">
        <v>114.655</v>
      </c>
      <c r="C1459" s="7">
        <v>353.685</v>
      </c>
      <c r="D1459" s="7">
        <v>0</v>
      </c>
      <c r="E1459" s="7">
        <v>0</v>
      </c>
      <c r="F1459" s="7">
        <v>0</v>
      </c>
      <c r="G1459" s="7">
        <v>0</v>
      </c>
      <c r="H1459" s="83">
        <f>D1459/D1456*100</f>
        <v>0</v>
      </c>
      <c r="I1459" s="83">
        <f>E1459/E1456*100</f>
        <v>0</v>
      </c>
      <c r="J1459" s="8">
        <f t="shared" si="410"/>
        <v>0</v>
      </c>
      <c r="K1459" s="8">
        <v>0</v>
      </c>
      <c r="L1459" s="8">
        <v>0</v>
      </c>
    </row>
    <row r="1460" spans="1:12" s="1" customFormat="1" x14ac:dyDescent="0.2">
      <c r="A1460" s="6" t="s">
        <v>8</v>
      </c>
      <c r="B1460" s="7">
        <v>1082.7729999999999</v>
      </c>
      <c r="C1460" s="7">
        <v>3900.6019999999999</v>
      </c>
      <c r="D1460" s="7">
        <v>2012.673</v>
      </c>
      <c r="E1460" s="7">
        <v>5559.59</v>
      </c>
      <c r="F1460" s="7">
        <v>574.55100000000004</v>
      </c>
      <c r="G1460" s="7">
        <v>3914.6030000000001</v>
      </c>
      <c r="H1460" s="83">
        <f>H1461+H1462</f>
        <v>100</v>
      </c>
      <c r="I1460" s="83">
        <f>I1461+I1462</f>
        <v>99.999982013062123</v>
      </c>
      <c r="J1460" s="8">
        <f t="shared" si="410"/>
        <v>185.88134355031019</v>
      </c>
      <c r="K1460" s="8">
        <f t="shared" si="411"/>
        <v>350.30362839852336</v>
      </c>
      <c r="L1460" s="8">
        <f t="shared" si="411"/>
        <v>142.02180910810114</v>
      </c>
    </row>
    <row r="1461" spans="1:12" s="1" customFormat="1" x14ac:dyDescent="0.2">
      <c r="A1461" s="9" t="s">
        <v>9</v>
      </c>
      <c r="B1461" s="7">
        <v>1082.7729999999999</v>
      </c>
      <c r="C1461" s="7">
        <v>3900.6019999999999</v>
      </c>
      <c r="D1461" s="7">
        <v>812.51099999999997</v>
      </c>
      <c r="E1461" s="7">
        <v>4713.1130000000003</v>
      </c>
      <c r="F1461" s="7">
        <v>10.590999999999999</v>
      </c>
      <c r="G1461" s="7">
        <v>70.191000000000003</v>
      </c>
      <c r="H1461" s="83">
        <f>D1461/D1460*100</f>
        <v>40.369747097516587</v>
      </c>
      <c r="I1461" s="83">
        <f>E1461/E1460*100</f>
        <v>84.774470779320069</v>
      </c>
      <c r="J1461" s="8">
        <f t="shared" si="410"/>
        <v>75.03982829272617</v>
      </c>
      <c r="K1461" s="8"/>
      <c r="L1461" s="8"/>
    </row>
    <row r="1462" spans="1:12" s="1" customFormat="1" x14ac:dyDescent="0.2">
      <c r="A1462" s="9" t="s">
        <v>10</v>
      </c>
      <c r="B1462" s="7">
        <v>0</v>
      </c>
      <c r="C1462" s="7">
        <v>0</v>
      </c>
      <c r="D1462" s="7">
        <v>1200.162</v>
      </c>
      <c r="E1462" s="7">
        <v>846.476</v>
      </c>
      <c r="F1462" s="7">
        <v>563.96</v>
      </c>
      <c r="G1462" s="7">
        <v>3844.4119999999998</v>
      </c>
      <c r="H1462" s="83">
        <f>D1462/D1460*100</f>
        <v>59.630252902483413</v>
      </c>
      <c r="I1462" s="83">
        <f>E1462/E1460*100</f>
        <v>15.225511233742056</v>
      </c>
      <c r="J1462" s="8">
        <v>0</v>
      </c>
      <c r="K1462" s="8">
        <f t="shared" si="411"/>
        <v>212.80977374281863</v>
      </c>
      <c r="L1462" s="8">
        <f t="shared" si="411"/>
        <v>22.018347669292471</v>
      </c>
    </row>
    <row r="1463" spans="1:12" s="1" customFormat="1" ht="22.5" x14ac:dyDescent="0.2">
      <c r="A1463" s="3" t="s">
        <v>217</v>
      </c>
      <c r="B1463" s="7"/>
      <c r="C1463" s="7"/>
      <c r="D1463" s="7"/>
      <c r="E1463" s="7"/>
      <c r="F1463" s="7"/>
      <c r="G1463" s="7"/>
      <c r="H1463" s="73"/>
      <c r="I1463" s="73"/>
      <c r="J1463" s="73"/>
      <c r="K1463" s="73"/>
      <c r="L1463" s="73"/>
    </row>
    <row r="1464" spans="1:12" s="1" customFormat="1" x14ac:dyDescent="0.2">
      <c r="A1464" s="6" t="s">
        <v>5</v>
      </c>
      <c r="B1464" s="7">
        <v>17085</v>
      </c>
      <c r="C1464" s="7">
        <v>73608</v>
      </c>
      <c r="D1464" s="7">
        <v>18031</v>
      </c>
      <c r="E1464" s="7">
        <v>91639</v>
      </c>
      <c r="F1464" s="7">
        <v>24880</v>
      </c>
      <c r="G1464" s="7">
        <v>124883</v>
      </c>
      <c r="H1464" s="83">
        <f>H1465+H1466</f>
        <v>100.00000000000001</v>
      </c>
      <c r="I1464" s="83">
        <f>I1465+I1466</f>
        <v>100</v>
      </c>
      <c r="J1464" s="8">
        <f t="shared" ref="J1464:J1469" si="412">D1464/B1464*100</f>
        <v>105.53702077846063</v>
      </c>
      <c r="K1464" s="8">
        <f t="shared" ref="K1464:L1469" si="413">D1464/F1464*100</f>
        <v>72.471864951768481</v>
      </c>
      <c r="L1464" s="8">
        <f t="shared" si="413"/>
        <v>73.379883571022475</v>
      </c>
    </row>
    <row r="1465" spans="1:12" s="1" customFormat="1" x14ac:dyDescent="0.2">
      <c r="A1465" s="9" t="s">
        <v>6</v>
      </c>
      <c r="B1465" s="7">
        <v>1121</v>
      </c>
      <c r="C1465" s="7">
        <v>9536</v>
      </c>
      <c r="D1465" s="7">
        <v>1011</v>
      </c>
      <c r="E1465" s="7">
        <v>10547</v>
      </c>
      <c r="F1465" s="7">
        <v>3405</v>
      </c>
      <c r="G1465" s="7">
        <v>19848</v>
      </c>
      <c r="H1465" s="83">
        <f>D1465/D1464*100</f>
        <v>5.6070101491875111</v>
      </c>
      <c r="I1465" s="83">
        <f>E1465/E1464*100</f>
        <v>11.509291895372058</v>
      </c>
      <c r="J1465" s="8">
        <f t="shared" si="412"/>
        <v>90.187332738626225</v>
      </c>
      <c r="K1465" s="8">
        <f t="shared" si="413"/>
        <v>29.691629955947135</v>
      </c>
      <c r="L1465" s="8">
        <f t="shared" si="413"/>
        <v>53.138855300282138</v>
      </c>
    </row>
    <row r="1466" spans="1:12" s="1" customFormat="1" x14ac:dyDescent="0.2">
      <c r="A1466" s="9" t="s">
        <v>7</v>
      </c>
      <c r="B1466" s="7">
        <v>15964</v>
      </c>
      <c r="C1466" s="7">
        <v>64072</v>
      </c>
      <c r="D1466" s="7">
        <v>17020</v>
      </c>
      <c r="E1466" s="7">
        <v>81092</v>
      </c>
      <c r="F1466" s="7">
        <v>21475</v>
      </c>
      <c r="G1466" s="7">
        <v>105035</v>
      </c>
      <c r="H1466" s="83">
        <f>D1466/D1464*100</f>
        <v>94.392989850812498</v>
      </c>
      <c r="I1466" s="83">
        <f>E1466/E1464*100</f>
        <v>88.490708104627942</v>
      </c>
      <c r="J1466" s="8">
        <f t="shared" si="412"/>
        <v>106.61488348784766</v>
      </c>
      <c r="K1466" s="8">
        <f t="shared" si="413"/>
        <v>79.254947613504072</v>
      </c>
      <c r="L1466" s="8">
        <f t="shared" si="413"/>
        <v>77.204741276717286</v>
      </c>
    </row>
    <row r="1467" spans="1:12" s="1" customFormat="1" x14ac:dyDescent="0.2">
      <c r="A1467" s="6" t="s">
        <v>8</v>
      </c>
      <c r="B1467" s="7">
        <v>17085</v>
      </c>
      <c r="C1467" s="7">
        <v>73608</v>
      </c>
      <c r="D1467" s="7">
        <v>18031</v>
      </c>
      <c r="E1467" s="7">
        <v>91639</v>
      </c>
      <c r="F1467" s="7">
        <v>24880</v>
      </c>
      <c r="G1467" s="7">
        <v>124883</v>
      </c>
      <c r="H1467" s="83">
        <f>H1468+H1469</f>
        <v>100</v>
      </c>
      <c r="I1467" s="83">
        <f>I1468+I1469</f>
        <v>100</v>
      </c>
      <c r="J1467" s="8">
        <f t="shared" si="412"/>
        <v>105.53702077846063</v>
      </c>
      <c r="K1467" s="8">
        <f t="shared" si="413"/>
        <v>72.471864951768481</v>
      </c>
      <c r="L1467" s="8">
        <f t="shared" si="413"/>
        <v>73.379883571022475</v>
      </c>
    </row>
    <row r="1468" spans="1:12" s="1" customFormat="1" x14ac:dyDescent="0.2">
      <c r="A1468" s="9" t="s">
        <v>9</v>
      </c>
      <c r="B1468" s="7">
        <v>3605</v>
      </c>
      <c r="C1468" s="7">
        <v>13087</v>
      </c>
      <c r="D1468" s="7">
        <v>3062</v>
      </c>
      <c r="E1468" s="7">
        <v>16149</v>
      </c>
      <c r="F1468" s="7">
        <v>6196</v>
      </c>
      <c r="G1468" s="7">
        <v>35462</v>
      </c>
      <c r="H1468" s="83">
        <f>D1468/D1467*100</f>
        <v>16.98186456657978</v>
      </c>
      <c r="I1468" s="83">
        <f>E1468/E1467*100</f>
        <v>17.622409672737589</v>
      </c>
      <c r="J1468" s="8">
        <f t="shared" si="412"/>
        <v>84.937586685159502</v>
      </c>
      <c r="K1468" s="8">
        <f t="shared" si="413"/>
        <v>49.418979987088449</v>
      </c>
      <c r="L1468" s="8">
        <f t="shared" si="413"/>
        <v>45.53888669561784</v>
      </c>
    </row>
    <row r="1469" spans="1:12" s="1" customFormat="1" x14ac:dyDescent="0.2">
      <c r="A1469" s="9" t="s">
        <v>10</v>
      </c>
      <c r="B1469" s="7">
        <v>13480</v>
      </c>
      <c r="C1469" s="7">
        <v>60521</v>
      </c>
      <c r="D1469" s="7">
        <v>14969</v>
      </c>
      <c r="E1469" s="7">
        <v>75490</v>
      </c>
      <c r="F1469" s="7">
        <v>18684</v>
      </c>
      <c r="G1469" s="7">
        <v>89421</v>
      </c>
      <c r="H1469" s="83">
        <f>D1469/D1467*100</f>
        <v>83.018135433420227</v>
      </c>
      <c r="I1469" s="83">
        <f>E1469/E1467*100</f>
        <v>82.377590327262411</v>
      </c>
      <c r="J1469" s="8">
        <f t="shared" si="412"/>
        <v>111.0459940652819</v>
      </c>
      <c r="K1469" s="8">
        <f t="shared" si="413"/>
        <v>80.116677371012628</v>
      </c>
      <c r="L1469" s="8">
        <f t="shared" si="413"/>
        <v>84.420885474329296</v>
      </c>
    </row>
    <row r="1470" spans="1:12" s="1" customFormat="1" ht="22.5" x14ac:dyDescent="0.2">
      <c r="A1470" s="3" t="s">
        <v>218</v>
      </c>
      <c r="B1470" s="7"/>
      <c r="C1470" s="7"/>
      <c r="D1470" s="7"/>
      <c r="E1470" s="7"/>
      <c r="F1470" s="7"/>
      <c r="G1470" s="7"/>
      <c r="H1470" s="73"/>
      <c r="I1470" s="73"/>
      <c r="J1470" s="73"/>
      <c r="K1470" s="73"/>
      <c r="L1470" s="73"/>
    </row>
    <row r="1471" spans="1:12" s="1" customFormat="1" x14ac:dyDescent="0.2">
      <c r="A1471" s="6" t="s">
        <v>5</v>
      </c>
      <c r="B1471" s="7">
        <v>1547.73</v>
      </c>
      <c r="C1471" s="7">
        <v>15398.962</v>
      </c>
      <c r="D1471" s="7">
        <v>1724.893</v>
      </c>
      <c r="E1471" s="7">
        <v>17123.855</v>
      </c>
      <c r="F1471" s="7">
        <v>2858.8069999999998</v>
      </c>
      <c r="G1471" s="7">
        <v>16559.041000000001</v>
      </c>
      <c r="H1471" s="83">
        <f>H1472+H1473</f>
        <v>100</v>
      </c>
      <c r="I1471" s="83">
        <f>I1472+I1473</f>
        <v>100</v>
      </c>
      <c r="J1471" s="8">
        <f t="shared" ref="J1471:J1476" si="414">D1471/B1471*100</f>
        <v>111.44663474895493</v>
      </c>
      <c r="K1471" s="8">
        <f t="shared" ref="K1471:L1476" si="415">D1471/F1471*100</f>
        <v>60.336112231430803</v>
      </c>
      <c r="L1471" s="8">
        <f t="shared" si="415"/>
        <v>103.41091008833179</v>
      </c>
    </row>
    <row r="1472" spans="1:12" s="1" customFormat="1" x14ac:dyDescent="0.2">
      <c r="A1472" s="9" t="s">
        <v>6</v>
      </c>
      <c r="B1472" s="7">
        <v>35.482999999999997</v>
      </c>
      <c r="C1472" s="7">
        <v>1792.2249999999999</v>
      </c>
      <c r="D1472" s="7">
        <v>35.482999999999997</v>
      </c>
      <c r="E1472" s="7">
        <v>1827.7070000000001</v>
      </c>
      <c r="F1472" s="7">
        <v>263.24599999999998</v>
      </c>
      <c r="G1472" s="7">
        <v>1841.5440000000001</v>
      </c>
      <c r="H1472" s="83">
        <f>D1472/D1471*100</f>
        <v>2.0571131078855323</v>
      </c>
      <c r="I1472" s="83">
        <f>E1472/E1471*100</f>
        <v>10.673455247080755</v>
      </c>
      <c r="J1472" s="8">
        <f t="shared" si="414"/>
        <v>100</v>
      </c>
      <c r="K1472" s="8">
        <f t="shared" si="415"/>
        <v>13.479027221686179</v>
      </c>
      <c r="L1472" s="8">
        <f t="shared" si="415"/>
        <v>99.248619636565834</v>
      </c>
    </row>
    <row r="1473" spans="1:12" s="1" customFormat="1" x14ac:dyDescent="0.2">
      <c r="A1473" s="9" t="s">
        <v>7</v>
      </c>
      <c r="B1473" s="7">
        <v>1512.2470000000001</v>
      </c>
      <c r="C1473" s="7">
        <v>13606.736999999999</v>
      </c>
      <c r="D1473" s="7">
        <v>1689.41</v>
      </c>
      <c r="E1473" s="7">
        <v>15296.147999999999</v>
      </c>
      <c r="F1473" s="7">
        <v>2595.5610000000001</v>
      </c>
      <c r="G1473" s="7">
        <v>14717.496999999999</v>
      </c>
      <c r="H1473" s="83">
        <f>D1473/D1471*100</f>
        <v>97.942886892114473</v>
      </c>
      <c r="I1473" s="83">
        <f>E1473/E1471*100</f>
        <v>89.326544752919247</v>
      </c>
      <c r="J1473" s="8">
        <f t="shared" si="414"/>
        <v>111.71521583445032</v>
      </c>
      <c r="K1473" s="8">
        <f t="shared" si="415"/>
        <v>65.088433675802648</v>
      </c>
      <c r="L1473" s="8">
        <f t="shared" si="415"/>
        <v>103.93172154205297</v>
      </c>
    </row>
    <row r="1474" spans="1:12" s="1" customFormat="1" x14ac:dyDescent="0.2">
      <c r="A1474" s="6" t="s">
        <v>8</v>
      </c>
      <c r="B1474" s="7">
        <v>1547.73</v>
      </c>
      <c r="C1474" s="7">
        <v>15398.962</v>
      </c>
      <c r="D1474" s="7">
        <v>1724.893</v>
      </c>
      <c r="E1474" s="7">
        <v>17123.855</v>
      </c>
      <c r="F1474" s="7">
        <v>2858.8069999999998</v>
      </c>
      <c r="G1474" s="7">
        <v>16559.041000000001</v>
      </c>
      <c r="H1474" s="83">
        <f>H1475+H1476</f>
        <v>100.00005797461058</v>
      </c>
      <c r="I1474" s="83">
        <f>I1475+I1476</f>
        <v>100.00000583980652</v>
      </c>
      <c r="J1474" s="8">
        <f t="shared" si="414"/>
        <v>111.44663474895493</v>
      </c>
      <c r="K1474" s="8">
        <f t="shared" si="415"/>
        <v>60.336112231430803</v>
      </c>
      <c r="L1474" s="8">
        <f t="shared" si="415"/>
        <v>103.41091008833179</v>
      </c>
    </row>
    <row r="1475" spans="1:12" s="1" customFormat="1" x14ac:dyDescent="0.2">
      <c r="A1475" s="9" t="s">
        <v>9</v>
      </c>
      <c r="B1475" s="7">
        <v>228.92</v>
      </c>
      <c r="C1475" s="7">
        <v>417.20400000000001</v>
      </c>
      <c r="D1475" s="7">
        <v>63.884999999999998</v>
      </c>
      <c r="E1475" s="7">
        <v>481.089</v>
      </c>
      <c r="F1475" s="7">
        <v>195.977</v>
      </c>
      <c r="G1475" s="7">
        <v>618.95000000000005</v>
      </c>
      <c r="H1475" s="83">
        <f>D1475/D1474*100</f>
        <v>3.7037079981193037</v>
      </c>
      <c r="I1475" s="83">
        <f>E1475/E1474*100</f>
        <v>2.8094666767500662</v>
      </c>
      <c r="J1475" s="8">
        <f t="shared" si="414"/>
        <v>27.907129128079678</v>
      </c>
      <c r="K1475" s="8">
        <f t="shared" si="415"/>
        <v>32.59821305561367</v>
      </c>
      <c r="L1475" s="8">
        <f t="shared" si="415"/>
        <v>77.72663381533242</v>
      </c>
    </row>
    <row r="1476" spans="1:12" s="1" customFormat="1" x14ac:dyDescent="0.2">
      <c r="A1476" s="9" t="s">
        <v>10</v>
      </c>
      <c r="B1476" s="7">
        <v>1318.81</v>
      </c>
      <c r="C1476" s="7">
        <v>14981.758</v>
      </c>
      <c r="D1476" s="7">
        <v>1661.009</v>
      </c>
      <c r="E1476" s="7">
        <v>16642.767</v>
      </c>
      <c r="F1476" s="7">
        <v>2662.83</v>
      </c>
      <c r="G1476" s="7">
        <v>15940.091</v>
      </c>
      <c r="H1476" s="83">
        <f>D1476/D1474*100</f>
        <v>96.296349976491285</v>
      </c>
      <c r="I1476" s="83">
        <f>E1476/E1474*100</f>
        <v>97.190539163056457</v>
      </c>
      <c r="J1476" s="8">
        <f t="shared" si="414"/>
        <v>125.94755878405533</v>
      </c>
      <c r="K1476" s="8">
        <f t="shared" si="415"/>
        <v>62.377583247897917</v>
      </c>
      <c r="L1476" s="8">
        <f t="shared" si="415"/>
        <v>104.40823079366359</v>
      </c>
    </row>
    <row r="1477" spans="1:12" s="1" customFormat="1" ht="22.5" x14ac:dyDescent="0.2">
      <c r="A1477" s="3" t="s">
        <v>219</v>
      </c>
      <c r="B1477" s="7"/>
      <c r="C1477" s="7"/>
      <c r="D1477" s="7"/>
      <c r="E1477" s="7"/>
      <c r="F1477" s="7"/>
      <c r="G1477" s="7"/>
      <c r="H1477" s="73"/>
      <c r="I1477" s="73"/>
      <c r="J1477" s="73"/>
      <c r="K1477" s="73"/>
      <c r="L1477" s="73"/>
    </row>
    <row r="1478" spans="1:12" s="1" customFormat="1" x14ac:dyDescent="0.2">
      <c r="A1478" s="6" t="s">
        <v>5</v>
      </c>
      <c r="B1478" s="7">
        <v>1340.0309999999999</v>
      </c>
      <c r="C1478" s="7">
        <v>12944.951999999999</v>
      </c>
      <c r="D1478" s="7">
        <v>1638.422</v>
      </c>
      <c r="E1478" s="7">
        <v>14583.374</v>
      </c>
      <c r="F1478" s="7">
        <v>2521.806</v>
      </c>
      <c r="G1478" s="7">
        <v>13802.082</v>
      </c>
      <c r="H1478" s="83">
        <f>H1479+H1480</f>
        <v>99.999938965663304</v>
      </c>
      <c r="I1478" s="83">
        <f>I1479+I1480</f>
        <v>100</v>
      </c>
      <c r="J1478" s="8">
        <f t="shared" ref="J1478:J1483" si="416">D1478/B1478*100</f>
        <v>122.26746993166577</v>
      </c>
      <c r="K1478" s="8">
        <f t="shared" ref="K1478:L1483" si="417">D1478/F1478*100</f>
        <v>64.970184066498376</v>
      </c>
      <c r="L1478" s="8">
        <f t="shared" si="417"/>
        <v>105.66068220722062</v>
      </c>
    </row>
    <row r="1479" spans="1:12" s="1" customFormat="1" x14ac:dyDescent="0.2">
      <c r="A1479" s="9" t="s">
        <v>6</v>
      </c>
      <c r="B1479" s="7">
        <v>27.385999999999999</v>
      </c>
      <c r="C1479" s="7">
        <v>244.47200000000001</v>
      </c>
      <c r="D1479" s="7">
        <v>27.385999999999999</v>
      </c>
      <c r="E1479" s="7">
        <v>271.858</v>
      </c>
      <c r="F1479" s="7">
        <v>37.332000000000001</v>
      </c>
      <c r="G1479" s="7">
        <v>260.14600000000002</v>
      </c>
      <c r="H1479" s="83">
        <f>D1479/D1478*100</f>
        <v>1.6714863447878505</v>
      </c>
      <c r="I1479" s="83">
        <f>E1479/E1478*100</f>
        <v>1.8641639445028291</v>
      </c>
      <c r="J1479" s="8">
        <f t="shared" si="416"/>
        <v>100</v>
      </c>
      <c r="K1479" s="8">
        <f t="shared" si="417"/>
        <v>73.357977070609664</v>
      </c>
      <c r="L1479" s="8">
        <f t="shared" si="417"/>
        <v>104.50208728944514</v>
      </c>
    </row>
    <row r="1480" spans="1:12" s="1" customFormat="1" x14ac:dyDescent="0.2">
      <c r="A1480" s="9" t="s">
        <v>7</v>
      </c>
      <c r="B1480" s="7">
        <v>1312.644</v>
      </c>
      <c r="C1480" s="7">
        <v>12700.48</v>
      </c>
      <c r="D1480" s="7">
        <v>1611.0350000000001</v>
      </c>
      <c r="E1480" s="7">
        <v>14311.516</v>
      </c>
      <c r="F1480" s="7">
        <v>2484.4740000000002</v>
      </c>
      <c r="G1480" s="7">
        <v>13541.936</v>
      </c>
      <c r="H1480" s="83">
        <f>D1480/D1478*100</f>
        <v>98.328452620875453</v>
      </c>
      <c r="I1480" s="83">
        <f>E1480/E1478*100</f>
        <v>98.135836055497165</v>
      </c>
      <c r="J1480" s="8">
        <f t="shared" si="416"/>
        <v>122.73205834940777</v>
      </c>
      <c r="K1480" s="8">
        <f t="shared" si="417"/>
        <v>64.844107847375341</v>
      </c>
      <c r="L1480" s="8">
        <f t="shared" si="417"/>
        <v>105.68293927840156</v>
      </c>
    </row>
    <row r="1481" spans="1:12" s="1" customFormat="1" x14ac:dyDescent="0.2">
      <c r="A1481" s="6" t="s">
        <v>8</v>
      </c>
      <c r="B1481" s="7">
        <v>1340.0309999999999</v>
      </c>
      <c r="C1481" s="7">
        <v>12944.951999999999</v>
      </c>
      <c r="D1481" s="7">
        <v>1638.422</v>
      </c>
      <c r="E1481" s="7">
        <v>14583.374</v>
      </c>
      <c r="F1481" s="7">
        <v>2521.806</v>
      </c>
      <c r="G1481" s="7">
        <v>13802.082</v>
      </c>
      <c r="H1481" s="83">
        <f>H1482+H1483</f>
        <v>100.00000000000001</v>
      </c>
      <c r="I1481" s="83">
        <f>I1482+I1483</f>
        <v>100</v>
      </c>
      <c r="J1481" s="8">
        <f t="shared" si="416"/>
        <v>122.26746993166577</v>
      </c>
      <c r="K1481" s="8">
        <f t="shared" si="417"/>
        <v>64.970184066498376</v>
      </c>
      <c r="L1481" s="8">
        <f t="shared" si="417"/>
        <v>105.66068220722062</v>
      </c>
    </row>
    <row r="1482" spans="1:12" s="1" customFormat="1" x14ac:dyDescent="0.2">
      <c r="A1482" s="9" t="s">
        <v>9</v>
      </c>
      <c r="B1482" s="7">
        <v>211.95599999999999</v>
      </c>
      <c r="C1482" s="7">
        <v>373.899</v>
      </c>
      <c r="D1482" s="7">
        <v>61.030999999999999</v>
      </c>
      <c r="E1482" s="7">
        <v>434.93</v>
      </c>
      <c r="F1482" s="7">
        <v>154.24299999999999</v>
      </c>
      <c r="G1482" s="7">
        <v>361.39100000000002</v>
      </c>
      <c r="H1482" s="83">
        <f>D1482/D1481*100</f>
        <v>3.7249866029630949</v>
      </c>
      <c r="I1482" s="83">
        <f>E1482/E1481*100</f>
        <v>2.9823688263086447</v>
      </c>
      <c r="J1482" s="8">
        <f t="shared" si="416"/>
        <v>28.79418369850346</v>
      </c>
      <c r="K1482" s="8">
        <f t="shared" si="417"/>
        <v>39.568084126994421</v>
      </c>
      <c r="L1482" s="8">
        <f t="shared" si="417"/>
        <v>120.34887421103457</v>
      </c>
    </row>
    <row r="1483" spans="1:12" s="1" customFormat="1" x14ac:dyDescent="0.2">
      <c r="A1483" s="9" t="s">
        <v>10</v>
      </c>
      <c r="B1483" s="7">
        <v>1128.075</v>
      </c>
      <c r="C1483" s="7">
        <v>12571.053</v>
      </c>
      <c r="D1483" s="7">
        <v>1577.3910000000001</v>
      </c>
      <c r="E1483" s="7">
        <v>14148.444</v>
      </c>
      <c r="F1483" s="7">
        <v>2367.5639999999999</v>
      </c>
      <c r="G1483" s="7">
        <v>13440.691000000001</v>
      </c>
      <c r="H1483" s="83">
        <f>D1483/D1481*100</f>
        <v>96.275013397036915</v>
      </c>
      <c r="I1483" s="83">
        <f>E1483/E1481*100</f>
        <v>97.017631173691356</v>
      </c>
      <c r="J1483" s="8">
        <f t="shared" si="416"/>
        <v>139.83033043015757</v>
      </c>
      <c r="K1483" s="8">
        <f t="shared" si="417"/>
        <v>66.625062722697265</v>
      </c>
      <c r="L1483" s="8">
        <f t="shared" si="417"/>
        <v>105.26574861366873</v>
      </c>
    </row>
    <row r="1484" spans="1:12" s="1" customFormat="1" ht="33.75" x14ac:dyDescent="0.2">
      <c r="A1484" s="3" t="s">
        <v>220</v>
      </c>
      <c r="B1484" s="7"/>
      <c r="C1484" s="7"/>
      <c r="D1484" s="7"/>
      <c r="E1484" s="7"/>
      <c r="F1484" s="7"/>
      <c r="G1484" s="7"/>
      <c r="H1484" s="73"/>
      <c r="I1484" s="73"/>
      <c r="J1484" s="73"/>
      <c r="K1484" s="73"/>
      <c r="L1484" s="73"/>
    </row>
    <row r="1485" spans="1:12" s="1" customFormat="1" x14ac:dyDescent="0.2">
      <c r="A1485" s="6" t="s">
        <v>5</v>
      </c>
      <c r="B1485" s="7">
        <v>497983.44500000001</v>
      </c>
      <c r="C1485" s="7">
        <v>3866880.9909999999</v>
      </c>
      <c r="D1485" s="7">
        <v>549161.56099999999</v>
      </c>
      <c r="E1485" s="7">
        <v>4415150.3310000002</v>
      </c>
      <c r="F1485" s="7">
        <v>857924.08</v>
      </c>
      <c r="G1485" s="7">
        <v>6379148.5010000002</v>
      </c>
      <c r="H1485" s="83">
        <f>H1486+H1487</f>
        <v>100</v>
      </c>
      <c r="I1485" s="83">
        <f>I1486+I1487</f>
        <v>99.999999999999986</v>
      </c>
      <c r="J1485" s="8">
        <f t="shared" ref="J1485:J1490" si="418">D1485/B1485*100</f>
        <v>110.27707176088957</v>
      </c>
      <c r="K1485" s="8">
        <f t="shared" ref="K1485:L1490" si="419">D1485/F1485*100</f>
        <v>64.010507899486868</v>
      </c>
      <c r="L1485" s="8">
        <f t="shared" si="419"/>
        <v>69.212220570000497</v>
      </c>
    </row>
    <row r="1486" spans="1:12" s="1" customFormat="1" x14ac:dyDescent="0.2">
      <c r="A1486" s="9" t="s">
        <v>6</v>
      </c>
      <c r="B1486" s="7">
        <v>12886.834000000001</v>
      </c>
      <c r="C1486" s="7">
        <v>939685.00199999998</v>
      </c>
      <c r="D1486" s="7">
        <v>14377.083000000001</v>
      </c>
      <c r="E1486" s="7">
        <v>954062.08499999996</v>
      </c>
      <c r="F1486" s="7">
        <v>202960.416</v>
      </c>
      <c r="G1486" s="7">
        <v>2035596.4180000001</v>
      </c>
      <c r="H1486" s="83">
        <f>D1486/D1485*100</f>
        <v>2.618006069802107</v>
      </c>
      <c r="I1486" s="83">
        <f>E1486/E1485*100</f>
        <v>21.608824467453903</v>
      </c>
      <c r="J1486" s="8">
        <f t="shared" si="418"/>
        <v>111.5641204038168</v>
      </c>
      <c r="K1486" s="8">
        <f t="shared" si="419"/>
        <v>7.0836881808519756</v>
      </c>
      <c r="L1486" s="8">
        <f t="shared" si="419"/>
        <v>46.868921391470039</v>
      </c>
    </row>
    <row r="1487" spans="1:12" s="1" customFormat="1" x14ac:dyDescent="0.2">
      <c r="A1487" s="9" t="s">
        <v>7</v>
      </c>
      <c r="B1487" s="7">
        <v>485096.61200000002</v>
      </c>
      <c r="C1487" s="7">
        <v>2927195.9890000001</v>
      </c>
      <c r="D1487" s="7">
        <v>534784.478</v>
      </c>
      <c r="E1487" s="7">
        <v>3461088.2459999998</v>
      </c>
      <c r="F1487" s="7">
        <v>654963.66399999999</v>
      </c>
      <c r="G1487" s="7">
        <v>4343552.0829999996</v>
      </c>
      <c r="H1487" s="83">
        <f>D1487/D1485*100</f>
        <v>97.381993930197893</v>
      </c>
      <c r="I1487" s="83">
        <f>E1487/E1485*100</f>
        <v>78.391175532546086</v>
      </c>
      <c r="J1487" s="8">
        <f t="shared" si="418"/>
        <v>110.24288044295803</v>
      </c>
      <c r="K1487" s="8">
        <f t="shared" si="419"/>
        <v>81.651014765301539</v>
      </c>
      <c r="L1487" s="8">
        <f t="shared" si="419"/>
        <v>79.683360067125037</v>
      </c>
    </row>
    <row r="1488" spans="1:12" s="1" customFormat="1" x14ac:dyDescent="0.2">
      <c r="A1488" s="6" t="s">
        <v>8</v>
      </c>
      <c r="B1488" s="7">
        <v>497983.44500000001</v>
      </c>
      <c r="C1488" s="7">
        <v>3866880.9909999999</v>
      </c>
      <c r="D1488" s="7">
        <v>549161.56099999999</v>
      </c>
      <c r="E1488" s="7">
        <v>4415150.3310000002</v>
      </c>
      <c r="F1488" s="7">
        <v>857924.08</v>
      </c>
      <c r="G1488" s="7">
        <v>6379148.5010000002</v>
      </c>
      <c r="H1488" s="83">
        <f>H1489+H1490</f>
        <v>100</v>
      </c>
      <c r="I1488" s="83">
        <f>I1489+I1490</f>
        <v>100</v>
      </c>
      <c r="J1488" s="8">
        <f t="shared" si="418"/>
        <v>110.27707176088957</v>
      </c>
      <c r="K1488" s="8">
        <f t="shared" si="419"/>
        <v>64.010507899486868</v>
      </c>
      <c r="L1488" s="8">
        <f t="shared" si="419"/>
        <v>69.212220570000497</v>
      </c>
    </row>
    <row r="1489" spans="1:12" s="1" customFormat="1" x14ac:dyDescent="0.2">
      <c r="A1489" s="9" t="s">
        <v>9</v>
      </c>
      <c r="B1489" s="7">
        <v>106575.67999999999</v>
      </c>
      <c r="C1489" s="7">
        <v>869175.03200000001</v>
      </c>
      <c r="D1489" s="7">
        <v>176434.89799999999</v>
      </c>
      <c r="E1489" s="7">
        <v>1044522.5110000001</v>
      </c>
      <c r="F1489" s="7">
        <v>362203.75900000002</v>
      </c>
      <c r="G1489" s="7">
        <v>2418235.4479999999</v>
      </c>
      <c r="H1489" s="83">
        <f>D1489/D1488*100</f>
        <v>32.128049472129746</v>
      </c>
      <c r="I1489" s="83">
        <f>E1489/E1488*100</f>
        <v>23.657688474752867</v>
      </c>
      <c r="J1489" s="8">
        <f t="shared" si="418"/>
        <v>165.54893011238588</v>
      </c>
      <c r="K1489" s="8">
        <f t="shared" si="419"/>
        <v>48.711503847203304</v>
      </c>
      <c r="L1489" s="8">
        <f t="shared" si="419"/>
        <v>43.193581992351973</v>
      </c>
    </row>
    <row r="1490" spans="1:12" s="1" customFormat="1" x14ac:dyDescent="0.2">
      <c r="A1490" s="9" t="s">
        <v>10</v>
      </c>
      <c r="B1490" s="7">
        <v>391407.76500000001</v>
      </c>
      <c r="C1490" s="7">
        <v>2997705.9589999998</v>
      </c>
      <c r="D1490" s="7">
        <v>372726.663</v>
      </c>
      <c r="E1490" s="7">
        <v>3370627.82</v>
      </c>
      <c r="F1490" s="7">
        <v>495720.321</v>
      </c>
      <c r="G1490" s="7">
        <v>3960913.0529999998</v>
      </c>
      <c r="H1490" s="83">
        <f>D1490/D1488*100</f>
        <v>67.871950527870254</v>
      </c>
      <c r="I1490" s="83">
        <f>E1490/E1488*100</f>
        <v>76.342311525247126</v>
      </c>
      <c r="J1490" s="8">
        <f t="shared" si="418"/>
        <v>95.227201994830125</v>
      </c>
      <c r="K1490" s="8">
        <f t="shared" si="419"/>
        <v>75.188901324059302</v>
      </c>
      <c r="L1490" s="8">
        <f t="shared" si="419"/>
        <v>85.097243360267214</v>
      </c>
    </row>
    <row r="1491" spans="1:12" s="1" customFormat="1" x14ac:dyDescent="0.2">
      <c r="A1491" s="3" t="s">
        <v>221</v>
      </c>
      <c r="B1491" s="7"/>
      <c r="C1491" s="7"/>
      <c r="D1491" s="7"/>
      <c r="E1491" s="7"/>
      <c r="F1491" s="7"/>
      <c r="G1491" s="7"/>
      <c r="H1491" s="73"/>
      <c r="I1491" s="73"/>
      <c r="J1491" s="73"/>
      <c r="K1491" s="73"/>
      <c r="L1491" s="73"/>
    </row>
    <row r="1492" spans="1:12" s="1" customFormat="1" x14ac:dyDescent="0.2">
      <c r="A1492" s="6" t="s">
        <v>5</v>
      </c>
      <c r="B1492" s="7">
        <v>7.617</v>
      </c>
      <c r="C1492" s="7">
        <v>56.945999999999998</v>
      </c>
      <c r="D1492" s="7">
        <v>6.0490000000000004</v>
      </c>
      <c r="E1492" s="7">
        <v>61.255000000000003</v>
      </c>
      <c r="F1492" s="7">
        <v>16.79</v>
      </c>
      <c r="G1492" s="7">
        <v>117.527</v>
      </c>
      <c r="H1492" s="83">
        <f>H1493+H1494+H1495</f>
        <v>99.999999999999986</v>
      </c>
      <c r="I1492" s="83">
        <f>I1493+I1494+I1495</f>
        <v>100</v>
      </c>
      <c r="J1492" s="8">
        <f t="shared" ref="J1492:J1498" si="420">D1492/B1492*100</f>
        <v>79.414467638177769</v>
      </c>
      <c r="K1492" s="8">
        <f t="shared" ref="K1492:L1498" si="421">D1492/F1492*100</f>
        <v>36.027397260273972</v>
      </c>
      <c r="L1492" s="8">
        <f t="shared" si="421"/>
        <v>52.119938397134277</v>
      </c>
    </row>
    <row r="1493" spans="1:12" s="1" customFormat="1" x14ac:dyDescent="0.2">
      <c r="A1493" s="9" t="s">
        <v>6</v>
      </c>
      <c r="B1493" s="7">
        <v>0</v>
      </c>
      <c r="C1493" s="7">
        <v>30.2</v>
      </c>
      <c r="D1493" s="7">
        <v>0</v>
      </c>
      <c r="E1493" s="7">
        <v>30.2</v>
      </c>
      <c r="F1493" s="7">
        <v>6</v>
      </c>
      <c r="G1493" s="7">
        <v>58.5</v>
      </c>
      <c r="H1493" s="83">
        <f>D1493/D1492*100</f>
        <v>0</v>
      </c>
      <c r="I1493" s="83">
        <f>E1493/E1492*100</f>
        <v>49.302097787935679</v>
      </c>
      <c r="J1493" s="8">
        <v>0</v>
      </c>
      <c r="K1493" s="8">
        <f t="shared" si="421"/>
        <v>0</v>
      </c>
      <c r="L1493" s="8">
        <f t="shared" si="421"/>
        <v>51.623931623931618</v>
      </c>
    </row>
    <row r="1494" spans="1:12" s="1" customFormat="1" x14ac:dyDescent="0.2">
      <c r="A1494" s="9" t="s">
        <v>7</v>
      </c>
      <c r="B1494" s="7">
        <v>7.617</v>
      </c>
      <c r="C1494" s="7">
        <v>26.745999999999999</v>
      </c>
      <c r="D1494" s="7">
        <v>4.3090000000000002</v>
      </c>
      <c r="E1494" s="7">
        <v>31.055</v>
      </c>
      <c r="F1494" s="7">
        <v>10.79</v>
      </c>
      <c r="G1494" s="7">
        <v>59.027000000000001</v>
      </c>
      <c r="H1494" s="83">
        <f>D1494/D1492*100</f>
        <v>71.234914861960647</v>
      </c>
      <c r="I1494" s="83">
        <f>E1494/E1492*100</f>
        <v>50.697902212064314</v>
      </c>
      <c r="J1494" s="8">
        <f t="shared" si="420"/>
        <v>56.570828410135221</v>
      </c>
      <c r="K1494" s="8">
        <f t="shared" si="421"/>
        <v>39.935125115848017</v>
      </c>
      <c r="L1494" s="8">
        <f t="shared" si="421"/>
        <v>52.611516763514999</v>
      </c>
    </row>
    <row r="1495" spans="1:12" s="1" customFormat="1" x14ac:dyDescent="0.2">
      <c r="A1495" s="9" t="s">
        <v>123</v>
      </c>
      <c r="B1495" s="7">
        <v>0</v>
      </c>
      <c r="C1495" s="7">
        <v>0</v>
      </c>
      <c r="D1495" s="7">
        <v>1.74</v>
      </c>
      <c r="E1495" s="7">
        <v>0</v>
      </c>
      <c r="F1495" s="7">
        <v>0</v>
      </c>
      <c r="G1495" s="7">
        <v>0</v>
      </c>
      <c r="H1495" s="83">
        <f>D1495/D1492*100</f>
        <v>28.765085138039343</v>
      </c>
      <c r="I1495" s="83">
        <f>E1495/E1492*100</f>
        <v>0</v>
      </c>
      <c r="J1495" s="8">
        <v>0</v>
      </c>
      <c r="K1495" s="8">
        <v>0</v>
      </c>
      <c r="L1495" s="8">
        <v>0</v>
      </c>
    </row>
    <row r="1496" spans="1:12" s="1" customFormat="1" x14ac:dyDescent="0.2">
      <c r="A1496" s="6" t="s">
        <v>8</v>
      </c>
      <c r="B1496" s="7">
        <v>7.617</v>
      </c>
      <c r="C1496" s="7">
        <v>56.945999999999998</v>
      </c>
      <c r="D1496" s="7">
        <v>6.0490000000000004</v>
      </c>
      <c r="E1496" s="7">
        <v>61.255000000000003</v>
      </c>
      <c r="F1496" s="7">
        <v>16.79</v>
      </c>
      <c r="G1496" s="7">
        <v>117.527</v>
      </c>
      <c r="H1496" s="83">
        <f>H1497+H1498</f>
        <v>100</v>
      </c>
      <c r="I1496" s="83">
        <f>I1497+I1498</f>
        <v>100</v>
      </c>
      <c r="J1496" s="8">
        <f t="shared" si="420"/>
        <v>79.414467638177769</v>
      </c>
      <c r="K1496" s="8">
        <f t="shared" si="421"/>
        <v>36.027397260273972</v>
      </c>
      <c r="L1496" s="8">
        <f t="shared" si="421"/>
        <v>52.119938397134277</v>
      </c>
    </row>
    <row r="1497" spans="1:12" s="1" customFormat="1" x14ac:dyDescent="0.2">
      <c r="A1497" s="9" t="s">
        <v>9</v>
      </c>
      <c r="B1497" s="7">
        <v>4.9960000000000004</v>
      </c>
      <c r="C1497" s="7">
        <v>33.749000000000002</v>
      </c>
      <c r="D1497" s="7">
        <v>6.0490000000000004</v>
      </c>
      <c r="E1497" s="7">
        <v>39.798000000000002</v>
      </c>
      <c r="F1497" s="7">
        <v>9.4819999999999993</v>
      </c>
      <c r="G1497" s="7">
        <v>52.731000000000002</v>
      </c>
      <c r="H1497" s="83">
        <f>D1497/D1496*100</f>
        <v>100</v>
      </c>
      <c r="I1497" s="83">
        <f>E1497/E1496*100</f>
        <v>64.971022773651129</v>
      </c>
      <c r="J1497" s="8">
        <f t="shared" si="420"/>
        <v>121.07686148919134</v>
      </c>
      <c r="K1497" s="8">
        <f t="shared" si="421"/>
        <v>63.79455811010336</v>
      </c>
      <c r="L1497" s="8">
        <f t="shared" si="421"/>
        <v>75.473630312339992</v>
      </c>
    </row>
    <row r="1498" spans="1:12" s="1" customFormat="1" x14ac:dyDescent="0.2">
      <c r="A1498" s="9" t="s">
        <v>10</v>
      </c>
      <c r="B1498" s="7">
        <v>2.621</v>
      </c>
      <c r="C1498" s="7">
        <v>23.196999999999999</v>
      </c>
      <c r="D1498" s="7">
        <v>0</v>
      </c>
      <c r="E1498" s="7">
        <v>21.457000000000001</v>
      </c>
      <c r="F1498" s="7">
        <v>7.3079999999999998</v>
      </c>
      <c r="G1498" s="7">
        <v>64.796000000000006</v>
      </c>
      <c r="H1498" s="83">
        <f>D1498/D1496*100</f>
        <v>0</v>
      </c>
      <c r="I1498" s="83">
        <f>E1498/E1496*100</f>
        <v>35.028977226348864</v>
      </c>
      <c r="J1498" s="8">
        <f t="shared" si="420"/>
        <v>0</v>
      </c>
      <c r="K1498" s="8">
        <f t="shared" si="421"/>
        <v>0</v>
      </c>
      <c r="L1498" s="8">
        <f t="shared" si="421"/>
        <v>33.114698438175196</v>
      </c>
    </row>
    <row r="1499" spans="1:12" s="1" customFormat="1" ht="22.5" x14ac:dyDescent="0.2">
      <c r="A1499" s="3" t="s">
        <v>222</v>
      </c>
      <c r="B1499" s="7"/>
      <c r="C1499" s="7"/>
      <c r="D1499" s="7"/>
      <c r="E1499" s="7"/>
      <c r="F1499" s="7"/>
      <c r="G1499" s="7"/>
      <c r="H1499" s="73"/>
      <c r="I1499" s="73"/>
      <c r="J1499" s="73"/>
      <c r="K1499" s="73"/>
      <c r="L1499" s="73"/>
    </row>
    <row r="1500" spans="1:12" s="1" customFormat="1" x14ac:dyDescent="0.2">
      <c r="A1500" s="6" t="s">
        <v>5</v>
      </c>
      <c r="B1500" s="7">
        <v>60884</v>
      </c>
      <c r="C1500" s="7">
        <v>355509.2</v>
      </c>
      <c r="D1500" s="7">
        <v>89269</v>
      </c>
      <c r="E1500" s="7">
        <v>444777.2</v>
      </c>
      <c r="F1500" s="7">
        <v>97071</v>
      </c>
      <c r="G1500" s="7">
        <v>865262.5</v>
      </c>
      <c r="H1500" s="83">
        <f>H1501+H1502</f>
        <v>100</v>
      </c>
      <c r="I1500" s="83">
        <f>I1501+I1502</f>
        <v>100</v>
      </c>
      <c r="J1500" s="8">
        <f t="shared" ref="J1500:J1505" si="422">D1500/B1500*100</f>
        <v>146.62144405755205</v>
      </c>
      <c r="K1500" s="8">
        <f t="shared" ref="K1500:L1505" si="423">D1500/F1500*100</f>
        <v>91.962584087935639</v>
      </c>
      <c r="L1500" s="8">
        <f t="shared" si="423"/>
        <v>51.403730081911561</v>
      </c>
    </row>
    <row r="1501" spans="1:12" s="1" customFormat="1" x14ac:dyDescent="0.2">
      <c r="A1501" s="9" t="s">
        <v>6</v>
      </c>
      <c r="B1501" s="7">
        <v>1517</v>
      </c>
      <c r="C1501" s="7">
        <v>7016</v>
      </c>
      <c r="D1501" s="7">
        <v>547</v>
      </c>
      <c r="E1501" s="7">
        <v>7562</v>
      </c>
      <c r="F1501" s="7">
        <v>860</v>
      </c>
      <c r="G1501" s="7">
        <v>7974</v>
      </c>
      <c r="H1501" s="83">
        <f>D1501/D1500*100</f>
        <v>0.61275470768127793</v>
      </c>
      <c r="I1501" s="83">
        <f>E1501/E1500*100</f>
        <v>1.7001770774221339</v>
      </c>
      <c r="J1501" s="8">
        <f t="shared" si="422"/>
        <v>36.058009228740936</v>
      </c>
      <c r="K1501" s="8">
        <f t="shared" si="423"/>
        <v>63.604651162790695</v>
      </c>
      <c r="L1501" s="8">
        <f t="shared" si="423"/>
        <v>94.833207925758714</v>
      </c>
    </row>
    <row r="1502" spans="1:12" s="1" customFormat="1" x14ac:dyDescent="0.2">
      <c r="A1502" s="9" t="s">
        <v>7</v>
      </c>
      <c r="B1502" s="7">
        <v>59367</v>
      </c>
      <c r="C1502" s="7">
        <v>348493.2</v>
      </c>
      <c r="D1502" s="7">
        <v>88722</v>
      </c>
      <c r="E1502" s="7">
        <v>437215.2</v>
      </c>
      <c r="F1502" s="7">
        <v>96211</v>
      </c>
      <c r="G1502" s="7">
        <v>857288.5</v>
      </c>
      <c r="H1502" s="83">
        <f>D1502/D1500*100</f>
        <v>99.387245292318724</v>
      </c>
      <c r="I1502" s="83">
        <f>E1502/E1500*100</f>
        <v>98.29982292257786</v>
      </c>
      <c r="J1502" s="8">
        <f t="shared" si="422"/>
        <v>149.44666228712921</v>
      </c>
      <c r="K1502" s="8">
        <f t="shared" si="423"/>
        <v>92.216066769911961</v>
      </c>
      <c r="L1502" s="8">
        <f t="shared" si="423"/>
        <v>50.999774288352171</v>
      </c>
    </row>
    <row r="1503" spans="1:12" s="1" customFormat="1" x14ac:dyDescent="0.2">
      <c r="A1503" s="6" t="s">
        <v>8</v>
      </c>
      <c r="B1503" s="7">
        <v>60884</v>
      </c>
      <c r="C1503" s="7">
        <v>355509.2</v>
      </c>
      <c r="D1503" s="7">
        <v>89269</v>
      </c>
      <c r="E1503" s="7">
        <v>444777.2</v>
      </c>
      <c r="F1503" s="7">
        <v>97071</v>
      </c>
      <c r="G1503" s="7">
        <v>865262.5</v>
      </c>
      <c r="H1503" s="83">
        <f>H1504+H1505</f>
        <v>100</v>
      </c>
      <c r="I1503" s="83">
        <f>I1504+I1505</f>
        <v>100</v>
      </c>
      <c r="J1503" s="8">
        <f t="shared" si="422"/>
        <v>146.62144405755205</v>
      </c>
      <c r="K1503" s="8">
        <f t="shared" si="423"/>
        <v>91.962584087935639</v>
      </c>
      <c r="L1503" s="8">
        <f t="shared" si="423"/>
        <v>51.403730081911561</v>
      </c>
    </row>
    <row r="1504" spans="1:12" s="1" customFormat="1" x14ac:dyDescent="0.2">
      <c r="A1504" s="9" t="s">
        <v>9</v>
      </c>
      <c r="B1504" s="7">
        <v>5134</v>
      </c>
      <c r="C1504" s="7">
        <v>25868</v>
      </c>
      <c r="D1504" s="7">
        <v>4807</v>
      </c>
      <c r="E1504" s="7">
        <v>30675</v>
      </c>
      <c r="F1504" s="7">
        <v>8886</v>
      </c>
      <c r="G1504" s="7">
        <v>77802</v>
      </c>
      <c r="H1504" s="83">
        <f>D1504/D1503*100</f>
        <v>5.3848480435537533</v>
      </c>
      <c r="I1504" s="83">
        <f>E1504/E1503*100</f>
        <v>6.8967114321507488</v>
      </c>
      <c r="J1504" s="8">
        <f t="shared" si="422"/>
        <v>93.630697312037398</v>
      </c>
      <c r="K1504" s="8">
        <f t="shared" si="423"/>
        <v>54.096331307674994</v>
      </c>
      <c r="L1504" s="8">
        <f t="shared" si="423"/>
        <v>39.427007017814454</v>
      </c>
    </row>
    <row r="1505" spans="1:12" s="1" customFormat="1" x14ac:dyDescent="0.2">
      <c r="A1505" s="9" t="s">
        <v>10</v>
      </c>
      <c r="B1505" s="7">
        <v>55750</v>
      </c>
      <c r="C1505" s="7">
        <v>329641.2</v>
      </c>
      <c r="D1505" s="7">
        <v>84462</v>
      </c>
      <c r="E1505" s="7">
        <v>414102.2</v>
      </c>
      <c r="F1505" s="7">
        <v>88185</v>
      </c>
      <c r="G1505" s="7">
        <v>787460.5</v>
      </c>
      <c r="H1505" s="83">
        <f>D1505/D1503*100</f>
        <v>94.61515195644624</v>
      </c>
      <c r="I1505" s="83">
        <f>E1505/E1503*100</f>
        <v>93.103288567849248</v>
      </c>
      <c r="J1505" s="8">
        <f t="shared" si="422"/>
        <v>151.50134529147982</v>
      </c>
      <c r="K1505" s="8">
        <f t="shared" si="423"/>
        <v>95.778193570335091</v>
      </c>
      <c r="L1505" s="8">
        <f t="shared" si="423"/>
        <v>52.587044048558631</v>
      </c>
    </row>
    <row r="1506" spans="1:12" s="1" customFormat="1" ht="33.75" x14ac:dyDescent="0.2">
      <c r="A1506" s="3" t="s">
        <v>223</v>
      </c>
      <c r="B1506" s="7"/>
      <c r="C1506" s="7"/>
      <c r="D1506" s="7"/>
      <c r="E1506" s="7"/>
      <c r="F1506" s="7"/>
      <c r="G1506" s="7"/>
      <c r="H1506" s="73"/>
      <c r="I1506" s="73"/>
      <c r="J1506" s="73"/>
      <c r="K1506" s="73"/>
      <c r="L1506" s="73"/>
    </row>
    <row r="1507" spans="1:12" s="1" customFormat="1" x14ac:dyDescent="0.2">
      <c r="A1507" s="6" t="s">
        <v>5</v>
      </c>
      <c r="B1507" s="7">
        <v>794.798</v>
      </c>
      <c r="C1507" s="7">
        <v>4270.0360000000001</v>
      </c>
      <c r="D1507" s="7">
        <v>1313.6890000000001</v>
      </c>
      <c r="E1507" s="7">
        <v>5583.7250000000004</v>
      </c>
      <c r="F1507" s="7">
        <v>917.52300000000002</v>
      </c>
      <c r="G1507" s="7">
        <v>5189.5259999999998</v>
      </c>
      <c r="H1507" s="83">
        <f>H1508+H1509</f>
        <v>99.999999999999986</v>
      </c>
      <c r="I1507" s="83">
        <f>I1508+I1509</f>
        <v>100</v>
      </c>
      <c r="J1507" s="8">
        <f t="shared" ref="J1507:J1512" si="424">D1507/B1507*100</f>
        <v>165.28589654226607</v>
      </c>
      <c r="K1507" s="8">
        <f t="shared" ref="K1507:L1512" si="425">D1507/F1507*100</f>
        <v>143.17777320023586</v>
      </c>
      <c r="L1507" s="8">
        <f t="shared" si="425"/>
        <v>107.59605019803351</v>
      </c>
    </row>
    <row r="1508" spans="1:12" s="1" customFormat="1" x14ac:dyDescent="0.2">
      <c r="A1508" s="9" t="s">
        <v>6</v>
      </c>
      <c r="B1508" s="7">
        <v>1.139</v>
      </c>
      <c r="C1508" s="7">
        <v>2.2770000000000001</v>
      </c>
      <c r="D1508" s="7">
        <v>1.139</v>
      </c>
      <c r="E1508" s="7">
        <v>3.4159999999999999</v>
      </c>
      <c r="F1508" s="7">
        <v>0</v>
      </c>
      <c r="G1508" s="7">
        <v>0</v>
      </c>
      <c r="H1508" s="83">
        <f>D1508/D1507*100</f>
        <v>8.6702408256444263E-2</v>
      </c>
      <c r="I1508" s="83">
        <f>E1508/E1507*100</f>
        <v>6.1177797975365905E-2</v>
      </c>
      <c r="J1508" s="8">
        <f t="shared" si="424"/>
        <v>100</v>
      </c>
      <c r="K1508" s="8">
        <v>0</v>
      </c>
      <c r="L1508" s="8">
        <v>0</v>
      </c>
    </row>
    <row r="1509" spans="1:12" s="1" customFormat="1" x14ac:dyDescent="0.2">
      <c r="A1509" s="9" t="s">
        <v>7</v>
      </c>
      <c r="B1509" s="7">
        <v>793.66</v>
      </c>
      <c r="C1509" s="7">
        <v>4267.759</v>
      </c>
      <c r="D1509" s="7">
        <v>1312.55</v>
      </c>
      <c r="E1509" s="7">
        <v>5580.3090000000002</v>
      </c>
      <c r="F1509" s="7">
        <v>917.52300000000002</v>
      </c>
      <c r="G1509" s="7">
        <v>5189.5259999999998</v>
      </c>
      <c r="H1509" s="83">
        <f>D1509/D1507*100</f>
        <v>99.913297591743543</v>
      </c>
      <c r="I1509" s="83">
        <f>E1509/E1507*100</f>
        <v>99.938822202024639</v>
      </c>
      <c r="J1509" s="8">
        <f t="shared" si="424"/>
        <v>165.37938159917346</v>
      </c>
      <c r="K1509" s="8">
        <f t="shared" si="425"/>
        <v>143.05363462278328</v>
      </c>
      <c r="L1509" s="8">
        <f t="shared" si="425"/>
        <v>107.53022530381389</v>
      </c>
    </row>
    <row r="1510" spans="1:12" s="1" customFormat="1" x14ac:dyDescent="0.2">
      <c r="A1510" s="6" t="s">
        <v>8</v>
      </c>
      <c r="B1510" s="7">
        <v>794.798</v>
      </c>
      <c r="C1510" s="7">
        <v>4270.0360000000001</v>
      </c>
      <c r="D1510" s="7">
        <v>1313.6890000000001</v>
      </c>
      <c r="E1510" s="7">
        <v>5583.7250000000004</v>
      </c>
      <c r="F1510" s="7">
        <v>917.52300000000002</v>
      </c>
      <c r="G1510" s="7">
        <v>5189.5259999999998</v>
      </c>
      <c r="H1510" s="83">
        <f>H1511+H1512</f>
        <v>99.999923878482662</v>
      </c>
      <c r="I1510" s="83">
        <f>I1511+I1512</f>
        <v>99.999982090808544</v>
      </c>
      <c r="J1510" s="8">
        <f t="shared" si="424"/>
        <v>165.28589654226607</v>
      </c>
      <c r="K1510" s="8">
        <f t="shared" si="425"/>
        <v>143.17777320023586</v>
      </c>
      <c r="L1510" s="8">
        <f t="shared" si="425"/>
        <v>107.59605019803351</v>
      </c>
    </row>
    <row r="1511" spans="1:12" s="1" customFormat="1" x14ac:dyDescent="0.2">
      <c r="A1511" s="9" t="s">
        <v>9</v>
      </c>
      <c r="B1511" s="7">
        <v>24.283000000000001</v>
      </c>
      <c r="C1511" s="7">
        <v>100.93300000000001</v>
      </c>
      <c r="D1511" s="7">
        <v>12.683</v>
      </c>
      <c r="E1511" s="7">
        <v>113.616</v>
      </c>
      <c r="F1511" s="7">
        <v>12.353</v>
      </c>
      <c r="G1511" s="7">
        <v>260.62900000000002</v>
      </c>
      <c r="H1511" s="83">
        <f>D1511/D1510*100</f>
        <v>0.96544920449208294</v>
      </c>
      <c r="I1511" s="83">
        <f>E1511/E1510*100</f>
        <v>2.0347706951900388</v>
      </c>
      <c r="J1511" s="8">
        <f t="shared" si="424"/>
        <v>52.229955112630236</v>
      </c>
      <c r="K1511" s="8">
        <f t="shared" si="425"/>
        <v>102.67141585040072</v>
      </c>
      <c r="L1511" s="8">
        <f t="shared" si="425"/>
        <v>43.593000011510611</v>
      </c>
    </row>
    <row r="1512" spans="1:12" s="1" customFormat="1" x14ac:dyDescent="0.2">
      <c r="A1512" s="9" t="s">
        <v>10</v>
      </c>
      <c r="B1512" s="7">
        <v>770.51499999999999</v>
      </c>
      <c r="C1512" s="7">
        <v>4169.1030000000001</v>
      </c>
      <c r="D1512" s="7">
        <v>1301.0050000000001</v>
      </c>
      <c r="E1512" s="7">
        <v>5470.1080000000002</v>
      </c>
      <c r="F1512" s="7">
        <v>905.17</v>
      </c>
      <c r="G1512" s="7">
        <v>4928.8969999999999</v>
      </c>
      <c r="H1512" s="83">
        <f>D1512/D1510*100</f>
        <v>99.034474673990573</v>
      </c>
      <c r="I1512" s="83">
        <f>E1512/E1510*100</f>
        <v>97.96521139561851</v>
      </c>
      <c r="J1512" s="8">
        <f t="shared" si="424"/>
        <v>168.84875700018819</v>
      </c>
      <c r="K1512" s="8">
        <f t="shared" si="425"/>
        <v>143.73045947170147</v>
      </c>
      <c r="L1512" s="8">
        <f t="shared" si="425"/>
        <v>110.9803674128309</v>
      </c>
    </row>
    <row r="1513" spans="1:12" s="1" customFormat="1" x14ac:dyDescent="0.2">
      <c r="A1513" s="3" t="s">
        <v>224</v>
      </c>
      <c r="B1513" s="7"/>
      <c r="C1513" s="7"/>
      <c r="D1513" s="7"/>
      <c r="E1513" s="7"/>
      <c r="F1513" s="7"/>
      <c r="G1513" s="7"/>
      <c r="H1513" s="73"/>
      <c r="I1513" s="73"/>
      <c r="J1513" s="73"/>
      <c r="K1513" s="73"/>
      <c r="L1513" s="73"/>
    </row>
    <row r="1514" spans="1:12" s="1" customFormat="1" x14ac:dyDescent="0.2">
      <c r="A1514" s="6" t="s">
        <v>5</v>
      </c>
      <c r="B1514" s="7">
        <v>2863.6239999999998</v>
      </c>
      <c r="C1514" s="7">
        <v>18275.123</v>
      </c>
      <c r="D1514" s="7">
        <v>3115.5439999999999</v>
      </c>
      <c r="E1514" s="7">
        <v>21390.667000000001</v>
      </c>
      <c r="F1514" s="7">
        <v>2403.3290000000002</v>
      </c>
      <c r="G1514" s="7">
        <v>21106.917000000001</v>
      </c>
      <c r="H1514" s="83">
        <f>H1515+H1516</f>
        <v>100</v>
      </c>
      <c r="I1514" s="83">
        <f>I1515+I1516</f>
        <v>100</v>
      </c>
      <c r="J1514" s="8">
        <f t="shared" ref="J1514:J1519" si="426">D1514/B1514*100</f>
        <v>108.79724433095966</v>
      </c>
      <c r="K1514" s="8">
        <f t="shared" ref="K1514:L1519" si="427">D1514/F1514*100</f>
        <v>129.63451945197681</v>
      </c>
      <c r="L1514" s="8">
        <f t="shared" si="427"/>
        <v>101.34434602647084</v>
      </c>
    </row>
    <row r="1515" spans="1:12" s="1" customFormat="1" x14ac:dyDescent="0.2">
      <c r="A1515" s="9" t="s">
        <v>6</v>
      </c>
      <c r="B1515" s="7">
        <v>2057</v>
      </c>
      <c r="C1515" s="7">
        <v>13900</v>
      </c>
      <c r="D1515" s="7">
        <v>2351</v>
      </c>
      <c r="E1515" s="7">
        <v>16251</v>
      </c>
      <c r="F1515" s="7">
        <v>1428</v>
      </c>
      <c r="G1515" s="7">
        <v>11174</v>
      </c>
      <c r="H1515" s="83">
        <f>D1515/D1514*100</f>
        <v>75.460336942761842</v>
      </c>
      <c r="I1515" s="83">
        <f>E1515/E1514*100</f>
        <v>75.97238552682812</v>
      </c>
      <c r="J1515" s="8">
        <f t="shared" si="426"/>
        <v>114.29265921244532</v>
      </c>
      <c r="K1515" s="8">
        <f t="shared" si="427"/>
        <v>164.63585434173669</v>
      </c>
      <c r="L1515" s="8">
        <f t="shared" si="427"/>
        <v>145.43583318417757</v>
      </c>
    </row>
    <row r="1516" spans="1:12" s="1" customFormat="1" x14ac:dyDescent="0.2">
      <c r="A1516" s="9" t="s">
        <v>7</v>
      </c>
      <c r="B1516" s="7">
        <v>806.62400000000002</v>
      </c>
      <c r="C1516" s="7">
        <v>4375.1229999999996</v>
      </c>
      <c r="D1516" s="7">
        <v>764.54399999999998</v>
      </c>
      <c r="E1516" s="7">
        <v>5139.6670000000004</v>
      </c>
      <c r="F1516" s="7">
        <v>975.32899999999995</v>
      </c>
      <c r="G1516" s="7">
        <v>9932.9169999999995</v>
      </c>
      <c r="H1516" s="83">
        <f>D1516/D1514*100</f>
        <v>24.539663057238158</v>
      </c>
      <c r="I1516" s="83">
        <f>E1516/E1514*100</f>
        <v>24.027614473171873</v>
      </c>
      <c r="J1516" s="8">
        <f t="shared" si="426"/>
        <v>94.783195144205962</v>
      </c>
      <c r="K1516" s="8">
        <f t="shared" si="427"/>
        <v>78.388318198269516</v>
      </c>
      <c r="L1516" s="8">
        <f t="shared" si="427"/>
        <v>51.743782818279868</v>
      </c>
    </row>
    <row r="1517" spans="1:12" s="1" customFormat="1" x14ac:dyDescent="0.2">
      <c r="A1517" s="6" t="s">
        <v>8</v>
      </c>
      <c r="B1517" s="7">
        <v>2863.6239999999998</v>
      </c>
      <c r="C1517" s="7">
        <v>18275.123</v>
      </c>
      <c r="D1517" s="7">
        <v>3115.5439999999999</v>
      </c>
      <c r="E1517" s="7">
        <v>21390.667000000001</v>
      </c>
      <c r="F1517" s="7">
        <v>2403.3290000000002</v>
      </c>
      <c r="G1517" s="7">
        <v>21106.917000000001</v>
      </c>
      <c r="H1517" s="83">
        <f>H1518+H1519</f>
        <v>100.00000000000001</v>
      </c>
      <c r="I1517" s="83">
        <f>I1518+I1519</f>
        <v>99.999995325063949</v>
      </c>
      <c r="J1517" s="8">
        <f t="shared" si="426"/>
        <v>108.79724433095966</v>
      </c>
      <c r="K1517" s="8">
        <f t="shared" si="427"/>
        <v>129.63451945197681</v>
      </c>
      <c r="L1517" s="8">
        <f t="shared" si="427"/>
        <v>101.34434602647084</v>
      </c>
    </row>
    <row r="1518" spans="1:12" s="1" customFormat="1" x14ac:dyDescent="0.2">
      <c r="A1518" s="9" t="s">
        <v>9</v>
      </c>
      <c r="B1518" s="7">
        <v>2159.5250000000001</v>
      </c>
      <c r="C1518" s="7">
        <v>14083.766</v>
      </c>
      <c r="D1518" s="7">
        <v>2200.9630000000002</v>
      </c>
      <c r="E1518" s="7">
        <v>16284.728999999999</v>
      </c>
      <c r="F1518" s="7">
        <v>2018.7660000000001</v>
      </c>
      <c r="G1518" s="7">
        <v>13878.075000000001</v>
      </c>
      <c r="H1518" s="83">
        <f>D1518/D1517*100</f>
        <v>70.644580850085902</v>
      </c>
      <c r="I1518" s="83">
        <f>E1518/E1517*100</f>
        <v>76.130066444398381</v>
      </c>
      <c r="J1518" s="8">
        <f t="shared" si="426"/>
        <v>101.91884789479168</v>
      </c>
      <c r="K1518" s="8">
        <f t="shared" si="427"/>
        <v>109.02516685935863</v>
      </c>
      <c r="L1518" s="8">
        <f t="shared" si="427"/>
        <v>117.34141082246636</v>
      </c>
    </row>
    <row r="1519" spans="1:12" s="1" customFormat="1" x14ac:dyDescent="0.2">
      <c r="A1519" s="9" t="s">
        <v>10</v>
      </c>
      <c r="B1519" s="7">
        <v>704.09900000000005</v>
      </c>
      <c r="C1519" s="7">
        <v>4191.357</v>
      </c>
      <c r="D1519" s="7">
        <v>914.58100000000002</v>
      </c>
      <c r="E1519" s="7">
        <v>5105.9369999999999</v>
      </c>
      <c r="F1519" s="7">
        <v>384.56299999999999</v>
      </c>
      <c r="G1519" s="7">
        <v>7228.8419999999996</v>
      </c>
      <c r="H1519" s="83">
        <f>D1519/D1517*100</f>
        <v>29.355419149914109</v>
      </c>
      <c r="I1519" s="83">
        <f>E1519/E1517*100</f>
        <v>23.869928880665569</v>
      </c>
      <c r="J1519" s="8">
        <f t="shared" si="426"/>
        <v>129.89380754695006</v>
      </c>
      <c r="K1519" s="8">
        <f t="shared" si="427"/>
        <v>237.82345155410169</v>
      </c>
      <c r="L1519" s="8">
        <f t="shared" si="427"/>
        <v>70.632848248723661</v>
      </c>
    </row>
    <row r="1520" spans="1:12" s="1" customFormat="1" ht="45" x14ac:dyDescent="0.2">
      <c r="A1520" s="3" t="s">
        <v>225</v>
      </c>
      <c r="B1520" s="7"/>
      <c r="C1520" s="7"/>
      <c r="D1520" s="7"/>
      <c r="E1520" s="7"/>
      <c r="F1520" s="7"/>
      <c r="G1520" s="7"/>
      <c r="H1520" s="73"/>
      <c r="I1520" s="73"/>
      <c r="J1520" s="73"/>
      <c r="K1520" s="73"/>
      <c r="L1520" s="73"/>
    </row>
    <row r="1521" spans="1:12" s="1" customFormat="1" x14ac:dyDescent="0.2">
      <c r="A1521" s="6" t="s">
        <v>5</v>
      </c>
      <c r="B1521" s="7">
        <v>11028</v>
      </c>
      <c r="C1521" s="7">
        <v>40178</v>
      </c>
      <c r="D1521" s="7">
        <v>1422</v>
      </c>
      <c r="E1521" s="7">
        <v>41600</v>
      </c>
      <c r="F1521" s="7">
        <v>940</v>
      </c>
      <c r="G1521" s="7">
        <v>12479</v>
      </c>
      <c r="H1521" s="83">
        <f>H1522+H1523</f>
        <v>100</v>
      </c>
      <c r="I1521" s="83">
        <f>I1522+I1523</f>
        <v>100</v>
      </c>
      <c r="J1521" s="8">
        <f t="shared" ref="J1521:J1526" si="428">D1521/B1521*100</f>
        <v>12.894450489662676</v>
      </c>
      <c r="K1521" s="8">
        <f t="shared" ref="K1521:L1526" si="429">D1521/F1521*100</f>
        <v>151.27659574468083</v>
      </c>
      <c r="L1521" s="8">
        <f t="shared" si="429"/>
        <v>333.36004487539066</v>
      </c>
    </row>
    <row r="1522" spans="1:12" s="1" customFormat="1" x14ac:dyDescent="0.2">
      <c r="A1522" s="9" t="s">
        <v>6</v>
      </c>
      <c r="B1522" s="7">
        <v>0</v>
      </c>
      <c r="C1522" s="7">
        <v>1</v>
      </c>
      <c r="D1522" s="7">
        <v>0</v>
      </c>
      <c r="E1522" s="7">
        <v>1</v>
      </c>
      <c r="F1522" s="7">
        <v>0</v>
      </c>
      <c r="G1522" s="7">
        <v>0</v>
      </c>
      <c r="H1522" s="83">
        <f>D1522/D1521*100</f>
        <v>0</v>
      </c>
      <c r="I1522" s="83">
        <f>E1522/E1521*100</f>
        <v>2.403846153846154E-3</v>
      </c>
      <c r="J1522" s="8">
        <v>0</v>
      </c>
      <c r="K1522" s="8">
        <v>0</v>
      </c>
      <c r="L1522" s="8">
        <v>0</v>
      </c>
    </row>
    <row r="1523" spans="1:12" s="1" customFormat="1" x14ac:dyDescent="0.2">
      <c r="A1523" s="9" t="s">
        <v>7</v>
      </c>
      <c r="B1523" s="7">
        <v>11028</v>
      </c>
      <c r="C1523" s="7">
        <v>40177</v>
      </c>
      <c r="D1523" s="7">
        <v>1422</v>
      </c>
      <c r="E1523" s="7">
        <v>41599</v>
      </c>
      <c r="F1523" s="7">
        <v>940</v>
      </c>
      <c r="G1523" s="7">
        <v>12479</v>
      </c>
      <c r="H1523" s="83">
        <f>D1523/D1521*100</f>
        <v>100</v>
      </c>
      <c r="I1523" s="83">
        <f>E1523/E1521*100</f>
        <v>99.99759615384616</v>
      </c>
      <c r="J1523" s="8">
        <f t="shared" si="428"/>
        <v>12.894450489662676</v>
      </c>
      <c r="K1523" s="8">
        <f t="shared" si="429"/>
        <v>151.27659574468083</v>
      </c>
      <c r="L1523" s="8">
        <f t="shared" si="429"/>
        <v>333.35203141277344</v>
      </c>
    </row>
    <row r="1524" spans="1:12" s="1" customFormat="1" x14ac:dyDescent="0.2">
      <c r="A1524" s="6" t="s">
        <v>8</v>
      </c>
      <c r="B1524" s="7">
        <v>11028</v>
      </c>
      <c r="C1524" s="7">
        <v>40178</v>
      </c>
      <c r="D1524" s="7">
        <v>1422</v>
      </c>
      <c r="E1524" s="7">
        <v>41600</v>
      </c>
      <c r="F1524" s="7">
        <v>940</v>
      </c>
      <c r="G1524" s="7">
        <v>12479</v>
      </c>
      <c r="H1524" s="83">
        <f>H1525+H1526</f>
        <v>100.00000000000001</v>
      </c>
      <c r="I1524" s="83">
        <f>I1525+I1526</f>
        <v>99.999999999999986</v>
      </c>
      <c r="J1524" s="8">
        <f t="shared" si="428"/>
        <v>12.894450489662676</v>
      </c>
      <c r="K1524" s="8">
        <f t="shared" si="429"/>
        <v>151.27659574468083</v>
      </c>
      <c r="L1524" s="8">
        <f t="shared" si="429"/>
        <v>333.36004487539066</v>
      </c>
    </row>
    <row r="1525" spans="1:12" s="1" customFormat="1" x14ac:dyDescent="0.2">
      <c r="A1525" s="9" t="s">
        <v>9</v>
      </c>
      <c r="B1525" s="7">
        <v>111</v>
      </c>
      <c r="C1525" s="7">
        <v>168</v>
      </c>
      <c r="D1525" s="7">
        <v>264</v>
      </c>
      <c r="E1525" s="7">
        <v>432</v>
      </c>
      <c r="F1525" s="7">
        <v>6</v>
      </c>
      <c r="G1525" s="7">
        <v>89</v>
      </c>
      <c r="H1525" s="83">
        <f>D1525/D1524*100</f>
        <v>18.565400843881857</v>
      </c>
      <c r="I1525" s="83">
        <f>E1525/E1524*100</f>
        <v>1.0384615384615385</v>
      </c>
      <c r="J1525" s="8">
        <f t="shared" si="428"/>
        <v>237.83783783783784</v>
      </c>
      <c r="K1525" s="8"/>
      <c r="L1525" s="8">
        <f t="shared" si="429"/>
        <v>485.39325842696633</v>
      </c>
    </row>
    <row r="1526" spans="1:12" s="1" customFormat="1" x14ac:dyDescent="0.2">
      <c r="A1526" s="9" t="s">
        <v>10</v>
      </c>
      <c r="B1526" s="7">
        <v>10917</v>
      </c>
      <c r="C1526" s="7">
        <v>40010</v>
      </c>
      <c r="D1526" s="7">
        <v>1158</v>
      </c>
      <c r="E1526" s="7">
        <v>41168</v>
      </c>
      <c r="F1526" s="7">
        <v>934</v>
      </c>
      <c r="G1526" s="7">
        <v>12390</v>
      </c>
      <c r="H1526" s="83">
        <f>D1526/D1524*100</f>
        <v>81.434599156118153</v>
      </c>
      <c r="I1526" s="83">
        <f>E1526/E1524*100</f>
        <v>98.961538461538453</v>
      </c>
      <c r="J1526" s="8">
        <f t="shared" si="428"/>
        <v>10.607309700467162</v>
      </c>
      <c r="K1526" s="8">
        <f t="shared" si="429"/>
        <v>123.982869379015</v>
      </c>
      <c r="L1526" s="8">
        <f t="shared" si="429"/>
        <v>332.26795803066989</v>
      </c>
    </row>
    <row r="1527" spans="1:12" s="1" customFormat="1" ht="33.75" x14ac:dyDescent="0.2">
      <c r="A1527" s="3" t="s">
        <v>226</v>
      </c>
      <c r="B1527" s="7"/>
      <c r="C1527" s="7"/>
      <c r="D1527" s="7"/>
      <c r="E1527" s="7"/>
      <c r="F1527" s="7"/>
      <c r="G1527" s="7"/>
      <c r="H1527" s="73"/>
      <c r="I1527" s="73"/>
      <c r="J1527" s="73"/>
      <c r="K1527" s="73"/>
      <c r="L1527" s="73"/>
    </row>
    <row r="1528" spans="1:12" s="1" customFormat="1" x14ac:dyDescent="0.2">
      <c r="A1528" s="6" t="s">
        <v>5</v>
      </c>
      <c r="B1528" s="7">
        <v>313</v>
      </c>
      <c r="C1528" s="7">
        <v>2404</v>
      </c>
      <c r="D1528" s="7">
        <v>348</v>
      </c>
      <c r="E1528" s="7">
        <v>2752</v>
      </c>
      <c r="F1528" s="7">
        <v>686</v>
      </c>
      <c r="G1528" s="7">
        <v>2850</v>
      </c>
      <c r="H1528" s="83">
        <f>H1529+H1530</f>
        <v>99.999999999999986</v>
      </c>
      <c r="I1528" s="83">
        <f>I1529+I1530</f>
        <v>100</v>
      </c>
      <c r="J1528" s="8">
        <f t="shared" ref="J1528:J1533" si="430">D1528/B1528*100</f>
        <v>111.18210862619809</v>
      </c>
      <c r="K1528" s="8">
        <f t="shared" ref="K1528:L1533" si="431">D1528/F1528*100</f>
        <v>50.728862973760933</v>
      </c>
      <c r="L1528" s="8">
        <f t="shared" si="431"/>
        <v>96.561403508771932</v>
      </c>
    </row>
    <row r="1529" spans="1:12" s="1" customFormat="1" x14ac:dyDescent="0.2">
      <c r="A1529" s="9" t="s">
        <v>6</v>
      </c>
      <c r="B1529" s="7">
        <v>11</v>
      </c>
      <c r="C1529" s="7">
        <v>56</v>
      </c>
      <c r="D1529" s="7">
        <v>10</v>
      </c>
      <c r="E1529" s="7">
        <v>66</v>
      </c>
      <c r="F1529" s="7">
        <v>26</v>
      </c>
      <c r="G1529" s="7">
        <v>85</v>
      </c>
      <c r="H1529" s="83">
        <f>D1529/D1528*100</f>
        <v>2.8735632183908044</v>
      </c>
      <c r="I1529" s="83">
        <f>E1529/E1528*100</f>
        <v>2.3982558139534884</v>
      </c>
      <c r="J1529" s="8">
        <f t="shared" si="430"/>
        <v>90.909090909090907</v>
      </c>
      <c r="K1529" s="8">
        <f t="shared" si="431"/>
        <v>38.461538461538467</v>
      </c>
      <c r="L1529" s="8">
        <f t="shared" si="431"/>
        <v>77.64705882352942</v>
      </c>
    </row>
    <row r="1530" spans="1:12" s="1" customFormat="1" x14ac:dyDescent="0.2">
      <c r="A1530" s="9" t="s">
        <v>7</v>
      </c>
      <c r="B1530" s="7">
        <v>302</v>
      </c>
      <c r="C1530" s="7">
        <v>2348</v>
      </c>
      <c r="D1530" s="7">
        <v>338</v>
      </c>
      <c r="E1530" s="7">
        <v>2686</v>
      </c>
      <c r="F1530" s="7">
        <v>660</v>
      </c>
      <c r="G1530" s="7">
        <v>2765</v>
      </c>
      <c r="H1530" s="83">
        <f>D1530/D1528*100</f>
        <v>97.126436781609186</v>
      </c>
      <c r="I1530" s="83">
        <f>E1530/E1528*100</f>
        <v>97.601744186046517</v>
      </c>
      <c r="J1530" s="8">
        <f t="shared" si="430"/>
        <v>111.92052980132449</v>
      </c>
      <c r="K1530" s="8">
        <f t="shared" si="431"/>
        <v>51.212121212121211</v>
      </c>
      <c r="L1530" s="8">
        <f t="shared" si="431"/>
        <v>97.142857142857139</v>
      </c>
    </row>
    <row r="1531" spans="1:12" s="1" customFormat="1" x14ac:dyDescent="0.2">
      <c r="A1531" s="6" t="s">
        <v>8</v>
      </c>
      <c r="B1531" s="7">
        <v>313</v>
      </c>
      <c r="C1531" s="7">
        <v>2404</v>
      </c>
      <c r="D1531" s="7">
        <v>348</v>
      </c>
      <c r="E1531" s="7">
        <v>2752</v>
      </c>
      <c r="F1531" s="7">
        <v>686</v>
      </c>
      <c r="G1531" s="7">
        <v>2850</v>
      </c>
      <c r="H1531" s="83">
        <f>H1532+H1533</f>
        <v>100</v>
      </c>
      <c r="I1531" s="83">
        <f>I1532+I1533</f>
        <v>100</v>
      </c>
      <c r="J1531" s="8">
        <f t="shared" si="430"/>
        <v>111.18210862619809</v>
      </c>
      <c r="K1531" s="8">
        <f t="shared" si="431"/>
        <v>50.728862973760933</v>
      </c>
      <c r="L1531" s="8">
        <f t="shared" si="431"/>
        <v>96.561403508771932</v>
      </c>
    </row>
    <row r="1532" spans="1:12" s="1" customFormat="1" x14ac:dyDescent="0.2">
      <c r="A1532" s="9" t="s">
        <v>9</v>
      </c>
      <c r="B1532" s="7">
        <v>15</v>
      </c>
      <c r="C1532" s="7">
        <v>37</v>
      </c>
      <c r="D1532" s="7">
        <v>11</v>
      </c>
      <c r="E1532" s="7">
        <v>48</v>
      </c>
      <c r="F1532" s="7">
        <v>14</v>
      </c>
      <c r="G1532" s="7">
        <v>46</v>
      </c>
      <c r="H1532" s="83">
        <f>D1532/D1531*100</f>
        <v>3.1609195402298855</v>
      </c>
      <c r="I1532" s="83">
        <f>E1532/E1531*100</f>
        <v>1.7441860465116279</v>
      </c>
      <c r="J1532" s="8">
        <f t="shared" si="430"/>
        <v>73.333333333333329</v>
      </c>
      <c r="K1532" s="8">
        <f t="shared" si="431"/>
        <v>78.571428571428569</v>
      </c>
      <c r="L1532" s="8">
        <f t="shared" si="431"/>
        <v>104.34782608695652</v>
      </c>
    </row>
    <row r="1533" spans="1:12" s="1" customFormat="1" x14ac:dyDescent="0.2">
      <c r="A1533" s="9" t="s">
        <v>10</v>
      </c>
      <c r="B1533" s="7">
        <v>298</v>
      </c>
      <c r="C1533" s="7">
        <v>2367</v>
      </c>
      <c r="D1533" s="7">
        <v>337</v>
      </c>
      <c r="E1533" s="7">
        <v>2704</v>
      </c>
      <c r="F1533" s="7">
        <v>672</v>
      </c>
      <c r="G1533" s="7">
        <v>2804</v>
      </c>
      <c r="H1533" s="83">
        <f>D1533/D1531*100</f>
        <v>96.839080459770116</v>
      </c>
      <c r="I1533" s="83">
        <f>E1533/E1531*100</f>
        <v>98.255813953488371</v>
      </c>
      <c r="J1533" s="8">
        <f t="shared" si="430"/>
        <v>113.08724832214764</v>
      </c>
      <c r="K1533" s="8">
        <f t="shared" si="431"/>
        <v>50.148809523809526</v>
      </c>
      <c r="L1533" s="8">
        <f t="shared" si="431"/>
        <v>96.433666191155481</v>
      </c>
    </row>
    <row r="1534" spans="1:12" s="1" customFormat="1" ht="45" x14ac:dyDescent="0.2">
      <c r="A1534" s="3" t="s">
        <v>227</v>
      </c>
      <c r="B1534" s="7"/>
      <c r="C1534" s="7"/>
      <c r="D1534" s="7"/>
      <c r="E1534" s="7"/>
      <c r="F1534" s="7"/>
      <c r="G1534" s="7"/>
      <c r="H1534" s="73"/>
      <c r="I1534" s="73"/>
      <c r="J1534" s="73"/>
      <c r="K1534" s="73"/>
      <c r="L1534" s="73"/>
    </row>
    <row r="1535" spans="1:12" s="1" customFormat="1" x14ac:dyDescent="0.2">
      <c r="A1535" s="6" t="s">
        <v>5</v>
      </c>
      <c r="B1535" s="7">
        <v>14</v>
      </c>
      <c r="C1535" s="7">
        <v>277</v>
      </c>
      <c r="D1535" s="7">
        <v>27</v>
      </c>
      <c r="E1535" s="7">
        <v>304</v>
      </c>
      <c r="F1535" s="7">
        <v>32</v>
      </c>
      <c r="G1535" s="7">
        <v>424</v>
      </c>
      <c r="H1535" s="83">
        <f>H1536+H1537</f>
        <v>100</v>
      </c>
      <c r="I1535" s="83">
        <f>I1536+I1537</f>
        <v>100</v>
      </c>
      <c r="J1535" s="8">
        <f t="shared" ref="J1535:J1540" si="432">D1535/B1535*100</f>
        <v>192.85714285714286</v>
      </c>
      <c r="K1535" s="8">
        <f t="shared" ref="K1535:L1540" si="433">D1535/F1535*100</f>
        <v>84.375</v>
      </c>
      <c r="L1535" s="8">
        <f t="shared" si="433"/>
        <v>71.698113207547166</v>
      </c>
    </row>
    <row r="1536" spans="1:12" s="1" customFormat="1" x14ac:dyDescent="0.2">
      <c r="A1536" s="9" t="s">
        <v>6</v>
      </c>
      <c r="B1536" s="7">
        <v>10</v>
      </c>
      <c r="C1536" s="7">
        <v>50</v>
      </c>
      <c r="D1536" s="7">
        <v>10</v>
      </c>
      <c r="E1536" s="7">
        <v>60</v>
      </c>
      <c r="F1536" s="7">
        <v>23</v>
      </c>
      <c r="G1536" s="7">
        <v>67</v>
      </c>
      <c r="H1536" s="83">
        <f>D1536/D1535*100</f>
        <v>37.037037037037038</v>
      </c>
      <c r="I1536" s="83">
        <f>E1536/E1535*100</f>
        <v>19.736842105263158</v>
      </c>
      <c r="J1536" s="8">
        <f t="shared" si="432"/>
        <v>100</v>
      </c>
      <c r="K1536" s="8">
        <f t="shared" si="433"/>
        <v>43.478260869565219</v>
      </c>
      <c r="L1536" s="8">
        <f t="shared" si="433"/>
        <v>89.552238805970148</v>
      </c>
    </row>
    <row r="1537" spans="1:12" s="1" customFormat="1" x14ac:dyDescent="0.2">
      <c r="A1537" s="9" t="s">
        <v>7</v>
      </c>
      <c r="B1537" s="7">
        <v>4</v>
      </c>
      <c r="C1537" s="7">
        <v>227</v>
      </c>
      <c r="D1537" s="7">
        <v>17</v>
      </c>
      <c r="E1537" s="7">
        <v>244</v>
      </c>
      <c r="F1537" s="7">
        <v>9</v>
      </c>
      <c r="G1537" s="7">
        <v>357</v>
      </c>
      <c r="H1537" s="83">
        <f>D1537/D1535*100</f>
        <v>62.962962962962962</v>
      </c>
      <c r="I1537" s="83">
        <f>E1537/E1535*100</f>
        <v>80.26315789473685</v>
      </c>
      <c r="J1537" s="8">
        <f t="shared" si="432"/>
        <v>425</v>
      </c>
      <c r="K1537" s="8">
        <f t="shared" si="433"/>
        <v>188.88888888888889</v>
      </c>
      <c r="L1537" s="8">
        <f t="shared" si="433"/>
        <v>68.347338935574228</v>
      </c>
    </row>
    <row r="1538" spans="1:12" s="1" customFormat="1" x14ac:dyDescent="0.2">
      <c r="A1538" s="6" t="s">
        <v>8</v>
      </c>
      <c r="B1538" s="7">
        <v>14</v>
      </c>
      <c r="C1538" s="7">
        <v>277</v>
      </c>
      <c r="D1538" s="7">
        <v>27</v>
      </c>
      <c r="E1538" s="7">
        <v>304</v>
      </c>
      <c r="F1538" s="7">
        <v>32</v>
      </c>
      <c r="G1538" s="7">
        <v>424</v>
      </c>
      <c r="H1538" s="83">
        <f>H1539+H1540</f>
        <v>100</v>
      </c>
      <c r="I1538" s="83">
        <f>I1539+I1540</f>
        <v>100.00000000000001</v>
      </c>
      <c r="J1538" s="8">
        <f t="shared" si="432"/>
        <v>192.85714285714286</v>
      </c>
      <c r="K1538" s="8">
        <f t="shared" si="433"/>
        <v>84.375</v>
      </c>
      <c r="L1538" s="8">
        <f t="shared" si="433"/>
        <v>71.698113207547166</v>
      </c>
    </row>
    <row r="1539" spans="1:12" s="1" customFormat="1" x14ac:dyDescent="0.2">
      <c r="A1539" s="9" t="s">
        <v>9</v>
      </c>
      <c r="B1539" s="7">
        <v>2</v>
      </c>
      <c r="C1539" s="7">
        <v>3</v>
      </c>
      <c r="D1539" s="7">
        <v>0</v>
      </c>
      <c r="E1539" s="7">
        <v>3</v>
      </c>
      <c r="F1539" s="7">
        <v>0</v>
      </c>
      <c r="G1539" s="7">
        <v>2</v>
      </c>
      <c r="H1539" s="83">
        <f>D1539/D1538*100</f>
        <v>0</v>
      </c>
      <c r="I1539" s="83">
        <f>E1539/E1538*100</f>
        <v>0.98684210526315785</v>
      </c>
      <c r="J1539" s="8">
        <f t="shared" si="432"/>
        <v>0</v>
      </c>
      <c r="K1539" s="8">
        <v>0</v>
      </c>
      <c r="L1539" s="8">
        <f t="shared" si="433"/>
        <v>150</v>
      </c>
    </row>
    <row r="1540" spans="1:12" s="1" customFormat="1" x14ac:dyDescent="0.2">
      <c r="A1540" s="9" t="s">
        <v>10</v>
      </c>
      <c r="B1540" s="7">
        <v>12</v>
      </c>
      <c r="C1540" s="7">
        <v>274</v>
      </c>
      <c r="D1540" s="7">
        <v>27</v>
      </c>
      <c r="E1540" s="7">
        <v>301</v>
      </c>
      <c r="F1540" s="7">
        <v>32</v>
      </c>
      <c r="G1540" s="7">
        <v>422</v>
      </c>
      <c r="H1540" s="83">
        <f>D1540/D1538*100</f>
        <v>100</v>
      </c>
      <c r="I1540" s="83">
        <f>E1540/E1538*100</f>
        <v>99.01315789473685</v>
      </c>
      <c r="J1540" s="8">
        <f t="shared" si="432"/>
        <v>225</v>
      </c>
      <c r="K1540" s="8">
        <f t="shared" si="433"/>
        <v>84.375</v>
      </c>
      <c r="L1540" s="8">
        <f t="shared" si="433"/>
        <v>71.327014218009481</v>
      </c>
    </row>
    <row r="1541" spans="1:12" s="1" customFormat="1" ht="22.5" x14ac:dyDescent="0.2">
      <c r="A1541" s="3" t="s">
        <v>228</v>
      </c>
      <c r="B1541" s="7"/>
      <c r="C1541" s="7"/>
      <c r="D1541" s="7"/>
      <c r="E1541" s="7"/>
      <c r="F1541" s="7"/>
      <c r="G1541" s="7"/>
      <c r="H1541" s="73"/>
      <c r="I1541" s="73"/>
      <c r="J1541" s="73"/>
      <c r="K1541" s="73"/>
      <c r="L1541" s="73"/>
    </row>
    <row r="1542" spans="1:12" s="1" customFormat="1" x14ac:dyDescent="0.2">
      <c r="A1542" s="6" t="s">
        <v>5</v>
      </c>
      <c r="B1542" s="7">
        <v>362254</v>
      </c>
      <c r="C1542" s="7">
        <v>2042041.8</v>
      </c>
      <c r="D1542" s="7">
        <v>386111</v>
      </c>
      <c r="E1542" s="7">
        <v>2428153.7999999998</v>
      </c>
      <c r="F1542" s="7">
        <v>719985</v>
      </c>
      <c r="G1542" s="7">
        <v>2542096</v>
      </c>
      <c r="H1542" s="83">
        <f>H1543+H1544</f>
        <v>99.999999999999986</v>
      </c>
      <c r="I1542" s="83">
        <f>I1543+I1544</f>
        <v>99.999999999999986</v>
      </c>
      <c r="J1542" s="8">
        <f t="shared" ref="J1542:J1547" si="434">D1542/B1542*100</f>
        <v>106.58571057876517</v>
      </c>
      <c r="K1542" s="8">
        <f t="shared" ref="K1542:L1547" si="435">D1542/F1542*100</f>
        <v>53.627645020382367</v>
      </c>
      <c r="L1542" s="8">
        <f t="shared" si="435"/>
        <v>95.517785323606972</v>
      </c>
    </row>
    <row r="1543" spans="1:12" s="1" customFormat="1" x14ac:dyDescent="0.2">
      <c r="A1543" s="9" t="s">
        <v>6</v>
      </c>
      <c r="B1543" s="7">
        <v>596</v>
      </c>
      <c r="C1543" s="7">
        <v>4528</v>
      </c>
      <c r="D1543" s="7">
        <v>476</v>
      </c>
      <c r="E1543" s="7">
        <v>5005</v>
      </c>
      <c r="F1543" s="7">
        <v>852</v>
      </c>
      <c r="G1543" s="7">
        <v>26048</v>
      </c>
      <c r="H1543" s="83">
        <f>D1543/D1542*100</f>
        <v>0.12328061101600316</v>
      </c>
      <c r="I1543" s="83">
        <f>E1543/E1542*100</f>
        <v>0.20612368129234648</v>
      </c>
      <c r="J1543" s="8">
        <f t="shared" si="434"/>
        <v>79.865771812080538</v>
      </c>
      <c r="K1543" s="8">
        <f t="shared" si="435"/>
        <v>55.868544600938961</v>
      </c>
      <c r="L1543" s="8">
        <f t="shared" si="435"/>
        <v>19.214527027027025</v>
      </c>
    </row>
    <row r="1544" spans="1:12" s="1" customFormat="1" x14ac:dyDescent="0.2">
      <c r="A1544" s="9" t="s">
        <v>7</v>
      </c>
      <c r="B1544" s="7">
        <v>361658</v>
      </c>
      <c r="C1544" s="7">
        <v>2037513.8</v>
      </c>
      <c r="D1544" s="7">
        <v>385635</v>
      </c>
      <c r="E1544" s="7">
        <v>2423148.7999999998</v>
      </c>
      <c r="F1544" s="7">
        <v>719133</v>
      </c>
      <c r="G1544" s="7">
        <v>2516048</v>
      </c>
      <c r="H1544" s="83">
        <f>D1544/D1542*100</f>
        <v>99.876719388983986</v>
      </c>
      <c r="I1544" s="83">
        <f>E1544/E1542*100</f>
        <v>99.793876318707646</v>
      </c>
      <c r="J1544" s="8">
        <f t="shared" si="434"/>
        <v>106.62974412290065</v>
      </c>
      <c r="K1544" s="8">
        <f t="shared" si="435"/>
        <v>53.624990092236068</v>
      </c>
      <c r="L1544" s="8">
        <f t="shared" si="435"/>
        <v>96.307733397773006</v>
      </c>
    </row>
    <row r="1545" spans="1:12" s="1" customFormat="1" x14ac:dyDescent="0.2">
      <c r="A1545" s="6" t="s">
        <v>8</v>
      </c>
      <c r="B1545" s="7">
        <v>362254</v>
      </c>
      <c r="C1545" s="7">
        <v>2042041.8</v>
      </c>
      <c r="D1545" s="7">
        <v>386111</v>
      </c>
      <c r="E1545" s="7">
        <v>2428153.7999999998</v>
      </c>
      <c r="F1545" s="7">
        <v>719985</v>
      </c>
      <c r="G1545" s="7">
        <v>2542096</v>
      </c>
      <c r="H1545" s="83">
        <f>H1546+H1547</f>
        <v>100</v>
      </c>
      <c r="I1545" s="83">
        <f>I1546+I1547</f>
        <v>100</v>
      </c>
      <c r="J1545" s="8">
        <f t="shared" si="434"/>
        <v>106.58571057876517</v>
      </c>
      <c r="K1545" s="8">
        <f t="shared" si="435"/>
        <v>53.627645020382367</v>
      </c>
      <c r="L1545" s="8">
        <f t="shared" si="435"/>
        <v>95.517785323606972</v>
      </c>
    </row>
    <row r="1546" spans="1:12" s="1" customFormat="1" x14ac:dyDescent="0.2">
      <c r="A1546" s="9" t="s">
        <v>9</v>
      </c>
      <c r="B1546" s="7">
        <v>13112</v>
      </c>
      <c r="C1546" s="7">
        <v>87456</v>
      </c>
      <c r="D1546" s="7">
        <v>12406</v>
      </c>
      <c r="E1546" s="7">
        <v>99862</v>
      </c>
      <c r="F1546" s="7">
        <v>17700</v>
      </c>
      <c r="G1546" s="7">
        <v>168071</v>
      </c>
      <c r="H1546" s="83">
        <f>D1546/D1545*100</f>
        <v>3.2130656728246541</v>
      </c>
      <c r="I1546" s="83">
        <f>E1546/E1545*100</f>
        <v>4.1126719403029579</v>
      </c>
      <c r="J1546" s="8">
        <f t="shared" si="434"/>
        <v>94.615619280048818</v>
      </c>
      <c r="K1546" s="8">
        <f t="shared" si="435"/>
        <v>70.090395480225993</v>
      </c>
      <c r="L1546" s="8">
        <f t="shared" si="435"/>
        <v>59.416556098315596</v>
      </c>
    </row>
    <row r="1547" spans="1:12" s="1" customFormat="1" x14ac:dyDescent="0.2">
      <c r="A1547" s="9" t="s">
        <v>10</v>
      </c>
      <c r="B1547" s="7">
        <v>349142</v>
      </c>
      <c r="C1547" s="7">
        <v>1954585.8</v>
      </c>
      <c r="D1547" s="7">
        <v>373705</v>
      </c>
      <c r="E1547" s="7">
        <v>2328291.7999999998</v>
      </c>
      <c r="F1547" s="7">
        <v>702285</v>
      </c>
      <c r="G1547" s="7">
        <v>2374025</v>
      </c>
      <c r="H1547" s="83">
        <f>D1547/D1545*100</f>
        <v>96.786934327175345</v>
      </c>
      <c r="I1547" s="83">
        <f>E1547/E1545*100</f>
        <v>95.88732805969704</v>
      </c>
      <c r="J1547" s="8">
        <f t="shared" si="434"/>
        <v>107.03524640404191</v>
      </c>
      <c r="K1547" s="8">
        <f t="shared" si="435"/>
        <v>53.212727026776875</v>
      </c>
      <c r="L1547" s="8">
        <f t="shared" si="435"/>
        <v>98.073600741356969</v>
      </c>
    </row>
    <row r="1548" spans="1:12" s="1" customFormat="1" x14ac:dyDescent="0.2">
      <c r="A1548" s="3" t="s">
        <v>229</v>
      </c>
      <c r="B1548" s="7"/>
      <c r="C1548" s="7"/>
      <c r="D1548" s="7"/>
      <c r="E1548" s="7"/>
      <c r="F1548" s="7"/>
      <c r="G1548" s="7"/>
      <c r="H1548" s="73"/>
      <c r="I1548" s="73"/>
      <c r="J1548" s="73"/>
      <c r="K1548" s="73"/>
      <c r="L1548" s="73"/>
    </row>
    <row r="1549" spans="1:12" s="1" customFormat="1" x14ac:dyDescent="0.2">
      <c r="A1549" s="6" t="s">
        <v>5</v>
      </c>
      <c r="B1549" s="7">
        <v>50542</v>
      </c>
      <c r="C1549" s="7">
        <v>200728</v>
      </c>
      <c r="D1549" s="7">
        <v>31204</v>
      </c>
      <c r="E1549" s="7">
        <v>231933</v>
      </c>
      <c r="F1549" s="7">
        <v>57398</v>
      </c>
      <c r="G1549" s="7">
        <v>300348</v>
      </c>
      <c r="H1549" s="83">
        <f>H1550+H1551</f>
        <v>100</v>
      </c>
      <c r="I1549" s="83">
        <f>I1550+I1551</f>
        <v>100</v>
      </c>
      <c r="J1549" s="8">
        <f t="shared" ref="J1549:J1554" si="436">D1549/B1549*100</f>
        <v>61.738751929088679</v>
      </c>
      <c r="K1549" s="8">
        <f t="shared" ref="K1549:L1554" si="437">D1549/F1549*100</f>
        <v>54.364263563190349</v>
      </c>
      <c r="L1549" s="8">
        <f t="shared" si="437"/>
        <v>77.221423149147</v>
      </c>
    </row>
    <row r="1550" spans="1:12" s="1" customFormat="1" x14ac:dyDescent="0.2">
      <c r="A1550" s="9" t="s">
        <v>6</v>
      </c>
      <c r="B1550" s="7">
        <v>120</v>
      </c>
      <c r="C1550" s="7">
        <v>487</v>
      </c>
      <c r="D1550" s="7">
        <v>120</v>
      </c>
      <c r="E1550" s="7">
        <v>608</v>
      </c>
      <c r="F1550" s="7">
        <v>133</v>
      </c>
      <c r="G1550" s="7">
        <v>376</v>
      </c>
      <c r="H1550" s="83">
        <f>D1550/D1549*100</f>
        <v>0.38456608127163183</v>
      </c>
      <c r="I1550" s="83">
        <f>E1550/E1549*100</f>
        <v>0.26214467109035799</v>
      </c>
      <c r="J1550" s="8">
        <f t="shared" si="436"/>
        <v>100</v>
      </c>
      <c r="K1550" s="8">
        <f t="shared" si="437"/>
        <v>90.225563909774436</v>
      </c>
      <c r="L1550" s="8">
        <f t="shared" si="437"/>
        <v>161.70212765957444</v>
      </c>
    </row>
    <row r="1551" spans="1:12" s="1" customFormat="1" x14ac:dyDescent="0.2">
      <c r="A1551" s="9" t="s">
        <v>7</v>
      </c>
      <c r="B1551" s="7">
        <v>50422</v>
      </c>
      <c r="C1551" s="7">
        <v>200241</v>
      </c>
      <c r="D1551" s="7">
        <v>31084</v>
      </c>
      <c r="E1551" s="7">
        <v>231325</v>
      </c>
      <c r="F1551" s="7">
        <v>57265</v>
      </c>
      <c r="G1551" s="7">
        <v>299972</v>
      </c>
      <c r="H1551" s="83">
        <f>D1551/D1549*100</f>
        <v>99.615433918728371</v>
      </c>
      <c r="I1551" s="83">
        <f>E1551/E1549*100</f>
        <v>99.737855328909646</v>
      </c>
      <c r="J1551" s="8">
        <f t="shared" si="436"/>
        <v>61.647693467137366</v>
      </c>
      <c r="K1551" s="8">
        <f t="shared" si="437"/>
        <v>54.280974417183273</v>
      </c>
      <c r="L1551" s="8">
        <f t="shared" si="437"/>
        <v>77.115530782873066</v>
      </c>
    </row>
    <row r="1552" spans="1:12" s="1" customFormat="1" x14ac:dyDescent="0.2">
      <c r="A1552" s="6" t="s">
        <v>8</v>
      </c>
      <c r="B1552" s="7">
        <v>50542</v>
      </c>
      <c r="C1552" s="7">
        <v>200728</v>
      </c>
      <c r="D1552" s="7">
        <v>31204</v>
      </c>
      <c r="E1552" s="7">
        <v>231933</v>
      </c>
      <c r="F1552" s="7">
        <v>57398</v>
      </c>
      <c r="G1552" s="7">
        <v>300348</v>
      </c>
      <c r="H1552" s="83">
        <f>H1553+H1554</f>
        <v>100.00000000000001</v>
      </c>
      <c r="I1552" s="83">
        <f>I1553+I1554</f>
        <v>100</v>
      </c>
      <c r="J1552" s="8">
        <f t="shared" si="436"/>
        <v>61.738751929088679</v>
      </c>
      <c r="K1552" s="8">
        <f t="shared" si="437"/>
        <v>54.364263563190349</v>
      </c>
      <c r="L1552" s="8">
        <f t="shared" si="437"/>
        <v>77.221423149147</v>
      </c>
    </row>
    <row r="1553" spans="1:12" s="1" customFormat="1" x14ac:dyDescent="0.2">
      <c r="A1553" s="9" t="s">
        <v>9</v>
      </c>
      <c r="B1553" s="7">
        <v>211</v>
      </c>
      <c r="C1553" s="7">
        <v>706</v>
      </c>
      <c r="D1553" s="7">
        <v>10</v>
      </c>
      <c r="E1553" s="7">
        <v>716</v>
      </c>
      <c r="F1553" s="7">
        <v>101</v>
      </c>
      <c r="G1553" s="7">
        <v>787</v>
      </c>
      <c r="H1553" s="83">
        <f>D1553/D1552*100</f>
        <v>3.2047173439302655E-2</v>
      </c>
      <c r="I1553" s="83">
        <f>E1553/E1552*100</f>
        <v>0.30870984292877685</v>
      </c>
      <c r="J1553" s="8">
        <f t="shared" si="436"/>
        <v>4.7393364928909953</v>
      </c>
      <c r="K1553" s="8">
        <f t="shared" si="437"/>
        <v>9.9009900990099009</v>
      </c>
      <c r="L1553" s="8">
        <f t="shared" si="437"/>
        <v>90.978398983481583</v>
      </c>
    </row>
    <row r="1554" spans="1:12" s="1" customFormat="1" x14ac:dyDescent="0.2">
      <c r="A1554" s="9" t="s">
        <v>10</v>
      </c>
      <c r="B1554" s="7">
        <v>50331</v>
      </c>
      <c r="C1554" s="7">
        <v>200022</v>
      </c>
      <c r="D1554" s="7">
        <v>31194</v>
      </c>
      <c r="E1554" s="7">
        <v>231217</v>
      </c>
      <c r="F1554" s="7">
        <v>57297</v>
      </c>
      <c r="G1554" s="7">
        <v>299561</v>
      </c>
      <c r="H1554" s="83">
        <f>D1554/D1552*100</f>
        <v>99.967952826560705</v>
      </c>
      <c r="I1554" s="83">
        <f>E1554/E1552*100</f>
        <v>99.691290157071222</v>
      </c>
      <c r="J1554" s="8">
        <f t="shared" si="436"/>
        <v>61.977707575847887</v>
      </c>
      <c r="K1554" s="8">
        <f t="shared" si="437"/>
        <v>54.442640975967329</v>
      </c>
      <c r="L1554" s="8">
        <f t="shared" si="437"/>
        <v>77.185281128050704</v>
      </c>
    </row>
    <row r="1555" spans="1:12" s="1" customFormat="1" ht="22.5" x14ac:dyDescent="0.2">
      <c r="A1555" s="3" t="s">
        <v>230</v>
      </c>
      <c r="B1555" s="7"/>
      <c r="C1555" s="7"/>
      <c r="D1555" s="7"/>
      <c r="E1555" s="7"/>
      <c r="F1555" s="7"/>
      <c r="G1555" s="7"/>
      <c r="H1555" s="73"/>
      <c r="I1555" s="73"/>
      <c r="J1555" s="73"/>
      <c r="K1555" s="73"/>
      <c r="L1555" s="73"/>
    </row>
    <row r="1556" spans="1:12" s="1" customFormat="1" x14ac:dyDescent="0.2">
      <c r="A1556" s="6" t="s">
        <v>5</v>
      </c>
      <c r="B1556" s="7">
        <v>1148</v>
      </c>
      <c r="C1556" s="7">
        <v>10284</v>
      </c>
      <c r="D1556" s="7">
        <v>1370</v>
      </c>
      <c r="E1556" s="7">
        <v>11654</v>
      </c>
      <c r="F1556" s="7">
        <v>1141</v>
      </c>
      <c r="G1556" s="7">
        <v>9537</v>
      </c>
      <c r="H1556" s="83">
        <f>H1557+H1558</f>
        <v>100</v>
      </c>
      <c r="I1556" s="83">
        <f>I1557+I1558</f>
        <v>100</v>
      </c>
      <c r="J1556" s="8">
        <f t="shared" ref="J1556:J1561" si="438">D1556/B1556*100</f>
        <v>119.33797909407666</v>
      </c>
      <c r="K1556" s="8">
        <f t="shared" ref="K1556:L1561" si="439">D1556/F1556*100</f>
        <v>120.07011393514462</v>
      </c>
      <c r="L1556" s="8">
        <f t="shared" si="439"/>
        <v>122.19775610779071</v>
      </c>
    </row>
    <row r="1557" spans="1:12" s="1" customFormat="1" x14ac:dyDescent="0.2">
      <c r="A1557" s="9" t="s">
        <v>6</v>
      </c>
      <c r="B1557" s="7">
        <v>620</v>
      </c>
      <c r="C1557" s="7">
        <v>2814</v>
      </c>
      <c r="D1557" s="7">
        <v>489</v>
      </c>
      <c r="E1557" s="7">
        <v>3303</v>
      </c>
      <c r="F1557" s="7">
        <v>438</v>
      </c>
      <c r="G1557" s="7">
        <v>3479</v>
      </c>
      <c r="H1557" s="83">
        <f>D1557/D1556*100</f>
        <v>35.693430656934304</v>
      </c>
      <c r="I1557" s="83">
        <f>E1557/E1556*100</f>
        <v>28.342200102968938</v>
      </c>
      <c r="J1557" s="8">
        <f t="shared" si="438"/>
        <v>78.870967741935488</v>
      </c>
      <c r="K1557" s="8">
        <f t="shared" si="439"/>
        <v>111.64383561643835</v>
      </c>
      <c r="L1557" s="8">
        <f t="shared" si="439"/>
        <v>94.941075021557921</v>
      </c>
    </row>
    <row r="1558" spans="1:12" s="1" customFormat="1" x14ac:dyDescent="0.2">
      <c r="A1558" s="9" t="s">
        <v>7</v>
      </c>
      <c r="B1558" s="7">
        <v>528</v>
      </c>
      <c r="C1558" s="7">
        <v>7470</v>
      </c>
      <c r="D1558" s="7">
        <v>881</v>
      </c>
      <c r="E1558" s="7">
        <v>8351</v>
      </c>
      <c r="F1558" s="7">
        <v>703</v>
      </c>
      <c r="G1558" s="7">
        <v>6058</v>
      </c>
      <c r="H1558" s="83">
        <f>D1558/D1556*100</f>
        <v>64.306569343065689</v>
      </c>
      <c r="I1558" s="83">
        <f>E1558/E1556*100</f>
        <v>71.657799897031055</v>
      </c>
      <c r="J1558" s="8">
        <f t="shared" si="438"/>
        <v>166.85606060606059</v>
      </c>
      <c r="K1558" s="8">
        <f t="shared" si="439"/>
        <v>125.32005689900427</v>
      </c>
      <c r="L1558" s="8">
        <f t="shared" si="439"/>
        <v>137.85077583360845</v>
      </c>
    </row>
    <row r="1559" spans="1:12" s="1" customFormat="1" x14ac:dyDescent="0.2">
      <c r="A1559" s="6" t="s">
        <v>8</v>
      </c>
      <c r="B1559" s="7">
        <v>1148</v>
      </c>
      <c r="C1559" s="7">
        <v>10284</v>
      </c>
      <c r="D1559" s="7">
        <v>1370</v>
      </c>
      <c r="E1559" s="7">
        <v>11654</v>
      </c>
      <c r="F1559" s="7">
        <v>1141</v>
      </c>
      <c r="G1559" s="7">
        <v>9537</v>
      </c>
      <c r="H1559" s="83">
        <f>H1560+H1561</f>
        <v>100</v>
      </c>
      <c r="I1559" s="83">
        <f>I1560+I1561</f>
        <v>100</v>
      </c>
      <c r="J1559" s="8">
        <f t="shared" si="438"/>
        <v>119.33797909407666</v>
      </c>
      <c r="K1559" s="8">
        <f t="shared" si="439"/>
        <v>120.07011393514462</v>
      </c>
      <c r="L1559" s="8">
        <f t="shared" si="439"/>
        <v>122.19775610779071</v>
      </c>
    </row>
    <row r="1560" spans="1:12" s="1" customFormat="1" x14ac:dyDescent="0.2">
      <c r="A1560" s="9" t="s">
        <v>9</v>
      </c>
      <c r="B1560" s="7">
        <v>9</v>
      </c>
      <c r="C1560" s="7">
        <v>279</v>
      </c>
      <c r="D1560" s="7">
        <v>28</v>
      </c>
      <c r="E1560" s="7">
        <v>307</v>
      </c>
      <c r="F1560" s="7">
        <v>71</v>
      </c>
      <c r="G1560" s="7">
        <v>321</v>
      </c>
      <c r="H1560" s="83">
        <f>D1560/D1559*100</f>
        <v>2.0437956204379564</v>
      </c>
      <c r="I1560" s="83">
        <f>E1560/E1559*100</f>
        <v>2.6342886562553627</v>
      </c>
      <c r="J1560" s="8">
        <f t="shared" si="438"/>
        <v>311.11111111111114</v>
      </c>
      <c r="K1560" s="8">
        <f t="shared" si="439"/>
        <v>39.436619718309856</v>
      </c>
      <c r="L1560" s="8">
        <f t="shared" si="439"/>
        <v>95.638629283489095</v>
      </c>
    </row>
    <row r="1561" spans="1:12" s="1" customFormat="1" x14ac:dyDescent="0.2">
      <c r="A1561" s="9" t="s">
        <v>10</v>
      </c>
      <c r="B1561" s="7">
        <v>1139</v>
      </c>
      <c r="C1561" s="7">
        <v>10005</v>
      </c>
      <c r="D1561" s="7">
        <v>1342</v>
      </c>
      <c r="E1561" s="7">
        <v>11347</v>
      </c>
      <c r="F1561" s="7">
        <v>1070</v>
      </c>
      <c r="G1561" s="7">
        <v>9216</v>
      </c>
      <c r="H1561" s="83">
        <f>D1561/D1559*100</f>
        <v>97.956204379562038</v>
      </c>
      <c r="I1561" s="83">
        <f>E1561/E1559*100</f>
        <v>97.365711343744636</v>
      </c>
      <c r="J1561" s="8">
        <f t="shared" si="438"/>
        <v>117.82265144863915</v>
      </c>
      <c r="K1561" s="8">
        <f t="shared" si="439"/>
        <v>125.42056074766354</v>
      </c>
      <c r="L1561" s="8">
        <f t="shared" si="439"/>
        <v>123.12282986111111</v>
      </c>
    </row>
    <row r="1562" spans="1:12" s="1" customFormat="1" x14ac:dyDescent="0.2">
      <c r="A1562" s="3" t="s">
        <v>231</v>
      </c>
      <c r="B1562" s="7"/>
      <c r="C1562" s="7"/>
      <c r="D1562" s="7"/>
      <c r="E1562" s="7"/>
      <c r="F1562" s="7"/>
      <c r="G1562" s="7"/>
      <c r="H1562" s="73"/>
      <c r="I1562" s="73"/>
      <c r="J1562" s="73"/>
      <c r="K1562" s="73"/>
      <c r="L1562" s="73"/>
    </row>
    <row r="1563" spans="1:12" s="1" customFormat="1" x14ac:dyDescent="0.2">
      <c r="A1563" s="6" t="s">
        <v>5</v>
      </c>
      <c r="B1563" s="7">
        <v>116</v>
      </c>
      <c r="C1563" s="7">
        <v>938</v>
      </c>
      <c r="D1563" s="7">
        <v>122</v>
      </c>
      <c r="E1563" s="7">
        <v>1060</v>
      </c>
      <c r="F1563" s="7">
        <v>227</v>
      </c>
      <c r="G1563" s="7">
        <v>1426</v>
      </c>
      <c r="H1563" s="83">
        <f>H1564+H1565</f>
        <v>100</v>
      </c>
      <c r="I1563" s="83">
        <f>I1564+I1565</f>
        <v>100.00000000000001</v>
      </c>
      <c r="J1563" s="8">
        <f t="shared" ref="J1563:J1568" si="440">D1563/B1563*100</f>
        <v>105.17241379310344</v>
      </c>
      <c r="K1563" s="8">
        <f t="shared" ref="K1563:L1568" si="441">D1563/F1563*100</f>
        <v>53.744493392070481</v>
      </c>
      <c r="L1563" s="8">
        <f t="shared" si="441"/>
        <v>74.33380084151473</v>
      </c>
    </row>
    <row r="1564" spans="1:12" s="1" customFormat="1" x14ac:dyDescent="0.2">
      <c r="A1564" s="9" t="s">
        <v>6</v>
      </c>
      <c r="B1564" s="7">
        <v>27</v>
      </c>
      <c r="C1564" s="7">
        <v>188</v>
      </c>
      <c r="D1564" s="7">
        <v>14</v>
      </c>
      <c r="E1564" s="7">
        <v>202</v>
      </c>
      <c r="F1564" s="7">
        <v>15</v>
      </c>
      <c r="G1564" s="7">
        <v>143</v>
      </c>
      <c r="H1564" s="83">
        <f>D1564/D1563*100</f>
        <v>11.475409836065573</v>
      </c>
      <c r="I1564" s="83">
        <f>E1564/E1563*100</f>
        <v>19.056603773584907</v>
      </c>
      <c r="J1564" s="8">
        <f t="shared" si="440"/>
        <v>51.851851851851848</v>
      </c>
      <c r="K1564" s="8">
        <f t="shared" si="441"/>
        <v>93.333333333333329</v>
      </c>
      <c r="L1564" s="8">
        <f t="shared" si="441"/>
        <v>141.25874125874125</v>
      </c>
    </row>
    <row r="1565" spans="1:12" s="1" customFormat="1" x14ac:dyDescent="0.2">
      <c r="A1565" s="9" t="s">
        <v>7</v>
      </c>
      <c r="B1565" s="7">
        <v>89</v>
      </c>
      <c r="C1565" s="7">
        <v>750</v>
      </c>
      <c r="D1565" s="7">
        <v>108</v>
      </c>
      <c r="E1565" s="7">
        <v>858</v>
      </c>
      <c r="F1565" s="7">
        <v>212</v>
      </c>
      <c r="G1565" s="7">
        <v>1283</v>
      </c>
      <c r="H1565" s="83">
        <f>D1565/D1563*100</f>
        <v>88.52459016393442</v>
      </c>
      <c r="I1565" s="83">
        <f>E1565/E1563*100</f>
        <v>80.943396226415103</v>
      </c>
      <c r="J1565" s="8">
        <f t="shared" si="440"/>
        <v>121.34831460674158</v>
      </c>
      <c r="K1565" s="8">
        <f t="shared" si="441"/>
        <v>50.943396226415096</v>
      </c>
      <c r="L1565" s="8">
        <f t="shared" si="441"/>
        <v>66.874512860483236</v>
      </c>
    </row>
    <row r="1566" spans="1:12" s="1" customFormat="1" x14ac:dyDescent="0.2">
      <c r="A1566" s="6" t="s">
        <v>8</v>
      </c>
      <c r="B1566" s="7">
        <v>116</v>
      </c>
      <c r="C1566" s="7">
        <v>938</v>
      </c>
      <c r="D1566" s="7">
        <v>122</v>
      </c>
      <c r="E1566" s="7">
        <v>1060</v>
      </c>
      <c r="F1566" s="7">
        <v>227</v>
      </c>
      <c r="G1566" s="7">
        <v>1426</v>
      </c>
      <c r="H1566" s="83">
        <f>H1567+H1568</f>
        <v>100</v>
      </c>
      <c r="I1566" s="83">
        <f>I1567+I1568</f>
        <v>100</v>
      </c>
      <c r="J1566" s="8">
        <f t="shared" si="440"/>
        <v>105.17241379310344</v>
      </c>
      <c r="K1566" s="8">
        <f t="shared" si="441"/>
        <v>53.744493392070481</v>
      </c>
      <c r="L1566" s="8">
        <f t="shared" si="441"/>
        <v>74.33380084151473</v>
      </c>
    </row>
    <row r="1567" spans="1:12" s="1" customFormat="1" x14ac:dyDescent="0.2">
      <c r="A1567" s="9" t="s">
        <v>9</v>
      </c>
      <c r="B1567" s="7">
        <v>0</v>
      </c>
      <c r="C1567" s="7">
        <v>4</v>
      </c>
      <c r="D1567" s="7">
        <v>1</v>
      </c>
      <c r="E1567" s="7">
        <v>5</v>
      </c>
      <c r="F1567" s="7">
        <v>0</v>
      </c>
      <c r="G1567" s="7">
        <v>10</v>
      </c>
      <c r="H1567" s="83">
        <f>D1567/D1566*100</f>
        <v>0.81967213114754101</v>
      </c>
      <c r="I1567" s="83">
        <f>E1567/E1566*100</f>
        <v>0.47169811320754718</v>
      </c>
      <c r="J1567" s="8">
        <v>0</v>
      </c>
      <c r="K1567" s="8">
        <v>0</v>
      </c>
      <c r="L1567" s="8">
        <f t="shared" si="441"/>
        <v>50</v>
      </c>
    </row>
    <row r="1568" spans="1:12" s="1" customFormat="1" x14ac:dyDescent="0.2">
      <c r="A1568" s="9" t="s">
        <v>10</v>
      </c>
      <c r="B1568" s="7">
        <v>116</v>
      </c>
      <c r="C1568" s="7">
        <v>934</v>
      </c>
      <c r="D1568" s="7">
        <v>121</v>
      </c>
      <c r="E1568" s="7">
        <v>1055</v>
      </c>
      <c r="F1568" s="7">
        <v>227</v>
      </c>
      <c r="G1568" s="7">
        <v>1416</v>
      </c>
      <c r="H1568" s="83">
        <f>D1568/D1566*100</f>
        <v>99.180327868852459</v>
      </c>
      <c r="I1568" s="83">
        <f>E1568/E1566*100</f>
        <v>99.528301886792448</v>
      </c>
      <c r="J1568" s="8">
        <f t="shared" si="440"/>
        <v>104.31034482758621</v>
      </c>
      <c r="K1568" s="8">
        <f t="shared" si="441"/>
        <v>53.303964757709252</v>
      </c>
      <c r="L1568" s="8">
        <f t="shared" si="441"/>
        <v>74.505649717514117</v>
      </c>
    </row>
    <row r="1569" spans="1:12" s="1" customFormat="1" ht="22.5" x14ac:dyDescent="0.2">
      <c r="A1569" s="3" t="s">
        <v>232</v>
      </c>
      <c r="B1569" s="7"/>
      <c r="C1569" s="7"/>
      <c r="D1569" s="7"/>
      <c r="E1569" s="7"/>
      <c r="F1569" s="7"/>
      <c r="G1569" s="7"/>
      <c r="H1569" s="73"/>
      <c r="I1569" s="73"/>
      <c r="J1569" s="73"/>
      <c r="K1569" s="73"/>
      <c r="L1569" s="73"/>
    </row>
    <row r="1570" spans="1:12" s="1" customFormat="1" x14ac:dyDescent="0.2">
      <c r="A1570" s="6" t="s">
        <v>5</v>
      </c>
      <c r="B1570" s="7">
        <v>44</v>
      </c>
      <c r="C1570" s="7">
        <v>176</v>
      </c>
      <c r="D1570" s="7">
        <v>17</v>
      </c>
      <c r="E1570" s="7">
        <v>193</v>
      </c>
      <c r="F1570" s="7">
        <v>23</v>
      </c>
      <c r="G1570" s="7">
        <v>133</v>
      </c>
      <c r="H1570" s="83">
        <f>H1571+H1572</f>
        <v>100</v>
      </c>
      <c r="I1570" s="83">
        <f>I1571+I1572</f>
        <v>100</v>
      </c>
      <c r="J1570" s="8">
        <f t="shared" ref="J1570:J1575" si="442">D1570/B1570*100</f>
        <v>38.636363636363633</v>
      </c>
      <c r="K1570" s="8">
        <f t="shared" ref="K1570:L1575" si="443">D1570/F1570*100</f>
        <v>73.91304347826086</v>
      </c>
      <c r="L1570" s="8">
        <f t="shared" si="443"/>
        <v>145.11278195488723</v>
      </c>
    </row>
    <row r="1571" spans="1:12" s="1" customFormat="1" x14ac:dyDescent="0.2">
      <c r="A1571" s="9" t="s">
        <v>6</v>
      </c>
      <c r="B1571" s="7">
        <v>0</v>
      </c>
      <c r="C1571" s="7">
        <v>0</v>
      </c>
      <c r="D1571" s="7">
        <v>0</v>
      </c>
      <c r="E1571" s="7">
        <v>0</v>
      </c>
      <c r="F1571" s="7">
        <v>0</v>
      </c>
      <c r="G1571" s="7">
        <v>0</v>
      </c>
      <c r="H1571" s="83">
        <f>D1571/D1570*100</f>
        <v>0</v>
      </c>
      <c r="I1571" s="83">
        <f>E1571/E1570*100</f>
        <v>0</v>
      </c>
      <c r="J1571" s="8">
        <v>0</v>
      </c>
      <c r="K1571" s="8">
        <v>0</v>
      </c>
      <c r="L1571" s="8">
        <v>0</v>
      </c>
    </row>
    <row r="1572" spans="1:12" s="1" customFormat="1" x14ac:dyDescent="0.2">
      <c r="A1572" s="9" t="s">
        <v>7</v>
      </c>
      <c r="B1572" s="7">
        <v>44</v>
      </c>
      <c r="C1572" s="7">
        <v>176</v>
      </c>
      <c r="D1572" s="7">
        <v>17</v>
      </c>
      <c r="E1572" s="7">
        <v>193</v>
      </c>
      <c r="F1572" s="7">
        <v>23</v>
      </c>
      <c r="G1572" s="7">
        <v>133</v>
      </c>
      <c r="H1572" s="83">
        <f>D1572/D1570*100</f>
        <v>100</v>
      </c>
      <c r="I1572" s="83">
        <f>E1572/E1570*100</f>
        <v>100</v>
      </c>
      <c r="J1572" s="8">
        <f t="shared" si="442"/>
        <v>38.636363636363633</v>
      </c>
      <c r="K1572" s="8">
        <f t="shared" si="443"/>
        <v>73.91304347826086</v>
      </c>
      <c r="L1572" s="8">
        <f t="shared" si="443"/>
        <v>145.11278195488723</v>
      </c>
    </row>
    <row r="1573" spans="1:12" s="1" customFormat="1" x14ac:dyDescent="0.2">
      <c r="A1573" s="6" t="s">
        <v>8</v>
      </c>
      <c r="B1573" s="7">
        <v>44</v>
      </c>
      <c r="C1573" s="7">
        <v>176</v>
      </c>
      <c r="D1573" s="7">
        <v>17</v>
      </c>
      <c r="E1573" s="7">
        <v>193</v>
      </c>
      <c r="F1573" s="7">
        <v>23</v>
      </c>
      <c r="G1573" s="7">
        <v>133</v>
      </c>
      <c r="H1573" s="83">
        <f>H1574+H1575</f>
        <v>100</v>
      </c>
      <c r="I1573" s="83">
        <f>I1574+I1575</f>
        <v>100</v>
      </c>
      <c r="J1573" s="8">
        <f t="shared" si="442"/>
        <v>38.636363636363633</v>
      </c>
      <c r="K1573" s="8">
        <f t="shared" si="443"/>
        <v>73.91304347826086</v>
      </c>
      <c r="L1573" s="8">
        <f t="shared" si="443"/>
        <v>145.11278195488723</v>
      </c>
    </row>
    <row r="1574" spans="1:12" s="1" customFormat="1" x14ac:dyDescent="0.2">
      <c r="A1574" s="9" t="s">
        <v>9</v>
      </c>
      <c r="B1574" s="7">
        <v>6</v>
      </c>
      <c r="C1574" s="7">
        <v>27</v>
      </c>
      <c r="D1574" s="7">
        <v>9</v>
      </c>
      <c r="E1574" s="7">
        <v>36</v>
      </c>
      <c r="F1574" s="7">
        <v>2</v>
      </c>
      <c r="G1574" s="7">
        <v>13</v>
      </c>
      <c r="H1574" s="83">
        <f>D1574/D1573*100</f>
        <v>52.941176470588239</v>
      </c>
      <c r="I1574" s="83">
        <f>E1574/E1573*100</f>
        <v>18.652849740932641</v>
      </c>
      <c r="J1574" s="8">
        <f t="shared" si="442"/>
        <v>150</v>
      </c>
      <c r="K1574" s="8">
        <f t="shared" si="443"/>
        <v>450</v>
      </c>
      <c r="L1574" s="8">
        <f t="shared" si="443"/>
        <v>276.92307692307691</v>
      </c>
    </row>
    <row r="1575" spans="1:12" s="1" customFormat="1" x14ac:dyDescent="0.2">
      <c r="A1575" s="9" t="s">
        <v>10</v>
      </c>
      <c r="B1575" s="7">
        <v>38</v>
      </c>
      <c r="C1575" s="7">
        <v>149</v>
      </c>
      <c r="D1575" s="7">
        <v>8</v>
      </c>
      <c r="E1575" s="7">
        <v>157</v>
      </c>
      <c r="F1575" s="7">
        <v>21</v>
      </c>
      <c r="G1575" s="7">
        <v>120</v>
      </c>
      <c r="H1575" s="83">
        <f>D1575/D1573*100</f>
        <v>47.058823529411761</v>
      </c>
      <c r="I1575" s="83">
        <f>E1575/E1573*100</f>
        <v>81.347150259067362</v>
      </c>
      <c r="J1575" s="8">
        <f t="shared" si="442"/>
        <v>21.052631578947366</v>
      </c>
      <c r="K1575" s="8">
        <f t="shared" si="443"/>
        <v>38.095238095238095</v>
      </c>
      <c r="L1575" s="8">
        <f t="shared" si="443"/>
        <v>130.83333333333334</v>
      </c>
    </row>
    <row r="1576" spans="1:12" s="1" customFormat="1" ht="45" x14ac:dyDescent="0.2">
      <c r="A1576" s="3" t="s">
        <v>233</v>
      </c>
      <c r="B1576" s="7"/>
      <c r="C1576" s="7"/>
      <c r="D1576" s="7"/>
      <c r="E1576" s="7"/>
      <c r="F1576" s="7"/>
      <c r="G1576" s="7"/>
      <c r="H1576" s="73"/>
      <c r="I1576" s="73"/>
      <c r="J1576" s="73"/>
      <c r="K1576" s="73"/>
      <c r="L1576" s="73"/>
    </row>
    <row r="1577" spans="1:12" s="1" customFormat="1" x14ac:dyDescent="0.2">
      <c r="A1577" s="6" t="s">
        <v>5</v>
      </c>
      <c r="B1577" s="7">
        <v>173</v>
      </c>
      <c r="C1577" s="7">
        <v>655</v>
      </c>
      <c r="D1577" s="7">
        <v>182</v>
      </c>
      <c r="E1577" s="7">
        <v>837</v>
      </c>
      <c r="F1577" s="7">
        <v>50</v>
      </c>
      <c r="G1577" s="7">
        <v>520</v>
      </c>
      <c r="H1577" s="83">
        <f>H1578+H1579</f>
        <v>100</v>
      </c>
      <c r="I1577" s="83">
        <f>I1578+I1579</f>
        <v>100</v>
      </c>
      <c r="J1577" s="8">
        <f t="shared" ref="J1577:J1582" si="444">D1577/B1577*100</f>
        <v>105.20231213872833</v>
      </c>
      <c r="K1577" s="8">
        <f t="shared" ref="K1577:L1582" si="445">D1577/F1577*100</f>
        <v>364</v>
      </c>
      <c r="L1577" s="8">
        <f t="shared" si="445"/>
        <v>160.96153846153845</v>
      </c>
    </row>
    <row r="1578" spans="1:12" s="1" customFormat="1" x14ac:dyDescent="0.2">
      <c r="A1578" s="9" t="s">
        <v>6</v>
      </c>
      <c r="B1578" s="7">
        <v>0</v>
      </c>
      <c r="C1578" s="7">
        <v>0</v>
      </c>
      <c r="D1578" s="7">
        <v>0</v>
      </c>
      <c r="E1578" s="7">
        <v>0</v>
      </c>
      <c r="F1578" s="7">
        <v>0</v>
      </c>
      <c r="G1578" s="7">
        <v>1</v>
      </c>
      <c r="H1578" s="83">
        <f>D1578/D1577*100</f>
        <v>0</v>
      </c>
      <c r="I1578" s="83">
        <f>E1578/E1577*100</f>
        <v>0</v>
      </c>
      <c r="J1578" s="8">
        <v>0</v>
      </c>
      <c r="K1578" s="8">
        <v>0</v>
      </c>
      <c r="L1578" s="8">
        <f t="shared" si="445"/>
        <v>0</v>
      </c>
    </row>
    <row r="1579" spans="1:12" s="1" customFormat="1" x14ac:dyDescent="0.2">
      <c r="A1579" s="9" t="s">
        <v>7</v>
      </c>
      <c r="B1579" s="7">
        <v>173</v>
      </c>
      <c r="C1579" s="7">
        <v>655</v>
      </c>
      <c r="D1579" s="7">
        <v>182</v>
      </c>
      <c r="E1579" s="7">
        <v>837</v>
      </c>
      <c r="F1579" s="7">
        <v>50</v>
      </c>
      <c r="G1579" s="7">
        <v>519</v>
      </c>
      <c r="H1579" s="83">
        <f>D1579/D1577*100</f>
        <v>100</v>
      </c>
      <c r="I1579" s="83">
        <f>E1579/E1577*100</f>
        <v>100</v>
      </c>
      <c r="J1579" s="8">
        <f t="shared" si="444"/>
        <v>105.20231213872833</v>
      </c>
      <c r="K1579" s="8">
        <f t="shared" si="445"/>
        <v>364</v>
      </c>
      <c r="L1579" s="8">
        <f t="shared" si="445"/>
        <v>161.27167630057804</v>
      </c>
    </row>
    <row r="1580" spans="1:12" s="1" customFormat="1" x14ac:dyDescent="0.2">
      <c r="A1580" s="6" t="s">
        <v>8</v>
      </c>
      <c r="B1580" s="7">
        <v>173</v>
      </c>
      <c r="C1580" s="7">
        <v>655</v>
      </c>
      <c r="D1580" s="7">
        <v>182</v>
      </c>
      <c r="E1580" s="7">
        <v>837</v>
      </c>
      <c r="F1580" s="7">
        <v>50</v>
      </c>
      <c r="G1580" s="7">
        <v>520</v>
      </c>
      <c r="H1580" s="83">
        <f>H1581+H1582</f>
        <v>100</v>
      </c>
      <c r="I1580" s="83">
        <f>I1581+I1582</f>
        <v>100.00000000000001</v>
      </c>
      <c r="J1580" s="8">
        <f t="shared" si="444"/>
        <v>105.20231213872833</v>
      </c>
      <c r="K1580" s="8">
        <f t="shared" si="445"/>
        <v>364</v>
      </c>
      <c r="L1580" s="8">
        <f t="shared" si="445"/>
        <v>160.96153846153845</v>
      </c>
    </row>
    <row r="1581" spans="1:12" s="1" customFormat="1" x14ac:dyDescent="0.2">
      <c r="A1581" s="9" t="s">
        <v>9</v>
      </c>
      <c r="B1581" s="7">
        <v>12</v>
      </c>
      <c r="C1581" s="7">
        <v>48</v>
      </c>
      <c r="D1581" s="7">
        <v>11</v>
      </c>
      <c r="E1581" s="7">
        <v>59</v>
      </c>
      <c r="F1581" s="7">
        <v>18</v>
      </c>
      <c r="G1581" s="7">
        <v>168</v>
      </c>
      <c r="H1581" s="83">
        <f>D1581/D1580*100</f>
        <v>6.0439560439560438</v>
      </c>
      <c r="I1581" s="83">
        <f>E1581/E1580*100</f>
        <v>7.0489844683393077</v>
      </c>
      <c r="J1581" s="8">
        <f t="shared" si="444"/>
        <v>91.666666666666657</v>
      </c>
      <c r="K1581" s="8">
        <f t="shared" si="445"/>
        <v>61.111111111111114</v>
      </c>
      <c r="L1581" s="8">
        <f t="shared" si="445"/>
        <v>35.119047619047613</v>
      </c>
    </row>
    <row r="1582" spans="1:12" s="1" customFormat="1" x14ac:dyDescent="0.2">
      <c r="A1582" s="9" t="s">
        <v>10</v>
      </c>
      <c r="B1582" s="7">
        <v>161</v>
      </c>
      <c r="C1582" s="7">
        <v>607</v>
      </c>
      <c r="D1582" s="7">
        <v>171</v>
      </c>
      <c r="E1582" s="7">
        <v>778</v>
      </c>
      <c r="F1582" s="7">
        <v>32</v>
      </c>
      <c r="G1582" s="7">
        <v>352</v>
      </c>
      <c r="H1582" s="83">
        <f>D1582/D1580*100</f>
        <v>93.956043956043956</v>
      </c>
      <c r="I1582" s="83">
        <f>E1582/E1580*100</f>
        <v>92.951015531660701</v>
      </c>
      <c r="J1582" s="8">
        <f t="shared" si="444"/>
        <v>106.21118012422359</v>
      </c>
      <c r="K1582" s="8"/>
      <c r="L1582" s="8">
        <f t="shared" si="445"/>
        <v>221.02272727272728</v>
      </c>
    </row>
    <row r="1583" spans="1:12" s="1" customFormat="1" ht="33.75" x14ac:dyDescent="0.2">
      <c r="A1583" s="10" t="s">
        <v>234</v>
      </c>
      <c r="B1583" s="7"/>
      <c r="C1583" s="7"/>
      <c r="D1583" s="7"/>
      <c r="E1583" s="7"/>
      <c r="F1583" s="7"/>
      <c r="G1583" s="7"/>
      <c r="H1583" s="73"/>
      <c r="I1583" s="73"/>
      <c r="J1583" s="73"/>
      <c r="K1583" s="73"/>
      <c r="L1583" s="73"/>
    </row>
    <row r="1584" spans="1:12" s="1" customFormat="1" x14ac:dyDescent="0.2">
      <c r="A1584" s="6" t="s">
        <v>5</v>
      </c>
      <c r="B1584" s="7">
        <v>172</v>
      </c>
      <c r="C1584" s="7">
        <v>641</v>
      </c>
      <c r="D1584" s="7">
        <v>180</v>
      </c>
      <c r="E1584" s="7">
        <v>821</v>
      </c>
      <c r="F1584" s="7">
        <v>43</v>
      </c>
      <c r="G1584" s="7">
        <v>502</v>
      </c>
      <c r="H1584" s="83">
        <f>H1585+H1586</f>
        <v>100</v>
      </c>
      <c r="I1584" s="83">
        <f>I1585+I1586</f>
        <v>100</v>
      </c>
      <c r="J1584" s="8">
        <f t="shared" ref="J1584:J1589" si="446">D1584/B1584*100</f>
        <v>104.65116279069768</v>
      </c>
      <c r="K1584" s="8">
        <f t="shared" ref="K1584:L1589" si="447">D1584/F1584*100</f>
        <v>418.60465116279073</v>
      </c>
      <c r="L1584" s="8">
        <f t="shared" si="447"/>
        <v>163.54581673306774</v>
      </c>
    </row>
    <row r="1585" spans="1:12" s="1" customFormat="1" x14ac:dyDescent="0.2">
      <c r="A1585" s="9" t="s">
        <v>6</v>
      </c>
      <c r="B1585" s="7">
        <v>0</v>
      </c>
      <c r="C1585" s="7">
        <v>0</v>
      </c>
      <c r="D1585" s="7">
        <v>0</v>
      </c>
      <c r="E1585" s="7">
        <v>0</v>
      </c>
      <c r="F1585" s="7">
        <v>0</v>
      </c>
      <c r="G1585" s="7">
        <v>1</v>
      </c>
      <c r="H1585" s="83">
        <f>D1585/D1584*100</f>
        <v>0</v>
      </c>
      <c r="I1585" s="83">
        <f>E1585/E1584*100</f>
        <v>0</v>
      </c>
      <c r="J1585" s="8">
        <v>0</v>
      </c>
      <c r="K1585" s="8">
        <v>0</v>
      </c>
      <c r="L1585" s="8">
        <f t="shared" si="447"/>
        <v>0</v>
      </c>
    </row>
    <row r="1586" spans="1:12" s="1" customFormat="1" x14ac:dyDescent="0.2">
      <c r="A1586" s="9" t="s">
        <v>7</v>
      </c>
      <c r="B1586" s="7">
        <v>172</v>
      </c>
      <c r="C1586" s="7">
        <v>641</v>
      </c>
      <c r="D1586" s="7">
        <v>180</v>
      </c>
      <c r="E1586" s="7">
        <v>821</v>
      </c>
      <c r="F1586" s="7">
        <v>43</v>
      </c>
      <c r="G1586" s="7">
        <v>501</v>
      </c>
      <c r="H1586" s="83">
        <f>D1586/D1584*100</f>
        <v>100</v>
      </c>
      <c r="I1586" s="83">
        <f>E1586/E1584*100</f>
        <v>100</v>
      </c>
      <c r="J1586" s="8">
        <f t="shared" si="446"/>
        <v>104.65116279069768</v>
      </c>
      <c r="K1586" s="8">
        <f t="shared" si="447"/>
        <v>418.60465116279073</v>
      </c>
      <c r="L1586" s="8">
        <f t="shared" si="447"/>
        <v>163.87225548902197</v>
      </c>
    </row>
    <row r="1587" spans="1:12" s="1" customFormat="1" x14ac:dyDescent="0.2">
      <c r="A1587" s="6" t="s">
        <v>8</v>
      </c>
      <c r="B1587" s="7">
        <v>172</v>
      </c>
      <c r="C1587" s="7">
        <v>641</v>
      </c>
      <c r="D1587" s="7">
        <v>180</v>
      </c>
      <c r="E1587" s="7">
        <v>821</v>
      </c>
      <c r="F1587" s="7">
        <v>43</v>
      </c>
      <c r="G1587" s="7">
        <v>502</v>
      </c>
      <c r="H1587" s="83">
        <f>H1588+H1589</f>
        <v>100</v>
      </c>
      <c r="I1587" s="83">
        <f>I1588+I1589</f>
        <v>100</v>
      </c>
      <c r="J1587" s="8">
        <f t="shared" si="446"/>
        <v>104.65116279069768</v>
      </c>
      <c r="K1587" s="8">
        <f t="shared" si="447"/>
        <v>418.60465116279073</v>
      </c>
      <c r="L1587" s="8">
        <f t="shared" si="447"/>
        <v>163.54581673306774</v>
      </c>
    </row>
    <row r="1588" spans="1:12" s="1" customFormat="1" x14ac:dyDescent="0.2">
      <c r="A1588" s="9" t="s">
        <v>9</v>
      </c>
      <c r="B1588" s="7">
        <v>12</v>
      </c>
      <c r="C1588" s="7">
        <v>43</v>
      </c>
      <c r="D1588" s="7">
        <v>11</v>
      </c>
      <c r="E1588" s="7">
        <v>54</v>
      </c>
      <c r="F1588" s="7">
        <v>18</v>
      </c>
      <c r="G1588" s="7">
        <v>168</v>
      </c>
      <c r="H1588" s="83">
        <f>D1588/D1587*100</f>
        <v>6.1111111111111107</v>
      </c>
      <c r="I1588" s="83">
        <f>E1588/E1587*100</f>
        <v>6.577344701583435</v>
      </c>
      <c r="J1588" s="8">
        <f t="shared" si="446"/>
        <v>91.666666666666657</v>
      </c>
      <c r="K1588" s="8">
        <f t="shared" si="447"/>
        <v>61.111111111111114</v>
      </c>
      <c r="L1588" s="8">
        <f t="shared" si="447"/>
        <v>32.142857142857146</v>
      </c>
    </row>
    <row r="1589" spans="1:12" s="1" customFormat="1" x14ac:dyDescent="0.2">
      <c r="A1589" s="9" t="s">
        <v>10</v>
      </c>
      <c r="B1589" s="7">
        <v>160</v>
      </c>
      <c r="C1589" s="7">
        <v>598</v>
      </c>
      <c r="D1589" s="7">
        <v>169</v>
      </c>
      <c r="E1589" s="7">
        <v>767</v>
      </c>
      <c r="F1589" s="7">
        <v>25</v>
      </c>
      <c r="G1589" s="7">
        <v>334</v>
      </c>
      <c r="H1589" s="83">
        <f>D1589/D1587*100</f>
        <v>93.888888888888886</v>
      </c>
      <c r="I1589" s="83">
        <f>E1589/E1587*100</f>
        <v>93.422655298416572</v>
      </c>
      <c r="J1589" s="8">
        <f t="shared" si="446"/>
        <v>105.62499999999999</v>
      </c>
      <c r="K1589" s="8"/>
      <c r="L1589" s="8">
        <f t="shared" si="447"/>
        <v>229.64071856287424</v>
      </c>
    </row>
    <row r="1590" spans="1:12" s="1" customFormat="1" x14ac:dyDescent="0.2">
      <c r="A1590" s="3" t="s">
        <v>235</v>
      </c>
      <c r="B1590" s="7"/>
      <c r="C1590" s="7"/>
      <c r="D1590" s="7"/>
      <c r="E1590" s="7"/>
      <c r="F1590" s="7"/>
      <c r="G1590" s="7"/>
      <c r="H1590" s="73"/>
      <c r="I1590" s="73"/>
      <c r="J1590" s="73"/>
      <c r="K1590" s="73"/>
      <c r="L1590" s="73"/>
    </row>
    <row r="1591" spans="1:12" s="1" customFormat="1" x14ac:dyDescent="0.2">
      <c r="A1591" s="6" t="s">
        <v>5</v>
      </c>
      <c r="B1591" s="7">
        <v>72716</v>
      </c>
      <c r="C1591" s="7">
        <v>384729</v>
      </c>
      <c r="D1591" s="7">
        <v>70174</v>
      </c>
      <c r="E1591" s="7">
        <v>454903</v>
      </c>
      <c r="F1591" s="7">
        <v>64777</v>
      </c>
      <c r="G1591" s="7">
        <v>411770</v>
      </c>
      <c r="H1591" s="83">
        <f>H1592+H1593</f>
        <v>100</v>
      </c>
      <c r="I1591" s="83">
        <f>I1592+I1593</f>
        <v>100</v>
      </c>
      <c r="J1591" s="8">
        <f t="shared" ref="J1591:J1596" si="448">D1591/B1591*100</f>
        <v>96.504208152263601</v>
      </c>
      <c r="K1591" s="8">
        <f t="shared" ref="K1591:L1596" si="449">D1591/F1591*100</f>
        <v>108.33166092903346</v>
      </c>
      <c r="L1591" s="8">
        <f t="shared" si="449"/>
        <v>110.47502246399689</v>
      </c>
    </row>
    <row r="1592" spans="1:12" s="1" customFormat="1" x14ac:dyDescent="0.2">
      <c r="A1592" s="9" t="s">
        <v>6</v>
      </c>
      <c r="B1592" s="7">
        <v>0</v>
      </c>
      <c r="C1592" s="7">
        <v>0</v>
      </c>
      <c r="D1592" s="7">
        <v>0</v>
      </c>
      <c r="E1592" s="7">
        <v>0</v>
      </c>
      <c r="F1592" s="7">
        <v>0</v>
      </c>
      <c r="G1592" s="7">
        <v>0</v>
      </c>
      <c r="H1592" s="83">
        <f>D1592/D1591*100</f>
        <v>0</v>
      </c>
      <c r="I1592" s="83">
        <f>E1592/E1591*100</f>
        <v>0</v>
      </c>
      <c r="J1592" s="8">
        <v>0</v>
      </c>
      <c r="K1592" s="8">
        <v>0</v>
      </c>
      <c r="L1592" s="8">
        <v>0</v>
      </c>
    </row>
    <row r="1593" spans="1:12" s="1" customFormat="1" x14ac:dyDescent="0.2">
      <c r="A1593" s="9" t="s">
        <v>7</v>
      </c>
      <c r="B1593" s="7">
        <v>72716</v>
      </c>
      <c r="C1593" s="7">
        <v>384729</v>
      </c>
      <c r="D1593" s="7">
        <v>70174</v>
      </c>
      <c r="E1593" s="7">
        <v>454903</v>
      </c>
      <c r="F1593" s="7">
        <v>64777</v>
      </c>
      <c r="G1593" s="7">
        <v>411770</v>
      </c>
      <c r="H1593" s="83">
        <f>D1593/D1591*100</f>
        <v>100</v>
      </c>
      <c r="I1593" s="83">
        <f>E1593/E1591*100</f>
        <v>100</v>
      </c>
      <c r="J1593" s="8">
        <f t="shared" si="448"/>
        <v>96.504208152263601</v>
      </c>
      <c r="K1593" s="8">
        <f t="shared" si="449"/>
        <v>108.33166092903346</v>
      </c>
      <c r="L1593" s="8">
        <f t="shared" si="449"/>
        <v>110.47502246399689</v>
      </c>
    </row>
    <row r="1594" spans="1:12" s="1" customFormat="1" x14ac:dyDescent="0.2">
      <c r="A1594" s="6" t="s">
        <v>8</v>
      </c>
      <c r="B1594" s="7">
        <v>72716</v>
      </c>
      <c r="C1594" s="7">
        <v>384729</v>
      </c>
      <c r="D1594" s="7">
        <v>70174</v>
      </c>
      <c r="E1594" s="7">
        <v>454903</v>
      </c>
      <c r="F1594" s="7">
        <v>64777</v>
      </c>
      <c r="G1594" s="7">
        <v>411770</v>
      </c>
      <c r="H1594" s="83">
        <f>H1595+H1596</f>
        <v>100</v>
      </c>
      <c r="I1594" s="83">
        <f>I1595+I1596</f>
        <v>100</v>
      </c>
      <c r="J1594" s="8">
        <f t="shared" si="448"/>
        <v>96.504208152263601</v>
      </c>
      <c r="K1594" s="8">
        <f t="shared" si="449"/>
        <v>108.33166092903346</v>
      </c>
      <c r="L1594" s="8">
        <f t="shared" si="449"/>
        <v>110.47502246399689</v>
      </c>
    </row>
    <row r="1595" spans="1:12" s="1" customFormat="1" x14ac:dyDescent="0.2">
      <c r="A1595" s="9" t="s">
        <v>9</v>
      </c>
      <c r="B1595" s="7">
        <v>5501</v>
      </c>
      <c r="C1595" s="7">
        <v>29375</v>
      </c>
      <c r="D1595" s="7">
        <v>6165</v>
      </c>
      <c r="E1595" s="7">
        <v>35540</v>
      </c>
      <c r="F1595" s="7">
        <v>6478</v>
      </c>
      <c r="G1595" s="7">
        <v>45692</v>
      </c>
      <c r="H1595" s="83">
        <f>D1595/D1594*100</f>
        <v>8.7853050987545238</v>
      </c>
      <c r="I1595" s="83">
        <f>E1595/E1594*100</f>
        <v>7.8126545659184492</v>
      </c>
      <c r="J1595" s="8">
        <f t="shared" si="448"/>
        <v>112.07053263043083</v>
      </c>
      <c r="K1595" s="8">
        <f t="shared" si="449"/>
        <v>95.168261809200374</v>
      </c>
      <c r="L1595" s="8">
        <f t="shared" si="449"/>
        <v>77.78166856342466</v>
      </c>
    </row>
    <row r="1596" spans="1:12" s="1" customFormat="1" x14ac:dyDescent="0.2">
      <c r="A1596" s="9" t="s">
        <v>10</v>
      </c>
      <c r="B1596" s="7">
        <v>67215</v>
      </c>
      <c r="C1596" s="7">
        <v>355354</v>
      </c>
      <c r="D1596" s="7">
        <v>64009</v>
      </c>
      <c r="E1596" s="7">
        <v>419363</v>
      </c>
      <c r="F1596" s="7">
        <v>58299</v>
      </c>
      <c r="G1596" s="7">
        <v>366078</v>
      </c>
      <c r="H1596" s="83">
        <f>D1596/D1594*100</f>
        <v>91.21469490124548</v>
      </c>
      <c r="I1596" s="83">
        <f>E1596/E1594*100</f>
        <v>92.18734543408155</v>
      </c>
      <c r="J1596" s="8">
        <f t="shared" si="448"/>
        <v>95.230231347169536</v>
      </c>
      <c r="K1596" s="8">
        <f t="shared" si="449"/>
        <v>109.79433609495874</v>
      </c>
      <c r="L1596" s="8">
        <f t="shared" si="449"/>
        <v>114.55564114751502</v>
      </c>
    </row>
    <row r="1597" spans="1:12" s="1" customFormat="1" ht="33.75" x14ac:dyDescent="0.2">
      <c r="A1597" s="3" t="s">
        <v>236</v>
      </c>
      <c r="B1597" s="7"/>
      <c r="C1597" s="7"/>
      <c r="D1597" s="7"/>
      <c r="E1597" s="7"/>
      <c r="F1597" s="7"/>
      <c r="G1597" s="7"/>
      <c r="H1597" s="73"/>
      <c r="I1597" s="73"/>
      <c r="J1597" s="73"/>
      <c r="K1597" s="73"/>
      <c r="L1597" s="73"/>
    </row>
    <row r="1598" spans="1:12" s="1" customFormat="1" x14ac:dyDescent="0.2">
      <c r="A1598" s="6" t="s">
        <v>5</v>
      </c>
      <c r="B1598" s="7">
        <v>1720</v>
      </c>
      <c r="C1598" s="7">
        <v>10999</v>
      </c>
      <c r="D1598" s="7">
        <v>3879</v>
      </c>
      <c r="E1598" s="7">
        <v>14878</v>
      </c>
      <c r="F1598" s="7">
        <v>1933</v>
      </c>
      <c r="G1598" s="7">
        <v>17729</v>
      </c>
      <c r="H1598" s="83">
        <f>H1599+H1600</f>
        <v>100</v>
      </c>
      <c r="I1598" s="83">
        <f>I1599+I1600</f>
        <v>100</v>
      </c>
      <c r="J1598" s="8">
        <f t="shared" ref="J1598:J1603" si="450">D1598/B1598*100</f>
        <v>225.52325581395348</v>
      </c>
      <c r="K1598" s="8">
        <f t="shared" ref="K1598:L1603" si="451">D1598/F1598*100</f>
        <v>200.67252974650799</v>
      </c>
      <c r="L1598" s="8">
        <f t="shared" si="451"/>
        <v>83.919002763833277</v>
      </c>
    </row>
    <row r="1599" spans="1:12" s="1" customFormat="1" x14ac:dyDescent="0.2">
      <c r="A1599" s="9" t="s">
        <v>6</v>
      </c>
      <c r="B1599" s="7">
        <v>0</v>
      </c>
      <c r="C1599" s="7">
        <v>0</v>
      </c>
      <c r="D1599" s="7">
        <v>0</v>
      </c>
      <c r="E1599" s="7">
        <v>0</v>
      </c>
      <c r="F1599" s="7">
        <v>0</v>
      </c>
      <c r="G1599" s="7">
        <v>0</v>
      </c>
      <c r="H1599" s="83">
        <f>D1599/D1598*100</f>
        <v>0</v>
      </c>
      <c r="I1599" s="83">
        <f>E1599/E1598*100</f>
        <v>0</v>
      </c>
      <c r="J1599" s="8">
        <v>0</v>
      </c>
      <c r="K1599" s="8">
        <v>0</v>
      </c>
      <c r="L1599" s="8">
        <v>0</v>
      </c>
    </row>
    <row r="1600" spans="1:12" s="1" customFormat="1" x14ac:dyDescent="0.2">
      <c r="A1600" s="9" t="s">
        <v>7</v>
      </c>
      <c r="B1600" s="7">
        <v>1720</v>
      </c>
      <c r="C1600" s="7">
        <v>10999</v>
      </c>
      <c r="D1600" s="7">
        <v>3879</v>
      </c>
      <c r="E1600" s="7">
        <v>14878</v>
      </c>
      <c r="F1600" s="7">
        <v>1933</v>
      </c>
      <c r="G1600" s="7">
        <v>17729</v>
      </c>
      <c r="H1600" s="83">
        <f>D1600/D1598*100</f>
        <v>100</v>
      </c>
      <c r="I1600" s="83">
        <f>E1600/E1598*100</f>
        <v>100</v>
      </c>
      <c r="J1600" s="8">
        <f t="shared" si="450"/>
        <v>225.52325581395348</v>
      </c>
      <c r="K1600" s="8">
        <f t="shared" si="451"/>
        <v>200.67252974650799</v>
      </c>
      <c r="L1600" s="8">
        <f t="shared" si="451"/>
        <v>83.919002763833277</v>
      </c>
    </row>
    <row r="1601" spans="1:12" s="1" customFormat="1" x14ac:dyDescent="0.2">
      <c r="A1601" s="6" t="s">
        <v>8</v>
      </c>
      <c r="B1601" s="7">
        <v>1720</v>
      </c>
      <c r="C1601" s="7">
        <v>10999</v>
      </c>
      <c r="D1601" s="7">
        <v>3879</v>
      </c>
      <c r="E1601" s="7">
        <v>14878</v>
      </c>
      <c r="F1601" s="7">
        <v>1933</v>
      </c>
      <c r="G1601" s="7">
        <v>17729</v>
      </c>
      <c r="H1601" s="83">
        <f>H1602+H1603</f>
        <v>100.00000000000001</v>
      </c>
      <c r="I1601" s="83">
        <f>I1602+I1603</f>
        <v>100</v>
      </c>
      <c r="J1601" s="8">
        <f t="shared" si="450"/>
        <v>225.52325581395348</v>
      </c>
      <c r="K1601" s="8">
        <f t="shared" si="451"/>
        <v>200.67252974650799</v>
      </c>
      <c r="L1601" s="8">
        <f t="shared" si="451"/>
        <v>83.919002763833277</v>
      </c>
    </row>
    <row r="1602" spans="1:12" s="1" customFormat="1" x14ac:dyDescent="0.2">
      <c r="A1602" s="9" t="s">
        <v>9</v>
      </c>
      <c r="B1602" s="7">
        <v>673</v>
      </c>
      <c r="C1602" s="7">
        <v>5072</v>
      </c>
      <c r="D1602" s="7">
        <v>1247</v>
      </c>
      <c r="E1602" s="7">
        <v>6319</v>
      </c>
      <c r="F1602" s="7">
        <v>1375</v>
      </c>
      <c r="G1602" s="7">
        <v>10039</v>
      </c>
      <c r="H1602" s="83">
        <f>D1602/D1601*100</f>
        <v>32.147460685743752</v>
      </c>
      <c r="I1602" s="83">
        <f>E1602/E1601*100</f>
        <v>42.472106465922835</v>
      </c>
      <c r="J1602" s="8">
        <f t="shared" si="450"/>
        <v>185.28974739970283</v>
      </c>
      <c r="K1602" s="8">
        <f t="shared" si="451"/>
        <v>90.690909090909088</v>
      </c>
      <c r="L1602" s="8">
        <f t="shared" si="451"/>
        <v>62.944516386094229</v>
      </c>
    </row>
    <row r="1603" spans="1:12" s="1" customFormat="1" x14ac:dyDescent="0.2">
      <c r="A1603" s="9" t="s">
        <v>10</v>
      </c>
      <c r="B1603" s="7">
        <v>1047</v>
      </c>
      <c r="C1603" s="7">
        <v>5927</v>
      </c>
      <c r="D1603" s="7">
        <v>2632</v>
      </c>
      <c r="E1603" s="7">
        <v>8559</v>
      </c>
      <c r="F1603" s="7">
        <v>558</v>
      </c>
      <c r="G1603" s="7">
        <v>7690</v>
      </c>
      <c r="H1603" s="83">
        <f>D1603/D1601*100</f>
        <v>67.852539314256262</v>
      </c>
      <c r="I1603" s="83">
        <f>E1603/E1601*100</f>
        <v>57.527893534077158</v>
      </c>
      <c r="J1603" s="8">
        <f t="shared" si="450"/>
        <v>251.38490926456544</v>
      </c>
      <c r="K1603" s="8">
        <f t="shared" si="451"/>
        <v>471.68458781362006</v>
      </c>
      <c r="L1603" s="8">
        <f t="shared" si="451"/>
        <v>111.30039011703512</v>
      </c>
    </row>
    <row r="1604" spans="1:12" s="1" customFormat="1" ht="22.5" x14ac:dyDescent="0.2">
      <c r="A1604" s="3" t="s">
        <v>237</v>
      </c>
      <c r="B1604" s="7"/>
      <c r="C1604" s="7"/>
      <c r="D1604" s="7"/>
      <c r="E1604" s="7"/>
      <c r="F1604" s="7"/>
      <c r="G1604" s="7"/>
      <c r="H1604" s="73"/>
      <c r="I1604" s="73"/>
      <c r="J1604" s="73"/>
      <c r="K1604" s="73"/>
      <c r="L1604" s="73"/>
    </row>
    <row r="1605" spans="1:12" s="1" customFormat="1" x14ac:dyDescent="0.2">
      <c r="A1605" s="6" t="s">
        <v>5</v>
      </c>
      <c r="B1605" s="7">
        <v>49266</v>
      </c>
      <c r="C1605" s="7">
        <v>360962</v>
      </c>
      <c r="D1605" s="7">
        <v>67334</v>
      </c>
      <c r="E1605" s="7">
        <v>428296</v>
      </c>
      <c r="F1605" s="7">
        <v>45977</v>
      </c>
      <c r="G1605" s="7">
        <v>481868</v>
      </c>
      <c r="H1605" s="83">
        <f>H1606+H1607</f>
        <v>100</v>
      </c>
      <c r="I1605" s="83">
        <f>I1606+I1607</f>
        <v>100</v>
      </c>
      <c r="J1605" s="8">
        <f t="shared" ref="J1605:J1610" si="452">D1605/B1605*100</f>
        <v>136.67437989688628</v>
      </c>
      <c r="K1605" s="8">
        <f t="shared" ref="K1605:L1610" si="453">D1605/F1605*100</f>
        <v>146.45148661287166</v>
      </c>
      <c r="L1605" s="8">
        <f t="shared" si="453"/>
        <v>88.882432533390883</v>
      </c>
    </row>
    <row r="1606" spans="1:12" s="1" customFormat="1" x14ac:dyDescent="0.2">
      <c r="A1606" s="9" t="s">
        <v>6</v>
      </c>
      <c r="B1606" s="7">
        <v>0</v>
      </c>
      <c r="C1606" s="7">
        <v>0</v>
      </c>
      <c r="D1606" s="7">
        <v>0</v>
      </c>
      <c r="E1606" s="7">
        <v>0</v>
      </c>
      <c r="F1606" s="7">
        <v>0</v>
      </c>
      <c r="G1606" s="7">
        <v>0</v>
      </c>
      <c r="H1606" s="83">
        <f>D1606/D1605*100</f>
        <v>0</v>
      </c>
      <c r="I1606" s="83">
        <f>E1606/E1605*100</f>
        <v>0</v>
      </c>
      <c r="J1606" s="8">
        <v>0</v>
      </c>
      <c r="K1606" s="8">
        <v>0</v>
      </c>
      <c r="L1606" s="8">
        <v>0</v>
      </c>
    </row>
    <row r="1607" spans="1:12" s="1" customFormat="1" x14ac:dyDescent="0.2">
      <c r="A1607" s="9" t="s">
        <v>7</v>
      </c>
      <c r="B1607" s="7">
        <v>49266</v>
      </c>
      <c r="C1607" s="7">
        <v>360962</v>
      </c>
      <c r="D1607" s="7">
        <v>67334</v>
      </c>
      <c r="E1607" s="7">
        <v>428296</v>
      </c>
      <c r="F1607" s="7">
        <v>45977</v>
      </c>
      <c r="G1607" s="7">
        <v>481868</v>
      </c>
      <c r="H1607" s="83">
        <f>D1607/D1605*100</f>
        <v>100</v>
      </c>
      <c r="I1607" s="83">
        <f>E1607/E1605*100</f>
        <v>100</v>
      </c>
      <c r="J1607" s="8">
        <f t="shared" si="452"/>
        <v>136.67437989688628</v>
      </c>
      <c r="K1607" s="8">
        <f t="shared" si="453"/>
        <v>146.45148661287166</v>
      </c>
      <c r="L1607" s="8">
        <f t="shared" si="453"/>
        <v>88.882432533390883</v>
      </c>
    </row>
    <row r="1608" spans="1:12" s="1" customFormat="1" x14ac:dyDescent="0.2">
      <c r="A1608" s="6" t="s">
        <v>8</v>
      </c>
      <c r="B1608" s="7">
        <v>49266</v>
      </c>
      <c r="C1608" s="7">
        <v>360962</v>
      </c>
      <c r="D1608" s="7">
        <v>67334</v>
      </c>
      <c r="E1608" s="7">
        <v>428296</v>
      </c>
      <c r="F1608" s="7">
        <v>45977</v>
      </c>
      <c r="G1608" s="7">
        <v>481868</v>
      </c>
      <c r="H1608" s="83">
        <f>H1609+H1610</f>
        <v>100</v>
      </c>
      <c r="I1608" s="83">
        <f>I1609+I1610</f>
        <v>100</v>
      </c>
      <c r="J1608" s="8">
        <f t="shared" si="452"/>
        <v>136.67437989688628</v>
      </c>
      <c r="K1608" s="8">
        <f t="shared" si="453"/>
        <v>146.45148661287166</v>
      </c>
      <c r="L1608" s="8">
        <f t="shared" si="453"/>
        <v>88.882432533390883</v>
      </c>
    </row>
    <row r="1609" spans="1:12" s="1" customFormat="1" x14ac:dyDescent="0.2">
      <c r="A1609" s="9" t="s">
        <v>9</v>
      </c>
      <c r="B1609" s="7">
        <v>11329</v>
      </c>
      <c r="C1609" s="7">
        <v>88028</v>
      </c>
      <c r="D1609" s="7">
        <v>16283</v>
      </c>
      <c r="E1609" s="7">
        <v>104311</v>
      </c>
      <c r="F1609" s="7">
        <v>19139</v>
      </c>
      <c r="G1609" s="7">
        <v>129826</v>
      </c>
      <c r="H1609" s="83">
        <f>D1609/D1608*100</f>
        <v>24.182433837288738</v>
      </c>
      <c r="I1609" s="83">
        <f>E1609/E1608*100</f>
        <v>24.354885406354484</v>
      </c>
      <c r="J1609" s="8">
        <f t="shared" si="452"/>
        <v>143.72848442051372</v>
      </c>
      <c r="K1609" s="8">
        <f t="shared" si="453"/>
        <v>85.077590260724179</v>
      </c>
      <c r="L1609" s="8">
        <f t="shared" si="453"/>
        <v>80.346771833068871</v>
      </c>
    </row>
    <row r="1610" spans="1:12" s="1" customFormat="1" x14ac:dyDescent="0.2">
      <c r="A1610" s="9" t="s">
        <v>10</v>
      </c>
      <c r="B1610" s="7">
        <v>37937</v>
      </c>
      <c r="C1610" s="7">
        <v>272934</v>
      </c>
      <c r="D1610" s="7">
        <v>51051</v>
      </c>
      <c r="E1610" s="7">
        <v>323985</v>
      </c>
      <c r="F1610" s="7">
        <v>26838</v>
      </c>
      <c r="G1610" s="7">
        <v>352042</v>
      </c>
      <c r="H1610" s="83">
        <f>D1610/D1608*100</f>
        <v>75.817566162711259</v>
      </c>
      <c r="I1610" s="83">
        <f>E1610/E1608*100</f>
        <v>75.645114593645516</v>
      </c>
      <c r="J1610" s="8">
        <f t="shared" si="452"/>
        <v>134.56783614940559</v>
      </c>
      <c r="K1610" s="8">
        <f t="shared" si="453"/>
        <v>190.21909233176839</v>
      </c>
      <c r="L1610" s="8">
        <f t="shared" si="453"/>
        <v>92.030212304213705</v>
      </c>
    </row>
    <row r="1611" spans="1:12" s="1" customFormat="1" ht="22.5" x14ac:dyDescent="0.2">
      <c r="A1611" s="3" t="s">
        <v>238</v>
      </c>
      <c r="B1611" s="7"/>
      <c r="C1611" s="7"/>
      <c r="D1611" s="7"/>
      <c r="E1611" s="7"/>
      <c r="F1611" s="7"/>
      <c r="G1611" s="7"/>
      <c r="H1611" s="73"/>
      <c r="I1611" s="73"/>
      <c r="J1611" s="73"/>
      <c r="K1611" s="73"/>
      <c r="L1611" s="73"/>
    </row>
    <row r="1612" spans="1:12" s="1" customFormat="1" x14ac:dyDescent="0.2">
      <c r="A1612" s="6" t="s">
        <v>5</v>
      </c>
      <c r="B1612" s="7">
        <v>820484</v>
      </c>
      <c r="C1612" s="7">
        <v>3738416.4</v>
      </c>
      <c r="D1612" s="7">
        <v>969193</v>
      </c>
      <c r="E1612" s="7">
        <v>4707609.4000000004</v>
      </c>
      <c r="F1612" s="7">
        <v>361887</v>
      </c>
      <c r="G1612" s="7">
        <v>2673765</v>
      </c>
      <c r="H1612" s="83">
        <f>H1613+H1614</f>
        <v>100</v>
      </c>
      <c r="I1612" s="83">
        <f>I1613+I1614</f>
        <v>100</v>
      </c>
      <c r="J1612" s="8">
        <f t="shared" ref="J1612:J1617" si="454">D1612/B1612*100</f>
        <v>118.12454599967823</v>
      </c>
      <c r="K1612" s="8">
        <f t="shared" ref="K1612:L1617" si="455">D1612/F1612*100</f>
        <v>267.81647309795596</v>
      </c>
      <c r="L1612" s="8">
        <f t="shared" si="455"/>
        <v>176.06668499288457</v>
      </c>
    </row>
    <row r="1613" spans="1:12" s="1" customFormat="1" x14ac:dyDescent="0.2">
      <c r="A1613" s="9" t="s">
        <v>6</v>
      </c>
      <c r="B1613" s="7">
        <v>0</v>
      </c>
      <c r="C1613" s="7">
        <v>17</v>
      </c>
      <c r="D1613" s="7">
        <v>0</v>
      </c>
      <c r="E1613" s="7">
        <v>17</v>
      </c>
      <c r="F1613" s="7">
        <v>0</v>
      </c>
      <c r="G1613" s="7">
        <v>51</v>
      </c>
      <c r="H1613" s="83">
        <f>D1613/D1612*100</f>
        <v>0</v>
      </c>
      <c r="I1613" s="83">
        <f>E1613/E1612*100</f>
        <v>3.6111747079101337E-4</v>
      </c>
      <c r="J1613" s="8">
        <v>0</v>
      </c>
      <c r="K1613" s="8">
        <v>0</v>
      </c>
      <c r="L1613" s="8">
        <f t="shared" si="455"/>
        <v>33.333333333333329</v>
      </c>
    </row>
    <row r="1614" spans="1:12" s="1" customFormat="1" x14ac:dyDescent="0.2">
      <c r="A1614" s="9" t="s">
        <v>7</v>
      </c>
      <c r="B1614" s="7">
        <v>820484</v>
      </c>
      <c r="C1614" s="7">
        <v>3738399.4</v>
      </c>
      <c r="D1614" s="7">
        <v>969193</v>
      </c>
      <c r="E1614" s="7">
        <v>4707592.4000000004</v>
      </c>
      <c r="F1614" s="7">
        <v>361887</v>
      </c>
      <c r="G1614" s="7">
        <v>2673714</v>
      </c>
      <c r="H1614" s="83">
        <f>D1614/D1612*100</f>
        <v>100</v>
      </c>
      <c r="I1614" s="83">
        <f>E1614/E1612*100</f>
        <v>99.999638882529212</v>
      </c>
      <c r="J1614" s="8">
        <f t="shared" si="454"/>
        <v>118.12454599967823</v>
      </c>
      <c r="K1614" s="8">
        <f t="shared" si="455"/>
        <v>267.81647309795596</v>
      </c>
      <c r="L1614" s="8">
        <f t="shared" si="455"/>
        <v>176.06940757313612</v>
      </c>
    </row>
    <row r="1615" spans="1:12" s="1" customFormat="1" x14ac:dyDescent="0.2">
      <c r="A1615" s="6" t="s">
        <v>8</v>
      </c>
      <c r="B1615" s="7">
        <v>820484</v>
      </c>
      <c r="C1615" s="7">
        <v>3738416.4</v>
      </c>
      <c r="D1615" s="7">
        <v>969193</v>
      </c>
      <c r="E1615" s="7">
        <v>4707609.4000000004</v>
      </c>
      <c r="F1615" s="7">
        <v>361887</v>
      </c>
      <c r="G1615" s="7">
        <v>2673765</v>
      </c>
      <c r="H1615" s="83">
        <f>H1616+H1617</f>
        <v>100</v>
      </c>
      <c r="I1615" s="83">
        <f>I1616+I1617</f>
        <v>100</v>
      </c>
      <c r="J1615" s="8">
        <f t="shared" si="454"/>
        <v>118.12454599967823</v>
      </c>
      <c r="K1615" s="8">
        <f t="shared" si="455"/>
        <v>267.81647309795596</v>
      </c>
      <c r="L1615" s="8">
        <f t="shared" si="455"/>
        <v>176.06668499288457</v>
      </c>
    </row>
    <row r="1616" spans="1:12" s="1" customFormat="1" x14ac:dyDescent="0.2">
      <c r="A1616" s="9" t="s">
        <v>9</v>
      </c>
      <c r="B1616" s="7">
        <v>806</v>
      </c>
      <c r="C1616" s="7">
        <v>55861</v>
      </c>
      <c r="D1616" s="7">
        <v>310</v>
      </c>
      <c r="E1616" s="7">
        <v>56171</v>
      </c>
      <c r="F1616" s="7">
        <v>676</v>
      </c>
      <c r="G1616" s="7">
        <v>4177</v>
      </c>
      <c r="H1616" s="83">
        <f>D1616/D1615*100</f>
        <v>3.1985373398280836E-2</v>
      </c>
      <c r="I1616" s="83">
        <f>E1616/E1615*100</f>
        <v>1.1931958501060005</v>
      </c>
      <c r="J1616" s="8">
        <f t="shared" si="454"/>
        <v>38.461538461538467</v>
      </c>
      <c r="K1616" s="8">
        <f t="shared" si="455"/>
        <v>45.857988165680474</v>
      </c>
      <c r="L1616" s="8"/>
    </row>
    <row r="1617" spans="1:12" s="1" customFormat="1" x14ac:dyDescent="0.2">
      <c r="A1617" s="9" t="s">
        <v>10</v>
      </c>
      <c r="B1617" s="7">
        <v>819678</v>
      </c>
      <c r="C1617" s="7">
        <v>3682555.4</v>
      </c>
      <c r="D1617" s="7">
        <v>968883</v>
      </c>
      <c r="E1617" s="7">
        <v>4651438.4000000004</v>
      </c>
      <c r="F1617" s="7">
        <v>361211</v>
      </c>
      <c r="G1617" s="7">
        <v>2669588</v>
      </c>
      <c r="H1617" s="83">
        <f>D1617/D1615*100</f>
        <v>99.968014626601715</v>
      </c>
      <c r="I1617" s="83">
        <f>E1617/E1615*100</f>
        <v>98.806804149894006</v>
      </c>
      <c r="J1617" s="8">
        <f t="shared" si="454"/>
        <v>118.20287966738159</v>
      </c>
      <c r="K1617" s="8">
        <f t="shared" si="455"/>
        <v>268.23186447810281</v>
      </c>
      <c r="L1617" s="8">
        <f t="shared" si="455"/>
        <v>174.23806220285678</v>
      </c>
    </row>
    <row r="1618" spans="1:12" s="1" customFormat="1" ht="22.5" x14ac:dyDescent="0.2">
      <c r="A1618" s="3" t="s">
        <v>239</v>
      </c>
      <c r="B1618" s="7"/>
      <c r="C1618" s="7"/>
      <c r="D1618" s="7"/>
      <c r="E1618" s="7"/>
      <c r="F1618" s="7"/>
      <c r="G1618" s="7"/>
      <c r="H1618" s="73"/>
      <c r="I1618" s="73"/>
      <c r="J1618" s="73"/>
      <c r="K1618" s="73"/>
      <c r="L1618" s="73"/>
    </row>
    <row r="1619" spans="1:12" s="1" customFormat="1" x14ac:dyDescent="0.2">
      <c r="A1619" s="6" t="s">
        <v>5</v>
      </c>
      <c r="B1619" s="7">
        <v>284541</v>
      </c>
      <c r="C1619" s="7">
        <v>2494901.7000000002</v>
      </c>
      <c r="D1619" s="7">
        <v>360336</v>
      </c>
      <c r="E1619" s="7">
        <v>2855237.7</v>
      </c>
      <c r="F1619" s="7">
        <v>352610</v>
      </c>
      <c r="G1619" s="7">
        <v>2559399</v>
      </c>
      <c r="H1619" s="83">
        <f>H1620+H1621</f>
        <v>100</v>
      </c>
      <c r="I1619" s="83">
        <f>I1620+I1621</f>
        <v>100</v>
      </c>
      <c r="J1619" s="8">
        <f t="shared" ref="J1619:J1624" si="456">D1619/B1619*100</f>
        <v>126.63763745822219</v>
      </c>
      <c r="K1619" s="8">
        <f t="shared" ref="K1619:L1624" si="457">D1619/F1619*100</f>
        <v>102.19108930546497</v>
      </c>
      <c r="L1619" s="8">
        <f t="shared" si="457"/>
        <v>111.55891285415053</v>
      </c>
    </row>
    <row r="1620" spans="1:12" s="1" customFormat="1" x14ac:dyDescent="0.2">
      <c r="A1620" s="9" t="s">
        <v>6</v>
      </c>
      <c r="B1620" s="7">
        <v>0</v>
      </c>
      <c r="C1620" s="7">
        <v>0</v>
      </c>
      <c r="D1620" s="7">
        <v>0</v>
      </c>
      <c r="E1620" s="7">
        <v>0</v>
      </c>
      <c r="F1620" s="7">
        <v>0</v>
      </c>
      <c r="G1620" s="7">
        <v>0</v>
      </c>
      <c r="H1620" s="83">
        <f>D1620/D1619*100</f>
        <v>0</v>
      </c>
      <c r="I1620" s="83">
        <f>E1620/E1619*100</f>
        <v>0</v>
      </c>
      <c r="J1620" s="8">
        <v>0</v>
      </c>
      <c r="K1620" s="8">
        <v>0</v>
      </c>
      <c r="L1620" s="8">
        <v>0</v>
      </c>
    </row>
    <row r="1621" spans="1:12" s="1" customFormat="1" x14ac:dyDescent="0.2">
      <c r="A1621" s="9" t="s">
        <v>7</v>
      </c>
      <c r="B1621" s="7">
        <v>284541</v>
      </c>
      <c r="C1621" s="7">
        <v>2494901.7000000002</v>
      </c>
      <c r="D1621" s="7">
        <v>360336</v>
      </c>
      <c r="E1621" s="7">
        <v>2855237.7</v>
      </c>
      <c r="F1621" s="7">
        <v>352610</v>
      </c>
      <c r="G1621" s="7">
        <v>2559399</v>
      </c>
      <c r="H1621" s="83">
        <f>D1621/D1619*100</f>
        <v>100</v>
      </c>
      <c r="I1621" s="83">
        <f>E1621/E1619*100</f>
        <v>100</v>
      </c>
      <c r="J1621" s="8">
        <f t="shared" si="456"/>
        <v>126.63763745822219</v>
      </c>
      <c r="K1621" s="8">
        <f t="shared" si="457"/>
        <v>102.19108930546497</v>
      </c>
      <c r="L1621" s="8">
        <f t="shared" si="457"/>
        <v>111.55891285415053</v>
      </c>
    </row>
    <row r="1622" spans="1:12" s="1" customFormat="1" x14ac:dyDescent="0.2">
      <c r="A1622" s="6" t="s">
        <v>8</v>
      </c>
      <c r="B1622" s="7">
        <v>284541</v>
      </c>
      <c r="C1622" s="7">
        <v>2494901.7000000002</v>
      </c>
      <c r="D1622" s="7">
        <v>360336</v>
      </c>
      <c r="E1622" s="7">
        <v>2855237.7</v>
      </c>
      <c r="F1622" s="7">
        <v>352610</v>
      </c>
      <c r="G1622" s="7">
        <v>2559399</v>
      </c>
      <c r="H1622" s="83">
        <f>H1623+H1624</f>
        <v>100</v>
      </c>
      <c r="I1622" s="83">
        <f>I1623+I1624</f>
        <v>100</v>
      </c>
      <c r="J1622" s="8">
        <f t="shared" si="456"/>
        <v>126.63763745822219</v>
      </c>
      <c r="K1622" s="8">
        <f t="shared" si="457"/>
        <v>102.19108930546497</v>
      </c>
      <c r="L1622" s="8">
        <f t="shared" si="457"/>
        <v>111.55891285415053</v>
      </c>
    </row>
    <row r="1623" spans="1:12" s="1" customFormat="1" x14ac:dyDescent="0.2">
      <c r="A1623" s="9" t="s">
        <v>9</v>
      </c>
      <c r="B1623" s="7">
        <v>14915</v>
      </c>
      <c r="C1623" s="7">
        <v>39305</v>
      </c>
      <c r="D1623" s="7">
        <v>33249</v>
      </c>
      <c r="E1623" s="7">
        <v>72554</v>
      </c>
      <c r="F1623" s="7">
        <v>11172</v>
      </c>
      <c r="G1623" s="7">
        <v>96612</v>
      </c>
      <c r="H1623" s="83">
        <f>D1623/D1622*100</f>
        <v>9.2272212601571866</v>
      </c>
      <c r="I1623" s="83">
        <f>E1623/E1622*100</f>
        <v>2.5410844077885351</v>
      </c>
      <c r="J1623" s="8">
        <f t="shared" si="456"/>
        <v>222.92323164599398</v>
      </c>
      <c r="K1623" s="8">
        <f t="shared" si="457"/>
        <v>297.610096670247</v>
      </c>
      <c r="L1623" s="8">
        <f t="shared" si="457"/>
        <v>75.098331470210738</v>
      </c>
    </row>
    <row r="1624" spans="1:12" s="1" customFormat="1" x14ac:dyDescent="0.2">
      <c r="A1624" s="9" t="s">
        <v>10</v>
      </c>
      <c r="B1624" s="7">
        <v>269626</v>
      </c>
      <c r="C1624" s="7">
        <v>2455596.7000000002</v>
      </c>
      <c r="D1624" s="7">
        <v>327087</v>
      </c>
      <c r="E1624" s="7">
        <v>2782683.7</v>
      </c>
      <c r="F1624" s="7">
        <v>341438</v>
      </c>
      <c r="G1624" s="7">
        <v>2462787</v>
      </c>
      <c r="H1624" s="83">
        <f>D1624/D1622*100</f>
        <v>90.772778739842821</v>
      </c>
      <c r="I1624" s="83">
        <f>E1624/E1622*100</f>
        <v>97.458915592211468</v>
      </c>
      <c r="J1624" s="8">
        <f t="shared" si="456"/>
        <v>121.31137204868966</v>
      </c>
      <c r="K1624" s="8">
        <f t="shared" si="457"/>
        <v>95.796894311705202</v>
      </c>
      <c r="L1624" s="8">
        <f t="shared" si="457"/>
        <v>112.98921506407173</v>
      </c>
    </row>
    <row r="1625" spans="1:12" s="1" customFormat="1" x14ac:dyDescent="0.2">
      <c r="A1625" s="3" t="s">
        <v>240</v>
      </c>
      <c r="B1625" s="7"/>
      <c r="C1625" s="7"/>
      <c r="D1625" s="7"/>
      <c r="E1625" s="7"/>
      <c r="F1625" s="7"/>
      <c r="G1625" s="7"/>
      <c r="H1625" s="73"/>
      <c r="I1625" s="73"/>
      <c r="J1625" s="73"/>
      <c r="K1625" s="73"/>
      <c r="L1625" s="73"/>
    </row>
    <row r="1626" spans="1:12" s="1" customFormat="1" x14ac:dyDescent="0.2">
      <c r="A1626" s="6" t="s">
        <v>5</v>
      </c>
      <c r="B1626" s="7">
        <v>51179</v>
      </c>
      <c r="C1626" s="7">
        <v>294332.7</v>
      </c>
      <c r="D1626" s="7">
        <v>45903</v>
      </c>
      <c r="E1626" s="7">
        <v>340235.7</v>
      </c>
      <c r="F1626" s="7">
        <v>33178</v>
      </c>
      <c r="G1626" s="7">
        <v>334271</v>
      </c>
      <c r="H1626" s="83">
        <f>H1627+H1628</f>
        <v>100</v>
      </c>
      <c r="I1626" s="83">
        <f>I1627+I1628</f>
        <v>100</v>
      </c>
      <c r="J1626" s="8">
        <f t="shared" ref="J1626:J1631" si="458">D1626/B1626*100</f>
        <v>89.691084233767754</v>
      </c>
      <c r="K1626" s="8">
        <f t="shared" ref="K1626:L1631" si="459">D1626/F1626*100</f>
        <v>138.35372837422389</v>
      </c>
      <c r="L1626" s="8">
        <f t="shared" si="459"/>
        <v>101.78439050949679</v>
      </c>
    </row>
    <row r="1627" spans="1:12" s="1" customFormat="1" x14ac:dyDescent="0.2">
      <c r="A1627" s="9" t="s">
        <v>6</v>
      </c>
      <c r="B1627" s="7">
        <v>0</v>
      </c>
      <c r="C1627" s="7">
        <v>0</v>
      </c>
      <c r="D1627" s="7">
        <v>0</v>
      </c>
      <c r="E1627" s="7">
        <v>0</v>
      </c>
      <c r="F1627" s="7">
        <v>0</v>
      </c>
      <c r="G1627" s="7">
        <v>0</v>
      </c>
      <c r="H1627" s="83">
        <f>D1627/D1626*100</f>
        <v>0</v>
      </c>
      <c r="I1627" s="83">
        <f>E1627/E1626*100</f>
        <v>0</v>
      </c>
      <c r="J1627" s="8">
        <v>0</v>
      </c>
      <c r="K1627" s="8">
        <v>0</v>
      </c>
      <c r="L1627" s="8">
        <v>0</v>
      </c>
    </row>
    <row r="1628" spans="1:12" s="1" customFormat="1" x14ac:dyDescent="0.2">
      <c r="A1628" s="9" t="s">
        <v>7</v>
      </c>
      <c r="B1628" s="7">
        <v>51179</v>
      </c>
      <c r="C1628" s="7">
        <v>294332.7</v>
      </c>
      <c r="D1628" s="7">
        <v>45903</v>
      </c>
      <c r="E1628" s="7">
        <v>340235.7</v>
      </c>
      <c r="F1628" s="7">
        <v>33178</v>
      </c>
      <c r="G1628" s="7">
        <v>334271</v>
      </c>
      <c r="H1628" s="83">
        <f>D1628/D1626*100</f>
        <v>100</v>
      </c>
      <c r="I1628" s="83">
        <f>E1628/E1626*100</f>
        <v>100</v>
      </c>
      <c r="J1628" s="8">
        <f t="shared" si="458"/>
        <v>89.691084233767754</v>
      </c>
      <c r="K1628" s="8">
        <f t="shared" si="459"/>
        <v>138.35372837422389</v>
      </c>
      <c r="L1628" s="8">
        <f t="shared" si="459"/>
        <v>101.78439050949679</v>
      </c>
    </row>
    <row r="1629" spans="1:12" s="1" customFormat="1" x14ac:dyDescent="0.2">
      <c r="A1629" s="6" t="s">
        <v>8</v>
      </c>
      <c r="B1629" s="7">
        <v>51179</v>
      </c>
      <c r="C1629" s="7">
        <v>294332.7</v>
      </c>
      <c r="D1629" s="7">
        <v>45903</v>
      </c>
      <c r="E1629" s="7">
        <v>340235.7</v>
      </c>
      <c r="F1629" s="7">
        <v>33178</v>
      </c>
      <c r="G1629" s="7">
        <v>334271</v>
      </c>
      <c r="H1629" s="83">
        <f>H1630+H1631</f>
        <v>100</v>
      </c>
      <c r="I1629" s="83">
        <f>I1630+I1631</f>
        <v>100</v>
      </c>
      <c r="J1629" s="8">
        <f t="shared" si="458"/>
        <v>89.691084233767754</v>
      </c>
      <c r="K1629" s="8">
        <f t="shared" si="459"/>
        <v>138.35372837422389</v>
      </c>
      <c r="L1629" s="8">
        <f t="shared" si="459"/>
        <v>101.78439050949679</v>
      </c>
    </row>
    <row r="1630" spans="1:12" s="1" customFormat="1" x14ac:dyDescent="0.2">
      <c r="A1630" s="9" t="s">
        <v>9</v>
      </c>
      <c r="B1630" s="7">
        <v>736</v>
      </c>
      <c r="C1630" s="7">
        <v>5902</v>
      </c>
      <c r="D1630" s="7">
        <v>1258</v>
      </c>
      <c r="E1630" s="7">
        <v>7160</v>
      </c>
      <c r="F1630" s="7">
        <v>1050</v>
      </c>
      <c r="G1630" s="7">
        <v>17784</v>
      </c>
      <c r="H1630" s="83">
        <f>D1630/D1629*100</f>
        <v>2.740561619066292</v>
      </c>
      <c r="I1630" s="83">
        <f>E1630/E1629*100</f>
        <v>2.104423492302542</v>
      </c>
      <c r="J1630" s="8">
        <f t="shared" si="458"/>
        <v>170.92391304347828</v>
      </c>
      <c r="K1630" s="8">
        <f t="shared" si="459"/>
        <v>119.80952380952381</v>
      </c>
      <c r="L1630" s="8">
        <f t="shared" si="459"/>
        <v>40.260908681961318</v>
      </c>
    </row>
    <row r="1631" spans="1:12" s="1" customFormat="1" x14ac:dyDescent="0.2">
      <c r="A1631" s="9" t="s">
        <v>10</v>
      </c>
      <c r="B1631" s="7">
        <v>50443</v>
      </c>
      <c r="C1631" s="7">
        <v>288430.7</v>
      </c>
      <c r="D1631" s="7">
        <v>44645</v>
      </c>
      <c r="E1631" s="7">
        <v>333075.7</v>
      </c>
      <c r="F1631" s="7">
        <v>32128</v>
      </c>
      <c r="G1631" s="7">
        <v>316487</v>
      </c>
      <c r="H1631" s="83">
        <f>D1631/D1629*100</f>
        <v>97.259438380933702</v>
      </c>
      <c r="I1631" s="83">
        <f>E1631/E1629*100</f>
        <v>97.895576507697456</v>
      </c>
      <c r="J1631" s="8">
        <f t="shared" si="458"/>
        <v>88.505838272902082</v>
      </c>
      <c r="K1631" s="8">
        <f t="shared" si="459"/>
        <v>138.95978585657372</v>
      </c>
      <c r="L1631" s="8">
        <f t="shared" si="459"/>
        <v>105.2415107097606</v>
      </c>
    </row>
    <row r="1632" spans="1:12" s="1" customFormat="1" x14ac:dyDescent="0.2">
      <c r="A1632" s="3" t="s">
        <v>241</v>
      </c>
      <c r="B1632" s="7"/>
      <c r="C1632" s="7"/>
      <c r="D1632" s="7"/>
      <c r="E1632" s="7"/>
      <c r="F1632" s="7"/>
      <c r="G1632" s="7"/>
      <c r="H1632" s="73"/>
      <c r="I1632" s="73"/>
      <c r="J1632" s="73"/>
      <c r="K1632" s="73"/>
      <c r="L1632" s="73"/>
    </row>
    <row r="1633" spans="1:12" s="1" customFormat="1" x14ac:dyDescent="0.2">
      <c r="A1633" s="6" t="s">
        <v>5</v>
      </c>
      <c r="B1633" s="7">
        <v>173705</v>
      </c>
      <c r="C1633" s="7">
        <v>1432276</v>
      </c>
      <c r="D1633" s="7">
        <v>215332</v>
      </c>
      <c r="E1633" s="7">
        <v>1647608</v>
      </c>
      <c r="F1633" s="7">
        <v>140487</v>
      </c>
      <c r="G1633" s="7">
        <v>1189238</v>
      </c>
      <c r="H1633" s="83">
        <f>H1634+H1635</f>
        <v>100</v>
      </c>
      <c r="I1633" s="83">
        <f>I1634+I1635</f>
        <v>100</v>
      </c>
      <c r="J1633" s="8">
        <f t="shared" ref="J1633:J1638" si="460">D1633/B1633*100</f>
        <v>123.96419216487725</v>
      </c>
      <c r="K1633" s="8">
        <f t="shared" ref="K1633:L1638" si="461">D1633/F1633*100</f>
        <v>153.27539202915571</v>
      </c>
      <c r="L1633" s="8">
        <f t="shared" si="461"/>
        <v>138.54316797815071</v>
      </c>
    </row>
    <row r="1634" spans="1:12" s="1" customFormat="1" x14ac:dyDescent="0.2">
      <c r="A1634" s="9" t="s">
        <v>6</v>
      </c>
      <c r="B1634" s="7">
        <v>0</v>
      </c>
      <c r="C1634" s="7">
        <v>0</v>
      </c>
      <c r="D1634" s="7">
        <v>0</v>
      </c>
      <c r="E1634" s="7">
        <v>0</v>
      </c>
      <c r="F1634" s="7">
        <v>0</v>
      </c>
      <c r="G1634" s="7">
        <v>0</v>
      </c>
      <c r="H1634" s="83">
        <f>D1634/D1633*100</f>
        <v>0</v>
      </c>
      <c r="I1634" s="83">
        <f>E1634/E1633*100</f>
        <v>0</v>
      </c>
      <c r="J1634" s="8">
        <v>0</v>
      </c>
      <c r="K1634" s="8">
        <v>0</v>
      </c>
      <c r="L1634" s="8">
        <v>0</v>
      </c>
    </row>
    <row r="1635" spans="1:12" s="1" customFormat="1" x14ac:dyDescent="0.2">
      <c r="A1635" s="9" t="s">
        <v>7</v>
      </c>
      <c r="B1635" s="7">
        <v>173705</v>
      </c>
      <c r="C1635" s="7">
        <v>1432276</v>
      </c>
      <c r="D1635" s="7">
        <v>215332</v>
      </c>
      <c r="E1635" s="7">
        <v>1647608</v>
      </c>
      <c r="F1635" s="7">
        <v>140487</v>
      </c>
      <c r="G1635" s="7">
        <v>1189238</v>
      </c>
      <c r="H1635" s="83">
        <f>D1635/D1633*100</f>
        <v>100</v>
      </c>
      <c r="I1635" s="83">
        <f>E1635/E1633*100</f>
        <v>100</v>
      </c>
      <c r="J1635" s="8">
        <f t="shared" si="460"/>
        <v>123.96419216487725</v>
      </c>
      <c r="K1635" s="8">
        <f t="shared" si="461"/>
        <v>153.27539202915571</v>
      </c>
      <c r="L1635" s="8">
        <f t="shared" si="461"/>
        <v>138.54316797815071</v>
      </c>
    </row>
    <row r="1636" spans="1:12" s="1" customFormat="1" x14ac:dyDescent="0.2">
      <c r="A1636" s="6" t="s">
        <v>8</v>
      </c>
      <c r="B1636" s="7">
        <v>173705</v>
      </c>
      <c r="C1636" s="7">
        <v>1432276</v>
      </c>
      <c r="D1636" s="7">
        <v>215332</v>
      </c>
      <c r="E1636" s="7">
        <v>1647608</v>
      </c>
      <c r="F1636" s="7">
        <v>140487</v>
      </c>
      <c r="G1636" s="7">
        <v>1189238</v>
      </c>
      <c r="H1636" s="83">
        <f>H1637+H1638</f>
        <v>100</v>
      </c>
      <c r="I1636" s="83">
        <f>I1637+I1638</f>
        <v>99.999999999999986</v>
      </c>
      <c r="J1636" s="8">
        <f t="shared" si="460"/>
        <v>123.96419216487725</v>
      </c>
      <c r="K1636" s="8">
        <f t="shared" si="461"/>
        <v>153.27539202915571</v>
      </c>
      <c r="L1636" s="8">
        <f t="shared" si="461"/>
        <v>138.54316797815071</v>
      </c>
    </row>
    <row r="1637" spans="1:12" s="1" customFormat="1" x14ac:dyDescent="0.2">
      <c r="A1637" s="9" t="s">
        <v>9</v>
      </c>
      <c r="B1637" s="7">
        <v>904</v>
      </c>
      <c r="C1637" s="7">
        <v>13005</v>
      </c>
      <c r="D1637" s="7">
        <v>1198</v>
      </c>
      <c r="E1637" s="7">
        <v>14203</v>
      </c>
      <c r="F1637" s="7">
        <v>8876</v>
      </c>
      <c r="G1637" s="7">
        <v>64619</v>
      </c>
      <c r="H1637" s="83">
        <f>D1637/D1636*100</f>
        <v>0.55635019411884901</v>
      </c>
      <c r="I1637" s="83">
        <f>E1637/E1636*100</f>
        <v>0.86203757204383558</v>
      </c>
      <c r="J1637" s="8">
        <f t="shared" si="460"/>
        <v>132.52212389380531</v>
      </c>
      <c r="K1637" s="8">
        <f t="shared" si="461"/>
        <v>13.497070752591259</v>
      </c>
      <c r="L1637" s="8">
        <f t="shared" si="461"/>
        <v>21.979603522183876</v>
      </c>
    </row>
    <row r="1638" spans="1:12" s="1" customFormat="1" x14ac:dyDescent="0.2">
      <c r="A1638" s="9" t="s">
        <v>10</v>
      </c>
      <c r="B1638" s="7">
        <v>172801</v>
      </c>
      <c r="C1638" s="7">
        <v>1419271</v>
      </c>
      <c r="D1638" s="7">
        <v>214134</v>
      </c>
      <c r="E1638" s="7">
        <v>1633405</v>
      </c>
      <c r="F1638" s="7">
        <v>131611</v>
      </c>
      <c r="G1638" s="7">
        <v>1124619</v>
      </c>
      <c r="H1638" s="83">
        <f>D1638/D1636*100</f>
        <v>99.443649805881151</v>
      </c>
      <c r="I1638" s="83">
        <f>E1638/E1636*100</f>
        <v>99.137962427956154</v>
      </c>
      <c r="J1638" s="8">
        <f t="shared" si="460"/>
        <v>123.91942176260554</v>
      </c>
      <c r="K1638" s="8">
        <f t="shared" si="461"/>
        <v>162.70220574268109</v>
      </c>
      <c r="L1638" s="8">
        <f t="shared" si="461"/>
        <v>145.24074375410694</v>
      </c>
    </row>
    <row r="1639" spans="1:12" s="1" customFormat="1" ht="22.5" x14ac:dyDescent="0.2">
      <c r="A1639" s="3" t="s">
        <v>242</v>
      </c>
      <c r="B1639" s="7"/>
      <c r="C1639" s="7"/>
      <c r="D1639" s="7"/>
      <c r="E1639" s="7"/>
      <c r="F1639" s="7"/>
      <c r="G1639" s="7"/>
      <c r="H1639" s="73"/>
      <c r="I1639" s="73"/>
      <c r="J1639" s="73"/>
      <c r="K1639" s="73"/>
      <c r="L1639" s="73"/>
    </row>
    <row r="1640" spans="1:12" s="1" customFormat="1" x14ac:dyDescent="0.2">
      <c r="A1640" s="6" t="s">
        <v>5</v>
      </c>
      <c r="B1640" s="7">
        <v>5911</v>
      </c>
      <c r="C1640" s="7">
        <v>22953</v>
      </c>
      <c r="D1640" s="7">
        <v>34079</v>
      </c>
      <c r="E1640" s="7">
        <v>57032</v>
      </c>
      <c r="F1640" s="7">
        <v>15073.1</v>
      </c>
      <c r="G1640" s="7">
        <v>41830.1</v>
      </c>
      <c r="H1640" s="83">
        <f>H1641+H1642</f>
        <v>100</v>
      </c>
      <c r="I1640" s="83">
        <f>I1641+I1642</f>
        <v>100</v>
      </c>
      <c r="J1640" s="8"/>
      <c r="K1640" s="8">
        <f t="shared" ref="K1640:L1645" si="462">D1640/F1640*100</f>
        <v>226.09151402166771</v>
      </c>
      <c r="L1640" s="8">
        <f t="shared" si="462"/>
        <v>136.34201209177124</v>
      </c>
    </row>
    <row r="1641" spans="1:12" s="1" customFormat="1" x14ac:dyDescent="0.2">
      <c r="A1641" s="9" t="s">
        <v>6</v>
      </c>
      <c r="B1641" s="7">
        <v>0</v>
      </c>
      <c r="C1641" s="7">
        <v>0</v>
      </c>
      <c r="D1641" s="7">
        <v>0</v>
      </c>
      <c r="E1641" s="7">
        <v>0</v>
      </c>
      <c r="F1641" s="7">
        <v>0</v>
      </c>
      <c r="G1641" s="7">
        <v>0</v>
      </c>
      <c r="H1641" s="83">
        <f>D1641/D1640*100</f>
        <v>0</v>
      </c>
      <c r="I1641" s="83">
        <f>E1641/E1640*100</f>
        <v>0</v>
      </c>
      <c r="J1641" s="8">
        <v>0</v>
      </c>
      <c r="K1641" s="8">
        <v>0</v>
      </c>
      <c r="L1641" s="8">
        <v>0</v>
      </c>
    </row>
    <row r="1642" spans="1:12" s="1" customFormat="1" x14ac:dyDescent="0.2">
      <c r="A1642" s="9" t="s">
        <v>7</v>
      </c>
      <c r="B1642" s="7">
        <v>5911</v>
      </c>
      <c r="C1642" s="7">
        <v>22953</v>
      </c>
      <c r="D1642" s="7">
        <v>34079</v>
      </c>
      <c r="E1642" s="7">
        <v>57032</v>
      </c>
      <c r="F1642" s="7">
        <v>15073.1</v>
      </c>
      <c r="G1642" s="7">
        <v>41830.1</v>
      </c>
      <c r="H1642" s="83">
        <f>D1642/D1640*100</f>
        <v>100</v>
      </c>
      <c r="I1642" s="83">
        <f>E1642/E1640*100</f>
        <v>100</v>
      </c>
      <c r="J1642" s="8"/>
      <c r="K1642" s="8">
        <f t="shared" si="462"/>
        <v>226.09151402166771</v>
      </c>
      <c r="L1642" s="8">
        <f t="shared" si="462"/>
        <v>136.34201209177124</v>
      </c>
    </row>
    <row r="1643" spans="1:12" s="1" customFormat="1" x14ac:dyDescent="0.2">
      <c r="A1643" s="6" t="s">
        <v>8</v>
      </c>
      <c r="B1643" s="7">
        <v>5911</v>
      </c>
      <c r="C1643" s="7">
        <v>22953</v>
      </c>
      <c r="D1643" s="7">
        <v>34079</v>
      </c>
      <c r="E1643" s="7">
        <v>57032</v>
      </c>
      <c r="F1643" s="7">
        <v>15073.1</v>
      </c>
      <c r="G1643" s="7">
        <v>41830.1</v>
      </c>
      <c r="H1643" s="83">
        <f>H1644+H1645</f>
        <v>100.00000000000001</v>
      </c>
      <c r="I1643" s="83">
        <f>I1644+I1645</f>
        <v>100</v>
      </c>
      <c r="J1643" s="8"/>
      <c r="K1643" s="8">
        <f t="shared" si="462"/>
        <v>226.09151402166771</v>
      </c>
      <c r="L1643" s="8">
        <f t="shared" si="462"/>
        <v>136.34201209177124</v>
      </c>
    </row>
    <row r="1644" spans="1:12" s="1" customFormat="1" x14ac:dyDescent="0.2">
      <c r="A1644" s="9" t="s">
        <v>9</v>
      </c>
      <c r="B1644" s="7">
        <v>5462</v>
      </c>
      <c r="C1644" s="7">
        <v>14944</v>
      </c>
      <c r="D1644" s="7">
        <v>5459</v>
      </c>
      <c r="E1644" s="7">
        <v>20403</v>
      </c>
      <c r="F1644" s="7">
        <v>49</v>
      </c>
      <c r="G1644" s="7">
        <v>220</v>
      </c>
      <c r="H1644" s="83">
        <f>D1644/D1643*100</f>
        <v>16.018662519440124</v>
      </c>
      <c r="I1644" s="83">
        <f>E1644/E1643*100</f>
        <v>35.774652826483376</v>
      </c>
      <c r="J1644" s="8">
        <f t="shared" ref="J1644" si="463">D1644/B1644*100</f>
        <v>99.945075064079091</v>
      </c>
      <c r="K1644" s="8"/>
      <c r="L1644" s="8"/>
    </row>
    <row r="1645" spans="1:12" s="1" customFormat="1" x14ac:dyDescent="0.2">
      <c r="A1645" s="9" t="s">
        <v>10</v>
      </c>
      <c r="B1645" s="7">
        <v>449</v>
      </c>
      <c r="C1645" s="7">
        <v>8009</v>
      </c>
      <c r="D1645" s="7">
        <v>28620</v>
      </c>
      <c r="E1645" s="7">
        <v>36629</v>
      </c>
      <c r="F1645" s="7">
        <v>15024.1</v>
      </c>
      <c r="G1645" s="7">
        <v>41610.1</v>
      </c>
      <c r="H1645" s="83">
        <f>D1645/D1643*100</f>
        <v>83.981337480559887</v>
      </c>
      <c r="I1645" s="83">
        <f>E1645/E1643*100</f>
        <v>64.225347173516624</v>
      </c>
      <c r="J1645" s="8"/>
      <c r="K1645" s="8">
        <f t="shared" si="462"/>
        <v>190.49393973682282</v>
      </c>
      <c r="L1645" s="8">
        <f t="shared" si="462"/>
        <v>88.029108317451772</v>
      </c>
    </row>
    <row r="1646" spans="1:12" s="1" customFormat="1" ht="22.5" x14ac:dyDescent="0.2">
      <c r="A1646" s="3" t="s">
        <v>243</v>
      </c>
      <c r="B1646" s="7"/>
      <c r="C1646" s="7"/>
      <c r="D1646" s="7"/>
      <c r="E1646" s="7"/>
      <c r="F1646" s="7"/>
      <c r="G1646" s="7"/>
      <c r="H1646" s="73"/>
      <c r="I1646" s="73"/>
      <c r="J1646" s="73"/>
      <c r="K1646" s="73"/>
      <c r="L1646" s="73"/>
    </row>
    <row r="1647" spans="1:12" s="1" customFormat="1" x14ac:dyDescent="0.2">
      <c r="A1647" s="6" t="s">
        <v>5</v>
      </c>
      <c r="B1647" s="7">
        <v>232190</v>
      </c>
      <c r="C1647" s="7">
        <v>2375701</v>
      </c>
      <c r="D1647" s="7">
        <v>438415</v>
      </c>
      <c r="E1647" s="7">
        <v>2814116</v>
      </c>
      <c r="F1647" s="7">
        <v>507265.1</v>
      </c>
      <c r="G1647" s="7">
        <v>3907992</v>
      </c>
      <c r="H1647" s="83">
        <f>H1648+H1649</f>
        <v>100</v>
      </c>
      <c r="I1647" s="83">
        <f>I1648+I1649</f>
        <v>100</v>
      </c>
      <c r="J1647" s="8">
        <f t="shared" ref="J1647:J1652" si="464">D1647/B1647*100</f>
        <v>188.81734786166501</v>
      </c>
      <c r="K1647" s="8">
        <f t="shared" ref="K1647:L1652" si="465">D1647/F1647*100</f>
        <v>86.427195563030068</v>
      </c>
      <c r="L1647" s="8">
        <f t="shared" si="465"/>
        <v>72.009256927854508</v>
      </c>
    </row>
    <row r="1648" spans="1:12" s="1" customFormat="1" x14ac:dyDescent="0.2">
      <c r="A1648" s="9" t="s">
        <v>6</v>
      </c>
      <c r="B1648" s="7">
        <v>2187</v>
      </c>
      <c r="C1648" s="7">
        <v>18920</v>
      </c>
      <c r="D1648" s="7">
        <v>985</v>
      </c>
      <c r="E1648" s="7">
        <v>19905</v>
      </c>
      <c r="F1648" s="7">
        <v>2259</v>
      </c>
      <c r="G1648" s="7">
        <v>11649</v>
      </c>
      <c r="H1648" s="83">
        <f>D1648/D1647*100</f>
        <v>0.22467296967485145</v>
      </c>
      <c r="I1648" s="83">
        <f>E1648/E1647*100</f>
        <v>0.70732691900404954</v>
      </c>
      <c r="J1648" s="8">
        <f t="shared" si="464"/>
        <v>45.038866026520346</v>
      </c>
      <c r="K1648" s="8">
        <f t="shared" si="465"/>
        <v>43.6033643204958</v>
      </c>
      <c r="L1648" s="8">
        <f t="shared" si="465"/>
        <v>170.87303631212981</v>
      </c>
    </row>
    <row r="1649" spans="1:12" s="1" customFormat="1" x14ac:dyDescent="0.2">
      <c r="A1649" s="9" t="s">
        <v>7</v>
      </c>
      <c r="B1649" s="7">
        <v>230003</v>
      </c>
      <c r="C1649" s="7">
        <v>2356781</v>
      </c>
      <c r="D1649" s="7">
        <v>437430</v>
      </c>
      <c r="E1649" s="7">
        <v>2794211</v>
      </c>
      <c r="F1649" s="7">
        <v>505006.1</v>
      </c>
      <c r="G1649" s="7">
        <v>3896343</v>
      </c>
      <c r="H1649" s="83">
        <f>D1649/D1647*100</f>
        <v>99.775327030325144</v>
      </c>
      <c r="I1649" s="83">
        <f>E1649/E1647*100</f>
        <v>99.292673080995954</v>
      </c>
      <c r="J1649" s="8">
        <f t="shared" si="464"/>
        <v>190.18447585466276</v>
      </c>
      <c r="K1649" s="8">
        <f t="shared" si="465"/>
        <v>86.618755694238146</v>
      </c>
      <c r="L1649" s="8">
        <f t="shared" si="465"/>
        <v>71.713681264714111</v>
      </c>
    </row>
    <row r="1650" spans="1:12" s="1" customFormat="1" x14ac:dyDescent="0.2">
      <c r="A1650" s="6" t="s">
        <v>8</v>
      </c>
      <c r="B1650" s="7">
        <v>232190</v>
      </c>
      <c r="C1650" s="7">
        <v>2375701</v>
      </c>
      <c r="D1650" s="7">
        <v>438415</v>
      </c>
      <c r="E1650" s="7">
        <v>2814116</v>
      </c>
      <c r="F1650" s="7">
        <v>507265.1</v>
      </c>
      <c r="G1650" s="7">
        <v>3907992</v>
      </c>
      <c r="H1650" s="83">
        <f>H1651+H1652</f>
        <v>100</v>
      </c>
      <c r="I1650" s="83">
        <f>I1651+I1652</f>
        <v>100</v>
      </c>
      <c r="J1650" s="8">
        <f t="shared" si="464"/>
        <v>188.81734786166501</v>
      </c>
      <c r="K1650" s="8">
        <f t="shared" si="465"/>
        <v>86.427195563030068</v>
      </c>
      <c r="L1650" s="8">
        <f t="shared" si="465"/>
        <v>72.009256927854508</v>
      </c>
    </row>
    <row r="1651" spans="1:12" s="1" customFormat="1" x14ac:dyDescent="0.2">
      <c r="A1651" s="9" t="s">
        <v>9</v>
      </c>
      <c r="B1651" s="7">
        <v>14294</v>
      </c>
      <c r="C1651" s="7">
        <v>256992</v>
      </c>
      <c r="D1651" s="7">
        <v>44736</v>
      </c>
      <c r="E1651" s="7">
        <v>301728</v>
      </c>
      <c r="F1651" s="7">
        <v>54931</v>
      </c>
      <c r="G1651" s="7">
        <v>390527</v>
      </c>
      <c r="H1651" s="83">
        <f>D1651/D1650*100</f>
        <v>10.20403042779102</v>
      </c>
      <c r="I1651" s="83">
        <f>E1651/E1650*100</f>
        <v>10.721946074717602</v>
      </c>
      <c r="J1651" s="8">
        <f t="shared" si="464"/>
        <v>312.97047712326849</v>
      </c>
      <c r="K1651" s="8">
        <f t="shared" si="465"/>
        <v>81.440352442154705</v>
      </c>
      <c r="L1651" s="8">
        <f t="shared" si="465"/>
        <v>77.261751428198309</v>
      </c>
    </row>
    <row r="1652" spans="1:12" s="1" customFormat="1" x14ac:dyDescent="0.2">
      <c r="A1652" s="9" t="s">
        <v>10</v>
      </c>
      <c r="B1652" s="7">
        <v>217896</v>
      </c>
      <c r="C1652" s="7">
        <v>2118709</v>
      </c>
      <c r="D1652" s="7">
        <v>393679</v>
      </c>
      <c r="E1652" s="7">
        <v>2512388</v>
      </c>
      <c r="F1652" s="7">
        <v>452334.1</v>
      </c>
      <c r="G1652" s="7">
        <v>3517465</v>
      </c>
      <c r="H1652" s="83">
        <f>D1652/D1650*100</f>
        <v>89.795969572208975</v>
      </c>
      <c r="I1652" s="83">
        <f>E1652/E1650*100</f>
        <v>89.278053925282393</v>
      </c>
      <c r="J1652" s="8">
        <f t="shared" si="464"/>
        <v>180.6728898189962</v>
      </c>
      <c r="K1652" s="8">
        <f t="shared" si="465"/>
        <v>87.032792796298139</v>
      </c>
      <c r="L1652" s="8">
        <f t="shared" si="465"/>
        <v>71.426098056412783</v>
      </c>
    </row>
    <row r="1653" spans="1:12" s="1" customFormat="1" ht="45" x14ac:dyDescent="0.2">
      <c r="A1653" s="3" t="s">
        <v>244</v>
      </c>
      <c r="B1653" s="7"/>
      <c r="C1653" s="7"/>
      <c r="D1653" s="7"/>
      <c r="E1653" s="7"/>
      <c r="F1653" s="7"/>
      <c r="G1653" s="7"/>
      <c r="H1653" s="73"/>
      <c r="I1653" s="73"/>
      <c r="J1653" s="73"/>
      <c r="K1653" s="73"/>
      <c r="L1653" s="73"/>
    </row>
    <row r="1654" spans="1:12" s="1" customFormat="1" x14ac:dyDescent="0.2">
      <c r="A1654" s="6" t="s">
        <v>5</v>
      </c>
      <c r="B1654" s="7">
        <v>7733</v>
      </c>
      <c r="C1654" s="7">
        <v>41499</v>
      </c>
      <c r="D1654" s="7">
        <v>10531</v>
      </c>
      <c r="E1654" s="7">
        <v>52031</v>
      </c>
      <c r="F1654" s="7">
        <v>3122</v>
      </c>
      <c r="G1654" s="7">
        <v>23797</v>
      </c>
      <c r="H1654" s="83">
        <f>H1655+H1656</f>
        <v>100</v>
      </c>
      <c r="I1654" s="83">
        <f>I1655+I1656</f>
        <v>99.999999999999986</v>
      </c>
      <c r="J1654" s="8">
        <f t="shared" ref="J1654:J1659" si="466">D1654/B1654*100</f>
        <v>136.18259407733092</v>
      </c>
      <c r="K1654" s="8">
        <f t="shared" ref="K1654:L1659" si="467">D1654/F1654*100</f>
        <v>337.31582319026268</v>
      </c>
      <c r="L1654" s="8">
        <f t="shared" si="467"/>
        <v>218.6452073790814</v>
      </c>
    </row>
    <row r="1655" spans="1:12" s="1" customFormat="1" x14ac:dyDescent="0.2">
      <c r="A1655" s="9" t="s">
        <v>6</v>
      </c>
      <c r="B1655" s="7">
        <v>1944</v>
      </c>
      <c r="C1655" s="7">
        <v>15108</v>
      </c>
      <c r="D1655" s="7">
        <v>710</v>
      </c>
      <c r="E1655" s="7">
        <v>15819</v>
      </c>
      <c r="F1655" s="7">
        <v>1176</v>
      </c>
      <c r="G1655" s="7">
        <v>6293</v>
      </c>
      <c r="H1655" s="83">
        <f>D1655/D1654*100</f>
        <v>6.7419998100845122</v>
      </c>
      <c r="I1655" s="83">
        <f>E1655/E1654*100</f>
        <v>30.403028963502525</v>
      </c>
      <c r="J1655" s="8">
        <f t="shared" si="466"/>
        <v>36.522633744855966</v>
      </c>
      <c r="K1655" s="8">
        <f t="shared" si="467"/>
        <v>60.374149659863939</v>
      </c>
      <c r="L1655" s="8">
        <f t="shared" si="467"/>
        <v>251.37454314317495</v>
      </c>
    </row>
    <row r="1656" spans="1:12" s="1" customFormat="1" x14ac:dyDescent="0.2">
      <c r="A1656" s="9" t="s">
        <v>7</v>
      </c>
      <c r="B1656" s="7">
        <v>5789</v>
      </c>
      <c r="C1656" s="7">
        <v>26391</v>
      </c>
      <c r="D1656" s="7">
        <v>9821</v>
      </c>
      <c r="E1656" s="7">
        <v>36212</v>
      </c>
      <c r="F1656" s="7">
        <v>1946</v>
      </c>
      <c r="G1656" s="7">
        <v>17504</v>
      </c>
      <c r="H1656" s="83">
        <f>D1656/D1654*100</f>
        <v>93.258000189915492</v>
      </c>
      <c r="I1656" s="83">
        <f>E1656/E1654*100</f>
        <v>69.596971036497465</v>
      </c>
      <c r="J1656" s="8">
        <f t="shared" si="466"/>
        <v>169.64933494558645</v>
      </c>
      <c r="K1656" s="8"/>
      <c r="L1656" s="8">
        <f t="shared" si="467"/>
        <v>206.87842778793419</v>
      </c>
    </row>
    <row r="1657" spans="1:12" s="1" customFormat="1" x14ac:dyDescent="0.2">
      <c r="A1657" s="6" t="s">
        <v>8</v>
      </c>
      <c r="B1657" s="7">
        <v>7733</v>
      </c>
      <c r="C1657" s="7">
        <v>41499</v>
      </c>
      <c r="D1657" s="7">
        <v>10531</v>
      </c>
      <c r="E1657" s="7">
        <v>52031</v>
      </c>
      <c r="F1657" s="7">
        <v>3122</v>
      </c>
      <c r="G1657" s="7">
        <v>23797</v>
      </c>
      <c r="H1657" s="83">
        <f>H1658+H1659</f>
        <v>100</v>
      </c>
      <c r="I1657" s="83">
        <f>I1658+I1659</f>
        <v>99.999999999999986</v>
      </c>
      <c r="J1657" s="8">
        <f t="shared" si="466"/>
        <v>136.18259407733092</v>
      </c>
      <c r="K1657" s="8">
        <f t="shared" si="467"/>
        <v>337.31582319026268</v>
      </c>
      <c r="L1657" s="8">
        <f t="shared" si="467"/>
        <v>218.6452073790814</v>
      </c>
    </row>
    <row r="1658" spans="1:12" s="1" customFormat="1" x14ac:dyDescent="0.2">
      <c r="A1658" s="9" t="s">
        <v>9</v>
      </c>
      <c r="B1658" s="7">
        <v>26</v>
      </c>
      <c r="C1658" s="7">
        <v>651</v>
      </c>
      <c r="D1658" s="7">
        <v>35</v>
      </c>
      <c r="E1658" s="7">
        <v>686</v>
      </c>
      <c r="F1658" s="7">
        <v>144</v>
      </c>
      <c r="G1658" s="7">
        <v>1558</v>
      </c>
      <c r="H1658" s="83">
        <f>D1658/D1657*100</f>
        <v>0.33235210331402526</v>
      </c>
      <c r="I1658" s="83">
        <f>E1658/E1657*100</f>
        <v>1.3184447733082201</v>
      </c>
      <c r="J1658" s="8">
        <f t="shared" si="466"/>
        <v>134.61538461538461</v>
      </c>
      <c r="K1658" s="8">
        <f t="shared" si="467"/>
        <v>24.305555555555554</v>
      </c>
      <c r="L1658" s="8">
        <f t="shared" si="467"/>
        <v>44.030808729139927</v>
      </c>
    </row>
    <row r="1659" spans="1:12" s="1" customFormat="1" x14ac:dyDescent="0.2">
      <c r="A1659" s="9" t="s">
        <v>10</v>
      </c>
      <c r="B1659" s="7">
        <v>7707</v>
      </c>
      <c r="C1659" s="7">
        <v>40848</v>
      </c>
      <c r="D1659" s="7">
        <v>10496</v>
      </c>
      <c r="E1659" s="7">
        <v>51345</v>
      </c>
      <c r="F1659" s="7">
        <v>2978</v>
      </c>
      <c r="G1659" s="7">
        <v>22239</v>
      </c>
      <c r="H1659" s="83">
        <f>D1659/D1657*100</f>
        <v>99.667647896685978</v>
      </c>
      <c r="I1659" s="83">
        <f>E1659/E1657*100</f>
        <v>98.681555226691771</v>
      </c>
      <c r="J1659" s="8">
        <f t="shared" si="466"/>
        <v>136.18788114700922</v>
      </c>
      <c r="K1659" s="8">
        <f t="shared" si="467"/>
        <v>352.45130960376093</v>
      </c>
      <c r="L1659" s="8">
        <f t="shared" si="467"/>
        <v>230.87818696883852</v>
      </c>
    </row>
    <row r="1660" spans="1:12" s="1" customFormat="1" ht="22.5" x14ac:dyDescent="0.2">
      <c r="A1660" s="3" t="s">
        <v>245</v>
      </c>
      <c r="B1660" s="7"/>
      <c r="C1660" s="7"/>
      <c r="D1660" s="7"/>
      <c r="E1660" s="7"/>
      <c r="F1660" s="7"/>
      <c r="G1660" s="7"/>
      <c r="H1660" s="73"/>
      <c r="I1660" s="73"/>
      <c r="J1660" s="73"/>
      <c r="K1660" s="73"/>
      <c r="L1660" s="73"/>
    </row>
    <row r="1661" spans="1:12" s="1" customFormat="1" x14ac:dyDescent="0.2">
      <c r="A1661" s="6" t="s">
        <v>5</v>
      </c>
      <c r="B1661" s="7">
        <v>376434</v>
      </c>
      <c r="C1661" s="7">
        <v>1311718.5</v>
      </c>
      <c r="D1661" s="7">
        <v>254492</v>
      </c>
      <c r="E1661" s="7">
        <v>1566210.5</v>
      </c>
      <c r="F1661" s="7">
        <v>319457</v>
      </c>
      <c r="G1661" s="7">
        <v>1463591</v>
      </c>
      <c r="H1661" s="83">
        <f>H1662+H1663</f>
        <v>100</v>
      </c>
      <c r="I1661" s="83">
        <f>I1662+I1663</f>
        <v>100</v>
      </c>
      <c r="J1661" s="8">
        <f t="shared" ref="J1661:J1666" si="468">D1661/B1661*100</f>
        <v>67.606007958898502</v>
      </c>
      <c r="K1661" s="8">
        <f t="shared" ref="K1661:L1666" si="469">D1661/F1661*100</f>
        <v>79.663929730761879</v>
      </c>
      <c r="L1661" s="8">
        <f t="shared" si="469"/>
        <v>107.01148749889826</v>
      </c>
    </row>
    <row r="1662" spans="1:12" s="1" customFormat="1" x14ac:dyDescent="0.2">
      <c r="A1662" s="9" t="s">
        <v>6</v>
      </c>
      <c r="B1662" s="7">
        <v>350026</v>
      </c>
      <c r="C1662" s="7">
        <v>1100142</v>
      </c>
      <c r="D1662" s="7">
        <v>193782</v>
      </c>
      <c r="E1662" s="7">
        <v>1293924</v>
      </c>
      <c r="F1662" s="7">
        <v>282499</v>
      </c>
      <c r="G1662" s="7">
        <v>1184861</v>
      </c>
      <c r="H1662" s="83">
        <f>D1662/D1661*100</f>
        <v>76.144633230121187</v>
      </c>
      <c r="I1662" s="83">
        <f>E1662/E1661*100</f>
        <v>82.614948629191289</v>
      </c>
      <c r="J1662" s="8">
        <f t="shared" si="468"/>
        <v>55.362173095712883</v>
      </c>
      <c r="K1662" s="8">
        <f t="shared" si="469"/>
        <v>68.595641046516974</v>
      </c>
      <c r="L1662" s="8">
        <f t="shared" si="469"/>
        <v>109.20470840039465</v>
      </c>
    </row>
    <row r="1663" spans="1:12" s="1" customFormat="1" x14ac:dyDescent="0.2">
      <c r="A1663" s="9" t="s">
        <v>7</v>
      </c>
      <c r="B1663" s="7">
        <v>26408</v>
      </c>
      <c r="C1663" s="7">
        <v>211576.5</v>
      </c>
      <c r="D1663" s="7">
        <v>60710</v>
      </c>
      <c r="E1663" s="7">
        <v>272286.5</v>
      </c>
      <c r="F1663" s="7">
        <v>36958</v>
      </c>
      <c r="G1663" s="7">
        <v>278730</v>
      </c>
      <c r="H1663" s="83">
        <f>D1663/D1661*100</f>
        <v>23.855366769878817</v>
      </c>
      <c r="I1663" s="83">
        <f>E1663/E1661*100</f>
        <v>17.385051370808714</v>
      </c>
      <c r="J1663" s="8">
        <f t="shared" si="468"/>
        <v>229.89245683126325</v>
      </c>
      <c r="K1663" s="8">
        <f t="shared" si="469"/>
        <v>164.26754694518101</v>
      </c>
      <c r="L1663" s="8">
        <f t="shared" si="469"/>
        <v>97.688264628852295</v>
      </c>
    </row>
    <row r="1664" spans="1:12" s="1" customFormat="1" x14ac:dyDescent="0.2">
      <c r="A1664" s="6" t="s">
        <v>8</v>
      </c>
      <c r="B1664" s="7">
        <v>376434</v>
      </c>
      <c r="C1664" s="7">
        <v>1311718.5</v>
      </c>
      <c r="D1664" s="7">
        <v>254492</v>
      </c>
      <c r="E1664" s="7">
        <v>1566210.5</v>
      </c>
      <c r="F1664" s="7">
        <v>319457</v>
      </c>
      <c r="G1664" s="7">
        <v>1463591</v>
      </c>
      <c r="H1664" s="83">
        <f>H1665+H1666</f>
        <v>100</v>
      </c>
      <c r="I1664" s="83">
        <f>I1665+I1666</f>
        <v>100</v>
      </c>
      <c r="J1664" s="8">
        <f t="shared" si="468"/>
        <v>67.606007958898502</v>
      </c>
      <c r="K1664" s="8">
        <f t="shared" si="469"/>
        <v>79.663929730761879</v>
      </c>
      <c r="L1664" s="8">
        <f t="shared" si="469"/>
        <v>107.01148749889826</v>
      </c>
    </row>
    <row r="1665" spans="1:12" s="1" customFormat="1" x14ac:dyDescent="0.2">
      <c r="A1665" s="9" t="s">
        <v>9</v>
      </c>
      <c r="B1665" s="7">
        <v>123172</v>
      </c>
      <c r="C1665" s="7">
        <v>804396</v>
      </c>
      <c r="D1665" s="7">
        <v>189764</v>
      </c>
      <c r="E1665" s="7">
        <v>994160</v>
      </c>
      <c r="F1665" s="7">
        <v>160749</v>
      </c>
      <c r="G1665" s="7">
        <v>861753</v>
      </c>
      <c r="H1665" s="83">
        <f>D1665/D1664*100</f>
        <v>74.565801675494711</v>
      </c>
      <c r="I1665" s="83">
        <f>E1665/E1664*100</f>
        <v>63.475503452441416</v>
      </c>
      <c r="J1665" s="8">
        <f t="shared" si="468"/>
        <v>154.06423537817037</v>
      </c>
      <c r="K1665" s="8">
        <f t="shared" si="469"/>
        <v>118.04987900391293</v>
      </c>
      <c r="L1665" s="8">
        <f t="shared" si="469"/>
        <v>115.36484352244784</v>
      </c>
    </row>
    <row r="1666" spans="1:12" s="1" customFormat="1" x14ac:dyDescent="0.2">
      <c r="A1666" s="9" t="s">
        <v>10</v>
      </c>
      <c r="B1666" s="7">
        <v>253262</v>
      </c>
      <c r="C1666" s="7">
        <v>507322.5</v>
      </c>
      <c r="D1666" s="7">
        <v>64728</v>
      </c>
      <c r="E1666" s="7">
        <v>572050.5</v>
      </c>
      <c r="F1666" s="7">
        <v>158708</v>
      </c>
      <c r="G1666" s="7">
        <v>601838</v>
      </c>
      <c r="H1666" s="83">
        <f>D1666/D1664*100</f>
        <v>25.434198324505292</v>
      </c>
      <c r="I1666" s="83">
        <f>E1666/E1664*100</f>
        <v>36.524496547558584</v>
      </c>
      <c r="J1666" s="8">
        <f t="shared" si="468"/>
        <v>25.557722832481776</v>
      </c>
      <c r="K1666" s="8">
        <f t="shared" si="469"/>
        <v>40.784333492955618</v>
      </c>
      <c r="L1666" s="8">
        <f t="shared" si="469"/>
        <v>95.050578394850433</v>
      </c>
    </row>
    <row r="1667" spans="1:12" s="1" customFormat="1" ht="33.75" x14ac:dyDescent="0.2">
      <c r="A1667" s="3" t="s">
        <v>246</v>
      </c>
      <c r="B1667" s="7"/>
      <c r="C1667" s="7"/>
      <c r="D1667" s="7"/>
      <c r="E1667" s="7"/>
      <c r="F1667" s="7"/>
      <c r="G1667" s="7"/>
      <c r="H1667" s="73"/>
      <c r="I1667" s="73"/>
      <c r="J1667" s="73"/>
      <c r="K1667" s="73"/>
      <c r="L1667" s="73"/>
    </row>
    <row r="1668" spans="1:12" s="1" customFormat="1" x14ac:dyDescent="0.2">
      <c r="A1668" s="6" t="s">
        <v>5</v>
      </c>
      <c r="B1668" s="7">
        <v>58867</v>
      </c>
      <c r="C1668" s="7">
        <v>207988</v>
      </c>
      <c r="D1668" s="7">
        <v>29528</v>
      </c>
      <c r="E1668" s="7">
        <v>237516</v>
      </c>
      <c r="F1668" s="7">
        <v>34885</v>
      </c>
      <c r="G1668" s="7">
        <v>200528</v>
      </c>
      <c r="H1668" s="83">
        <f>H1669+H1670</f>
        <v>100</v>
      </c>
      <c r="I1668" s="83">
        <f>I1669+I1670</f>
        <v>100</v>
      </c>
      <c r="J1668" s="8">
        <f t="shared" ref="J1668:J1673" si="470">D1668/B1668*100</f>
        <v>50.16053136731955</v>
      </c>
      <c r="K1668" s="8">
        <f t="shared" ref="K1668:L1673" si="471">D1668/F1668*100</f>
        <v>84.643829726243368</v>
      </c>
      <c r="L1668" s="8">
        <f t="shared" si="471"/>
        <v>118.44530439639351</v>
      </c>
    </row>
    <row r="1669" spans="1:12" s="1" customFormat="1" x14ac:dyDescent="0.2">
      <c r="A1669" s="9" t="s">
        <v>6</v>
      </c>
      <c r="B1669" s="7">
        <v>0</v>
      </c>
      <c r="C1669" s="7">
        <v>384</v>
      </c>
      <c r="D1669" s="7">
        <v>0</v>
      </c>
      <c r="E1669" s="7">
        <v>384</v>
      </c>
      <c r="F1669" s="7">
        <v>243</v>
      </c>
      <c r="G1669" s="7">
        <v>2052</v>
      </c>
      <c r="H1669" s="83">
        <f>D1669/D1668*100</f>
        <v>0</v>
      </c>
      <c r="I1669" s="83">
        <f>E1669/E1668*100</f>
        <v>0.16167331885009853</v>
      </c>
      <c r="J1669" s="8">
        <v>0</v>
      </c>
      <c r="K1669" s="8">
        <f t="shared" si="471"/>
        <v>0</v>
      </c>
      <c r="L1669" s="8">
        <f t="shared" si="471"/>
        <v>18.71345029239766</v>
      </c>
    </row>
    <row r="1670" spans="1:12" s="1" customFormat="1" x14ac:dyDescent="0.2">
      <c r="A1670" s="9" t="s">
        <v>7</v>
      </c>
      <c r="B1670" s="7">
        <v>58867</v>
      </c>
      <c r="C1670" s="7">
        <v>207604</v>
      </c>
      <c r="D1670" s="7">
        <v>29528</v>
      </c>
      <c r="E1670" s="7">
        <v>237132</v>
      </c>
      <c r="F1670" s="7">
        <v>34642</v>
      </c>
      <c r="G1670" s="7">
        <v>198476</v>
      </c>
      <c r="H1670" s="83">
        <f>D1670/D1668*100</f>
        <v>100</v>
      </c>
      <c r="I1670" s="83">
        <f>E1670/E1668*100</f>
        <v>99.838326681149908</v>
      </c>
      <c r="J1670" s="8">
        <f t="shared" si="470"/>
        <v>50.16053136731955</v>
      </c>
      <c r="K1670" s="8">
        <f t="shared" si="471"/>
        <v>85.23757288840136</v>
      </c>
      <c r="L1670" s="8">
        <f t="shared" si="471"/>
        <v>119.47641024607509</v>
      </c>
    </row>
    <row r="1671" spans="1:12" s="1" customFormat="1" x14ac:dyDescent="0.2">
      <c r="A1671" s="6" t="s">
        <v>8</v>
      </c>
      <c r="B1671" s="7">
        <v>58867</v>
      </c>
      <c r="C1671" s="7">
        <v>207988</v>
      </c>
      <c r="D1671" s="7">
        <v>29528</v>
      </c>
      <c r="E1671" s="7">
        <v>237516</v>
      </c>
      <c r="F1671" s="7">
        <v>34885</v>
      </c>
      <c r="G1671" s="7">
        <v>200528</v>
      </c>
      <c r="H1671" s="83">
        <f>H1672+H1673</f>
        <v>100.00000000000001</v>
      </c>
      <c r="I1671" s="83">
        <f>I1672+I1673</f>
        <v>100</v>
      </c>
      <c r="J1671" s="8">
        <f t="shared" si="470"/>
        <v>50.16053136731955</v>
      </c>
      <c r="K1671" s="8">
        <f t="shared" si="471"/>
        <v>84.643829726243368</v>
      </c>
      <c r="L1671" s="8">
        <f t="shared" si="471"/>
        <v>118.44530439639351</v>
      </c>
    </row>
    <row r="1672" spans="1:12" s="1" customFormat="1" x14ac:dyDescent="0.2">
      <c r="A1672" s="9" t="s">
        <v>9</v>
      </c>
      <c r="B1672" s="7">
        <v>979</v>
      </c>
      <c r="C1672" s="7">
        <v>2175</v>
      </c>
      <c r="D1672" s="7">
        <v>75</v>
      </c>
      <c r="E1672" s="7">
        <v>2250</v>
      </c>
      <c r="F1672" s="7">
        <v>260</v>
      </c>
      <c r="G1672" s="7">
        <v>9807</v>
      </c>
      <c r="H1672" s="83">
        <f>D1672/D1671*100</f>
        <v>0.25399620698997566</v>
      </c>
      <c r="I1672" s="83">
        <f>E1672/E1671*100</f>
        <v>0.94730460263729599</v>
      </c>
      <c r="J1672" s="8">
        <f t="shared" si="470"/>
        <v>7.6608784473953015</v>
      </c>
      <c r="K1672" s="8">
        <f t="shared" si="471"/>
        <v>28.846153846153843</v>
      </c>
      <c r="L1672" s="8">
        <f t="shared" si="471"/>
        <v>22.942795962067912</v>
      </c>
    </row>
    <row r="1673" spans="1:12" s="1" customFormat="1" x14ac:dyDescent="0.2">
      <c r="A1673" s="9" t="s">
        <v>10</v>
      </c>
      <c r="B1673" s="7">
        <v>57888</v>
      </c>
      <c r="C1673" s="7">
        <v>205813</v>
      </c>
      <c r="D1673" s="7">
        <v>29453</v>
      </c>
      <c r="E1673" s="7">
        <v>235266</v>
      </c>
      <c r="F1673" s="7">
        <v>34625</v>
      </c>
      <c r="G1673" s="7">
        <v>190721</v>
      </c>
      <c r="H1673" s="83">
        <f>D1673/D1671*100</f>
        <v>99.746003793010033</v>
      </c>
      <c r="I1673" s="83">
        <f>E1673/E1671*100</f>
        <v>99.052695397362697</v>
      </c>
      <c r="J1673" s="8">
        <f t="shared" si="470"/>
        <v>50.879284134881154</v>
      </c>
      <c r="K1673" s="8">
        <f t="shared" si="471"/>
        <v>85.062815884476535</v>
      </c>
      <c r="L1673" s="8">
        <f t="shared" si="471"/>
        <v>123.35610656403857</v>
      </c>
    </row>
    <row r="1674" spans="1:12" s="1" customFormat="1" ht="33.75" x14ac:dyDescent="0.2">
      <c r="A1674" s="3" t="s">
        <v>247</v>
      </c>
      <c r="B1674" s="7"/>
      <c r="C1674" s="7"/>
      <c r="D1674" s="7"/>
      <c r="E1674" s="7"/>
      <c r="F1674" s="7"/>
      <c r="G1674" s="7"/>
      <c r="H1674" s="73"/>
      <c r="I1674" s="73"/>
      <c r="J1674" s="73"/>
      <c r="K1674" s="73"/>
      <c r="L1674" s="73"/>
    </row>
    <row r="1675" spans="1:12" s="1" customFormat="1" x14ac:dyDescent="0.2">
      <c r="A1675" s="6" t="s">
        <v>5</v>
      </c>
      <c r="B1675" s="7">
        <v>120022</v>
      </c>
      <c r="C1675" s="7">
        <v>988071</v>
      </c>
      <c r="D1675" s="7">
        <v>92181</v>
      </c>
      <c r="E1675" s="7">
        <v>1080252</v>
      </c>
      <c r="F1675" s="7">
        <v>361540</v>
      </c>
      <c r="G1675" s="7">
        <v>6077228</v>
      </c>
      <c r="H1675" s="83">
        <f>H1676+H1677</f>
        <v>100</v>
      </c>
      <c r="I1675" s="83">
        <f>I1676+I1677</f>
        <v>100</v>
      </c>
      <c r="J1675" s="8">
        <f t="shared" ref="J1675:J1680" si="472">D1675/B1675*100</f>
        <v>76.803419373114934</v>
      </c>
      <c r="K1675" s="8">
        <f t="shared" ref="K1675:L1680" si="473">D1675/F1675*100</f>
        <v>25.496763843558114</v>
      </c>
      <c r="L1675" s="8">
        <f t="shared" si="473"/>
        <v>17.775406813764434</v>
      </c>
    </row>
    <row r="1676" spans="1:12" s="1" customFormat="1" x14ac:dyDescent="0.2">
      <c r="A1676" s="9" t="s">
        <v>6</v>
      </c>
      <c r="B1676" s="7">
        <v>0</v>
      </c>
      <c r="C1676" s="7">
        <v>0</v>
      </c>
      <c r="D1676" s="7">
        <v>0</v>
      </c>
      <c r="E1676" s="7">
        <v>0</v>
      </c>
      <c r="F1676" s="7">
        <v>19</v>
      </c>
      <c r="G1676" s="7">
        <v>133</v>
      </c>
      <c r="H1676" s="83">
        <f>D1676/D1675*100</f>
        <v>0</v>
      </c>
      <c r="I1676" s="83">
        <f>E1676/E1675*100</f>
        <v>0</v>
      </c>
      <c r="J1676" s="8">
        <v>0</v>
      </c>
      <c r="K1676" s="8">
        <f t="shared" si="473"/>
        <v>0</v>
      </c>
      <c r="L1676" s="8">
        <f t="shared" si="473"/>
        <v>0</v>
      </c>
    </row>
    <row r="1677" spans="1:12" s="1" customFormat="1" x14ac:dyDescent="0.2">
      <c r="A1677" s="9" t="s">
        <v>7</v>
      </c>
      <c r="B1677" s="7">
        <v>120022</v>
      </c>
      <c r="C1677" s="7">
        <v>988071</v>
      </c>
      <c r="D1677" s="7">
        <v>92181</v>
      </c>
      <c r="E1677" s="7">
        <v>1080252</v>
      </c>
      <c r="F1677" s="7">
        <v>361521</v>
      </c>
      <c r="G1677" s="7">
        <v>6077095</v>
      </c>
      <c r="H1677" s="83">
        <f>D1677/D1675*100</f>
        <v>100</v>
      </c>
      <c r="I1677" s="83">
        <f>E1677/E1675*100</f>
        <v>100</v>
      </c>
      <c r="J1677" s="8">
        <f t="shared" si="472"/>
        <v>76.803419373114934</v>
      </c>
      <c r="K1677" s="8">
        <f t="shared" si="473"/>
        <v>25.498103844589942</v>
      </c>
      <c r="L1677" s="8">
        <f t="shared" si="473"/>
        <v>17.775795836662091</v>
      </c>
    </row>
    <row r="1678" spans="1:12" s="1" customFormat="1" x14ac:dyDescent="0.2">
      <c r="A1678" s="6" t="s">
        <v>8</v>
      </c>
      <c r="B1678" s="7">
        <v>120022</v>
      </c>
      <c r="C1678" s="7">
        <v>988071</v>
      </c>
      <c r="D1678" s="7">
        <v>92181</v>
      </c>
      <c r="E1678" s="7">
        <v>1080252</v>
      </c>
      <c r="F1678" s="7">
        <v>361540</v>
      </c>
      <c r="G1678" s="7">
        <v>6077228</v>
      </c>
      <c r="H1678" s="83">
        <f>H1679+H1680</f>
        <v>100</v>
      </c>
      <c r="I1678" s="83">
        <f>I1679+I1680</f>
        <v>100</v>
      </c>
      <c r="J1678" s="8">
        <f t="shared" si="472"/>
        <v>76.803419373114934</v>
      </c>
      <c r="K1678" s="8">
        <f t="shared" si="473"/>
        <v>25.496763843558114</v>
      </c>
      <c r="L1678" s="8">
        <f t="shared" si="473"/>
        <v>17.775406813764434</v>
      </c>
    </row>
    <row r="1679" spans="1:12" s="1" customFormat="1" x14ac:dyDescent="0.2">
      <c r="A1679" s="9" t="s">
        <v>9</v>
      </c>
      <c r="B1679" s="7">
        <v>48937</v>
      </c>
      <c r="C1679" s="7">
        <v>229044</v>
      </c>
      <c r="D1679" s="7">
        <v>49098</v>
      </c>
      <c r="E1679" s="7">
        <v>278142</v>
      </c>
      <c r="F1679" s="7">
        <v>31755</v>
      </c>
      <c r="G1679" s="7">
        <v>295137</v>
      </c>
      <c r="H1679" s="83">
        <f>D1679/D1678*100</f>
        <v>53.262602922511149</v>
      </c>
      <c r="I1679" s="83">
        <f>E1679/E1678*100</f>
        <v>25.747881049977227</v>
      </c>
      <c r="J1679" s="8">
        <f t="shared" si="472"/>
        <v>100.32899442139893</v>
      </c>
      <c r="K1679" s="8">
        <f t="shared" si="473"/>
        <v>154.61502125649506</v>
      </c>
      <c r="L1679" s="8">
        <f t="shared" si="473"/>
        <v>94.241657264253547</v>
      </c>
    </row>
    <row r="1680" spans="1:12" s="1" customFormat="1" x14ac:dyDescent="0.2">
      <c r="A1680" s="9" t="s">
        <v>10</v>
      </c>
      <c r="B1680" s="7">
        <v>71085</v>
      </c>
      <c r="C1680" s="7">
        <v>759027</v>
      </c>
      <c r="D1680" s="7">
        <v>43083</v>
      </c>
      <c r="E1680" s="7">
        <v>802110</v>
      </c>
      <c r="F1680" s="7">
        <v>329785</v>
      </c>
      <c r="G1680" s="7">
        <v>5782091</v>
      </c>
      <c r="H1680" s="83">
        <f>D1680/D1678*100</f>
        <v>46.737397077488851</v>
      </c>
      <c r="I1680" s="83">
        <f>E1680/E1678*100</f>
        <v>74.252118950022776</v>
      </c>
      <c r="J1680" s="8">
        <f t="shared" si="472"/>
        <v>60.607723148343531</v>
      </c>
      <c r="K1680" s="8">
        <f t="shared" si="473"/>
        <v>13.063965917188472</v>
      </c>
      <c r="L1680" s="8">
        <f t="shared" si="473"/>
        <v>13.872317125413627</v>
      </c>
    </row>
    <row r="1681" spans="1:12" s="1" customFormat="1" x14ac:dyDescent="0.2">
      <c r="A1681" s="3" t="s">
        <v>248</v>
      </c>
      <c r="B1681" s="7"/>
      <c r="C1681" s="7"/>
      <c r="D1681" s="7"/>
      <c r="E1681" s="7"/>
      <c r="F1681" s="7"/>
      <c r="G1681" s="7"/>
      <c r="H1681" s="73"/>
      <c r="I1681" s="73"/>
      <c r="J1681" s="73"/>
      <c r="K1681" s="73"/>
      <c r="L1681" s="73"/>
    </row>
    <row r="1682" spans="1:12" s="1" customFormat="1" x14ac:dyDescent="0.2">
      <c r="A1682" s="6" t="s">
        <v>5</v>
      </c>
      <c r="B1682" s="7">
        <v>48075</v>
      </c>
      <c r="C1682" s="7">
        <v>486668</v>
      </c>
      <c r="D1682" s="7">
        <v>49639</v>
      </c>
      <c r="E1682" s="7">
        <v>536307</v>
      </c>
      <c r="F1682" s="7">
        <v>209479</v>
      </c>
      <c r="G1682" s="7">
        <v>1629428</v>
      </c>
      <c r="H1682" s="83">
        <f>H1683+H1684</f>
        <v>100</v>
      </c>
      <c r="I1682" s="83">
        <f>I1683+I1684</f>
        <v>100</v>
      </c>
      <c r="J1682" s="8">
        <f t="shared" ref="J1682:J1687" si="474">D1682/B1682*100</f>
        <v>103.2532501300052</v>
      </c>
      <c r="K1682" s="8">
        <f t="shared" ref="K1682:L1687" si="475">D1682/F1682*100</f>
        <v>23.696408709226226</v>
      </c>
      <c r="L1682" s="8">
        <f t="shared" si="475"/>
        <v>32.913820064464339</v>
      </c>
    </row>
    <row r="1683" spans="1:12" s="1" customFormat="1" x14ac:dyDescent="0.2">
      <c r="A1683" s="9" t="s">
        <v>6</v>
      </c>
      <c r="B1683" s="7">
        <v>0</v>
      </c>
      <c r="C1683" s="7">
        <v>0</v>
      </c>
      <c r="D1683" s="7">
        <v>0</v>
      </c>
      <c r="E1683" s="7">
        <v>0</v>
      </c>
      <c r="F1683" s="7">
        <v>0</v>
      </c>
      <c r="G1683" s="7">
        <v>0</v>
      </c>
      <c r="H1683" s="83">
        <f>D1683/D1682*100</f>
        <v>0</v>
      </c>
      <c r="I1683" s="83">
        <f>E1683/E1682*100</f>
        <v>0</v>
      </c>
      <c r="J1683" s="8">
        <v>0</v>
      </c>
      <c r="K1683" s="8">
        <v>0</v>
      </c>
      <c r="L1683" s="8">
        <v>0</v>
      </c>
    </row>
    <row r="1684" spans="1:12" s="1" customFormat="1" x14ac:dyDescent="0.2">
      <c r="A1684" s="9" t="s">
        <v>7</v>
      </c>
      <c r="B1684" s="7">
        <v>48075</v>
      </c>
      <c r="C1684" s="7">
        <v>486668</v>
      </c>
      <c r="D1684" s="7">
        <v>49639</v>
      </c>
      <c r="E1684" s="7">
        <v>536307</v>
      </c>
      <c r="F1684" s="7">
        <v>209479</v>
      </c>
      <c r="G1684" s="7">
        <v>1629428</v>
      </c>
      <c r="H1684" s="83">
        <f>D1684/D1682*100</f>
        <v>100</v>
      </c>
      <c r="I1684" s="83">
        <f>E1684/E1682*100</f>
        <v>100</v>
      </c>
      <c r="J1684" s="8">
        <f t="shared" si="474"/>
        <v>103.2532501300052</v>
      </c>
      <c r="K1684" s="8">
        <f t="shared" si="475"/>
        <v>23.696408709226226</v>
      </c>
      <c r="L1684" s="8">
        <f t="shared" si="475"/>
        <v>32.913820064464339</v>
      </c>
    </row>
    <row r="1685" spans="1:12" s="1" customFormat="1" x14ac:dyDescent="0.2">
      <c r="A1685" s="6" t="s">
        <v>8</v>
      </c>
      <c r="B1685" s="7">
        <v>48075</v>
      </c>
      <c r="C1685" s="7">
        <v>486668</v>
      </c>
      <c r="D1685" s="7">
        <v>49639</v>
      </c>
      <c r="E1685" s="7">
        <v>536307</v>
      </c>
      <c r="F1685" s="7">
        <v>209479</v>
      </c>
      <c r="G1685" s="7">
        <v>1629428</v>
      </c>
      <c r="H1685" s="83">
        <f>H1686+H1687</f>
        <v>100</v>
      </c>
      <c r="I1685" s="83">
        <f>I1686+I1687</f>
        <v>100</v>
      </c>
      <c r="J1685" s="8">
        <f t="shared" si="474"/>
        <v>103.2532501300052</v>
      </c>
      <c r="K1685" s="8">
        <f t="shared" si="475"/>
        <v>23.696408709226226</v>
      </c>
      <c r="L1685" s="8">
        <f t="shared" si="475"/>
        <v>32.913820064464339</v>
      </c>
    </row>
    <row r="1686" spans="1:12" s="1" customFormat="1" x14ac:dyDescent="0.2">
      <c r="A1686" s="9" t="s">
        <v>9</v>
      </c>
      <c r="B1686" s="7">
        <v>2064</v>
      </c>
      <c r="C1686" s="7">
        <v>2988</v>
      </c>
      <c r="D1686" s="7">
        <v>186</v>
      </c>
      <c r="E1686" s="7">
        <v>3174</v>
      </c>
      <c r="F1686" s="7">
        <v>792</v>
      </c>
      <c r="G1686" s="7">
        <v>33688</v>
      </c>
      <c r="H1686" s="83">
        <f>D1686/D1685*100</f>
        <v>0.37470537279155502</v>
      </c>
      <c r="I1686" s="83">
        <f>E1686/E1685*100</f>
        <v>0.59182520459363763</v>
      </c>
      <c r="J1686" s="8">
        <f t="shared" si="474"/>
        <v>9.0116279069767433</v>
      </c>
      <c r="K1686" s="8">
        <f t="shared" si="475"/>
        <v>23.484848484848484</v>
      </c>
      <c r="L1686" s="8">
        <f t="shared" si="475"/>
        <v>9.4217525528378054</v>
      </c>
    </row>
    <row r="1687" spans="1:12" s="1" customFormat="1" x14ac:dyDescent="0.2">
      <c r="A1687" s="9" t="s">
        <v>10</v>
      </c>
      <c r="B1687" s="7">
        <v>46011</v>
      </c>
      <c r="C1687" s="7">
        <v>483680</v>
      </c>
      <c r="D1687" s="7">
        <v>49453</v>
      </c>
      <c r="E1687" s="7">
        <v>533133</v>
      </c>
      <c r="F1687" s="7">
        <v>208687</v>
      </c>
      <c r="G1687" s="7">
        <v>1595740</v>
      </c>
      <c r="H1687" s="83">
        <f>D1687/D1685*100</f>
        <v>99.625294627208447</v>
      </c>
      <c r="I1687" s="83">
        <f>E1687/E1685*100</f>
        <v>99.408174795406367</v>
      </c>
      <c r="J1687" s="8">
        <f t="shared" si="474"/>
        <v>107.48081980395992</v>
      </c>
      <c r="K1687" s="8">
        <f t="shared" si="475"/>
        <v>23.697211613564811</v>
      </c>
      <c r="L1687" s="8">
        <f t="shared" si="475"/>
        <v>33.409766001980273</v>
      </c>
    </row>
    <row r="1688" spans="1:12" s="1" customFormat="1" ht="45" x14ac:dyDescent="0.2">
      <c r="A1688" s="3" t="s">
        <v>249</v>
      </c>
      <c r="B1688" s="7"/>
      <c r="C1688" s="7"/>
      <c r="D1688" s="7"/>
      <c r="E1688" s="7"/>
      <c r="F1688" s="7"/>
      <c r="G1688" s="7"/>
      <c r="H1688" s="73"/>
      <c r="I1688" s="73"/>
      <c r="J1688" s="73"/>
      <c r="K1688" s="73"/>
      <c r="L1688" s="73"/>
    </row>
    <row r="1689" spans="1:12" s="1" customFormat="1" x14ac:dyDescent="0.2">
      <c r="A1689" s="6" t="s">
        <v>5</v>
      </c>
      <c r="B1689" s="7">
        <v>197497</v>
      </c>
      <c r="C1689" s="7">
        <v>1005154.2</v>
      </c>
      <c r="D1689" s="7">
        <v>228107</v>
      </c>
      <c r="E1689" s="7">
        <v>1233261.2</v>
      </c>
      <c r="F1689" s="7">
        <v>92354</v>
      </c>
      <c r="G1689" s="7">
        <v>864259</v>
      </c>
      <c r="H1689" s="83">
        <f>H1690+H1691</f>
        <v>100</v>
      </c>
      <c r="I1689" s="83">
        <f>I1690+I1691</f>
        <v>100</v>
      </c>
      <c r="J1689" s="8">
        <f t="shared" ref="J1689:J1694" si="476">D1689/B1689*100</f>
        <v>115.4989696046016</v>
      </c>
      <c r="K1689" s="8">
        <f t="shared" ref="K1689:L1694" si="477">D1689/F1689*100</f>
        <v>246.99200900881394</v>
      </c>
      <c r="L1689" s="8">
        <f t="shared" si="477"/>
        <v>142.69578910951461</v>
      </c>
    </row>
    <row r="1690" spans="1:12" s="1" customFormat="1" x14ac:dyDescent="0.2">
      <c r="A1690" s="9" t="s">
        <v>6</v>
      </c>
      <c r="B1690" s="7">
        <v>0</v>
      </c>
      <c r="C1690" s="7">
        <v>440</v>
      </c>
      <c r="D1690" s="7">
        <v>0</v>
      </c>
      <c r="E1690" s="7">
        <v>440</v>
      </c>
      <c r="F1690" s="7">
        <v>1151</v>
      </c>
      <c r="G1690" s="7">
        <v>6516</v>
      </c>
      <c r="H1690" s="83">
        <f>D1690/D1689*100</f>
        <v>0</v>
      </c>
      <c r="I1690" s="83">
        <f>E1690/E1689*100</f>
        <v>3.5677762342640792E-2</v>
      </c>
      <c r="J1690" s="8">
        <v>0</v>
      </c>
      <c r="K1690" s="8">
        <f t="shared" si="477"/>
        <v>0</v>
      </c>
      <c r="L1690" s="8">
        <f t="shared" si="477"/>
        <v>6.7526089625537136</v>
      </c>
    </row>
    <row r="1691" spans="1:12" s="1" customFormat="1" x14ac:dyDescent="0.2">
      <c r="A1691" s="9" t="s">
        <v>7</v>
      </c>
      <c r="B1691" s="7">
        <v>197497</v>
      </c>
      <c r="C1691" s="7">
        <v>1004714.2</v>
      </c>
      <c r="D1691" s="7">
        <v>228107</v>
      </c>
      <c r="E1691" s="7">
        <v>1232821.2</v>
      </c>
      <c r="F1691" s="7">
        <v>91203</v>
      </c>
      <c r="G1691" s="7">
        <v>857743</v>
      </c>
      <c r="H1691" s="83">
        <f>D1691/D1689*100</f>
        <v>100</v>
      </c>
      <c r="I1691" s="83">
        <f>E1691/E1689*100</f>
        <v>99.964322237657356</v>
      </c>
      <c r="J1691" s="8">
        <f t="shared" si="476"/>
        <v>115.4989696046016</v>
      </c>
      <c r="K1691" s="8">
        <f t="shared" si="477"/>
        <v>250.10909728846639</v>
      </c>
      <c r="L1691" s="8">
        <f t="shared" si="477"/>
        <v>143.72850609098529</v>
      </c>
    </row>
    <row r="1692" spans="1:12" s="1" customFormat="1" x14ac:dyDescent="0.2">
      <c r="A1692" s="6" t="s">
        <v>8</v>
      </c>
      <c r="B1692" s="7">
        <v>197497</v>
      </c>
      <c r="C1692" s="7">
        <v>1005154.2</v>
      </c>
      <c r="D1692" s="7">
        <v>228107</v>
      </c>
      <c r="E1692" s="7">
        <v>1233261.2</v>
      </c>
      <c r="F1692" s="7">
        <v>92354</v>
      </c>
      <c r="G1692" s="7">
        <v>864259</v>
      </c>
      <c r="H1692" s="83">
        <f>H1693+H1694</f>
        <v>100</v>
      </c>
      <c r="I1692" s="83">
        <f>I1693+I1694</f>
        <v>100</v>
      </c>
      <c r="J1692" s="8">
        <f t="shared" si="476"/>
        <v>115.4989696046016</v>
      </c>
      <c r="K1692" s="8">
        <f t="shared" si="477"/>
        <v>246.99200900881394</v>
      </c>
      <c r="L1692" s="8">
        <f t="shared" si="477"/>
        <v>142.69578910951461</v>
      </c>
    </row>
    <row r="1693" spans="1:12" s="1" customFormat="1" x14ac:dyDescent="0.2">
      <c r="A1693" s="9" t="s">
        <v>9</v>
      </c>
      <c r="B1693" s="7">
        <v>13526</v>
      </c>
      <c r="C1693" s="7">
        <v>55367</v>
      </c>
      <c r="D1693" s="7">
        <v>19878</v>
      </c>
      <c r="E1693" s="7">
        <v>75245</v>
      </c>
      <c r="F1693" s="7">
        <v>16095</v>
      </c>
      <c r="G1693" s="7">
        <v>225045</v>
      </c>
      <c r="H1693" s="83">
        <f>D1693/D1692*100</f>
        <v>8.7143314321787582</v>
      </c>
      <c r="I1693" s="83">
        <f>E1693/E1692*100</f>
        <v>6.1013027897091066</v>
      </c>
      <c r="J1693" s="8">
        <f t="shared" si="476"/>
        <v>146.96140765932279</v>
      </c>
      <c r="K1693" s="8">
        <f t="shared" si="477"/>
        <v>123.50419384902142</v>
      </c>
      <c r="L1693" s="8">
        <f t="shared" si="477"/>
        <v>33.43553511519918</v>
      </c>
    </row>
    <row r="1694" spans="1:12" s="1" customFormat="1" x14ac:dyDescent="0.2">
      <c r="A1694" s="9" t="s">
        <v>10</v>
      </c>
      <c r="B1694" s="7">
        <v>183971</v>
      </c>
      <c r="C1694" s="7">
        <v>949787.2</v>
      </c>
      <c r="D1694" s="7">
        <v>208229</v>
      </c>
      <c r="E1694" s="7">
        <v>1158016.2</v>
      </c>
      <c r="F1694" s="7">
        <v>76259</v>
      </c>
      <c r="G1694" s="7">
        <v>639214</v>
      </c>
      <c r="H1694" s="83">
        <f>D1694/D1692*100</f>
        <v>91.285668567821247</v>
      </c>
      <c r="I1694" s="83">
        <f>E1694/E1692*100</f>
        <v>93.898697210290891</v>
      </c>
      <c r="J1694" s="8">
        <f t="shared" si="476"/>
        <v>113.18577384479076</v>
      </c>
      <c r="K1694" s="8">
        <f t="shared" si="477"/>
        <v>273.05498367405818</v>
      </c>
      <c r="L1694" s="8">
        <f t="shared" si="477"/>
        <v>181.1625214716824</v>
      </c>
    </row>
    <row r="1695" spans="1:12" s="1" customFormat="1" ht="33.75" x14ac:dyDescent="0.2">
      <c r="A1695" s="3" t="s">
        <v>250</v>
      </c>
      <c r="B1695" s="7"/>
      <c r="C1695" s="7"/>
      <c r="D1695" s="7"/>
      <c r="E1695" s="7"/>
      <c r="F1695" s="7"/>
      <c r="G1695" s="7"/>
      <c r="H1695" s="73"/>
      <c r="I1695" s="73"/>
      <c r="J1695" s="73"/>
      <c r="K1695" s="73"/>
      <c r="L1695" s="73"/>
    </row>
    <row r="1696" spans="1:12" s="1" customFormat="1" x14ac:dyDescent="0.2">
      <c r="A1696" s="6" t="s">
        <v>5</v>
      </c>
      <c r="B1696" s="7">
        <v>193196</v>
      </c>
      <c r="C1696" s="7">
        <v>367525</v>
      </c>
      <c r="D1696" s="7">
        <v>184961</v>
      </c>
      <c r="E1696" s="7">
        <v>552486</v>
      </c>
      <c r="F1696" s="7">
        <v>85344</v>
      </c>
      <c r="G1696" s="7">
        <v>450918</v>
      </c>
      <c r="H1696" s="83">
        <f>H1697+H1698</f>
        <v>100</v>
      </c>
      <c r="I1696" s="83">
        <f>I1697+I1698</f>
        <v>100</v>
      </c>
      <c r="J1696" s="8">
        <f t="shared" ref="J1696:J1701" si="478">D1696/B1696*100</f>
        <v>95.737489389014257</v>
      </c>
      <c r="K1696" s="8">
        <f t="shared" ref="K1696:L1701" si="479">D1696/F1696*100</f>
        <v>216.7240813648294</v>
      </c>
      <c r="L1696" s="8">
        <f t="shared" si="479"/>
        <v>122.52471624552579</v>
      </c>
    </row>
    <row r="1697" spans="1:12" s="1" customFormat="1" x14ac:dyDescent="0.2">
      <c r="A1697" s="9" t="s">
        <v>6</v>
      </c>
      <c r="B1697" s="7">
        <v>0</v>
      </c>
      <c r="C1697" s="7">
        <v>0</v>
      </c>
      <c r="D1697" s="7">
        <v>0</v>
      </c>
      <c r="E1697" s="7">
        <v>0</v>
      </c>
      <c r="F1697" s="7">
        <v>0</v>
      </c>
      <c r="G1697" s="7">
        <v>15</v>
      </c>
      <c r="H1697" s="83">
        <f>D1697/D1696*100</f>
        <v>0</v>
      </c>
      <c r="I1697" s="83">
        <f>E1697/E1696*100</f>
        <v>0</v>
      </c>
      <c r="J1697" s="8">
        <v>0</v>
      </c>
      <c r="K1697" s="8">
        <v>0</v>
      </c>
      <c r="L1697" s="8">
        <f t="shared" si="479"/>
        <v>0</v>
      </c>
    </row>
    <row r="1698" spans="1:12" s="1" customFormat="1" x14ac:dyDescent="0.2">
      <c r="A1698" s="9" t="s">
        <v>7</v>
      </c>
      <c r="B1698" s="7">
        <v>193196</v>
      </c>
      <c r="C1698" s="7">
        <v>367525</v>
      </c>
      <c r="D1698" s="7">
        <v>184961</v>
      </c>
      <c r="E1698" s="7">
        <v>552486</v>
      </c>
      <c r="F1698" s="7">
        <v>85344</v>
      </c>
      <c r="G1698" s="7">
        <v>450903</v>
      </c>
      <c r="H1698" s="83">
        <f>D1698/D1696*100</f>
        <v>100</v>
      </c>
      <c r="I1698" s="83">
        <f>E1698/E1696*100</f>
        <v>100</v>
      </c>
      <c r="J1698" s="8">
        <f t="shared" si="478"/>
        <v>95.737489389014257</v>
      </c>
      <c r="K1698" s="8">
        <f t="shared" si="479"/>
        <v>216.7240813648294</v>
      </c>
      <c r="L1698" s="8">
        <f t="shared" si="479"/>
        <v>122.52879222360464</v>
      </c>
    </row>
    <row r="1699" spans="1:12" s="1" customFormat="1" x14ac:dyDescent="0.2">
      <c r="A1699" s="6" t="s">
        <v>8</v>
      </c>
      <c r="B1699" s="7">
        <v>193196</v>
      </c>
      <c r="C1699" s="7">
        <v>367525</v>
      </c>
      <c r="D1699" s="7">
        <v>184961</v>
      </c>
      <c r="E1699" s="7">
        <v>552486</v>
      </c>
      <c r="F1699" s="7">
        <v>85344</v>
      </c>
      <c r="G1699" s="7">
        <v>450918</v>
      </c>
      <c r="H1699" s="83">
        <f>H1700+H1701</f>
        <v>100</v>
      </c>
      <c r="I1699" s="83">
        <f>I1700+I1701</f>
        <v>100</v>
      </c>
      <c r="J1699" s="8">
        <f t="shared" si="478"/>
        <v>95.737489389014257</v>
      </c>
      <c r="K1699" s="8">
        <f t="shared" si="479"/>
        <v>216.7240813648294</v>
      </c>
      <c r="L1699" s="8">
        <f t="shared" si="479"/>
        <v>122.52471624552579</v>
      </c>
    </row>
    <row r="1700" spans="1:12" s="1" customFormat="1" x14ac:dyDescent="0.2">
      <c r="A1700" s="9" t="s">
        <v>9</v>
      </c>
      <c r="B1700" s="7">
        <v>203</v>
      </c>
      <c r="C1700" s="7">
        <v>1533</v>
      </c>
      <c r="D1700" s="7">
        <v>333</v>
      </c>
      <c r="E1700" s="7">
        <v>1866</v>
      </c>
      <c r="F1700" s="7">
        <v>16</v>
      </c>
      <c r="G1700" s="7">
        <v>17688</v>
      </c>
      <c r="H1700" s="83">
        <f>D1700/D1699*100</f>
        <v>0.1800379539470483</v>
      </c>
      <c r="I1700" s="83">
        <f>E1700/E1699*100</f>
        <v>0.33774611483367906</v>
      </c>
      <c r="J1700" s="8">
        <f t="shared" si="478"/>
        <v>164.03940886699507</v>
      </c>
      <c r="K1700" s="8"/>
      <c r="L1700" s="8">
        <f t="shared" si="479"/>
        <v>10.549525101763908</v>
      </c>
    </row>
    <row r="1701" spans="1:12" s="1" customFormat="1" x14ac:dyDescent="0.2">
      <c r="A1701" s="9" t="s">
        <v>10</v>
      </c>
      <c r="B1701" s="7">
        <v>192993</v>
      </c>
      <c r="C1701" s="7">
        <v>365992</v>
      </c>
      <c r="D1701" s="7">
        <v>184628</v>
      </c>
      <c r="E1701" s="7">
        <v>550620</v>
      </c>
      <c r="F1701" s="7">
        <v>85328</v>
      </c>
      <c r="G1701" s="7">
        <v>433230</v>
      </c>
      <c r="H1701" s="83">
        <f>D1701/D1699*100</f>
        <v>99.81996204605295</v>
      </c>
      <c r="I1701" s="83">
        <f>E1701/E1699*100</f>
        <v>99.662253885166322</v>
      </c>
      <c r="J1701" s="8">
        <f t="shared" si="478"/>
        <v>95.665645904255598</v>
      </c>
      <c r="K1701" s="8">
        <f t="shared" si="479"/>
        <v>216.37446090380647</v>
      </c>
      <c r="L1701" s="8">
        <f t="shared" si="479"/>
        <v>127.09646146388754</v>
      </c>
    </row>
    <row r="1702" spans="1:12" s="1" customFormat="1" ht="45" x14ac:dyDescent="0.2">
      <c r="A1702" s="3" t="s">
        <v>251</v>
      </c>
      <c r="B1702" s="7"/>
      <c r="C1702" s="7"/>
      <c r="D1702" s="7"/>
      <c r="E1702" s="7"/>
      <c r="F1702" s="7"/>
      <c r="G1702" s="7"/>
      <c r="H1702" s="73"/>
      <c r="I1702" s="73"/>
      <c r="J1702" s="73"/>
      <c r="K1702" s="73"/>
      <c r="L1702" s="73"/>
    </row>
    <row r="1703" spans="1:12" s="1" customFormat="1" x14ac:dyDescent="0.2">
      <c r="A1703" s="6" t="s">
        <v>5</v>
      </c>
      <c r="B1703" s="7">
        <v>24010.077000000001</v>
      </c>
      <c r="C1703" s="7">
        <v>159040.59299999999</v>
      </c>
      <c r="D1703" s="7">
        <v>29900.793000000001</v>
      </c>
      <c r="E1703" s="7">
        <v>188858.63699999999</v>
      </c>
      <c r="F1703" s="7">
        <v>29475.366000000002</v>
      </c>
      <c r="G1703" s="7">
        <v>177724.079</v>
      </c>
      <c r="H1703" s="83">
        <f>H1704+H1705</f>
        <v>99.999999999999986</v>
      </c>
      <c r="I1703" s="83">
        <f>I1704+I1705</f>
        <v>100</v>
      </c>
      <c r="J1703" s="8">
        <f t="shared" ref="J1703:J1708" si="480">D1703/B1703*100</f>
        <v>124.53434864036464</v>
      </c>
      <c r="K1703" s="8">
        <f t="shared" ref="K1703:L1708" si="481">D1703/F1703*100</f>
        <v>101.44333067823483</v>
      </c>
      <c r="L1703" s="8">
        <f t="shared" si="481"/>
        <v>106.26508127804111</v>
      </c>
    </row>
    <row r="1704" spans="1:12" s="1" customFormat="1" x14ac:dyDescent="0.2">
      <c r="A1704" s="9" t="s">
        <v>6</v>
      </c>
      <c r="B1704" s="7">
        <v>1001.249</v>
      </c>
      <c r="C1704" s="7">
        <v>6816.9179999999997</v>
      </c>
      <c r="D1704" s="7">
        <v>1310.6010000000001</v>
      </c>
      <c r="E1704" s="7">
        <v>8127.5190000000002</v>
      </c>
      <c r="F1704" s="7">
        <v>659.21199999999999</v>
      </c>
      <c r="G1704" s="7">
        <v>6205.067</v>
      </c>
      <c r="H1704" s="83">
        <f>D1704/D1703*100</f>
        <v>4.383164687304447</v>
      </c>
      <c r="I1704" s="83">
        <f>E1704/E1703*100</f>
        <v>4.3034934113180112</v>
      </c>
      <c r="J1704" s="8">
        <f t="shared" si="480"/>
        <v>130.89661013394272</v>
      </c>
      <c r="K1704" s="8">
        <f t="shared" si="481"/>
        <v>198.81328009805648</v>
      </c>
      <c r="L1704" s="8">
        <f t="shared" si="481"/>
        <v>130.9819700576964</v>
      </c>
    </row>
    <row r="1705" spans="1:12" s="1" customFormat="1" x14ac:dyDescent="0.2">
      <c r="A1705" s="9" t="s">
        <v>7</v>
      </c>
      <c r="B1705" s="7">
        <v>23008.828000000001</v>
      </c>
      <c r="C1705" s="7">
        <v>152223.67600000001</v>
      </c>
      <c r="D1705" s="7">
        <v>28590.191999999999</v>
      </c>
      <c r="E1705" s="7">
        <v>180731.11799999999</v>
      </c>
      <c r="F1705" s="7">
        <v>28816.154999999999</v>
      </c>
      <c r="G1705" s="7">
        <v>171519.011</v>
      </c>
      <c r="H1705" s="83">
        <f>D1705/D1703*100</f>
        <v>95.616835312695542</v>
      </c>
      <c r="I1705" s="83">
        <f>E1705/E1703*100</f>
        <v>95.696506588681984</v>
      </c>
      <c r="J1705" s="8">
        <f t="shared" si="480"/>
        <v>124.25748934278616</v>
      </c>
      <c r="K1705" s="8">
        <f t="shared" si="481"/>
        <v>99.215846111321923</v>
      </c>
      <c r="L1705" s="8">
        <f t="shared" si="481"/>
        <v>105.37089559127647</v>
      </c>
    </row>
    <row r="1706" spans="1:12" s="1" customFormat="1" x14ac:dyDescent="0.2">
      <c r="A1706" s="6" t="s">
        <v>8</v>
      </c>
      <c r="B1706" s="7">
        <v>24010.077000000001</v>
      </c>
      <c r="C1706" s="7">
        <v>159040.59299999999</v>
      </c>
      <c r="D1706" s="7">
        <v>29900.793000000001</v>
      </c>
      <c r="E1706" s="7">
        <v>188858.63699999999</v>
      </c>
      <c r="F1706" s="7">
        <v>29475.366000000002</v>
      </c>
      <c r="G1706" s="7">
        <v>177724.079</v>
      </c>
      <c r="H1706" s="83">
        <f>H1707+H1708</f>
        <v>100</v>
      </c>
      <c r="I1706" s="83">
        <f>I1707+I1708</f>
        <v>100.00000000000001</v>
      </c>
      <c r="J1706" s="8">
        <f t="shared" si="480"/>
        <v>124.53434864036464</v>
      </c>
      <c r="K1706" s="8">
        <f t="shared" si="481"/>
        <v>101.44333067823483</v>
      </c>
      <c r="L1706" s="8">
        <f t="shared" si="481"/>
        <v>106.26508127804111</v>
      </c>
    </row>
    <row r="1707" spans="1:12" s="1" customFormat="1" x14ac:dyDescent="0.2">
      <c r="A1707" s="9" t="s">
        <v>9</v>
      </c>
      <c r="B1707" s="7">
        <v>836.577</v>
      </c>
      <c r="C1707" s="7">
        <v>6263.107</v>
      </c>
      <c r="D1707" s="7">
        <v>1524.9480000000001</v>
      </c>
      <c r="E1707" s="7">
        <v>7768.3959999999997</v>
      </c>
      <c r="F1707" s="7">
        <v>1435.4390000000001</v>
      </c>
      <c r="G1707" s="7">
        <v>9254.5290000000005</v>
      </c>
      <c r="H1707" s="83">
        <f>D1707/D1706*100</f>
        <v>5.1000252735771925</v>
      </c>
      <c r="I1707" s="83">
        <f>E1707/E1706*100</f>
        <v>4.1133390155727954</v>
      </c>
      <c r="J1707" s="8">
        <f t="shared" si="480"/>
        <v>182.28423683653747</v>
      </c>
      <c r="K1707" s="8">
        <f t="shared" si="481"/>
        <v>106.23565334368092</v>
      </c>
      <c r="L1707" s="8">
        <f t="shared" si="481"/>
        <v>83.941559856800922</v>
      </c>
    </row>
    <row r="1708" spans="1:12" s="1" customFormat="1" x14ac:dyDescent="0.2">
      <c r="A1708" s="9" t="s">
        <v>10</v>
      </c>
      <c r="B1708" s="7">
        <v>23173.5</v>
      </c>
      <c r="C1708" s="7">
        <v>152777.48699999999</v>
      </c>
      <c r="D1708" s="7">
        <v>28375.845000000001</v>
      </c>
      <c r="E1708" s="7">
        <v>181090.24100000001</v>
      </c>
      <c r="F1708" s="7">
        <v>28039.928</v>
      </c>
      <c r="G1708" s="7">
        <v>168469.55</v>
      </c>
      <c r="H1708" s="83">
        <f>D1708/D1706*100</f>
        <v>94.899974726422812</v>
      </c>
      <c r="I1708" s="83">
        <f>E1708/E1706*100</f>
        <v>95.886660984427223</v>
      </c>
      <c r="J1708" s="8">
        <f t="shared" si="480"/>
        <v>122.4495436597838</v>
      </c>
      <c r="K1708" s="8">
        <f t="shared" si="481"/>
        <v>101.19799523023028</v>
      </c>
      <c r="L1708" s="8">
        <f t="shared" si="481"/>
        <v>107.49137811551111</v>
      </c>
    </row>
    <row r="1709" spans="1:12" s="1" customFormat="1" ht="22.5" x14ac:dyDescent="0.2">
      <c r="A1709" s="3" t="s">
        <v>252</v>
      </c>
      <c r="B1709" s="7"/>
      <c r="C1709" s="7"/>
      <c r="D1709" s="7"/>
      <c r="E1709" s="7"/>
      <c r="F1709" s="7"/>
      <c r="G1709" s="7"/>
      <c r="H1709" s="73"/>
      <c r="I1709" s="73"/>
      <c r="J1709" s="73"/>
      <c r="K1709" s="73"/>
      <c r="L1709" s="73"/>
    </row>
    <row r="1710" spans="1:12" s="1" customFormat="1" x14ac:dyDescent="0.2">
      <c r="A1710" s="6" t="s">
        <v>5</v>
      </c>
      <c r="B1710" s="7">
        <v>27144.51</v>
      </c>
      <c r="C1710" s="7">
        <v>200565.30499999999</v>
      </c>
      <c r="D1710" s="7">
        <v>30123.276999999998</v>
      </c>
      <c r="E1710" s="7">
        <v>230688.58199999999</v>
      </c>
      <c r="F1710" s="7">
        <v>43502.648000000001</v>
      </c>
      <c r="G1710" s="7">
        <v>213833.818</v>
      </c>
      <c r="H1710" s="83">
        <f>H1711+H1712</f>
        <v>100</v>
      </c>
      <c r="I1710" s="83">
        <f>I1711+I1712</f>
        <v>100</v>
      </c>
      <c r="J1710" s="8">
        <f t="shared" ref="J1710:J1715" si="482">D1710/B1710*100</f>
        <v>110.97373649404612</v>
      </c>
      <c r="K1710" s="8">
        <f t="shared" ref="K1710:L1715" si="483">D1710/F1710*100</f>
        <v>69.24469747220904</v>
      </c>
      <c r="L1710" s="8">
        <f t="shared" si="483"/>
        <v>107.88217886096949</v>
      </c>
    </row>
    <row r="1711" spans="1:12" s="1" customFormat="1" x14ac:dyDescent="0.2">
      <c r="A1711" s="9" t="s">
        <v>6</v>
      </c>
      <c r="B1711" s="7">
        <v>11005</v>
      </c>
      <c r="C1711" s="7">
        <v>28628.6</v>
      </c>
      <c r="D1711" s="7">
        <v>7475</v>
      </c>
      <c r="E1711" s="7">
        <v>36103.599999999999</v>
      </c>
      <c r="F1711" s="7">
        <v>4067.2</v>
      </c>
      <c r="G1711" s="7">
        <v>20336.8</v>
      </c>
      <c r="H1711" s="83">
        <f>D1711/D1710*100</f>
        <v>24.814697285424824</v>
      </c>
      <c r="I1711" s="83">
        <f>E1711/E1710*100</f>
        <v>15.650362790820743</v>
      </c>
      <c r="J1711" s="8">
        <f t="shared" si="482"/>
        <v>67.923671058609727</v>
      </c>
      <c r="K1711" s="8">
        <f t="shared" si="483"/>
        <v>183.78737214791502</v>
      </c>
      <c r="L1711" s="8">
        <f t="shared" si="483"/>
        <v>177.52842138389519</v>
      </c>
    </row>
    <row r="1712" spans="1:12" s="1" customFormat="1" x14ac:dyDescent="0.2">
      <c r="A1712" s="9" t="s">
        <v>7</v>
      </c>
      <c r="B1712" s="7">
        <v>16139.51</v>
      </c>
      <c r="C1712" s="7">
        <v>171936.70499999999</v>
      </c>
      <c r="D1712" s="7">
        <v>22648.276999999998</v>
      </c>
      <c r="E1712" s="7">
        <v>194584.98199999999</v>
      </c>
      <c r="F1712" s="7">
        <v>39435.447999999997</v>
      </c>
      <c r="G1712" s="7">
        <v>193497.01800000001</v>
      </c>
      <c r="H1712" s="83">
        <f>D1712/D1710*100</f>
        <v>75.185302714575172</v>
      </c>
      <c r="I1712" s="83">
        <f>E1712/E1710*100</f>
        <v>84.349637209179249</v>
      </c>
      <c r="J1712" s="8">
        <f t="shared" si="482"/>
        <v>140.32815742237526</v>
      </c>
      <c r="K1712" s="8">
        <f t="shared" si="483"/>
        <v>57.431265900668862</v>
      </c>
      <c r="L1712" s="8">
        <f t="shared" si="483"/>
        <v>100.5622639621247</v>
      </c>
    </row>
    <row r="1713" spans="1:12" s="1" customFormat="1" x14ac:dyDescent="0.2">
      <c r="A1713" s="6" t="s">
        <v>8</v>
      </c>
      <c r="B1713" s="7">
        <v>27144.51</v>
      </c>
      <c r="C1713" s="7">
        <v>200565.30499999999</v>
      </c>
      <c r="D1713" s="7">
        <v>30123.276999999998</v>
      </c>
      <c r="E1713" s="7">
        <v>230688.58199999999</v>
      </c>
      <c r="F1713" s="7">
        <v>43502.648000000001</v>
      </c>
      <c r="G1713" s="7">
        <v>213833.818</v>
      </c>
      <c r="H1713" s="83">
        <f>H1714+H1715</f>
        <v>100</v>
      </c>
      <c r="I1713" s="83">
        <f>I1714+I1715</f>
        <v>100</v>
      </c>
      <c r="J1713" s="8">
        <f t="shared" si="482"/>
        <v>110.97373649404612</v>
      </c>
      <c r="K1713" s="8">
        <f t="shared" si="483"/>
        <v>69.24469747220904</v>
      </c>
      <c r="L1713" s="8">
        <f t="shared" si="483"/>
        <v>107.88217886096949</v>
      </c>
    </row>
    <row r="1714" spans="1:12" s="1" customFormat="1" x14ac:dyDescent="0.2">
      <c r="A1714" s="9" t="s">
        <v>9</v>
      </c>
      <c r="B1714" s="7">
        <v>6.0000000000000001E-3</v>
      </c>
      <c r="C1714" s="7">
        <v>1594.6289999999999</v>
      </c>
      <c r="D1714" s="7">
        <v>0</v>
      </c>
      <c r="E1714" s="7">
        <v>1594.6289999999999</v>
      </c>
      <c r="F1714" s="7">
        <v>595.01</v>
      </c>
      <c r="G1714" s="7">
        <v>13927.785</v>
      </c>
      <c r="H1714" s="83">
        <f>D1714/D1713*100</f>
        <v>0</v>
      </c>
      <c r="I1714" s="83">
        <f>E1714/E1713*100</f>
        <v>0.69124747578534251</v>
      </c>
      <c r="J1714" s="8">
        <f t="shared" si="482"/>
        <v>0</v>
      </c>
      <c r="K1714" s="8">
        <f t="shared" si="483"/>
        <v>0</v>
      </c>
      <c r="L1714" s="8">
        <f t="shared" si="483"/>
        <v>11.449264904649231</v>
      </c>
    </row>
    <row r="1715" spans="1:12" s="1" customFormat="1" x14ac:dyDescent="0.2">
      <c r="A1715" s="9" t="s">
        <v>10</v>
      </c>
      <c r="B1715" s="7">
        <v>27144.504000000001</v>
      </c>
      <c r="C1715" s="7">
        <v>198970.67600000001</v>
      </c>
      <c r="D1715" s="7">
        <v>30123.276999999998</v>
      </c>
      <c r="E1715" s="7">
        <v>229093.95300000001</v>
      </c>
      <c r="F1715" s="7">
        <v>42907.637999999999</v>
      </c>
      <c r="G1715" s="7">
        <v>199906.033</v>
      </c>
      <c r="H1715" s="83">
        <f>D1715/D1713*100</f>
        <v>100</v>
      </c>
      <c r="I1715" s="83">
        <f>E1715/E1713*100</f>
        <v>99.308752524214654</v>
      </c>
      <c r="J1715" s="8">
        <f t="shared" si="482"/>
        <v>110.97376102359431</v>
      </c>
      <c r="K1715" s="8">
        <f t="shared" si="483"/>
        <v>70.204929481319851</v>
      </c>
      <c r="L1715" s="8">
        <f t="shared" si="483"/>
        <v>114.60081997625355</v>
      </c>
    </row>
    <row r="1716" spans="1:12" s="1" customFormat="1" ht="22.5" x14ac:dyDescent="0.2">
      <c r="A1716" s="3" t="s">
        <v>253</v>
      </c>
      <c r="B1716" s="7"/>
      <c r="C1716" s="7"/>
      <c r="D1716" s="7"/>
      <c r="E1716" s="7"/>
      <c r="F1716" s="7"/>
      <c r="G1716" s="7"/>
      <c r="H1716" s="73"/>
      <c r="I1716" s="73"/>
      <c r="J1716" s="73"/>
      <c r="K1716" s="73"/>
      <c r="L1716" s="73"/>
    </row>
    <row r="1717" spans="1:12" s="1" customFormat="1" x14ac:dyDescent="0.2">
      <c r="A1717" s="6" t="s">
        <v>5</v>
      </c>
      <c r="B1717" s="7">
        <v>7991</v>
      </c>
      <c r="C1717" s="7">
        <v>44082.3</v>
      </c>
      <c r="D1717" s="7">
        <v>8570</v>
      </c>
      <c r="E1717" s="7">
        <v>52652.3</v>
      </c>
      <c r="F1717" s="7">
        <v>6419</v>
      </c>
      <c r="G1717" s="7">
        <v>155350</v>
      </c>
      <c r="H1717" s="83">
        <f>H1718+H1719</f>
        <v>100</v>
      </c>
      <c r="I1717" s="83">
        <f>I1718+I1719</f>
        <v>100</v>
      </c>
      <c r="J1717" s="8">
        <f t="shared" ref="J1717:J1722" si="484">D1717/B1717*100</f>
        <v>107.2456513577775</v>
      </c>
      <c r="K1717" s="8">
        <f t="shared" ref="K1717:L1722" si="485">D1717/F1717*100</f>
        <v>133.50989250662099</v>
      </c>
      <c r="L1717" s="8">
        <f t="shared" si="485"/>
        <v>33.892693916961704</v>
      </c>
    </row>
    <row r="1718" spans="1:12" s="1" customFormat="1" x14ac:dyDescent="0.2">
      <c r="A1718" s="9" t="s">
        <v>6</v>
      </c>
      <c r="B1718" s="7">
        <v>447</v>
      </c>
      <c r="C1718" s="7">
        <v>3183</v>
      </c>
      <c r="D1718" s="7">
        <v>447</v>
      </c>
      <c r="E1718" s="7">
        <v>3630</v>
      </c>
      <c r="F1718" s="7">
        <v>634</v>
      </c>
      <c r="G1718" s="7">
        <v>2728</v>
      </c>
      <c r="H1718" s="83">
        <f>D1718/D1717*100</f>
        <v>5.2158693115519252</v>
      </c>
      <c r="I1718" s="83">
        <f>E1718/E1717*100</f>
        <v>6.8942857197121494</v>
      </c>
      <c r="J1718" s="8">
        <f t="shared" si="484"/>
        <v>100</v>
      </c>
      <c r="K1718" s="8">
        <f t="shared" si="485"/>
        <v>70.504731861198735</v>
      </c>
      <c r="L1718" s="8">
        <f t="shared" si="485"/>
        <v>133.06451612903226</v>
      </c>
    </row>
    <row r="1719" spans="1:12" s="1" customFormat="1" x14ac:dyDescent="0.2">
      <c r="A1719" s="9" t="s">
        <v>7</v>
      </c>
      <c r="B1719" s="7">
        <v>7544</v>
      </c>
      <c r="C1719" s="7">
        <v>40899.300000000003</v>
      </c>
      <c r="D1719" s="7">
        <v>8123</v>
      </c>
      <c r="E1719" s="7">
        <v>49022.3</v>
      </c>
      <c r="F1719" s="7">
        <v>5785</v>
      </c>
      <c r="G1719" s="7">
        <v>152622</v>
      </c>
      <c r="H1719" s="83">
        <f>D1719/D1717*100</f>
        <v>94.784130688448073</v>
      </c>
      <c r="I1719" s="83">
        <f>E1719/E1717*100</f>
        <v>93.105714280287856</v>
      </c>
      <c r="J1719" s="8">
        <f t="shared" si="484"/>
        <v>107.67497348886532</v>
      </c>
      <c r="K1719" s="8">
        <f t="shared" si="485"/>
        <v>140.41486603284358</v>
      </c>
      <c r="L1719" s="8">
        <f t="shared" si="485"/>
        <v>32.120074432257475</v>
      </c>
    </row>
    <row r="1720" spans="1:12" s="1" customFormat="1" x14ac:dyDescent="0.2">
      <c r="A1720" s="6" t="s">
        <v>8</v>
      </c>
      <c r="B1720" s="7">
        <v>7991</v>
      </c>
      <c r="C1720" s="7">
        <v>44082.3</v>
      </c>
      <c r="D1720" s="7">
        <v>8570</v>
      </c>
      <c r="E1720" s="7">
        <v>52652.3</v>
      </c>
      <c r="F1720" s="7">
        <v>6419</v>
      </c>
      <c r="G1720" s="7">
        <v>155350</v>
      </c>
      <c r="H1720" s="83">
        <f>H1721+H1722</f>
        <v>100</v>
      </c>
      <c r="I1720" s="83">
        <f>I1721+I1722</f>
        <v>100</v>
      </c>
      <c r="J1720" s="8">
        <f t="shared" si="484"/>
        <v>107.2456513577775</v>
      </c>
      <c r="K1720" s="8">
        <f t="shared" si="485"/>
        <v>133.50989250662099</v>
      </c>
      <c r="L1720" s="8">
        <f t="shared" si="485"/>
        <v>33.892693916961704</v>
      </c>
    </row>
    <row r="1721" spans="1:12" s="1" customFormat="1" x14ac:dyDescent="0.2">
      <c r="A1721" s="9" t="s">
        <v>9</v>
      </c>
      <c r="B1721" s="7">
        <v>293</v>
      </c>
      <c r="C1721" s="7">
        <v>2087.5</v>
      </c>
      <c r="D1721" s="7">
        <v>506</v>
      </c>
      <c r="E1721" s="7">
        <v>2593.5</v>
      </c>
      <c r="F1721" s="7">
        <v>733</v>
      </c>
      <c r="G1721" s="7">
        <v>4463</v>
      </c>
      <c r="H1721" s="83">
        <f>D1721/D1720*100</f>
        <v>5.904317386231039</v>
      </c>
      <c r="I1721" s="83">
        <f>E1721/E1720*100</f>
        <v>4.9257107476786386</v>
      </c>
      <c r="J1721" s="8">
        <f t="shared" si="484"/>
        <v>172.6962457337884</v>
      </c>
      <c r="K1721" s="8">
        <f t="shared" si="485"/>
        <v>69.031377899045026</v>
      </c>
      <c r="L1721" s="8">
        <f t="shared" si="485"/>
        <v>58.11113600717006</v>
      </c>
    </row>
    <row r="1722" spans="1:12" s="1" customFormat="1" x14ac:dyDescent="0.2">
      <c r="A1722" s="9" t="s">
        <v>10</v>
      </c>
      <c r="B1722" s="7">
        <v>7698</v>
      </c>
      <c r="C1722" s="7">
        <v>41994.8</v>
      </c>
      <c r="D1722" s="7">
        <v>8064</v>
      </c>
      <c r="E1722" s="7">
        <v>50058.8</v>
      </c>
      <c r="F1722" s="7">
        <v>5686</v>
      </c>
      <c r="G1722" s="7">
        <v>150887</v>
      </c>
      <c r="H1722" s="83">
        <f>D1722/D1720*100</f>
        <v>94.095682613768957</v>
      </c>
      <c r="I1722" s="83">
        <f>E1722/E1720*100</f>
        <v>95.074289252321364</v>
      </c>
      <c r="J1722" s="8">
        <f t="shared" si="484"/>
        <v>104.75448168355416</v>
      </c>
      <c r="K1722" s="8">
        <f t="shared" si="485"/>
        <v>141.8220189940204</v>
      </c>
      <c r="L1722" s="8">
        <f t="shared" si="485"/>
        <v>33.176350513960777</v>
      </c>
    </row>
    <row r="1723" spans="1:12" s="1" customFormat="1" ht="22.5" x14ac:dyDescent="0.2">
      <c r="A1723" s="3" t="s">
        <v>254</v>
      </c>
      <c r="B1723" s="7"/>
      <c r="C1723" s="7"/>
      <c r="D1723" s="7"/>
      <c r="E1723" s="7"/>
      <c r="F1723" s="7"/>
      <c r="G1723" s="7"/>
      <c r="H1723" s="73"/>
      <c r="I1723" s="73"/>
      <c r="J1723" s="73"/>
      <c r="K1723" s="73"/>
      <c r="L1723" s="73"/>
    </row>
    <row r="1724" spans="1:12" s="1" customFormat="1" x14ac:dyDescent="0.2">
      <c r="A1724" s="6" t="s">
        <v>5</v>
      </c>
      <c r="B1724" s="7">
        <v>127307</v>
      </c>
      <c r="C1724" s="7">
        <v>770011.8</v>
      </c>
      <c r="D1724" s="7">
        <v>118548.7</v>
      </c>
      <c r="E1724" s="7">
        <v>888560.5</v>
      </c>
      <c r="F1724" s="7">
        <v>194179</v>
      </c>
      <c r="G1724" s="7">
        <v>1018064.2</v>
      </c>
      <c r="H1724" s="83">
        <f>H1725+H1726</f>
        <v>100</v>
      </c>
      <c r="I1724" s="83">
        <f>I1725+I1726</f>
        <v>100</v>
      </c>
      <c r="J1724" s="8">
        <f t="shared" ref="J1724:J1729" si="486">D1724/B1724*100</f>
        <v>93.120331167964054</v>
      </c>
      <c r="K1724" s="8">
        <f t="shared" ref="K1724:L1729" si="487">D1724/F1724*100</f>
        <v>61.051246530263313</v>
      </c>
      <c r="L1724" s="8">
        <f t="shared" si="487"/>
        <v>87.279417152670717</v>
      </c>
    </row>
    <row r="1725" spans="1:12" s="1" customFormat="1" x14ac:dyDescent="0.2">
      <c r="A1725" s="9" t="s">
        <v>6</v>
      </c>
      <c r="B1725" s="7">
        <v>43114</v>
      </c>
      <c r="C1725" s="7">
        <v>206391</v>
      </c>
      <c r="D1725" s="7">
        <v>28998</v>
      </c>
      <c r="E1725" s="7">
        <v>235389</v>
      </c>
      <c r="F1725" s="7">
        <v>41973</v>
      </c>
      <c r="G1725" s="7">
        <v>219324</v>
      </c>
      <c r="H1725" s="83">
        <f>D1725/D1724*100</f>
        <v>24.460833395895527</v>
      </c>
      <c r="I1725" s="83">
        <f>E1725/E1724*100</f>
        <v>26.491049287020974</v>
      </c>
      <c r="J1725" s="8">
        <f t="shared" si="486"/>
        <v>67.258895022498493</v>
      </c>
      <c r="K1725" s="8">
        <f t="shared" si="487"/>
        <v>69.087270388106631</v>
      </c>
      <c r="L1725" s="8">
        <f t="shared" si="487"/>
        <v>107.32477977786287</v>
      </c>
    </row>
    <row r="1726" spans="1:12" s="1" customFormat="1" x14ac:dyDescent="0.2">
      <c r="A1726" s="9" t="s">
        <v>7</v>
      </c>
      <c r="B1726" s="7">
        <v>84193</v>
      </c>
      <c r="C1726" s="7">
        <v>563620.80000000005</v>
      </c>
      <c r="D1726" s="7">
        <v>89550.7</v>
      </c>
      <c r="E1726" s="7">
        <v>653171.5</v>
      </c>
      <c r="F1726" s="7">
        <v>152206</v>
      </c>
      <c r="G1726" s="7">
        <v>798740.2</v>
      </c>
      <c r="H1726" s="83">
        <f>D1726/D1724*100</f>
        <v>75.539166604104466</v>
      </c>
      <c r="I1726" s="83">
        <f>E1726/E1724*100</f>
        <v>73.508950712979029</v>
      </c>
      <c r="J1726" s="8">
        <f t="shared" si="486"/>
        <v>106.36359317282908</v>
      </c>
      <c r="K1726" s="8">
        <f t="shared" si="487"/>
        <v>58.835197035596487</v>
      </c>
      <c r="L1726" s="8">
        <f t="shared" si="487"/>
        <v>81.775213016698046</v>
      </c>
    </row>
    <row r="1727" spans="1:12" s="1" customFormat="1" x14ac:dyDescent="0.2">
      <c r="A1727" s="6" t="s">
        <v>8</v>
      </c>
      <c r="B1727" s="7">
        <v>127307</v>
      </c>
      <c r="C1727" s="7">
        <v>770011.8</v>
      </c>
      <c r="D1727" s="7">
        <v>118548.7</v>
      </c>
      <c r="E1727" s="7">
        <v>888560.5</v>
      </c>
      <c r="F1727" s="7">
        <v>194179</v>
      </c>
      <c r="G1727" s="7">
        <v>1018064.2</v>
      </c>
      <c r="H1727" s="83">
        <f>H1728+H1729</f>
        <v>100</v>
      </c>
      <c r="I1727" s="83">
        <f>I1728+I1729</f>
        <v>100</v>
      </c>
      <c r="J1727" s="8">
        <f t="shared" si="486"/>
        <v>93.120331167964054</v>
      </c>
      <c r="K1727" s="8">
        <f t="shared" si="487"/>
        <v>61.051246530263313</v>
      </c>
      <c r="L1727" s="8">
        <f t="shared" si="487"/>
        <v>87.279417152670717</v>
      </c>
    </row>
    <row r="1728" spans="1:12" s="1" customFormat="1" x14ac:dyDescent="0.2">
      <c r="A1728" s="9" t="s">
        <v>9</v>
      </c>
      <c r="B1728" s="7">
        <v>66</v>
      </c>
      <c r="C1728" s="7">
        <v>3344</v>
      </c>
      <c r="D1728" s="7">
        <v>777</v>
      </c>
      <c r="E1728" s="7">
        <v>4121</v>
      </c>
      <c r="F1728" s="7">
        <v>316</v>
      </c>
      <c r="G1728" s="7">
        <v>28003</v>
      </c>
      <c r="H1728" s="83">
        <f>D1728/D1727*100</f>
        <v>0.65542684145840491</v>
      </c>
      <c r="I1728" s="83">
        <f>E1728/E1727*100</f>
        <v>0.46378383914207311</v>
      </c>
      <c r="J1728" s="8"/>
      <c r="K1728" s="8">
        <f t="shared" si="487"/>
        <v>245.88607594936707</v>
      </c>
      <c r="L1728" s="8">
        <f t="shared" si="487"/>
        <v>14.716280398528728</v>
      </c>
    </row>
    <row r="1729" spans="1:12" s="1" customFormat="1" x14ac:dyDescent="0.2">
      <c r="A1729" s="9" t="s">
        <v>10</v>
      </c>
      <c r="B1729" s="7">
        <v>127241</v>
      </c>
      <c r="C1729" s="7">
        <v>766667.8</v>
      </c>
      <c r="D1729" s="7">
        <v>117771.7</v>
      </c>
      <c r="E1729" s="7">
        <v>884439.5</v>
      </c>
      <c r="F1729" s="7">
        <v>193863</v>
      </c>
      <c r="G1729" s="7">
        <v>990061.2</v>
      </c>
      <c r="H1729" s="83">
        <f>D1729/D1727*100</f>
        <v>99.344573158541593</v>
      </c>
      <c r="I1729" s="83">
        <f>E1729/E1727*100</f>
        <v>99.536216160857933</v>
      </c>
      <c r="J1729" s="8">
        <f t="shared" si="486"/>
        <v>92.557980525145183</v>
      </c>
      <c r="K1729" s="8">
        <f t="shared" si="487"/>
        <v>60.749962602456378</v>
      </c>
      <c r="L1729" s="8">
        <f t="shared" si="487"/>
        <v>89.331800902812887</v>
      </c>
    </row>
    <row r="1730" spans="1:12" s="1" customFormat="1" x14ac:dyDescent="0.2">
      <c r="A1730" s="3" t="s">
        <v>255</v>
      </c>
      <c r="B1730" s="7"/>
      <c r="C1730" s="7"/>
      <c r="D1730" s="7"/>
      <c r="E1730" s="7"/>
      <c r="F1730" s="7"/>
      <c r="G1730" s="7"/>
      <c r="H1730" s="73"/>
      <c r="I1730" s="73"/>
      <c r="J1730" s="73"/>
      <c r="K1730" s="73"/>
      <c r="L1730" s="73"/>
    </row>
    <row r="1731" spans="1:12" s="1" customFormat="1" x14ac:dyDescent="0.2">
      <c r="A1731" s="6" t="s">
        <v>5</v>
      </c>
      <c r="B1731" s="7">
        <v>52663</v>
      </c>
      <c r="C1731" s="7">
        <v>354936</v>
      </c>
      <c r="D1731" s="7">
        <v>55358</v>
      </c>
      <c r="E1731" s="7">
        <v>410294</v>
      </c>
      <c r="F1731" s="7">
        <v>102616</v>
      </c>
      <c r="G1731" s="7">
        <v>502321</v>
      </c>
      <c r="H1731" s="83"/>
      <c r="I1731" s="83">
        <f>I1732+I1733</f>
        <v>100.00000000000001</v>
      </c>
      <c r="J1731" s="8">
        <f t="shared" ref="J1731:J1736" si="488">D1731/B1731*100</f>
        <v>105.11744488540342</v>
      </c>
      <c r="K1731" s="8">
        <f t="shared" ref="K1731:L1736" si="489">D1731/F1731*100</f>
        <v>53.946752943010836</v>
      </c>
      <c r="L1731" s="8">
        <f t="shared" si="489"/>
        <v>81.679643096744911</v>
      </c>
    </row>
    <row r="1732" spans="1:12" s="1" customFormat="1" x14ac:dyDescent="0.2">
      <c r="A1732" s="9" t="s">
        <v>6</v>
      </c>
      <c r="B1732" s="7">
        <v>0</v>
      </c>
      <c r="C1732" s="7">
        <v>50</v>
      </c>
      <c r="D1732" s="7" t="s">
        <v>625</v>
      </c>
      <c r="E1732" s="7">
        <v>2450</v>
      </c>
      <c r="F1732" s="7">
        <v>0</v>
      </c>
      <c r="G1732" s="7">
        <v>0</v>
      </c>
      <c r="H1732" s="83"/>
      <c r="I1732" s="83">
        <f>E1732/E1731*100</f>
        <v>0.59713278770832623</v>
      </c>
      <c r="J1732" s="8"/>
      <c r="K1732" s="8"/>
      <c r="L1732" s="8">
        <v>0</v>
      </c>
    </row>
    <row r="1733" spans="1:12" s="1" customFormat="1" x14ac:dyDescent="0.2">
      <c r="A1733" s="9" t="s">
        <v>7</v>
      </c>
      <c r="B1733" s="7">
        <v>52663</v>
      </c>
      <c r="C1733" s="7">
        <v>354886</v>
      </c>
      <c r="D1733" s="7">
        <v>52958</v>
      </c>
      <c r="E1733" s="7">
        <v>407844</v>
      </c>
      <c r="F1733" s="7">
        <v>102616</v>
      </c>
      <c r="G1733" s="7">
        <v>502321</v>
      </c>
      <c r="H1733" s="83">
        <f>D1733/D1731*100</f>
        <v>95.664583258065676</v>
      </c>
      <c r="I1733" s="83">
        <f>E1733/E1731*100</f>
        <v>99.402867212291682</v>
      </c>
      <c r="J1733" s="8">
        <f t="shared" si="488"/>
        <v>100.56016558114807</v>
      </c>
      <c r="K1733" s="8">
        <f t="shared" si="489"/>
        <v>51.6079363841896</v>
      </c>
      <c r="L1733" s="8">
        <f t="shared" si="489"/>
        <v>81.191907166931117</v>
      </c>
    </row>
    <row r="1734" spans="1:12" s="1" customFormat="1" x14ac:dyDescent="0.2">
      <c r="A1734" s="6" t="s">
        <v>8</v>
      </c>
      <c r="B1734" s="7">
        <v>52663</v>
      </c>
      <c r="C1734" s="7">
        <v>354936</v>
      </c>
      <c r="D1734" s="7">
        <v>55358</v>
      </c>
      <c r="E1734" s="7">
        <v>410294</v>
      </c>
      <c r="F1734" s="7">
        <v>102616</v>
      </c>
      <c r="G1734" s="7">
        <v>502321</v>
      </c>
      <c r="H1734" s="83">
        <f>H1735+H1736</f>
        <v>100</v>
      </c>
      <c r="I1734" s="83">
        <f>I1735+I1736</f>
        <v>100</v>
      </c>
      <c r="J1734" s="8">
        <f t="shared" si="488"/>
        <v>105.11744488540342</v>
      </c>
      <c r="K1734" s="8">
        <f t="shared" si="489"/>
        <v>53.946752943010836</v>
      </c>
      <c r="L1734" s="8">
        <f t="shared" si="489"/>
        <v>81.679643096744911</v>
      </c>
    </row>
    <row r="1735" spans="1:12" s="1" customFormat="1" x14ac:dyDescent="0.2">
      <c r="A1735" s="9" t="s">
        <v>9</v>
      </c>
      <c r="B1735" s="7">
        <v>15</v>
      </c>
      <c r="C1735" s="7">
        <v>985</v>
      </c>
      <c r="D1735" s="7">
        <v>573</v>
      </c>
      <c r="E1735" s="7">
        <v>1558</v>
      </c>
      <c r="F1735" s="7">
        <v>62</v>
      </c>
      <c r="G1735" s="7">
        <v>1371</v>
      </c>
      <c r="H1735" s="83">
        <f>D1735/D1734*100</f>
        <v>1.0350807471368186</v>
      </c>
      <c r="I1735" s="83">
        <f>E1735/E1734*100</f>
        <v>0.37972770744880502</v>
      </c>
      <c r="J1735" s="8"/>
      <c r="K1735" s="8"/>
      <c r="L1735" s="8">
        <f t="shared" si="489"/>
        <v>113.63967906637491</v>
      </c>
    </row>
    <row r="1736" spans="1:12" s="1" customFormat="1" x14ac:dyDescent="0.2">
      <c r="A1736" s="9" t="s">
        <v>10</v>
      </c>
      <c r="B1736" s="7">
        <v>52648</v>
      </c>
      <c r="C1736" s="7">
        <v>353951</v>
      </c>
      <c r="D1736" s="7">
        <v>54785</v>
      </c>
      <c r="E1736" s="7">
        <v>408736</v>
      </c>
      <c r="F1736" s="7">
        <v>102554</v>
      </c>
      <c r="G1736" s="7">
        <v>500950</v>
      </c>
      <c r="H1736" s="83">
        <f>D1736/D1734*100</f>
        <v>98.964919252863183</v>
      </c>
      <c r="I1736" s="83">
        <f>E1736/E1734*100</f>
        <v>99.620272292551192</v>
      </c>
      <c r="J1736" s="8">
        <f t="shared" si="488"/>
        <v>104.05903358152257</v>
      </c>
      <c r="K1736" s="8">
        <f t="shared" si="489"/>
        <v>53.420636932737878</v>
      </c>
      <c r="L1736" s="8">
        <f t="shared" si="489"/>
        <v>81.592174867751282</v>
      </c>
    </row>
    <row r="1737" spans="1:12" s="1" customFormat="1" ht="22.5" x14ac:dyDescent="0.2">
      <c r="A1737" s="3" t="s">
        <v>256</v>
      </c>
      <c r="B1737" s="7"/>
      <c r="C1737" s="7"/>
      <c r="D1737" s="7"/>
      <c r="E1737" s="7"/>
      <c r="F1737" s="7"/>
      <c r="G1737" s="7"/>
      <c r="H1737" s="73"/>
      <c r="I1737" s="73"/>
      <c r="J1737" s="73"/>
      <c r="K1737" s="73"/>
      <c r="L1737" s="73"/>
    </row>
    <row r="1738" spans="1:12" s="1" customFormat="1" x14ac:dyDescent="0.2">
      <c r="A1738" s="6" t="s">
        <v>5</v>
      </c>
      <c r="B1738" s="7">
        <v>65107</v>
      </c>
      <c r="C1738" s="7">
        <v>309856.8</v>
      </c>
      <c r="D1738" s="7">
        <v>53722.7</v>
      </c>
      <c r="E1738" s="7">
        <v>363579.5</v>
      </c>
      <c r="F1738" s="7">
        <v>60610</v>
      </c>
      <c r="G1738" s="7">
        <v>312903.2</v>
      </c>
      <c r="H1738" s="83">
        <f>H1739+H1740</f>
        <v>100</v>
      </c>
      <c r="I1738" s="83">
        <f>I1739+I1740</f>
        <v>100</v>
      </c>
      <c r="J1738" s="8">
        <f t="shared" ref="J1738:J1743" si="490">D1738/B1738*100</f>
        <v>82.514476169997081</v>
      </c>
      <c r="K1738" s="8">
        <f t="shared" ref="K1738:L1743" si="491">D1738/F1738*100</f>
        <v>88.636693614915032</v>
      </c>
      <c r="L1738" s="8">
        <f t="shared" si="491"/>
        <v>116.19551989241401</v>
      </c>
    </row>
    <row r="1739" spans="1:12" s="1" customFormat="1" x14ac:dyDescent="0.2">
      <c r="A1739" s="9" t="s">
        <v>6</v>
      </c>
      <c r="B1739" s="7">
        <v>41634</v>
      </c>
      <c r="C1739" s="7">
        <v>198501</v>
      </c>
      <c r="D1739" s="7">
        <v>26233</v>
      </c>
      <c r="E1739" s="7">
        <v>224734</v>
      </c>
      <c r="F1739" s="7">
        <v>36227</v>
      </c>
      <c r="G1739" s="7">
        <v>200858</v>
      </c>
      <c r="H1739" s="83">
        <f>D1739/D1738*100</f>
        <v>48.830382687392856</v>
      </c>
      <c r="I1739" s="83">
        <f>E1739/E1738*100</f>
        <v>61.811515775779434</v>
      </c>
      <c r="J1739" s="8">
        <f t="shared" si="490"/>
        <v>63.008598741413266</v>
      </c>
      <c r="K1739" s="8">
        <f t="shared" si="491"/>
        <v>72.412841251000643</v>
      </c>
      <c r="L1739" s="8">
        <f t="shared" si="491"/>
        <v>111.88700474962413</v>
      </c>
    </row>
    <row r="1740" spans="1:12" s="1" customFormat="1" x14ac:dyDescent="0.2">
      <c r="A1740" s="9" t="s">
        <v>7</v>
      </c>
      <c r="B1740" s="7">
        <v>23473</v>
      </c>
      <c r="C1740" s="7">
        <v>111355.8</v>
      </c>
      <c r="D1740" s="7">
        <v>27489.7</v>
      </c>
      <c r="E1740" s="7">
        <v>138845.5</v>
      </c>
      <c r="F1740" s="7">
        <v>24383</v>
      </c>
      <c r="G1740" s="7">
        <v>112045.2</v>
      </c>
      <c r="H1740" s="83">
        <f>D1740/D1738*100</f>
        <v>51.169617312607151</v>
      </c>
      <c r="I1740" s="83">
        <f>E1740/E1738*100</f>
        <v>38.188484224220566</v>
      </c>
      <c r="J1740" s="8">
        <f t="shared" si="490"/>
        <v>117.11200102245134</v>
      </c>
      <c r="K1740" s="8">
        <f t="shared" si="491"/>
        <v>112.74125415248328</v>
      </c>
      <c r="L1740" s="8">
        <f t="shared" si="491"/>
        <v>123.91918618557511</v>
      </c>
    </row>
    <row r="1741" spans="1:12" s="1" customFormat="1" x14ac:dyDescent="0.2">
      <c r="A1741" s="6" t="s">
        <v>8</v>
      </c>
      <c r="B1741" s="7">
        <v>65107</v>
      </c>
      <c r="C1741" s="7">
        <v>309856.8</v>
      </c>
      <c r="D1741" s="7">
        <v>53722.7</v>
      </c>
      <c r="E1741" s="7">
        <v>363579.5</v>
      </c>
      <c r="F1741" s="7">
        <v>60610</v>
      </c>
      <c r="G1741" s="7">
        <v>312903.2</v>
      </c>
      <c r="H1741" s="83">
        <f>H1742+H1743</f>
        <v>100</v>
      </c>
      <c r="I1741" s="83">
        <f>I1742+I1743</f>
        <v>100</v>
      </c>
      <c r="J1741" s="8">
        <f t="shared" si="490"/>
        <v>82.514476169997081</v>
      </c>
      <c r="K1741" s="8">
        <f t="shared" si="491"/>
        <v>88.636693614915032</v>
      </c>
      <c r="L1741" s="8">
        <f t="shared" si="491"/>
        <v>116.19551989241401</v>
      </c>
    </row>
    <row r="1742" spans="1:12" s="1" customFormat="1" x14ac:dyDescent="0.2">
      <c r="A1742" s="9" t="s">
        <v>9</v>
      </c>
      <c r="B1742" s="7">
        <v>1</v>
      </c>
      <c r="C1742" s="7">
        <v>375</v>
      </c>
      <c r="D1742" s="7">
        <v>203</v>
      </c>
      <c r="E1742" s="7">
        <v>578</v>
      </c>
      <c r="F1742" s="7">
        <v>3</v>
      </c>
      <c r="G1742" s="7">
        <v>10156</v>
      </c>
      <c r="H1742" s="83">
        <f>D1742/D1741*100</f>
        <v>0.37786633955478788</v>
      </c>
      <c r="I1742" s="83">
        <f>E1742/E1741*100</f>
        <v>0.15897485969368461</v>
      </c>
      <c r="J1742" s="8"/>
      <c r="K1742" s="8"/>
      <c r="L1742" s="8">
        <f t="shared" si="491"/>
        <v>5.6912170145726666</v>
      </c>
    </row>
    <row r="1743" spans="1:12" s="1" customFormat="1" x14ac:dyDescent="0.2">
      <c r="A1743" s="9" t="s">
        <v>10</v>
      </c>
      <c r="B1743" s="7">
        <v>65106</v>
      </c>
      <c r="C1743" s="7">
        <v>309481.8</v>
      </c>
      <c r="D1743" s="7">
        <v>53519.7</v>
      </c>
      <c r="E1743" s="7">
        <v>363001.5</v>
      </c>
      <c r="F1743" s="7">
        <v>60607</v>
      </c>
      <c r="G1743" s="7">
        <v>302747.2</v>
      </c>
      <c r="H1743" s="83">
        <f>D1743/D1741*100</f>
        <v>99.622133660445215</v>
      </c>
      <c r="I1743" s="83">
        <f>E1743/E1741*100</f>
        <v>99.841025140306314</v>
      </c>
      <c r="J1743" s="8">
        <f t="shared" si="490"/>
        <v>82.203944336927464</v>
      </c>
      <c r="K1743" s="8">
        <f t="shared" si="491"/>
        <v>88.306136254888045</v>
      </c>
      <c r="L1743" s="8">
        <f t="shared" si="491"/>
        <v>119.90251272348678</v>
      </c>
    </row>
    <row r="1744" spans="1:12" s="1" customFormat="1" ht="22.5" x14ac:dyDescent="0.2">
      <c r="A1744" s="3" t="s">
        <v>257</v>
      </c>
      <c r="B1744" s="7"/>
      <c r="C1744" s="7"/>
      <c r="D1744" s="7"/>
      <c r="E1744" s="7"/>
      <c r="F1744" s="7"/>
      <c r="G1744" s="7"/>
      <c r="H1744" s="73"/>
      <c r="I1744" s="73"/>
      <c r="J1744" s="73"/>
      <c r="K1744" s="73"/>
      <c r="L1744" s="73"/>
    </row>
    <row r="1745" spans="1:12" s="1" customFormat="1" x14ac:dyDescent="0.2">
      <c r="A1745" s="6" t="s">
        <v>5</v>
      </c>
      <c r="B1745" s="7">
        <v>440025</v>
      </c>
      <c r="C1745" s="7">
        <v>4677030</v>
      </c>
      <c r="D1745" s="7">
        <v>558857</v>
      </c>
      <c r="E1745" s="7">
        <v>5235887</v>
      </c>
      <c r="F1745" s="7">
        <v>959192</v>
      </c>
      <c r="G1745" s="7">
        <v>6618586</v>
      </c>
      <c r="H1745" s="83">
        <f>H1746+H1747</f>
        <v>99.999999999999986</v>
      </c>
      <c r="I1745" s="83">
        <f>I1746+I1747</f>
        <v>100</v>
      </c>
      <c r="J1745" s="8">
        <f t="shared" ref="J1745:J1750" si="492">D1745/B1745*100</f>
        <v>127.00573831032327</v>
      </c>
      <c r="K1745" s="8">
        <f t="shared" ref="K1745:L1750" si="493">D1745/F1745*100</f>
        <v>58.263309118508076</v>
      </c>
      <c r="L1745" s="8">
        <f t="shared" si="493"/>
        <v>79.108845907569986</v>
      </c>
    </row>
    <row r="1746" spans="1:12" s="1" customFormat="1" x14ac:dyDescent="0.2">
      <c r="A1746" s="9" t="s">
        <v>6</v>
      </c>
      <c r="B1746" s="7">
        <v>109</v>
      </c>
      <c r="C1746" s="7">
        <v>822</v>
      </c>
      <c r="D1746" s="7">
        <v>125</v>
      </c>
      <c r="E1746" s="7">
        <v>947</v>
      </c>
      <c r="F1746" s="7">
        <v>199</v>
      </c>
      <c r="G1746" s="7">
        <v>1018</v>
      </c>
      <c r="H1746" s="83">
        <f>D1746/D1745*100</f>
        <v>2.2367081382178269E-2</v>
      </c>
      <c r="I1746" s="83">
        <f>E1746/E1745*100</f>
        <v>1.808671577518766E-2</v>
      </c>
      <c r="J1746" s="8">
        <f t="shared" si="492"/>
        <v>114.6788990825688</v>
      </c>
      <c r="K1746" s="8">
        <f t="shared" si="493"/>
        <v>62.814070351758801</v>
      </c>
      <c r="L1746" s="8">
        <f t="shared" si="493"/>
        <v>93.02554027504911</v>
      </c>
    </row>
    <row r="1747" spans="1:12" s="1" customFormat="1" x14ac:dyDescent="0.2">
      <c r="A1747" s="9" t="s">
        <v>7</v>
      </c>
      <c r="B1747" s="7">
        <v>439916</v>
      </c>
      <c r="C1747" s="7">
        <v>4676208</v>
      </c>
      <c r="D1747" s="7">
        <v>558732</v>
      </c>
      <c r="E1747" s="7">
        <v>5234940</v>
      </c>
      <c r="F1747" s="7">
        <v>958993</v>
      </c>
      <c r="G1747" s="7">
        <v>6617568</v>
      </c>
      <c r="H1747" s="83">
        <f>D1747/D1745*100</f>
        <v>99.977632918617815</v>
      </c>
      <c r="I1747" s="83">
        <f>E1747/E1745*100</f>
        <v>99.981913284224817</v>
      </c>
      <c r="J1747" s="8">
        <f t="shared" si="492"/>
        <v>127.00879258767583</v>
      </c>
      <c r="K1747" s="8">
        <f t="shared" si="493"/>
        <v>58.262364793069402</v>
      </c>
      <c r="L1747" s="8">
        <f t="shared" si="493"/>
        <v>79.106705061436472</v>
      </c>
    </row>
    <row r="1748" spans="1:12" s="1" customFormat="1" x14ac:dyDescent="0.2">
      <c r="A1748" s="6" t="s">
        <v>8</v>
      </c>
      <c r="B1748" s="7">
        <v>440025</v>
      </c>
      <c r="C1748" s="7">
        <v>4677030</v>
      </c>
      <c r="D1748" s="7">
        <v>558857</v>
      </c>
      <c r="E1748" s="7">
        <v>5235887</v>
      </c>
      <c r="F1748" s="7">
        <v>959192</v>
      </c>
      <c r="G1748" s="7">
        <v>6618586</v>
      </c>
      <c r="H1748" s="83">
        <f>H1749+H1750</f>
        <v>99.999999999999986</v>
      </c>
      <c r="I1748" s="83">
        <f>I1749+I1750</f>
        <v>100</v>
      </c>
      <c r="J1748" s="8">
        <f t="shared" si="492"/>
        <v>127.00573831032327</v>
      </c>
      <c r="K1748" s="8">
        <f t="shared" si="493"/>
        <v>58.263309118508076</v>
      </c>
      <c r="L1748" s="8">
        <f t="shared" si="493"/>
        <v>79.108845907569986</v>
      </c>
    </row>
    <row r="1749" spans="1:12" s="1" customFormat="1" x14ac:dyDescent="0.2">
      <c r="A1749" s="9" t="s">
        <v>9</v>
      </c>
      <c r="B1749" s="7">
        <v>1536</v>
      </c>
      <c r="C1749" s="7">
        <v>7424</v>
      </c>
      <c r="D1749" s="7">
        <v>737</v>
      </c>
      <c r="E1749" s="7">
        <v>8161</v>
      </c>
      <c r="F1749" s="7">
        <v>1123</v>
      </c>
      <c r="G1749" s="7">
        <v>13376</v>
      </c>
      <c r="H1749" s="83">
        <f>D1749/D1748*100</f>
        <v>0.13187631182932305</v>
      </c>
      <c r="I1749" s="83">
        <f>E1749/E1748*100</f>
        <v>0.15586661820623707</v>
      </c>
      <c r="J1749" s="8">
        <f t="shared" si="492"/>
        <v>47.981770833333329</v>
      </c>
      <c r="K1749" s="8">
        <f t="shared" si="493"/>
        <v>65.627782724844167</v>
      </c>
      <c r="L1749" s="8">
        <f t="shared" si="493"/>
        <v>61.012260765550238</v>
      </c>
    </row>
    <row r="1750" spans="1:12" s="1" customFormat="1" x14ac:dyDescent="0.2">
      <c r="A1750" s="9" t="s">
        <v>10</v>
      </c>
      <c r="B1750" s="7">
        <v>438489</v>
      </c>
      <c r="C1750" s="7">
        <v>4669606</v>
      </c>
      <c r="D1750" s="7">
        <v>558120</v>
      </c>
      <c r="E1750" s="7">
        <v>5227726</v>
      </c>
      <c r="F1750" s="7">
        <v>958069</v>
      </c>
      <c r="G1750" s="7">
        <v>6605210</v>
      </c>
      <c r="H1750" s="83">
        <f>D1750/D1748*100</f>
        <v>99.86812368817067</v>
      </c>
      <c r="I1750" s="83">
        <f>E1750/E1748*100</f>
        <v>99.844133381793768</v>
      </c>
      <c r="J1750" s="8">
        <f t="shared" si="492"/>
        <v>127.28255440843441</v>
      </c>
      <c r="K1750" s="8">
        <f t="shared" si="493"/>
        <v>58.254676855216069</v>
      </c>
      <c r="L1750" s="8">
        <f t="shared" si="493"/>
        <v>79.145492724682484</v>
      </c>
    </row>
    <row r="1751" spans="1:12" s="1" customFormat="1" x14ac:dyDescent="0.2">
      <c r="A1751" s="3" t="s">
        <v>258</v>
      </c>
      <c r="B1751" s="7"/>
      <c r="C1751" s="7"/>
      <c r="D1751" s="7"/>
      <c r="E1751" s="7"/>
      <c r="F1751" s="7"/>
      <c r="G1751" s="7"/>
      <c r="H1751" s="73"/>
      <c r="I1751" s="73"/>
      <c r="J1751" s="73"/>
      <c r="K1751" s="73"/>
      <c r="L1751" s="73"/>
    </row>
    <row r="1752" spans="1:12" s="1" customFormat="1" x14ac:dyDescent="0.2">
      <c r="A1752" s="6" t="s">
        <v>5</v>
      </c>
      <c r="B1752" s="7">
        <v>17577</v>
      </c>
      <c r="C1752" s="7">
        <v>127648</v>
      </c>
      <c r="D1752" s="7">
        <v>19695</v>
      </c>
      <c r="E1752" s="7">
        <v>147343</v>
      </c>
      <c r="F1752" s="7">
        <v>28879</v>
      </c>
      <c r="G1752" s="7">
        <v>162806</v>
      </c>
      <c r="H1752" s="83">
        <f>H1753+H1754</f>
        <v>100</v>
      </c>
      <c r="I1752" s="83">
        <f>I1753+I1754</f>
        <v>100</v>
      </c>
      <c r="J1752" s="8">
        <f t="shared" ref="J1752:J1757" si="494">D1752/B1752*100</f>
        <v>112.04983785628946</v>
      </c>
      <c r="K1752" s="8">
        <f t="shared" ref="K1752:L1757" si="495">D1752/F1752*100</f>
        <v>68.19834481803386</v>
      </c>
      <c r="L1752" s="8">
        <f t="shared" si="495"/>
        <v>90.502192793877384</v>
      </c>
    </row>
    <row r="1753" spans="1:12" s="1" customFormat="1" x14ac:dyDescent="0.2">
      <c r="A1753" s="9" t="s">
        <v>6</v>
      </c>
      <c r="B1753" s="7">
        <v>5467</v>
      </c>
      <c r="C1753" s="7">
        <v>57055</v>
      </c>
      <c r="D1753" s="7">
        <v>6315</v>
      </c>
      <c r="E1753" s="7">
        <v>63370</v>
      </c>
      <c r="F1753" s="7">
        <v>11941</v>
      </c>
      <c r="G1753" s="7">
        <v>78492</v>
      </c>
      <c r="H1753" s="83">
        <f>D1753/D1752*100</f>
        <v>32.063975628332066</v>
      </c>
      <c r="I1753" s="83">
        <f>E1753/E1752*100</f>
        <v>43.008490393164251</v>
      </c>
      <c r="J1753" s="8">
        <f t="shared" si="494"/>
        <v>115.51124931406622</v>
      </c>
      <c r="K1753" s="8">
        <f t="shared" si="495"/>
        <v>52.885018005192194</v>
      </c>
      <c r="L1753" s="8">
        <f t="shared" si="495"/>
        <v>80.734342353360859</v>
      </c>
    </row>
    <row r="1754" spans="1:12" s="1" customFormat="1" x14ac:dyDescent="0.2">
      <c r="A1754" s="9" t="s">
        <v>7</v>
      </c>
      <c r="B1754" s="7">
        <v>12110</v>
      </c>
      <c r="C1754" s="7">
        <v>70593</v>
      </c>
      <c r="D1754" s="7">
        <v>13380</v>
      </c>
      <c r="E1754" s="7">
        <v>83973</v>
      </c>
      <c r="F1754" s="7">
        <v>16938</v>
      </c>
      <c r="G1754" s="7">
        <v>84314</v>
      </c>
      <c r="H1754" s="83">
        <f>D1754/D1752*100</f>
        <v>67.936024371667941</v>
      </c>
      <c r="I1754" s="83">
        <f>E1754/E1752*100</f>
        <v>56.991509606835756</v>
      </c>
      <c r="J1754" s="8">
        <f t="shared" si="494"/>
        <v>110.48720066061107</v>
      </c>
      <c r="K1754" s="8">
        <f t="shared" si="495"/>
        <v>78.9939780375487</v>
      </c>
      <c r="L1754" s="8">
        <f t="shared" si="495"/>
        <v>99.595559456318057</v>
      </c>
    </row>
    <row r="1755" spans="1:12" s="1" customFormat="1" x14ac:dyDescent="0.2">
      <c r="A1755" s="6" t="s">
        <v>8</v>
      </c>
      <c r="B1755" s="7">
        <v>17577</v>
      </c>
      <c r="C1755" s="7">
        <v>127648</v>
      </c>
      <c r="D1755" s="7">
        <v>19695</v>
      </c>
      <c r="E1755" s="7">
        <v>147343</v>
      </c>
      <c r="F1755" s="7">
        <v>28879</v>
      </c>
      <c r="G1755" s="7">
        <v>162806</v>
      </c>
      <c r="H1755" s="83">
        <f>H1756+H1757</f>
        <v>100</v>
      </c>
      <c r="I1755" s="83">
        <f>I1756+I1757</f>
        <v>99.999999999999986</v>
      </c>
      <c r="J1755" s="8">
        <f t="shared" si="494"/>
        <v>112.04983785628946</v>
      </c>
      <c r="K1755" s="8">
        <f t="shared" si="495"/>
        <v>68.19834481803386</v>
      </c>
      <c r="L1755" s="8">
        <f t="shared" si="495"/>
        <v>90.502192793877384</v>
      </c>
    </row>
    <row r="1756" spans="1:12" s="1" customFormat="1" x14ac:dyDescent="0.2">
      <c r="A1756" s="9" t="s">
        <v>9</v>
      </c>
      <c r="B1756" s="7">
        <v>78</v>
      </c>
      <c r="C1756" s="7">
        <v>554</v>
      </c>
      <c r="D1756" s="7">
        <v>78</v>
      </c>
      <c r="E1756" s="7">
        <v>632</v>
      </c>
      <c r="F1756" s="7">
        <v>272</v>
      </c>
      <c r="G1756" s="7">
        <v>9479</v>
      </c>
      <c r="H1756" s="83">
        <f>D1756/D1755*100</f>
        <v>0.39603960396039606</v>
      </c>
      <c r="I1756" s="83">
        <f>E1756/E1755*100</f>
        <v>0.42893113347766776</v>
      </c>
      <c r="J1756" s="8">
        <f t="shared" si="494"/>
        <v>100</v>
      </c>
      <c r="K1756" s="8">
        <f t="shared" si="495"/>
        <v>28.676470588235293</v>
      </c>
      <c r="L1756" s="8">
        <f t="shared" si="495"/>
        <v>6.6673699757358378</v>
      </c>
    </row>
    <row r="1757" spans="1:12" s="1" customFormat="1" x14ac:dyDescent="0.2">
      <c r="A1757" s="9" t="s">
        <v>10</v>
      </c>
      <c r="B1757" s="7">
        <v>17499</v>
      </c>
      <c r="C1757" s="7">
        <v>127094</v>
      </c>
      <c r="D1757" s="7">
        <v>19617</v>
      </c>
      <c r="E1757" s="7">
        <v>146711</v>
      </c>
      <c r="F1757" s="7">
        <v>28607</v>
      </c>
      <c r="G1757" s="7">
        <v>153327</v>
      </c>
      <c r="H1757" s="83">
        <f>D1757/D1755*100</f>
        <v>99.603960396039611</v>
      </c>
      <c r="I1757" s="83">
        <f>E1757/E1755*100</f>
        <v>99.571068866522324</v>
      </c>
      <c r="J1757" s="8">
        <f t="shared" si="494"/>
        <v>112.10354877421567</v>
      </c>
      <c r="K1757" s="8">
        <f t="shared" si="495"/>
        <v>68.574125214108435</v>
      </c>
      <c r="L1757" s="8">
        <f t="shared" si="495"/>
        <v>95.685039164661148</v>
      </c>
    </row>
    <row r="1758" spans="1:12" s="1" customFormat="1" ht="22.5" x14ac:dyDescent="0.2">
      <c r="A1758" s="3" t="s">
        <v>259</v>
      </c>
      <c r="B1758" s="7"/>
      <c r="C1758" s="7"/>
      <c r="D1758" s="7"/>
      <c r="E1758" s="7"/>
      <c r="F1758" s="7"/>
      <c r="G1758" s="7"/>
      <c r="H1758" s="73"/>
      <c r="I1758" s="73"/>
      <c r="J1758" s="73"/>
      <c r="K1758" s="73"/>
      <c r="L1758" s="73"/>
    </row>
    <row r="1759" spans="1:12" s="1" customFormat="1" x14ac:dyDescent="0.2">
      <c r="A1759" s="6" t="s">
        <v>5</v>
      </c>
      <c r="B1759" s="7">
        <v>364</v>
      </c>
      <c r="C1759" s="7">
        <v>1977</v>
      </c>
      <c r="D1759" s="7">
        <v>336</v>
      </c>
      <c r="E1759" s="7">
        <v>2313</v>
      </c>
      <c r="F1759" s="7">
        <v>1543</v>
      </c>
      <c r="G1759" s="7">
        <v>6164</v>
      </c>
      <c r="H1759" s="83">
        <f>H1760+H1761</f>
        <v>100</v>
      </c>
      <c r="I1759" s="83">
        <f>I1760+I1761</f>
        <v>100</v>
      </c>
      <c r="J1759" s="8">
        <f t="shared" ref="J1759:J1764" si="496">D1759/B1759*100</f>
        <v>92.307692307692307</v>
      </c>
      <c r="K1759" s="8">
        <f t="shared" ref="K1759:L1764" si="497">D1759/F1759*100</f>
        <v>21.775761503564482</v>
      </c>
      <c r="L1759" s="8">
        <f t="shared" si="497"/>
        <v>37.524334847501621</v>
      </c>
    </row>
    <row r="1760" spans="1:12" s="1" customFormat="1" x14ac:dyDescent="0.2">
      <c r="A1760" s="9" t="s">
        <v>6</v>
      </c>
      <c r="B1760" s="7">
        <v>178</v>
      </c>
      <c r="C1760" s="7">
        <v>1090</v>
      </c>
      <c r="D1760" s="7">
        <v>220</v>
      </c>
      <c r="E1760" s="7">
        <v>1310</v>
      </c>
      <c r="F1760" s="7">
        <v>361</v>
      </c>
      <c r="G1760" s="7">
        <v>1474</v>
      </c>
      <c r="H1760" s="83">
        <f>D1760/D1759*100</f>
        <v>65.476190476190482</v>
      </c>
      <c r="I1760" s="83">
        <f>E1760/E1759*100</f>
        <v>56.636402939904883</v>
      </c>
      <c r="J1760" s="8">
        <f t="shared" si="496"/>
        <v>123.59550561797752</v>
      </c>
      <c r="K1760" s="8">
        <f t="shared" si="497"/>
        <v>60.941828254847643</v>
      </c>
      <c r="L1760" s="8">
        <f t="shared" si="497"/>
        <v>88.873812754409769</v>
      </c>
    </row>
    <row r="1761" spans="1:12" s="1" customFormat="1" x14ac:dyDescent="0.2">
      <c r="A1761" s="9" t="s">
        <v>7</v>
      </c>
      <c r="B1761" s="7">
        <v>186</v>
      </c>
      <c r="C1761" s="7">
        <v>887</v>
      </c>
      <c r="D1761" s="7">
        <v>116</v>
      </c>
      <c r="E1761" s="7">
        <v>1003</v>
      </c>
      <c r="F1761" s="7">
        <v>1182</v>
      </c>
      <c r="G1761" s="7">
        <v>4690</v>
      </c>
      <c r="H1761" s="83">
        <f>D1761/D1759*100</f>
        <v>34.523809523809526</v>
      </c>
      <c r="I1761" s="83">
        <f>E1761/E1759*100</f>
        <v>43.363597060095117</v>
      </c>
      <c r="J1761" s="8">
        <f t="shared" si="496"/>
        <v>62.365591397849464</v>
      </c>
      <c r="K1761" s="8">
        <f t="shared" si="497"/>
        <v>9.8138747884940774</v>
      </c>
      <c r="L1761" s="8">
        <f t="shared" si="497"/>
        <v>21.385927505330489</v>
      </c>
    </row>
    <row r="1762" spans="1:12" s="1" customFormat="1" x14ac:dyDescent="0.2">
      <c r="A1762" s="6" t="s">
        <v>8</v>
      </c>
      <c r="B1762" s="7">
        <v>364</v>
      </c>
      <c r="C1762" s="7">
        <v>1977</v>
      </c>
      <c r="D1762" s="7">
        <v>336</v>
      </c>
      <c r="E1762" s="7">
        <v>2313</v>
      </c>
      <c r="F1762" s="7">
        <v>1543</v>
      </c>
      <c r="G1762" s="7">
        <v>6164</v>
      </c>
      <c r="H1762" s="83">
        <f>H1763+H1764</f>
        <v>100</v>
      </c>
      <c r="I1762" s="83">
        <f>I1763+I1764</f>
        <v>100</v>
      </c>
      <c r="J1762" s="8">
        <f t="shared" si="496"/>
        <v>92.307692307692307</v>
      </c>
      <c r="K1762" s="8">
        <f t="shared" si="497"/>
        <v>21.775761503564482</v>
      </c>
      <c r="L1762" s="8">
        <f t="shared" si="497"/>
        <v>37.524334847501621</v>
      </c>
    </row>
    <row r="1763" spans="1:12" s="1" customFormat="1" x14ac:dyDescent="0.2">
      <c r="A1763" s="9" t="s">
        <v>9</v>
      </c>
      <c r="B1763" s="7">
        <v>0</v>
      </c>
      <c r="C1763" s="7">
        <v>9</v>
      </c>
      <c r="D1763" s="7">
        <v>0</v>
      </c>
      <c r="E1763" s="7">
        <v>9</v>
      </c>
      <c r="F1763" s="7">
        <v>59</v>
      </c>
      <c r="G1763" s="7">
        <v>144</v>
      </c>
      <c r="H1763" s="83">
        <f>D1763/D1762*100</f>
        <v>0</v>
      </c>
      <c r="I1763" s="83">
        <f>E1763/E1762*100</f>
        <v>0.38910505836575876</v>
      </c>
      <c r="J1763" s="8">
        <v>0</v>
      </c>
      <c r="K1763" s="8">
        <f t="shared" si="497"/>
        <v>0</v>
      </c>
      <c r="L1763" s="8">
        <f t="shared" si="497"/>
        <v>6.25</v>
      </c>
    </row>
    <row r="1764" spans="1:12" s="1" customFormat="1" x14ac:dyDescent="0.2">
      <c r="A1764" s="9" t="s">
        <v>10</v>
      </c>
      <c r="B1764" s="7">
        <v>364</v>
      </c>
      <c r="C1764" s="7">
        <v>1968</v>
      </c>
      <c r="D1764" s="7">
        <v>336</v>
      </c>
      <c r="E1764" s="7">
        <v>2304</v>
      </c>
      <c r="F1764" s="7">
        <v>1484</v>
      </c>
      <c r="G1764" s="7">
        <v>6020</v>
      </c>
      <c r="H1764" s="83">
        <f>D1764/D1762*100</f>
        <v>100</v>
      </c>
      <c r="I1764" s="83">
        <f>E1764/E1762*100</f>
        <v>99.610894941634243</v>
      </c>
      <c r="J1764" s="8">
        <f t="shared" si="496"/>
        <v>92.307692307692307</v>
      </c>
      <c r="K1764" s="8">
        <f t="shared" si="497"/>
        <v>22.641509433962266</v>
      </c>
      <c r="L1764" s="8">
        <f t="shared" si="497"/>
        <v>38.272425249169437</v>
      </c>
    </row>
    <row r="1765" spans="1:12" s="1" customFormat="1" x14ac:dyDescent="0.2">
      <c r="A1765" s="3" t="s">
        <v>260</v>
      </c>
      <c r="B1765" s="7"/>
      <c r="C1765" s="7"/>
      <c r="D1765" s="7"/>
      <c r="E1765" s="7"/>
      <c r="F1765" s="7"/>
      <c r="G1765" s="7"/>
      <c r="H1765" s="73"/>
      <c r="I1765" s="73"/>
      <c r="J1765" s="73"/>
      <c r="K1765" s="73"/>
      <c r="L1765" s="73"/>
    </row>
    <row r="1766" spans="1:12" s="1" customFormat="1" x14ac:dyDescent="0.2">
      <c r="A1766" s="6" t="s">
        <v>5</v>
      </c>
      <c r="B1766" s="7">
        <v>2455</v>
      </c>
      <c r="C1766" s="7">
        <v>14195</v>
      </c>
      <c r="D1766" s="7">
        <v>2692</v>
      </c>
      <c r="E1766" s="7">
        <v>16887</v>
      </c>
      <c r="F1766" s="7">
        <v>3145</v>
      </c>
      <c r="G1766" s="7">
        <v>22730</v>
      </c>
      <c r="H1766" s="83">
        <f>H1767+H1768</f>
        <v>100</v>
      </c>
      <c r="I1766" s="83">
        <f>I1767+I1768</f>
        <v>100</v>
      </c>
      <c r="J1766" s="8">
        <f t="shared" ref="J1766:J1771" si="498">D1766/B1766*100</f>
        <v>109.65376782077394</v>
      </c>
      <c r="K1766" s="8">
        <f t="shared" ref="K1766:L1771" si="499">D1766/F1766*100</f>
        <v>85.596184419713822</v>
      </c>
      <c r="L1766" s="8">
        <f t="shared" si="499"/>
        <v>74.293884733831945</v>
      </c>
    </row>
    <row r="1767" spans="1:12" s="1" customFormat="1" x14ac:dyDescent="0.2">
      <c r="A1767" s="9" t="s">
        <v>6</v>
      </c>
      <c r="B1767" s="7">
        <v>688</v>
      </c>
      <c r="C1767" s="7">
        <v>3590</v>
      </c>
      <c r="D1767" s="7">
        <v>981</v>
      </c>
      <c r="E1767" s="7">
        <v>4571</v>
      </c>
      <c r="F1767" s="7">
        <v>655</v>
      </c>
      <c r="G1767" s="7">
        <v>5379</v>
      </c>
      <c r="H1767" s="83">
        <f>D1767/D1766*100</f>
        <v>36.44130757800891</v>
      </c>
      <c r="I1767" s="83">
        <f>E1767/E1766*100</f>
        <v>27.068158938828685</v>
      </c>
      <c r="J1767" s="8">
        <f t="shared" si="498"/>
        <v>142.58720930232559</v>
      </c>
      <c r="K1767" s="8">
        <f t="shared" si="499"/>
        <v>149.7709923664122</v>
      </c>
      <c r="L1767" s="8">
        <f t="shared" si="499"/>
        <v>84.978620561442654</v>
      </c>
    </row>
    <row r="1768" spans="1:12" s="1" customFormat="1" x14ac:dyDescent="0.2">
      <c r="A1768" s="9" t="s">
        <v>7</v>
      </c>
      <c r="B1768" s="7">
        <v>1767</v>
      </c>
      <c r="C1768" s="7">
        <v>10605</v>
      </c>
      <c r="D1768" s="7">
        <v>1711</v>
      </c>
      <c r="E1768" s="7">
        <v>12316</v>
      </c>
      <c r="F1768" s="7">
        <v>2490</v>
      </c>
      <c r="G1768" s="7">
        <v>17351</v>
      </c>
      <c r="H1768" s="83">
        <f>D1768/D1766*100</f>
        <v>63.558692421991083</v>
      </c>
      <c r="I1768" s="83">
        <f>E1768/E1766*100</f>
        <v>72.931841061171312</v>
      </c>
      <c r="J1768" s="8">
        <f t="shared" si="498"/>
        <v>96.83078664402943</v>
      </c>
      <c r="K1768" s="8">
        <f t="shared" si="499"/>
        <v>68.714859437751002</v>
      </c>
      <c r="L1768" s="8">
        <f t="shared" si="499"/>
        <v>70.981499625381829</v>
      </c>
    </row>
    <row r="1769" spans="1:12" s="1" customFormat="1" x14ac:dyDescent="0.2">
      <c r="A1769" s="6" t="s">
        <v>8</v>
      </c>
      <c r="B1769" s="7">
        <v>2455</v>
      </c>
      <c r="C1769" s="7">
        <v>14195</v>
      </c>
      <c r="D1769" s="7">
        <v>2692</v>
      </c>
      <c r="E1769" s="7">
        <v>16887</v>
      </c>
      <c r="F1769" s="7">
        <v>3145</v>
      </c>
      <c r="G1769" s="7">
        <v>22730</v>
      </c>
      <c r="H1769" s="83">
        <f>H1770+H1771</f>
        <v>100</v>
      </c>
      <c r="I1769" s="83">
        <f>I1770+I1771</f>
        <v>100</v>
      </c>
      <c r="J1769" s="8">
        <f t="shared" si="498"/>
        <v>109.65376782077394</v>
      </c>
      <c r="K1769" s="8">
        <f t="shared" si="499"/>
        <v>85.596184419713822</v>
      </c>
      <c r="L1769" s="8">
        <f t="shared" si="499"/>
        <v>74.293884733831945</v>
      </c>
    </row>
    <row r="1770" spans="1:12" s="1" customFormat="1" x14ac:dyDescent="0.2">
      <c r="A1770" s="9" t="s">
        <v>9</v>
      </c>
      <c r="B1770" s="7">
        <v>53</v>
      </c>
      <c r="C1770" s="7">
        <v>426</v>
      </c>
      <c r="D1770" s="7">
        <v>81</v>
      </c>
      <c r="E1770" s="7">
        <v>507</v>
      </c>
      <c r="F1770" s="7">
        <v>306</v>
      </c>
      <c r="G1770" s="7">
        <v>1450</v>
      </c>
      <c r="H1770" s="83">
        <f>D1770/D1769*100</f>
        <v>3.0089153046062407</v>
      </c>
      <c r="I1770" s="83">
        <f>E1770/E1769*100</f>
        <v>3.0023094688221708</v>
      </c>
      <c r="J1770" s="8">
        <f t="shared" si="498"/>
        <v>152.83018867924528</v>
      </c>
      <c r="K1770" s="8">
        <f t="shared" si="499"/>
        <v>26.47058823529412</v>
      </c>
      <c r="L1770" s="8">
        <f t="shared" si="499"/>
        <v>34.96551724137931</v>
      </c>
    </row>
    <row r="1771" spans="1:12" s="1" customFormat="1" x14ac:dyDescent="0.2">
      <c r="A1771" s="9" t="s">
        <v>10</v>
      </c>
      <c r="B1771" s="7">
        <v>2402</v>
      </c>
      <c r="C1771" s="7">
        <v>13769</v>
      </c>
      <c r="D1771" s="7">
        <v>2611</v>
      </c>
      <c r="E1771" s="7">
        <v>16380</v>
      </c>
      <c r="F1771" s="7">
        <v>2839</v>
      </c>
      <c r="G1771" s="7">
        <v>21280</v>
      </c>
      <c r="H1771" s="83">
        <f>D1771/D1769*100</f>
        <v>96.991084695393752</v>
      </c>
      <c r="I1771" s="83">
        <f>E1771/E1769*100</f>
        <v>96.997690531177824</v>
      </c>
      <c r="J1771" s="8">
        <f t="shared" si="498"/>
        <v>108.70108243130726</v>
      </c>
      <c r="K1771" s="8">
        <f t="shared" si="499"/>
        <v>91.969003170130321</v>
      </c>
      <c r="L1771" s="8">
        <f t="shared" si="499"/>
        <v>76.973684210526315</v>
      </c>
    </row>
    <row r="1772" spans="1:12" s="1" customFormat="1" x14ac:dyDescent="0.2">
      <c r="A1772" s="3" t="s">
        <v>261</v>
      </c>
      <c r="B1772" s="7"/>
      <c r="C1772" s="7"/>
      <c r="D1772" s="7"/>
      <c r="E1772" s="7"/>
      <c r="F1772" s="7"/>
      <c r="G1772" s="7"/>
      <c r="H1772" s="73"/>
      <c r="I1772" s="73"/>
      <c r="J1772" s="73"/>
      <c r="K1772" s="73"/>
      <c r="L1772" s="73"/>
    </row>
    <row r="1773" spans="1:12" s="1" customFormat="1" x14ac:dyDescent="0.2">
      <c r="A1773" s="6" t="s">
        <v>5</v>
      </c>
      <c r="B1773" s="7">
        <v>267</v>
      </c>
      <c r="C1773" s="7">
        <v>1445</v>
      </c>
      <c r="D1773" s="7">
        <v>301</v>
      </c>
      <c r="E1773" s="7">
        <v>1746</v>
      </c>
      <c r="F1773" s="7">
        <v>355</v>
      </c>
      <c r="G1773" s="7">
        <v>1639</v>
      </c>
      <c r="H1773" s="83">
        <f>H1774+H1775</f>
        <v>100</v>
      </c>
      <c r="I1773" s="83">
        <f>I1774+I1775</f>
        <v>100</v>
      </c>
      <c r="J1773" s="8">
        <f t="shared" ref="J1773:J1778" si="500">D1773/B1773*100</f>
        <v>112.73408239700376</v>
      </c>
      <c r="K1773" s="8">
        <f t="shared" ref="K1773:L1778" si="501">D1773/F1773*100</f>
        <v>84.788732394366193</v>
      </c>
      <c r="L1773" s="8">
        <f t="shared" si="501"/>
        <v>106.52837095790116</v>
      </c>
    </row>
    <row r="1774" spans="1:12" s="1" customFormat="1" x14ac:dyDescent="0.2">
      <c r="A1774" s="9" t="s">
        <v>6</v>
      </c>
      <c r="B1774" s="7">
        <v>25</v>
      </c>
      <c r="C1774" s="7">
        <v>229</v>
      </c>
      <c r="D1774" s="7">
        <v>31</v>
      </c>
      <c r="E1774" s="7">
        <v>260</v>
      </c>
      <c r="F1774" s="7">
        <v>62</v>
      </c>
      <c r="G1774" s="7">
        <v>245</v>
      </c>
      <c r="H1774" s="83">
        <f>D1774/D1773*100</f>
        <v>10.299003322259136</v>
      </c>
      <c r="I1774" s="83">
        <f>E1774/E1773*100</f>
        <v>14.891179839633448</v>
      </c>
      <c r="J1774" s="8">
        <f t="shared" si="500"/>
        <v>124</v>
      </c>
      <c r="K1774" s="8">
        <f t="shared" si="501"/>
        <v>50</v>
      </c>
      <c r="L1774" s="8">
        <f t="shared" si="501"/>
        <v>106.12244897959184</v>
      </c>
    </row>
    <row r="1775" spans="1:12" s="1" customFormat="1" x14ac:dyDescent="0.2">
      <c r="A1775" s="9" t="s">
        <v>7</v>
      </c>
      <c r="B1775" s="7">
        <v>242</v>
      </c>
      <c r="C1775" s="7">
        <v>1216</v>
      </c>
      <c r="D1775" s="7">
        <v>270</v>
      </c>
      <c r="E1775" s="7">
        <v>1486</v>
      </c>
      <c r="F1775" s="7">
        <v>293</v>
      </c>
      <c r="G1775" s="7">
        <v>1394</v>
      </c>
      <c r="H1775" s="83">
        <f>D1775/D1773*100</f>
        <v>89.700996677740861</v>
      </c>
      <c r="I1775" s="83">
        <f>E1775/E1773*100</f>
        <v>85.108820160366548</v>
      </c>
      <c r="J1775" s="8">
        <f t="shared" si="500"/>
        <v>111.5702479338843</v>
      </c>
      <c r="K1775" s="8">
        <f t="shared" si="501"/>
        <v>92.150170648464169</v>
      </c>
      <c r="L1775" s="8">
        <f t="shared" si="501"/>
        <v>106.59971305595408</v>
      </c>
    </row>
    <row r="1776" spans="1:12" s="1" customFormat="1" x14ac:dyDescent="0.2">
      <c r="A1776" s="6" t="s">
        <v>8</v>
      </c>
      <c r="B1776" s="7">
        <v>267</v>
      </c>
      <c r="C1776" s="7">
        <v>1445</v>
      </c>
      <c r="D1776" s="7">
        <v>301</v>
      </c>
      <c r="E1776" s="7">
        <v>1746</v>
      </c>
      <c r="F1776" s="7">
        <v>355</v>
      </c>
      <c r="G1776" s="7">
        <v>1639</v>
      </c>
      <c r="H1776" s="83">
        <f>H1777+H1778</f>
        <v>100</v>
      </c>
      <c r="I1776" s="83">
        <f>I1777+I1778</f>
        <v>100</v>
      </c>
      <c r="J1776" s="8">
        <f t="shared" si="500"/>
        <v>112.73408239700376</v>
      </c>
      <c r="K1776" s="8">
        <f t="shared" si="501"/>
        <v>84.788732394366193</v>
      </c>
      <c r="L1776" s="8">
        <f t="shared" si="501"/>
        <v>106.52837095790116</v>
      </c>
    </row>
    <row r="1777" spans="1:12" s="1" customFormat="1" x14ac:dyDescent="0.2">
      <c r="A1777" s="9" t="s">
        <v>9</v>
      </c>
      <c r="B1777" s="7">
        <v>7</v>
      </c>
      <c r="C1777" s="7">
        <v>36</v>
      </c>
      <c r="D1777" s="7">
        <v>2</v>
      </c>
      <c r="E1777" s="7">
        <v>38</v>
      </c>
      <c r="F1777" s="7">
        <v>19</v>
      </c>
      <c r="G1777" s="7">
        <v>69</v>
      </c>
      <c r="H1777" s="83">
        <f>D1777/D1776*100</f>
        <v>0.66445182724252494</v>
      </c>
      <c r="I1777" s="83">
        <f>E1777/E1776*100</f>
        <v>2.1764032073310422</v>
      </c>
      <c r="J1777" s="8">
        <f t="shared" si="500"/>
        <v>28.571428571428569</v>
      </c>
      <c r="K1777" s="8">
        <f t="shared" si="501"/>
        <v>10.526315789473683</v>
      </c>
      <c r="L1777" s="8">
        <f t="shared" si="501"/>
        <v>55.072463768115945</v>
      </c>
    </row>
    <row r="1778" spans="1:12" s="1" customFormat="1" x14ac:dyDescent="0.2">
      <c r="A1778" s="9" t="s">
        <v>10</v>
      </c>
      <c r="B1778" s="7">
        <v>260</v>
      </c>
      <c r="C1778" s="7">
        <v>1409</v>
      </c>
      <c r="D1778" s="7">
        <v>299</v>
      </c>
      <c r="E1778" s="7">
        <v>1708</v>
      </c>
      <c r="F1778" s="7">
        <v>336</v>
      </c>
      <c r="G1778" s="7">
        <v>1570</v>
      </c>
      <c r="H1778" s="83">
        <f>D1778/D1776*100</f>
        <v>99.33554817275747</v>
      </c>
      <c r="I1778" s="83">
        <f>E1778/E1776*100</f>
        <v>97.823596792668951</v>
      </c>
      <c r="J1778" s="8">
        <f t="shared" si="500"/>
        <v>114.99999999999999</v>
      </c>
      <c r="K1778" s="8">
        <f t="shared" si="501"/>
        <v>88.988095238095227</v>
      </c>
      <c r="L1778" s="8">
        <f t="shared" si="501"/>
        <v>108.78980891719745</v>
      </c>
    </row>
    <row r="1779" spans="1:12" s="1" customFormat="1" ht="22.5" x14ac:dyDescent="0.2">
      <c r="A1779" s="3" t="s">
        <v>262</v>
      </c>
      <c r="B1779" s="7"/>
      <c r="C1779" s="7"/>
      <c r="D1779" s="7"/>
      <c r="E1779" s="7"/>
      <c r="F1779" s="7"/>
      <c r="G1779" s="7"/>
      <c r="H1779" s="73"/>
      <c r="I1779" s="73"/>
      <c r="J1779" s="73"/>
      <c r="K1779" s="73"/>
      <c r="L1779" s="73"/>
    </row>
    <row r="1780" spans="1:12" s="1" customFormat="1" x14ac:dyDescent="0.2">
      <c r="A1780" s="6" t="s">
        <v>5</v>
      </c>
      <c r="B1780" s="7">
        <v>8</v>
      </c>
      <c r="C1780" s="7">
        <v>179</v>
      </c>
      <c r="D1780" s="7">
        <v>35</v>
      </c>
      <c r="E1780" s="7">
        <v>214</v>
      </c>
      <c r="F1780" s="7">
        <v>40</v>
      </c>
      <c r="G1780" s="7">
        <v>336</v>
      </c>
      <c r="H1780" s="83">
        <f>H1781+H1782</f>
        <v>100</v>
      </c>
      <c r="I1780" s="83">
        <f>I1781+I1782</f>
        <v>100</v>
      </c>
      <c r="J1780" s="8">
        <f t="shared" ref="J1780:J1784" si="502">D1780/B1780*100</f>
        <v>437.5</v>
      </c>
      <c r="K1780" s="8">
        <f t="shared" ref="K1780:L1785" si="503">D1780/F1780*100</f>
        <v>87.5</v>
      </c>
      <c r="L1780" s="8">
        <f t="shared" si="503"/>
        <v>63.69047619047619</v>
      </c>
    </row>
    <row r="1781" spans="1:12" s="1" customFormat="1" x14ac:dyDescent="0.2">
      <c r="A1781" s="9" t="s">
        <v>6</v>
      </c>
      <c r="B1781" s="7">
        <v>0</v>
      </c>
      <c r="C1781" s="7">
        <v>0</v>
      </c>
      <c r="D1781" s="7">
        <v>0</v>
      </c>
      <c r="E1781" s="7">
        <v>0</v>
      </c>
      <c r="F1781" s="7">
        <v>0</v>
      </c>
      <c r="G1781" s="7">
        <v>0</v>
      </c>
      <c r="H1781" s="83">
        <f>D1781/D1780*100</f>
        <v>0</v>
      </c>
      <c r="I1781" s="83">
        <f>E1781/E1780*100</f>
        <v>0</v>
      </c>
      <c r="J1781" s="8">
        <v>0</v>
      </c>
      <c r="K1781" s="8">
        <v>0</v>
      </c>
      <c r="L1781" s="8">
        <v>0</v>
      </c>
    </row>
    <row r="1782" spans="1:12" s="1" customFormat="1" x14ac:dyDescent="0.2">
      <c r="A1782" s="9" t="s">
        <v>7</v>
      </c>
      <c r="B1782" s="7">
        <v>8</v>
      </c>
      <c r="C1782" s="7">
        <v>179</v>
      </c>
      <c r="D1782" s="7">
        <v>35</v>
      </c>
      <c r="E1782" s="7">
        <v>214</v>
      </c>
      <c r="F1782" s="7">
        <v>40</v>
      </c>
      <c r="G1782" s="7">
        <v>336</v>
      </c>
      <c r="H1782" s="83">
        <f>D1782/D1780*100</f>
        <v>100</v>
      </c>
      <c r="I1782" s="83">
        <f>E1782/E1780*100</f>
        <v>100</v>
      </c>
      <c r="J1782" s="8">
        <f t="shared" si="502"/>
        <v>437.5</v>
      </c>
      <c r="K1782" s="8">
        <f t="shared" si="503"/>
        <v>87.5</v>
      </c>
      <c r="L1782" s="8">
        <f t="shared" si="503"/>
        <v>63.69047619047619</v>
      </c>
    </row>
    <row r="1783" spans="1:12" s="1" customFormat="1" x14ac:dyDescent="0.2">
      <c r="A1783" s="6" t="s">
        <v>8</v>
      </c>
      <c r="B1783" s="7">
        <v>8</v>
      </c>
      <c r="C1783" s="7">
        <v>179</v>
      </c>
      <c r="D1783" s="7">
        <v>35</v>
      </c>
      <c r="E1783" s="7">
        <v>214</v>
      </c>
      <c r="F1783" s="7">
        <v>40</v>
      </c>
      <c r="G1783" s="7">
        <v>336</v>
      </c>
      <c r="H1783" s="83">
        <f>H1784+H1785</f>
        <v>100</v>
      </c>
      <c r="I1783" s="83">
        <f>I1784+I1785</f>
        <v>100</v>
      </c>
      <c r="J1783" s="8">
        <f t="shared" si="502"/>
        <v>437.5</v>
      </c>
      <c r="K1783" s="8">
        <f t="shared" si="503"/>
        <v>87.5</v>
      </c>
      <c r="L1783" s="8">
        <f t="shared" si="503"/>
        <v>63.69047619047619</v>
      </c>
    </row>
    <row r="1784" spans="1:12" s="1" customFormat="1" x14ac:dyDescent="0.2">
      <c r="A1784" s="9" t="s">
        <v>9</v>
      </c>
      <c r="B1784" s="7">
        <v>4</v>
      </c>
      <c r="C1784" s="7">
        <v>21</v>
      </c>
      <c r="D1784" s="7">
        <v>0</v>
      </c>
      <c r="E1784" s="7">
        <v>21</v>
      </c>
      <c r="F1784" s="7">
        <v>0</v>
      </c>
      <c r="G1784" s="7">
        <v>12</v>
      </c>
      <c r="H1784" s="83">
        <f>D1784/D1783*100</f>
        <v>0</v>
      </c>
      <c r="I1784" s="83">
        <f>E1784/E1783*100</f>
        <v>9.8130841121495322</v>
      </c>
      <c r="J1784" s="8">
        <f t="shared" si="502"/>
        <v>0</v>
      </c>
      <c r="K1784" s="8">
        <v>0</v>
      </c>
      <c r="L1784" s="8">
        <f t="shared" si="503"/>
        <v>175</v>
      </c>
    </row>
    <row r="1785" spans="1:12" s="1" customFormat="1" x14ac:dyDescent="0.2">
      <c r="A1785" s="9" t="s">
        <v>10</v>
      </c>
      <c r="B1785" s="7">
        <v>4</v>
      </c>
      <c r="C1785" s="7">
        <v>158</v>
      </c>
      <c r="D1785" s="7">
        <v>35</v>
      </c>
      <c r="E1785" s="7">
        <v>193</v>
      </c>
      <c r="F1785" s="7">
        <v>40</v>
      </c>
      <c r="G1785" s="7">
        <v>324</v>
      </c>
      <c r="H1785" s="83">
        <f>D1785/D1783*100</f>
        <v>100</v>
      </c>
      <c r="I1785" s="83">
        <f>E1785/E1783*100</f>
        <v>90.186915887850475</v>
      </c>
      <c r="J1785" s="8"/>
      <c r="K1785" s="8">
        <f t="shared" si="503"/>
        <v>87.5</v>
      </c>
      <c r="L1785" s="8">
        <f t="shared" si="503"/>
        <v>59.567901234567898</v>
      </c>
    </row>
    <row r="1786" spans="1:12" s="1" customFormat="1" x14ac:dyDescent="0.2">
      <c r="A1786" s="3" t="s">
        <v>263</v>
      </c>
      <c r="B1786" s="7"/>
      <c r="C1786" s="7"/>
      <c r="D1786" s="7"/>
      <c r="E1786" s="7"/>
      <c r="F1786" s="7"/>
      <c r="G1786" s="7"/>
      <c r="H1786" s="73"/>
      <c r="I1786" s="73"/>
      <c r="J1786" s="73"/>
      <c r="K1786" s="73"/>
      <c r="L1786" s="73"/>
    </row>
    <row r="1787" spans="1:12" s="1" customFormat="1" x14ac:dyDescent="0.2">
      <c r="A1787" s="6" t="s">
        <v>5</v>
      </c>
      <c r="B1787" s="7">
        <v>37388</v>
      </c>
      <c r="C1787" s="7">
        <v>510840</v>
      </c>
      <c r="D1787" s="7">
        <v>25168</v>
      </c>
      <c r="E1787" s="7">
        <v>536009</v>
      </c>
      <c r="F1787" s="7">
        <v>20359</v>
      </c>
      <c r="G1787" s="7">
        <v>117031</v>
      </c>
      <c r="H1787" s="83">
        <f>H1788+H1789</f>
        <v>100</v>
      </c>
      <c r="I1787" s="83">
        <f>I1788+I1789</f>
        <v>100</v>
      </c>
      <c r="J1787" s="8">
        <f t="shared" ref="J1787:J1792" si="504">D1787/B1787*100</f>
        <v>67.315716272600838</v>
      </c>
      <c r="K1787" s="8">
        <f t="shared" ref="K1787:L1792" si="505">D1787/F1787*100</f>
        <v>123.6210029962179</v>
      </c>
      <c r="L1787" s="8">
        <f t="shared" si="505"/>
        <v>458.00599841067753</v>
      </c>
    </row>
    <row r="1788" spans="1:12" s="1" customFormat="1" x14ac:dyDescent="0.2">
      <c r="A1788" s="9" t="s">
        <v>6</v>
      </c>
      <c r="B1788" s="7">
        <v>92</v>
      </c>
      <c r="C1788" s="7">
        <v>471</v>
      </c>
      <c r="D1788" s="7">
        <v>232</v>
      </c>
      <c r="E1788" s="7">
        <v>704</v>
      </c>
      <c r="F1788" s="7">
        <v>233</v>
      </c>
      <c r="G1788" s="7">
        <v>823</v>
      </c>
      <c r="H1788" s="83">
        <f>D1788/D1787*100</f>
        <v>0.92180546726001267</v>
      </c>
      <c r="I1788" s="83">
        <f>E1788/E1787*100</f>
        <v>0.13134107822816407</v>
      </c>
      <c r="J1788" s="8">
        <f t="shared" si="504"/>
        <v>252.17391304347828</v>
      </c>
      <c r="K1788" s="8">
        <f t="shared" si="505"/>
        <v>99.570815450643778</v>
      </c>
      <c r="L1788" s="8">
        <f t="shared" si="505"/>
        <v>85.540704738760638</v>
      </c>
    </row>
    <row r="1789" spans="1:12" s="1" customFormat="1" x14ac:dyDescent="0.2">
      <c r="A1789" s="9" t="s">
        <v>7</v>
      </c>
      <c r="B1789" s="7">
        <v>37296</v>
      </c>
      <c r="C1789" s="7">
        <v>510369</v>
      </c>
      <c r="D1789" s="7">
        <v>24936</v>
      </c>
      <c r="E1789" s="7">
        <v>535305</v>
      </c>
      <c r="F1789" s="7">
        <v>20126</v>
      </c>
      <c r="G1789" s="7">
        <v>116208</v>
      </c>
      <c r="H1789" s="83">
        <f>D1789/D1787*100</f>
        <v>99.078194532739985</v>
      </c>
      <c r="I1789" s="83">
        <f>E1789/E1787*100</f>
        <v>99.868658921771839</v>
      </c>
      <c r="J1789" s="8">
        <f t="shared" si="504"/>
        <v>66.859716859716855</v>
      </c>
      <c r="K1789" s="8">
        <f t="shared" si="505"/>
        <v>123.89943356851833</v>
      </c>
      <c r="L1789" s="8">
        <f t="shared" si="505"/>
        <v>460.64384551838089</v>
      </c>
    </row>
    <row r="1790" spans="1:12" s="1" customFormat="1" x14ac:dyDescent="0.2">
      <c r="A1790" s="6" t="s">
        <v>8</v>
      </c>
      <c r="B1790" s="7">
        <v>37388</v>
      </c>
      <c r="C1790" s="7">
        <v>510840</v>
      </c>
      <c r="D1790" s="7">
        <v>25168</v>
      </c>
      <c r="E1790" s="7">
        <v>536009</v>
      </c>
      <c r="F1790" s="7">
        <v>20359</v>
      </c>
      <c r="G1790" s="7">
        <v>117031</v>
      </c>
      <c r="H1790" s="83">
        <f>H1791+H1792</f>
        <v>100.00000000000001</v>
      </c>
      <c r="I1790" s="83">
        <f>I1791+I1792</f>
        <v>100</v>
      </c>
      <c r="J1790" s="8">
        <f t="shared" si="504"/>
        <v>67.315716272600838</v>
      </c>
      <c r="K1790" s="8">
        <f t="shared" si="505"/>
        <v>123.6210029962179</v>
      </c>
      <c r="L1790" s="8">
        <f t="shared" si="505"/>
        <v>458.00599841067753</v>
      </c>
    </row>
    <row r="1791" spans="1:12" s="1" customFormat="1" x14ac:dyDescent="0.2">
      <c r="A1791" s="9" t="s">
        <v>9</v>
      </c>
      <c r="B1791" s="7">
        <v>872</v>
      </c>
      <c r="C1791" s="7">
        <v>4105</v>
      </c>
      <c r="D1791" s="7">
        <v>1114</v>
      </c>
      <c r="E1791" s="7">
        <v>5219</v>
      </c>
      <c r="F1791" s="7">
        <v>1248</v>
      </c>
      <c r="G1791" s="7">
        <v>9122</v>
      </c>
      <c r="H1791" s="83">
        <f>D1791/D1790*100</f>
        <v>4.4262555626191986</v>
      </c>
      <c r="I1791" s="83">
        <f>E1791/E1790*100</f>
        <v>0.97367768078521078</v>
      </c>
      <c r="J1791" s="8">
        <f t="shared" si="504"/>
        <v>127.75229357798166</v>
      </c>
      <c r="K1791" s="8">
        <f t="shared" si="505"/>
        <v>89.262820512820511</v>
      </c>
      <c r="L1791" s="8">
        <f t="shared" si="505"/>
        <v>57.213330409997809</v>
      </c>
    </row>
    <row r="1792" spans="1:12" s="1" customFormat="1" x14ac:dyDescent="0.2">
      <c r="A1792" s="9" t="s">
        <v>10</v>
      </c>
      <c r="B1792" s="7">
        <v>36516</v>
      </c>
      <c r="C1792" s="7">
        <v>506735</v>
      </c>
      <c r="D1792" s="7">
        <v>24054</v>
      </c>
      <c r="E1792" s="7">
        <v>530790</v>
      </c>
      <c r="F1792" s="7">
        <v>19111</v>
      </c>
      <c r="G1792" s="7">
        <v>107909</v>
      </c>
      <c r="H1792" s="83">
        <f>D1792/D1790*100</f>
        <v>95.57374443738081</v>
      </c>
      <c r="I1792" s="83">
        <f>E1792/E1790*100</f>
        <v>99.026322319214785</v>
      </c>
      <c r="J1792" s="8">
        <f t="shared" si="504"/>
        <v>65.872494249096292</v>
      </c>
      <c r="K1792" s="8">
        <f t="shared" si="505"/>
        <v>125.86468525979801</v>
      </c>
      <c r="L1792" s="8">
        <f t="shared" si="505"/>
        <v>491.88668229712073</v>
      </c>
    </row>
    <row r="1793" spans="1:12" s="1" customFormat="1" ht="22.5" x14ac:dyDescent="0.2">
      <c r="A1793" s="3" t="s">
        <v>264</v>
      </c>
      <c r="B1793" s="7"/>
      <c r="C1793" s="7"/>
      <c r="D1793" s="7"/>
      <c r="E1793" s="7"/>
      <c r="F1793" s="7"/>
      <c r="G1793" s="7"/>
      <c r="H1793" s="73"/>
      <c r="I1793" s="73"/>
      <c r="J1793" s="73"/>
      <c r="K1793" s="73"/>
      <c r="L1793" s="73"/>
    </row>
    <row r="1794" spans="1:12" s="1" customFormat="1" x14ac:dyDescent="0.2">
      <c r="A1794" s="6" t="s">
        <v>5</v>
      </c>
      <c r="B1794" s="7">
        <v>5</v>
      </c>
      <c r="C1794" s="7">
        <v>34</v>
      </c>
      <c r="D1794" s="7">
        <v>9</v>
      </c>
      <c r="E1794" s="7">
        <v>43</v>
      </c>
      <c r="F1794" s="7">
        <v>14</v>
      </c>
      <c r="G1794" s="7">
        <v>54</v>
      </c>
      <c r="H1794" s="83">
        <f>H1795+H1796</f>
        <v>100</v>
      </c>
      <c r="I1794" s="83">
        <f>I1795+I1796</f>
        <v>100</v>
      </c>
      <c r="J1794" s="8">
        <f t="shared" ref="J1794:J1799" si="506">D1794/B1794*100</f>
        <v>180</v>
      </c>
      <c r="K1794" s="8">
        <f t="shared" ref="K1794:L1799" si="507">D1794/F1794*100</f>
        <v>64.285714285714292</v>
      </c>
      <c r="L1794" s="8">
        <f t="shared" si="507"/>
        <v>79.629629629629633</v>
      </c>
    </row>
    <row r="1795" spans="1:12" s="1" customFormat="1" x14ac:dyDescent="0.2">
      <c r="A1795" s="9" t="s">
        <v>6</v>
      </c>
      <c r="B1795" s="7">
        <v>1</v>
      </c>
      <c r="C1795" s="7">
        <v>9</v>
      </c>
      <c r="D1795" s="7">
        <v>1</v>
      </c>
      <c r="E1795" s="7">
        <v>10</v>
      </c>
      <c r="F1795" s="7">
        <v>10</v>
      </c>
      <c r="G1795" s="7">
        <v>24</v>
      </c>
      <c r="H1795" s="83">
        <f>D1795/D1794*100</f>
        <v>11.111111111111111</v>
      </c>
      <c r="I1795" s="83">
        <f>E1795/E1794*100</f>
        <v>23.255813953488371</v>
      </c>
      <c r="J1795" s="8">
        <f t="shared" si="506"/>
        <v>100</v>
      </c>
      <c r="K1795" s="8">
        <f t="shared" si="507"/>
        <v>10</v>
      </c>
      <c r="L1795" s="8">
        <f t="shared" si="507"/>
        <v>41.666666666666671</v>
      </c>
    </row>
    <row r="1796" spans="1:12" s="1" customFormat="1" x14ac:dyDescent="0.2">
      <c r="A1796" s="9" t="s">
        <v>7</v>
      </c>
      <c r="B1796" s="7">
        <v>4</v>
      </c>
      <c r="C1796" s="7">
        <v>25</v>
      </c>
      <c r="D1796" s="7">
        <v>8</v>
      </c>
      <c r="E1796" s="7">
        <v>33</v>
      </c>
      <c r="F1796" s="7">
        <v>4</v>
      </c>
      <c r="G1796" s="7">
        <v>30</v>
      </c>
      <c r="H1796" s="83">
        <f>D1796/D1794*100</f>
        <v>88.888888888888886</v>
      </c>
      <c r="I1796" s="83">
        <f>E1796/E1794*100</f>
        <v>76.744186046511629</v>
      </c>
      <c r="J1796" s="8">
        <f t="shared" si="506"/>
        <v>200</v>
      </c>
      <c r="K1796" s="8">
        <f t="shared" si="507"/>
        <v>200</v>
      </c>
      <c r="L1796" s="8">
        <f t="shared" si="507"/>
        <v>110.00000000000001</v>
      </c>
    </row>
    <row r="1797" spans="1:12" s="1" customFormat="1" x14ac:dyDescent="0.2">
      <c r="A1797" s="6" t="s">
        <v>8</v>
      </c>
      <c r="B1797" s="7">
        <v>5</v>
      </c>
      <c r="C1797" s="7">
        <v>34</v>
      </c>
      <c r="D1797" s="7">
        <v>9</v>
      </c>
      <c r="E1797" s="7">
        <v>43</v>
      </c>
      <c r="F1797" s="7">
        <v>14</v>
      </c>
      <c r="G1797" s="7">
        <v>54</v>
      </c>
      <c r="H1797" s="83">
        <f>H1798+H1799</f>
        <v>100</v>
      </c>
      <c r="I1797" s="83">
        <f>I1798+I1799</f>
        <v>100</v>
      </c>
      <c r="J1797" s="8">
        <f t="shared" si="506"/>
        <v>180</v>
      </c>
      <c r="K1797" s="8">
        <f t="shared" si="507"/>
        <v>64.285714285714292</v>
      </c>
      <c r="L1797" s="8">
        <f t="shared" si="507"/>
        <v>79.629629629629633</v>
      </c>
    </row>
    <row r="1798" spans="1:12" s="1" customFormat="1" x14ac:dyDescent="0.2">
      <c r="A1798" s="9" t="s">
        <v>9</v>
      </c>
      <c r="B1798" s="7">
        <v>0</v>
      </c>
      <c r="C1798" s="7">
        <v>0</v>
      </c>
      <c r="D1798" s="7">
        <v>0</v>
      </c>
      <c r="E1798" s="7">
        <v>0</v>
      </c>
      <c r="F1798" s="7">
        <v>0</v>
      </c>
      <c r="G1798" s="7">
        <v>0</v>
      </c>
      <c r="H1798" s="83">
        <f>D1798/D1797*100</f>
        <v>0</v>
      </c>
      <c r="I1798" s="83">
        <f>E1798/E1797*100</f>
        <v>0</v>
      </c>
      <c r="J1798" s="8">
        <v>0</v>
      </c>
      <c r="K1798" s="8">
        <v>0</v>
      </c>
      <c r="L1798" s="8">
        <v>0</v>
      </c>
    </row>
    <row r="1799" spans="1:12" s="1" customFormat="1" x14ac:dyDescent="0.2">
      <c r="A1799" s="9" t="s">
        <v>10</v>
      </c>
      <c r="B1799" s="7">
        <v>5</v>
      </c>
      <c r="C1799" s="7">
        <v>34</v>
      </c>
      <c r="D1799" s="7">
        <v>9</v>
      </c>
      <c r="E1799" s="7">
        <v>43</v>
      </c>
      <c r="F1799" s="7">
        <v>14</v>
      </c>
      <c r="G1799" s="7">
        <v>54</v>
      </c>
      <c r="H1799" s="83">
        <f>D1799/D1797*100</f>
        <v>100</v>
      </c>
      <c r="I1799" s="83">
        <f>E1799/E1797*100</f>
        <v>100</v>
      </c>
      <c r="J1799" s="8">
        <f t="shared" si="506"/>
        <v>180</v>
      </c>
      <c r="K1799" s="8">
        <f t="shared" si="507"/>
        <v>64.285714285714292</v>
      </c>
      <c r="L1799" s="8">
        <f t="shared" si="507"/>
        <v>79.629629629629633</v>
      </c>
    </row>
    <row r="1800" spans="1:12" s="1" customFormat="1" x14ac:dyDescent="0.2">
      <c r="A1800" s="3" t="s">
        <v>265</v>
      </c>
      <c r="B1800" s="7"/>
      <c r="C1800" s="7"/>
      <c r="D1800" s="7"/>
      <c r="E1800" s="7"/>
      <c r="F1800" s="7"/>
      <c r="G1800" s="7"/>
      <c r="H1800" s="73"/>
      <c r="I1800" s="73"/>
      <c r="J1800" s="73"/>
      <c r="K1800" s="73"/>
      <c r="L1800" s="73"/>
    </row>
    <row r="1801" spans="1:12" s="1" customFormat="1" x14ac:dyDescent="0.2">
      <c r="A1801" s="6" t="s">
        <v>5</v>
      </c>
      <c r="B1801" s="7">
        <v>1388</v>
      </c>
      <c r="C1801" s="7">
        <v>14022</v>
      </c>
      <c r="D1801" s="7">
        <v>1798</v>
      </c>
      <c r="E1801" s="7">
        <v>15820</v>
      </c>
      <c r="F1801" s="7">
        <v>1644</v>
      </c>
      <c r="G1801" s="7">
        <v>8961</v>
      </c>
      <c r="H1801" s="83">
        <f>H1802+H1803</f>
        <v>100</v>
      </c>
      <c r="I1801" s="83">
        <f>I1802+I1803</f>
        <v>99.999999999999986</v>
      </c>
      <c r="J1801" s="8">
        <f t="shared" ref="J1801:J1806" si="508">D1801/B1801*100</f>
        <v>129.53890489913545</v>
      </c>
      <c r="K1801" s="8">
        <f t="shared" ref="K1801:L1806" si="509">D1801/F1801*100</f>
        <v>109.36739659367396</v>
      </c>
      <c r="L1801" s="8">
        <f t="shared" si="509"/>
        <v>176.54279656288361</v>
      </c>
    </row>
    <row r="1802" spans="1:12" s="1" customFormat="1" x14ac:dyDescent="0.2">
      <c r="A1802" s="9" t="s">
        <v>6</v>
      </c>
      <c r="B1802" s="7">
        <v>67</v>
      </c>
      <c r="C1802" s="7">
        <v>325</v>
      </c>
      <c r="D1802" s="7">
        <v>83</v>
      </c>
      <c r="E1802" s="7">
        <v>408</v>
      </c>
      <c r="F1802" s="7">
        <v>78</v>
      </c>
      <c r="G1802" s="7">
        <v>516</v>
      </c>
      <c r="H1802" s="83">
        <f>D1802/D1801*100</f>
        <v>4.6162402669632927</v>
      </c>
      <c r="I1802" s="83">
        <f>E1802/E1801*100</f>
        <v>2.579013906447535</v>
      </c>
      <c r="J1802" s="8">
        <f t="shared" si="508"/>
        <v>123.88059701492537</v>
      </c>
      <c r="K1802" s="8">
        <f t="shared" si="509"/>
        <v>106.41025641025641</v>
      </c>
      <c r="L1802" s="8">
        <f t="shared" si="509"/>
        <v>79.069767441860463</v>
      </c>
    </row>
    <row r="1803" spans="1:12" s="1" customFormat="1" x14ac:dyDescent="0.2">
      <c r="A1803" s="9" t="s">
        <v>7</v>
      </c>
      <c r="B1803" s="7">
        <v>1321</v>
      </c>
      <c r="C1803" s="7">
        <v>13697</v>
      </c>
      <c r="D1803" s="7">
        <v>1715</v>
      </c>
      <c r="E1803" s="7">
        <v>15412</v>
      </c>
      <c r="F1803" s="7">
        <v>1566</v>
      </c>
      <c r="G1803" s="7">
        <v>8445</v>
      </c>
      <c r="H1803" s="83">
        <f>D1803/D1801*100</f>
        <v>95.383759733036712</v>
      </c>
      <c r="I1803" s="83">
        <f>E1803/E1801*100</f>
        <v>97.420986093552457</v>
      </c>
      <c r="J1803" s="8">
        <f t="shared" si="508"/>
        <v>129.82588947766845</v>
      </c>
      <c r="K1803" s="8">
        <f t="shared" si="509"/>
        <v>109.51468710089401</v>
      </c>
      <c r="L1803" s="8">
        <f t="shared" si="509"/>
        <v>182.49851983422144</v>
      </c>
    </row>
    <row r="1804" spans="1:12" s="1" customFormat="1" x14ac:dyDescent="0.2">
      <c r="A1804" s="6" t="s">
        <v>8</v>
      </c>
      <c r="B1804" s="7">
        <v>1388</v>
      </c>
      <c r="C1804" s="7">
        <v>14022</v>
      </c>
      <c r="D1804" s="7">
        <v>1798</v>
      </c>
      <c r="E1804" s="7">
        <v>15820</v>
      </c>
      <c r="F1804" s="7">
        <v>1644</v>
      </c>
      <c r="G1804" s="7">
        <v>8961</v>
      </c>
      <c r="H1804" s="83">
        <f>H1805+H1806</f>
        <v>100</v>
      </c>
      <c r="I1804" s="83">
        <f>I1805+I1806</f>
        <v>100</v>
      </c>
      <c r="J1804" s="8">
        <f t="shared" si="508"/>
        <v>129.53890489913545</v>
      </c>
      <c r="K1804" s="8">
        <f t="shared" si="509"/>
        <v>109.36739659367396</v>
      </c>
      <c r="L1804" s="8">
        <f t="shared" si="509"/>
        <v>176.54279656288361</v>
      </c>
    </row>
    <row r="1805" spans="1:12" s="1" customFormat="1" x14ac:dyDescent="0.2">
      <c r="A1805" s="9" t="s">
        <v>9</v>
      </c>
      <c r="B1805" s="7">
        <v>28</v>
      </c>
      <c r="C1805" s="7">
        <v>327</v>
      </c>
      <c r="D1805" s="7">
        <v>51</v>
      </c>
      <c r="E1805" s="7">
        <v>378</v>
      </c>
      <c r="F1805" s="7">
        <v>54</v>
      </c>
      <c r="G1805" s="7">
        <v>301</v>
      </c>
      <c r="H1805" s="83">
        <f>D1805/D1804*100</f>
        <v>2.836484983314794</v>
      </c>
      <c r="I1805" s="83">
        <f>E1805/E1804*100</f>
        <v>2.3893805309734515</v>
      </c>
      <c r="J1805" s="8">
        <f t="shared" si="508"/>
        <v>182.14285714285714</v>
      </c>
      <c r="K1805" s="8">
        <f t="shared" si="509"/>
        <v>94.444444444444443</v>
      </c>
      <c r="L1805" s="8">
        <f t="shared" si="509"/>
        <v>125.58139534883721</v>
      </c>
    </row>
    <row r="1806" spans="1:12" s="1" customFormat="1" x14ac:dyDescent="0.2">
      <c r="A1806" s="9" t="s">
        <v>10</v>
      </c>
      <c r="B1806" s="7">
        <v>1360</v>
      </c>
      <c r="C1806" s="7">
        <v>13695</v>
      </c>
      <c r="D1806" s="7">
        <v>1747</v>
      </c>
      <c r="E1806" s="7">
        <v>15442</v>
      </c>
      <c r="F1806" s="7">
        <v>1590</v>
      </c>
      <c r="G1806" s="7">
        <v>8660</v>
      </c>
      <c r="H1806" s="83">
        <f>D1806/D1804*100</f>
        <v>97.16351501668521</v>
      </c>
      <c r="I1806" s="83">
        <f>E1806/E1804*100</f>
        <v>97.610619469026545</v>
      </c>
      <c r="J1806" s="8">
        <f t="shared" si="508"/>
        <v>128.45588235294119</v>
      </c>
      <c r="K1806" s="8">
        <f t="shared" si="509"/>
        <v>109.87421383647799</v>
      </c>
      <c r="L1806" s="8">
        <f t="shared" si="509"/>
        <v>178.31408775981524</v>
      </c>
    </row>
    <row r="1807" spans="1:12" s="1" customFormat="1" x14ac:dyDescent="0.2">
      <c r="A1807" s="3" t="s">
        <v>266</v>
      </c>
      <c r="B1807" s="7"/>
      <c r="C1807" s="7"/>
      <c r="D1807" s="7"/>
      <c r="E1807" s="7"/>
      <c r="F1807" s="7"/>
      <c r="G1807" s="7"/>
      <c r="H1807" s="73"/>
      <c r="I1807" s="73"/>
      <c r="J1807" s="73"/>
      <c r="K1807" s="73"/>
      <c r="L1807" s="73"/>
    </row>
    <row r="1808" spans="1:12" s="1" customFormat="1" x14ac:dyDescent="0.2">
      <c r="A1808" s="6" t="s">
        <v>5</v>
      </c>
      <c r="B1808" s="7">
        <v>305</v>
      </c>
      <c r="C1808" s="7">
        <v>3220</v>
      </c>
      <c r="D1808" s="7">
        <v>398</v>
      </c>
      <c r="E1808" s="7">
        <v>3618</v>
      </c>
      <c r="F1808" s="7">
        <v>405</v>
      </c>
      <c r="G1808" s="7">
        <v>2483</v>
      </c>
      <c r="H1808" s="83">
        <f>H1809+H1810</f>
        <v>100</v>
      </c>
      <c r="I1808" s="83">
        <f>I1809+I1810</f>
        <v>100</v>
      </c>
      <c r="J1808" s="8">
        <f t="shared" ref="J1808:J1813" si="510">D1808/B1808*100</f>
        <v>130.49180327868854</v>
      </c>
      <c r="K1808" s="8">
        <f t="shared" ref="K1808:L1813" si="511">D1808/F1808*100</f>
        <v>98.271604938271608</v>
      </c>
      <c r="L1808" s="8">
        <f t="shared" si="511"/>
        <v>145.71083366894885</v>
      </c>
    </row>
    <row r="1809" spans="1:12" s="1" customFormat="1" x14ac:dyDescent="0.2">
      <c r="A1809" s="9" t="s">
        <v>6</v>
      </c>
      <c r="B1809" s="7">
        <v>20</v>
      </c>
      <c r="C1809" s="7">
        <v>462</v>
      </c>
      <c r="D1809" s="7">
        <v>74</v>
      </c>
      <c r="E1809" s="7">
        <v>536</v>
      </c>
      <c r="F1809" s="7">
        <v>4</v>
      </c>
      <c r="G1809" s="7">
        <v>40</v>
      </c>
      <c r="H1809" s="83">
        <f>D1809/D1808*100</f>
        <v>18.592964824120603</v>
      </c>
      <c r="I1809" s="83">
        <f>E1809/E1808*100</f>
        <v>14.814814814814813</v>
      </c>
      <c r="J1809" s="8">
        <f t="shared" si="510"/>
        <v>370</v>
      </c>
      <c r="K1809" s="8"/>
      <c r="L1809" s="8"/>
    </row>
    <row r="1810" spans="1:12" s="1" customFormat="1" x14ac:dyDescent="0.2">
      <c r="A1810" s="9" t="s">
        <v>7</v>
      </c>
      <c r="B1810" s="7">
        <v>285</v>
      </c>
      <c r="C1810" s="7">
        <v>2758</v>
      </c>
      <c r="D1810" s="7">
        <v>324</v>
      </c>
      <c r="E1810" s="7">
        <v>3082</v>
      </c>
      <c r="F1810" s="7">
        <v>401</v>
      </c>
      <c r="G1810" s="7">
        <v>2443</v>
      </c>
      <c r="H1810" s="83">
        <f>D1810/D1808*100</f>
        <v>81.4070351758794</v>
      </c>
      <c r="I1810" s="83">
        <f>E1810/E1808*100</f>
        <v>85.18518518518519</v>
      </c>
      <c r="J1810" s="8">
        <f t="shared" si="510"/>
        <v>113.68421052631578</v>
      </c>
      <c r="K1810" s="8">
        <f t="shared" si="511"/>
        <v>80.798004987531172</v>
      </c>
      <c r="L1810" s="8">
        <f t="shared" si="511"/>
        <v>126.15636512484649</v>
      </c>
    </row>
    <row r="1811" spans="1:12" s="1" customFormat="1" x14ac:dyDescent="0.2">
      <c r="A1811" s="6" t="s">
        <v>8</v>
      </c>
      <c r="B1811" s="7">
        <v>305</v>
      </c>
      <c r="C1811" s="7">
        <v>3220</v>
      </c>
      <c r="D1811" s="7">
        <v>398</v>
      </c>
      <c r="E1811" s="7">
        <v>3618</v>
      </c>
      <c r="F1811" s="7">
        <v>405</v>
      </c>
      <c r="G1811" s="7">
        <v>2483</v>
      </c>
      <c r="H1811" s="83">
        <f>H1812+H1813</f>
        <v>100</v>
      </c>
      <c r="I1811" s="83">
        <f>I1812+I1813</f>
        <v>100</v>
      </c>
      <c r="J1811" s="8">
        <f t="shared" si="510"/>
        <v>130.49180327868854</v>
      </c>
      <c r="K1811" s="8">
        <f t="shared" si="511"/>
        <v>98.271604938271608</v>
      </c>
      <c r="L1811" s="8">
        <f t="shared" si="511"/>
        <v>145.71083366894885</v>
      </c>
    </row>
    <row r="1812" spans="1:12" s="1" customFormat="1" x14ac:dyDescent="0.2">
      <c r="A1812" s="9" t="s">
        <v>9</v>
      </c>
      <c r="B1812" s="7">
        <v>35</v>
      </c>
      <c r="C1812" s="7">
        <v>159</v>
      </c>
      <c r="D1812" s="7">
        <v>105</v>
      </c>
      <c r="E1812" s="7">
        <v>264</v>
      </c>
      <c r="F1812" s="7">
        <v>157</v>
      </c>
      <c r="G1812" s="7">
        <v>558</v>
      </c>
      <c r="H1812" s="83">
        <f>D1812/D1811*100</f>
        <v>26.38190954773869</v>
      </c>
      <c r="I1812" s="83">
        <f>E1812/E1811*100</f>
        <v>7.2968490878938645</v>
      </c>
      <c r="J1812" s="8">
        <f t="shared" si="510"/>
        <v>300</v>
      </c>
      <c r="K1812" s="8">
        <f t="shared" si="511"/>
        <v>66.878980891719735</v>
      </c>
      <c r="L1812" s="8">
        <f t="shared" si="511"/>
        <v>47.311827956989248</v>
      </c>
    </row>
    <row r="1813" spans="1:12" s="1" customFormat="1" x14ac:dyDescent="0.2">
      <c r="A1813" s="9" t="s">
        <v>10</v>
      </c>
      <c r="B1813" s="7">
        <v>270</v>
      </c>
      <c r="C1813" s="7">
        <v>3061</v>
      </c>
      <c r="D1813" s="7">
        <v>293</v>
      </c>
      <c r="E1813" s="7">
        <v>3354</v>
      </c>
      <c r="F1813" s="7">
        <v>248</v>
      </c>
      <c r="G1813" s="7">
        <v>1925</v>
      </c>
      <c r="H1813" s="83">
        <f>D1813/D1811*100</f>
        <v>73.618090452261313</v>
      </c>
      <c r="I1813" s="83">
        <f>E1813/E1811*100</f>
        <v>92.703150912106139</v>
      </c>
      <c r="J1813" s="8">
        <f t="shared" si="510"/>
        <v>108.51851851851852</v>
      </c>
      <c r="K1813" s="8">
        <f t="shared" si="511"/>
        <v>118.14516129032258</v>
      </c>
      <c r="L1813" s="8">
        <f t="shared" si="511"/>
        <v>174.23376623376623</v>
      </c>
    </row>
    <row r="1814" spans="1:12" s="1" customFormat="1" ht="45" x14ac:dyDescent="0.2">
      <c r="A1814" s="3" t="s">
        <v>267</v>
      </c>
      <c r="B1814" s="7"/>
      <c r="C1814" s="7"/>
      <c r="D1814" s="7"/>
      <c r="E1814" s="7"/>
      <c r="F1814" s="7"/>
      <c r="G1814" s="7"/>
      <c r="H1814" s="73"/>
      <c r="I1814" s="73"/>
      <c r="J1814" s="73"/>
      <c r="K1814" s="73"/>
      <c r="L1814" s="73"/>
    </row>
    <row r="1815" spans="1:12" s="1" customFormat="1" x14ac:dyDescent="0.2">
      <c r="A1815" s="6" t="s">
        <v>5</v>
      </c>
      <c r="B1815" s="7">
        <v>23208.309000000001</v>
      </c>
      <c r="C1815" s="7">
        <v>137253.22899999999</v>
      </c>
      <c r="D1815" s="7">
        <v>25224.934000000001</v>
      </c>
      <c r="E1815" s="7">
        <v>162361.69500000001</v>
      </c>
      <c r="F1815" s="7">
        <v>23604.171999999999</v>
      </c>
      <c r="G1815" s="7">
        <v>128976.845</v>
      </c>
      <c r="H1815" s="83">
        <f>H1816+H1817</f>
        <v>100</v>
      </c>
      <c r="I1815" s="83">
        <f>I1816+I1817</f>
        <v>100</v>
      </c>
      <c r="J1815" s="8">
        <f t="shared" ref="J1815:J1820" si="512">D1815/B1815*100</f>
        <v>108.68923711762024</v>
      </c>
      <c r="K1815" s="8">
        <f t="shared" ref="K1815:L1820" si="513">D1815/F1815*100</f>
        <v>106.86642174951106</v>
      </c>
      <c r="L1815" s="8">
        <f t="shared" si="513"/>
        <v>125.88437482712497</v>
      </c>
    </row>
    <row r="1816" spans="1:12" s="1" customFormat="1" x14ac:dyDescent="0.2">
      <c r="A1816" s="9" t="s">
        <v>6</v>
      </c>
      <c r="B1816" s="7">
        <v>10879.115</v>
      </c>
      <c r="C1816" s="7">
        <v>64980.307000000001</v>
      </c>
      <c r="D1816" s="7">
        <v>9995.4920000000002</v>
      </c>
      <c r="E1816" s="7">
        <v>74975.798999999999</v>
      </c>
      <c r="F1816" s="7">
        <v>7978.6469999999999</v>
      </c>
      <c r="G1816" s="7">
        <v>47988.353000000003</v>
      </c>
      <c r="H1816" s="83">
        <f>D1816/D1815*100</f>
        <v>39.625443618603718</v>
      </c>
      <c r="I1816" s="83">
        <f>E1816/E1815*100</f>
        <v>46.178255899582716</v>
      </c>
      <c r="J1816" s="8">
        <f t="shared" si="512"/>
        <v>91.877804398611474</v>
      </c>
      <c r="K1816" s="8">
        <f t="shared" si="513"/>
        <v>125.27803272910809</v>
      </c>
      <c r="L1816" s="8">
        <f t="shared" si="513"/>
        <v>156.23749162635357</v>
      </c>
    </row>
    <row r="1817" spans="1:12" s="1" customFormat="1" x14ac:dyDescent="0.2">
      <c r="A1817" s="9" t="s">
        <v>7</v>
      </c>
      <c r="B1817" s="7">
        <v>12329.194</v>
      </c>
      <c r="C1817" s="7">
        <v>72272.922000000006</v>
      </c>
      <c r="D1817" s="7">
        <v>15229.441999999999</v>
      </c>
      <c r="E1817" s="7">
        <v>87385.895999999993</v>
      </c>
      <c r="F1817" s="7">
        <v>15625.525</v>
      </c>
      <c r="G1817" s="7">
        <v>80988.491999999998</v>
      </c>
      <c r="H1817" s="83">
        <f>D1817/D1815*100</f>
        <v>60.374556381396275</v>
      </c>
      <c r="I1817" s="83">
        <f>E1817/E1815*100</f>
        <v>53.821744100417277</v>
      </c>
      <c r="J1817" s="8">
        <f t="shared" si="512"/>
        <v>123.52341929245334</v>
      </c>
      <c r="K1817" s="8">
        <f t="shared" si="513"/>
        <v>97.465153970826577</v>
      </c>
      <c r="L1817" s="8">
        <f t="shared" si="513"/>
        <v>107.89915189432098</v>
      </c>
    </row>
    <row r="1818" spans="1:12" s="1" customFormat="1" x14ac:dyDescent="0.2">
      <c r="A1818" s="6" t="s">
        <v>8</v>
      </c>
      <c r="B1818" s="7">
        <v>23208.309000000001</v>
      </c>
      <c r="C1818" s="7">
        <v>137253.22899999999</v>
      </c>
      <c r="D1818" s="7">
        <v>25224.934000000001</v>
      </c>
      <c r="E1818" s="7">
        <v>162361.69500000001</v>
      </c>
      <c r="F1818" s="7">
        <v>23604.171999999999</v>
      </c>
      <c r="G1818" s="7">
        <v>128976.845</v>
      </c>
      <c r="H1818" s="83">
        <f>H1819+H1820</f>
        <v>100.00000396433148</v>
      </c>
      <c r="I1818" s="83">
        <f>I1819+I1820</f>
        <v>100</v>
      </c>
      <c r="J1818" s="8">
        <f t="shared" si="512"/>
        <v>108.68923711762024</v>
      </c>
      <c r="K1818" s="8">
        <f t="shared" si="513"/>
        <v>106.86642174951106</v>
      </c>
      <c r="L1818" s="8">
        <f t="shared" si="513"/>
        <v>125.88437482712497</v>
      </c>
    </row>
    <row r="1819" spans="1:12" s="1" customFormat="1" x14ac:dyDescent="0.2">
      <c r="A1819" s="9" t="s">
        <v>9</v>
      </c>
      <c r="B1819" s="7">
        <v>5022.1419999999998</v>
      </c>
      <c r="C1819" s="7">
        <v>31958.69</v>
      </c>
      <c r="D1819" s="7">
        <v>5362.0919999999996</v>
      </c>
      <c r="E1819" s="7">
        <v>37333.262000000002</v>
      </c>
      <c r="F1819" s="7">
        <v>3838.9140000000002</v>
      </c>
      <c r="G1819" s="7">
        <v>27991.432000000001</v>
      </c>
      <c r="H1819" s="83">
        <f>D1819/D1818*100</f>
        <v>21.257110127622138</v>
      </c>
      <c r="I1819" s="83">
        <f>E1819/E1818*100</f>
        <v>22.993885349620179</v>
      </c>
      <c r="J1819" s="8">
        <f t="shared" si="512"/>
        <v>106.7690240538798</v>
      </c>
      <c r="K1819" s="8">
        <f t="shared" si="513"/>
        <v>139.67731499064578</v>
      </c>
      <c r="L1819" s="8">
        <f t="shared" si="513"/>
        <v>133.3738909820691</v>
      </c>
    </row>
    <row r="1820" spans="1:12" s="1" customFormat="1" x14ac:dyDescent="0.2">
      <c r="A1820" s="9" t="s">
        <v>10</v>
      </c>
      <c r="B1820" s="7">
        <v>18186.167000000001</v>
      </c>
      <c r="C1820" s="7">
        <v>105294.538</v>
      </c>
      <c r="D1820" s="7">
        <v>19862.843000000001</v>
      </c>
      <c r="E1820" s="7">
        <v>125028.433</v>
      </c>
      <c r="F1820" s="7">
        <v>19765.258000000002</v>
      </c>
      <c r="G1820" s="7">
        <v>100985.412</v>
      </c>
      <c r="H1820" s="83">
        <f>D1820/D1818*100</f>
        <v>78.742893836709342</v>
      </c>
      <c r="I1820" s="83">
        <f>E1820/E1818*100</f>
        <v>77.006114650379814</v>
      </c>
      <c r="J1820" s="8">
        <f t="shared" si="512"/>
        <v>109.21951283082356</v>
      </c>
      <c r="K1820" s="8">
        <f t="shared" si="513"/>
        <v>100.49371983912378</v>
      </c>
      <c r="L1820" s="8">
        <f t="shared" si="513"/>
        <v>123.80841007015945</v>
      </c>
    </row>
    <row r="1821" spans="1:12" s="1" customFormat="1" ht="22.5" x14ac:dyDescent="0.2">
      <c r="A1821" s="3" t="s">
        <v>268</v>
      </c>
      <c r="B1821" s="7"/>
      <c r="C1821" s="7"/>
      <c r="D1821" s="7"/>
      <c r="E1821" s="7"/>
      <c r="F1821" s="7"/>
      <c r="G1821" s="7"/>
      <c r="H1821" s="73"/>
      <c r="I1821" s="73"/>
      <c r="J1821" s="73"/>
      <c r="K1821" s="73"/>
      <c r="L1821" s="73"/>
    </row>
    <row r="1822" spans="1:12" s="1" customFormat="1" x14ac:dyDescent="0.2">
      <c r="A1822" s="6" t="s">
        <v>5</v>
      </c>
      <c r="B1822" s="7">
        <v>203482</v>
      </c>
      <c r="C1822" s="7">
        <v>1312163.3999999999</v>
      </c>
      <c r="D1822" s="7">
        <v>276223</v>
      </c>
      <c r="E1822" s="7">
        <v>1588386.4</v>
      </c>
      <c r="F1822" s="7">
        <v>251809</v>
      </c>
      <c r="G1822" s="7">
        <v>1744534.2</v>
      </c>
      <c r="H1822" s="83">
        <f>H1823+H1824</f>
        <v>100</v>
      </c>
      <c r="I1822" s="83">
        <f>I1823+I1824</f>
        <v>100</v>
      </c>
      <c r="J1822" s="8">
        <f t="shared" ref="J1822:J1827" si="514">D1822/B1822*100</f>
        <v>135.74812514129013</v>
      </c>
      <c r="K1822" s="8">
        <f t="shared" ref="K1822:L1827" si="515">D1822/F1822*100</f>
        <v>109.69544376888834</v>
      </c>
      <c r="L1822" s="8">
        <f t="shared" si="515"/>
        <v>91.049312762111512</v>
      </c>
    </row>
    <row r="1823" spans="1:12" s="1" customFormat="1" x14ac:dyDescent="0.2">
      <c r="A1823" s="9" t="s">
        <v>6</v>
      </c>
      <c r="B1823" s="7">
        <v>64089</v>
      </c>
      <c r="C1823" s="7">
        <v>499443</v>
      </c>
      <c r="D1823" s="7">
        <v>112003</v>
      </c>
      <c r="E1823" s="7">
        <v>611446</v>
      </c>
      <c r="F1823" s="7">
        <v>94612</v>
      </c>
      <c r="G1823" s="7">
        <v>612242</v>
      </c>
      <c r="H1823" s="83">
        <f>D1823/D1822*100</f>
        <v>40.548035464099655</v>
      </c>
      <c r="I1823" s="83">
        <f>E1823/E1822*100</f>
        <v>38.494789429070913</v>
      </c>
      <c r="J1823" s="8">
        <f t="shared" si="514"/>
        <v>174.7616595671644</v>
      </c>
      <c r="K1823" s="8">
        <f t="shared" si="515"/>
        <v>118.38138925294888</v>
      </c>
      <c r="L1823" s="8">
        <f t="shared" si="515"/>
        <v>99.869986051267318</v>
      </c>
    </row>
    <row r="1824" spans="1:12" s="1" customFormat="1" x14ac:dyDescent="0.2">
      <c r="A1824" s="9" t="s">
        <v>7</v>
      </c>
      <c r="B1824" s="7">
        <v>139393</v>
      </c>
      <c r="C1824" s="7">
        <v>812720.4</v>
      </c>
      <c r="D1824" s="7">
        <v>164220</v>
      </c>
      <c r="E1824" s="7">
        <v>976940.4</v>
      </c>
      <c r="F1824" s="7">
        <v>157197</v>
      </c>
      <c r="G1824" s="7">
        <v>1132292.2</v>
      </c>
      <c r="H1824" s="83">
        <f>D1824/D1822*100</f>
        <v>59.451964535900338</v>
      </c>
      <c r="I1824" s="83">
        <f>E1824/E1822*100</f>
        <v>61.505210570929094</v>
      </c>
      <c r="J1824" s="8">
        <f t="shared" si="514"/>
        <v>117.810793942307</v>
      </c>
      <c r="K1824" s="8">
        <f t="shared" si="515"/>
        <v>104.46764251226168</v>
      </c>
      <c r="L1824" s="8">
        <f t="shared" si="515"/>
        <v>86.279884291351649</v>
      </c>
    </row>
    <row r="1825" spans="1:12" s="1" customFormat="1" x14ac:dyDescent="0.2">
      <c r="A1825" s="6" t="s">
        <v>8</v>
      </c>
      <c r="B1825" s="7">
        <v>203482</v>
      </c>
      <c r="C1825" s="7">
        <v>1312163.3999999999</v>
      </c>
      <c r="D1825" s="7">
        <v>276223</v>
      </c>
      <c r="E1825" s="7">
        <v>1588386.4</v>
      </c>
      <c r="F1825" s="7">
        <v>251809</v>
      </c>
      <c r="G1825" s="7">
        <v>1744534.2</v>
      </c>
      <c r="H1825" s="83">
        <f>H1826+H1827</f>
        <v>100</v>
      </c>
      <c r="I1825" s="83">
        <f>I1826+I1827</f>
        <v>99.999999999999986</v>
      </c>
      <c r="J1825" s="8">
        <f t="shared" si="514"/>
        <v>135.74812514129013</v>
      </c>
      <c r="K1825" s="8">
        <f t="shared" si="515"/>
        <v>109.69544376888834</v>
      </c>
      <c r="L1825" s="8">
        <f t="shared" si="515"/>
        <v>91.049312762111512</v>
      </c>
    </row>
    <row r="1826" spans="1:12" s="1" customFormat="1" x14ac:dyDescent="0.2">
      <c r="A1826" s="9" t="s">
        <v>9</v>
      </c>
      <c r="B1826" s="7">
        <v>286</v>
      </c>
      <c r="C1826" s="7">
        <v>13628</v>
      </c>
      <c r="D1826" s="7">
        <v>1413</v>
      </c>
      <c r="E1826" s="7">
        <v>15041</v>
      </c>
      <c r="F1826" s="7">
        <v>498</v>
      </c>
      <c r="G1826" s="7">
        <v>6011</v>
      </c>
      <c r="H1826" s="83">
        <f>D1826/D1825*100</f>
        <v>0.5115432096530701</v>
      </c>
      <c r="I1826" s="83">
        <f>E1826/E1825*100</f>
        <v>0.94693583374926904</v>
      </c>
      <c r="J1826" s="8">
        <f t="shared" si="514"/>
        <v>494.05594405594411</v>
      </c>
      <c r="K1826" s="8">
        <f t="shared" si="515"/>
        <v>283.73493975903614</v>
      </c>
      <c r="L1826" s="8">
        <f t="shared" si="515"/>
        <v>250.22458825486606</v>
      </c>
    </row>
    <row r="1827" spans="1:12" s="1" customFormat="1" x14ac:dyDescent="0.2">
      <c r="A1827" s="9" t="s">
        <v>10</v>
      </c>
      <c r="B1827" s="7">
        <v>203196</v>
      </c>
      <c r="C1827" s="7">
        <v>1298535.3999999999</v>
      </c>
      <c r="D1827" s="7">
        <v>274810</v>
      </c>
      <c r="E1827" s="7">
        <v>1573345.4</v>
      </c>
      <c r="F1827" s="7">
        <v>251311</v>
      </c>
      <c r="G1827" s="7">
        <v>1738523.2</v>
      </c>
      <c r="H1827" s="83">
        <f>D1827/D1825*100</f>
        <v>99.48845679034693</v>
      </c>
      <c r="I1827" s="83">
        <f>E1827/E1825*100</f>
        <v>99.053064166250721</v>
      </c>
      <c r="J1827" s="8">
        <f t="shared" si="514"/>
        <v>135.24380401189001</v>
      </c>
      <c r="K1827" s="8">
        <f t="shared" si="515"/>
        <v>109.35056563381626</v>
      </c>
      <c r="L1827" s="8">
        <f t="shared" si="515"/>
        <v>90.498959116565132</v>
      </c>
    </row>
    <row r="1828" spans="1:12" s="1" customFormat="1" ht="22.5" x14ac:dyDescent="0.2">
      <c r="A1828" s="3" t="s">
        <v>269</v>
      </c>
      <c r="B1828" s="7"/>
      <c r="C1828" s="7"/>
      <c r="D1828" s="7"/>
      <c r="E1828" s="7"/>
      <c r="F1828" s="7"/>
      <c r="G1828" s="7"/>
      <c r="H1828" s="73"/>
      <c r="I1828" s="73"/>
      <c r="J1828" s="73"/>
      <c r="K1828" s="73"/>
      <c r="L1828" s="73"/>
    </row>
    <row r="1829" spans="1:12" s="1" customFormat="1" x14ac:dyDescent="0.2">
      <c r="A1829" s="6" t="s">
        <v>5</v>
      </c>
      <c r="B1829" s="7">
        <v>88256</v>
      </c>
      <c r="C1829" s="7">
        <v>470177</v>
      </c>
      <c r="D1829" s="7">
        <v>106261</v>
      </c>
      <c r="E1829" s="7">
        <v>576438</v>
      </c>
      <c r="F1829" s="7">
        <v>70158</v>
      </c>
      <c r="G1829" s="7">
        <v>433406</v>
      </c>
      <c r="H1829" s="83">
        <f>H1830+H1831</f>
        <v>99.999999999999986</v>
      </c>
      <c r="I1829" s="83">
        <f>I1830+I1831</f>
        <v>100</v>
      </c>
      <c r="J1829" s="8">
        <f t="shared" ref="J1829:J1834" si="516">D1829/B1829*100</f>
        <v>120.40087926033358</v>
      </c>
      <c r="K1829" s="8">
        <f t="shared" ref="K1829:L1834" si="517">D1829/F1829*100</f>
        <v>151.45956270133127</v>
      </c>
      <c r="L1829" s="8">
        <f t="shared" si="517"/>
        <v>133.00185045892303</v>
      </c>
    </row>
    <row r="1830" spans="1:12" s="1" customFormat="1" x14ac:dyDescent="0.2">
      <c r="A1830" s="9" t="s">
        <v>6</v>
      </c>
      <c r="B1830" s="7">
        <v>13303</v>
      </c>
      <c r="C1830" s="7">
        <v>60470</v>
      </c>
      <c r="D1830" s="7">
        <v>13078</v>
      </c>
      <c r="E1830" s="7">
        <v>73548</v>
      </c>
      <c r="F1830" s="7">
        <v>7193</v>
      </c>
      <c r="G1830" s="7">
        <v>51448</v>
      </c>
      <c r="H1830" s="83">
        <f>D1830/D1829*100</f>
        <v>12.307431701188582</v>
      </c>
      <c r="I1830" s="83">
        <f>E1830/E1829*100</f>
        <v>12.75904780739646</v>
      </c>
      <c r="J1830" s="8">
        <f t="shared" si="516"/>
        <v>98.308652183717953</v>
      </c>
      <c r="K1830" s="8">
        <f t="shared" si="517"/>
        <v>181.81565410816071</v>
      </c>
      <c r="L1830" s="8">
        <f t="shared" si="517"/>
        <v>142.95599440211475</v>
      </c>
    </row>
    <row r="1831" spans="1:12" s="1" customFormat="1" x14ac:dyDescent="0.2">
      <c r="A1831" s="9" t="s">
        <v>7</v>
      </c>
      <c r="B1831" s="7">
        <v>74953</v>
      </c>
      <c r="C1831" s="7">
        <v>409707</v>
      </c>
      <c r="D1831" s="7">
        <v>93183</v>
      </c>
      <c r="E1831" s="7">
        <v>502890</v>
      </c>
      <c r="F1831" s="7">
        <v>62965</v>
      </c>
      <c r="G1831" s="7">
        <v>381958</v>
      </c>
      <c r="H1831" s="83">
        <f>D1831/D1829*100</f>
        <v>87.692568298811409</v>
      </c>
      <c r="I1831" s="83">
        <f>E1831/E1829*100</f>
        <v>87.240952192603544</v>
      </c>
      <c r="J1831" s="8">
        <f t="shared" si="516"/>
        <v>124.32190839592812</v>
      </c>
      <c r="K1831" s="8">
        <f t="shared" si="517"/>
        <v>147.99174144365918</v>
      </c>
      <c r="L1831" s="8">
        <f t="shared" si="517"/>
        <v>131.66107268338402</v>
      </c>
    </row>
    <row r="1832" spans="1:12" s="1" customFormat="1" x14ac:dyDescent="0.2">
      <c r="A1832" s="6" t="s">
        <v>8</v>
      </c>
      <c r="B1832" s="7">
        <v>88256</v>
      </c>
      <c r="C1832" s="7">
        <v>470177</v>
      </c>
      <c r="D1832" s="7">
        <v>106261</v>
      </c>
      <c r="E1832" s="7">
        <v>576438</v>
      </c>
      <c r="F1832" s="7">
        <v>70158</v>
      </c>
      <c r="G1832" s="7">
        <v>433406</v>
      </c>
      <c r="H1832" s="83">
        <f>H1833+H1834</f>
        <v>99.999999999999986</v>
      </c>
      <c r="I1832" s="83">
        <f>I1833+I1834</f>
        <v>100</v>
      </c>
      <c r="J1832" s="8">
        <f t="shared" si="516"/>
        <v>120.40087926033358</v>
      </c>
      <c r="K1832" s="8">
        <f t="shared" si="517"/>
        <v>151.45956270133127</v>
      </c>
      <c r="L1832" s="8">
        <f t="shared" si="517"/>
        <v>133.00185045892303</v>
      </c>
    </row>
    <row r="1833" spans="1:12" s="1" customFormat="1" x14ac:dyDescent="0.2">
      <c r="A1833" s="9" t="s">
        <v>9</v>
      </c>
      <c r="B1833" s="7">
        <v>3634</v>
      </c>
      <c r="C1833" s="7">
        <v>11101</v>
      </c>
      <c r="D1833" s="7">
        <v>4634</v>
      </c>
      <c r="E1833" s="7">
        <v>15735</v>
      </c>
      <c r="F1833" s="7">
        <v>4487</v>
      </c>
      <c r="G1833" s="7">
        <v>27370</v>
      </c>
      <c r="H1833" s="83">
        <f>D1833/D1832*100</f>
        <v>4.3609602770536693</v>
      </c>
      <c r="I1833" s="83">
        <f>E1833/E1832*100</f>
        <v>2.7296951276633394</v>
      </c>
      <c r="J1833" s="8">
        <f t="shared" si="516"/>
        <v>127.5178866263071</v>
      </c>
      <c r="K1833" s="8">
        <f t="shared" si="517"/>
        <v>103.2761310452418</v>
      </c>
      <c r="L1833" s="8">
        <f t="shared" si="517"/>
        <v>57.489952502740223</v>
      </c>
    </row>
    <row r="1834" spans="1:12" s="1" customFormat="1" x14ac:dyDescent="0.2">
      <c r="A1834" s="9" t="s">
        <v>10</v>
      </c>
      <c r="B1834" s="7">
        <v>84622</v>
      </c>
      <c r="C1834" s="7">
        <v>459076</v>
      </c>
      <c r="D1834" s="7">
        <v>101627</v>
      </c>
      <c r="E1834" s="7">
        <v>560703</v>
      </c>
      <c r="F1834" s="7">
        <v>65671</v>
      </c>
      <c r="G1834" s="7">
        <v>406036</v>
      </c>
      <c r="H1834" s="83">
        <f>D1834/D1832*100</f>
        <v>95.639039722946322</v>
      </c>
      <c r="I1834" s="83">
        <f>E1834/E1832*100</f>
        <v>97.270304872336666</v>
      </c>
      <c r="J1834" s="8">
        <f t="shared" si="516"/>
        <v>120.09524709886318</v>
      </c>
      <c r="K1834" s="8">
        <f t="shared" si="517"/>
        <v>154.7517168917787</v>
      </c>
      <c r="L1834" s="8">
        <f t="shared" si="517"/>
        <v>138.09194258637166</v>
      </c>
    </row>
    <row r="1835" spans="1:12" s="1" customFormat="1" ht="22.5" x14ac:dyDescent="0.2">
      <c r="A1835" s="3" t="s">
        <v>270</v>
      </c>
      <c r="B1835" s="7"/>
      <c r="C1835" s="7"/>
      <c r="D1835" s="7"/>
      <c r="E1835" s="7"/>
      <c r="F1835" s="7"/>
      <c r="G1835" s="7"/>
      <c r="H1835" s="73"/>
      <c r="I1835" s="73"/>
      <c r="J1835" s="73"/>
      <c r="K1835" s="73"/>
      <c r="L1835" s="73"/>
    </row>
    <row r="1836" spans="1:12" s="1" customFormat="1" x14ac:dyDescent="0.2">
      <c r="A1836" s="6" t="s">
        <v>5</v>
      </c>
      <c r="B1836" s="7">
        <v>55669</v>
      </c>
      <c r="C1836" s="7">
        <v>286091</v>
      </c>
      <c r="D1836" s="7">
        <v>42576.2</v>
      </c>
      <c r="E1836" s="7">
        <v>328667.2</v>
      </c>
      <c r="F1836" s="7">
        <v>60016</v>
      </c>
      <c r="G1836" s="7">
        <v>338278.5</v>
      </c>
      <c r="H1836" s="83">
        <f>H1837+H1838</f>
        <v>100</v>
      </c>
      <c r="I1836" s="83">
        <f>I1837+I1838</f>
        <v>100</v>
      </c>
      <c r="J1836" s="8">
        <f t="shared" ref="J1836:J1841" si="518">D1836/B1836*100</f>
        <v>76.480985826941378</v>
      </c>
      <c r="K1836" s="8">
        <f t="shared" ref="K1836:L1841" si="519">D1836/F1836*100</f>
        <v>70.941415622500656</v>
      </c>
      <c r="L1836" s="8">
        <f t="shared" si="519"/>
        <v>97.158761198243454</v>
      </c>
    </row>
    <row r="1837" spans="1:12" s="1" customFormat="1" x14ac:dyDescent="0.2">
      <c r="A1837" s="9" t="s">
        <v>6</v>
      </c>
      <c r="B1837" s="7">
        <v>443</v>
      </c>
      <c r="C1837" s="7">
        <v>1764</v>
      </c>
      <c r="D1837" s="7">
        <v>865</v>
      </c>
      <c r="E1837" s="7">
        <v>2629</v>
      </c>
      <c r="F1837" s="7">
        <v>2236</v>
      </c>
      <c r="G1837" s="7">
        <v>2686</v>
      </c>
      <c r="H1837" s="83">
        <f>D1837/D1836*100</f>
        <v>2.0316514860414978</v>
      </c>
      <c r="I1837" s="83">
        <f>E1837/E1836*100</f>
        <v>0.79989728211394373</v>
      </c>
      <c r="J1837" s="8">
        <f t="shared" si="518"/>
        <v>195.25959367945825</v>
      </c>
      <c r="K1837" s="8">
        <f t="shared" si="519"/>
        <v>38.685152057245084</v>
      </c>
      <c r="L1837" s="8">
        <f t="shared" si="519"/>
        <v>97.877885331347727</v>
      </c>
    </row>
    <row r="1838" spans="1:12" s="1" customFormat="1" x14ac:dyDescent="0.2">
      <c r="A1838" s="9" t="s">
        <v>7</v>
      </c>
      <c r="B1838" s="7">
        <v>55226</v>
      </c>
      <c r="C1838" s="7">
        <v>284327</v>
      </c>
      <c r="D1838" s="7">
        <v>41711.199999999997</v>
      </c>
      <c r="E1838" s="7">
        <v>326038.2</v>
      </c>
      <c r="F1838" s="7">
        <v>57780</v>
      </c>
      <c r="G1838" s="7">
        <v>335592.5</v>
      </c>
      <c r="H1838" s="83">
        <f>D1838/D1836*100</f>
        <v>97.968348513958503</v>
      </c>
      <c r="I1838" s="83">
        <f>E1838/E1836*100</f>
        <v>99.200102717886054</v>
      </c>
      <c r="J1838" s="8">
        <f t="shared" si="518"/>
        <v>75.528193242313407</v>
      </c>
      <c r="K1838" s="8">
        <f t="shared" si="519"/>
        <v>72.189685012114907</v>
      </c>
      <c r="L1838" s="8">
        <f t="shared" si="519"/>
        <v>97.153005505188588</v>
      </c>
    </row>
    <row r="1839" spans="1:12" s="1" customFormat="1" x14ac:dyDescent="0.2">
      <c r="A1839" s="6" t="s">
        <v>8</v>
      </c>
      <c r="B1839" s="7">
        <v>55669</v>
      </c>
      <c r="C1839" s="7">
        <v>286091</v>
      </c>
      <c r="D1839" s="7">
        <v>42576.2</v>
      </c>
      <c r="E1839" s="7">
        <v>328667.2</v>
      </c>
      <c r="F1839" s="7">
        <v>60016</v>
      </c>
      <c r="G1839" s="7">
        <v>338278.5</v>
      </c>
      <c r="H1839" s="83">
        <f>H1840+H1841</f>
        <v>100</v>
      </c>
      <c r="I1839" s="83">
        <f>I1840+I1841</f>
        <v>100</v>
      </c>
      <c r="J1839" s="8">
        <f t="shared" si="518"/>
        <v>76.480985826941378</v>
      </c>
      <c r="K1839" s="8">
        <f t="shared" si="519"/>
        <v>70.941415622500656</v>
      </c>
      <c r="L1839" s="8">
        <f t="shared" si="519"/>
        <v>97.158761198243454</v>
      </c>
    </row>
    <row r="1840" spans="1:12" s="1" customFormat="1" x14ac:dyDescent="0.2">
      <c r="A1840" s="9" t="s">
        <v>9</v>
      </c>
      <c r="B1840" s="7">
        <v>5635</v>
      </c>
      <c r="C1840" s="7">
        <v>28026</v>
      </c>
      <c r="D1840" s="7">
        <v>7738</v>
      </c>
      <c r="E1840" s="7">
        <v>35764</v>
      </c>
      <c r="F1840" s="7">
        <v>578</v>
      </c>
      <c r="G1840" s="7">
        <v>9490</v>
      </c>
      <c r="H1840" s="83">
        <f>D1840/D1839*100</f>
        <v>18.174473062415153</v>
      </c>
      <c r="I1840" s="83">
        <f>E1840/E1839*100</f>
        <v>10.881523924504787</v>
      </c>
      <c r="J1840" s="8">
        <f t="shared" si="518"/>
        <v>137.32031943212067</v>
      </c>
      <c r="K1840" s="8"/>
      <c r="L1840" s="8">
        <f t="shared" si="519"/>
        <v>376.85985247629083</v>
      </c>
    </row>
    <row r="1841" spans="1:12" s="1" customFormat="1" x14ac:dyDescent="0.2">
      <c r="A1841" s="9" t="s">
        <v>10</v>
      </c>
      <c r="B1841" s="7">
        <v>50034</v>
      </c>
      <c r="C1841" s="7">
        <v>258065</v>
      </c>
      <c r="D1841" s="7">
        <v>34838.199999999997</v>
      </c>
      <c r="E1841" s="7">
        <v>292903.2</v>
      </c>
      <c r="F1841" s="7">
        <v>59438</v>
      </c>
      <c r="G1841" s="7">
        <v>328788.5</v>
      </c>
      <c r="H1841" s="83">
        <f>D1841/D1839*100</f>
        <v>81.82552693758484</v>
      </c>
      <c r="I1841" s="83">
        <f>E1841/E1839*100</f>
        <v>89.118476075495209</v>
      </c>
      <c r="J1841" s="8">
        <f t="shared" si="518"/>
        <v>69.629052244473755</v>
      </c>
      <c r="K1841" s="8">
        <f t="shared" si="519"/>
        <v>58.612672027995551</v>
      </c>
      <c r="L1841" s="8">
        <f t="shared" si="519"/>
        <v>89.085597580207349</v>
      </c>
    </row>
    <row r="1842" spans="1:12" s="1" customFormat="1" x14ac:dyDescent="0.2">
      <c r="A1842" s="3" t="s">
        <v>271</v>
      </c>
      <c r="B1842" s="7"/>
      <c r="C1842" s="7"/>
      <c r="D1842" s="7"/>
      <c r="E1842" s="7"/>
      <c r="F1842" s="7"/>
      <c r="G1842" s="7"/>
      <c r="H1842" s="73"/>
      <c r="I1842" s="73"/>
      <c r="J1842" s="73"/>
      <c r="K1842" s="73"/>
      <c r="L1842" s="73"/>
    </row>
    <row r="1843" spans="1:12" s="1" customFormat="1" x14ac:dyDescent="0.2">
      <c r="A1843" s="6" t="s">
        <v>5</v>
      </c>
      <c r="B1843" s="7">
        <v>24543</v>
      </c>
      <c r="C1843" s="7">
        <v>196555</v>
      </c>
      <c r="D1843" s="7">
        <v>30604</v>
      </c>
      <c r="E1843" s="7">
        <v>227159</v>
      </c>
      <c r="F1843" s="7">
        <v>35665</v>
      </c>
      <c r="G1843" s="7">
        <v>163921</v>
      </c>
      <c r="H1843" s="83">
        <f>H1844+H1845</f>
        <v>100</v>
      </c>
      <c r="I1843" s="83">
        <f>I1844+I1845</f>
        <v>100</v>
      </c>
      <c r="J1843" s="8">
        <f t="shared" ref="J1843:J1848" si="520">D1843/B1843*100</f>
        <v>124.69543250621358</v>
      </c>
      <c r="K1843" s="8">
        <f t="shared" ref="K1843:L1848" si="521">D1843/F1843*100</f>
        <v>85.809617271835137</v>
      </c>
      <c r="L1843" s="8">
        <f t="shared" si="521"/>
        <v>138.57833956601047</v>
      </c>
    </row>
    <row r="1844" spans="1:12" s="1" customFormat="1" x14ac:dyDescent="0.2">
      <c r="A1844" s="9" t="s">
        <v>6</v>
      </c>
      <c r="B1844" s="7">
        <v>16695</v>
      </c>
      <c r="C1844" s="7">
        <v>140826</v>
      </c>
      <c r="D1844" s="7">
        <v>21252</v>
      </c>
      <c r="E1844" s="7">
        <v>162078</v>
      </c>
      <c r="F1844" s="7">
        <v>28737</v>
      </c>
      <c r="G1844" s="7">
        <v>126199</v>
      </c>
      <c r="H1844" s="83">
        <f>D1844/D1843*100</f>
        <v>69.441903019213171</v>
      </c>
      <c r="I1844" s="83">
        <f>E1844/E1843*100</f>
        <v>71.350023551785313</v>
      </c>
      <c r="J1844" s="8">
        <f t="shared" si="520"/>
        <v>127.29559748427673</v>
      </c>
      <c r="K1844" s="8">
        <f t="shared" si="521"/>
        <v>73.953439816264748</v>
      </c>
      <c r="L1844" s="8">
        <f t="shared" si="521"/>
        <v>128.43049469488665</v>
      </c>
    </row>
    <row r="1845" spans="1:12" s="1" customFormat="1" x14ac:dyDescent="0.2">
      <c r="A1845" s="9" t="s">
        <v>7</v>
      </c>
      <c r="B1845" s="7">
        <v>7848</v>
      </c>
      <c r="C1845" s="7">
        <v>55729</v>
      </c>
      <c r="D1845" s="7">
        <v>9352</v>
      </c>
      <c r="E1845" s="7">
        <v>65081</v>
      </c>
      <c r="F1845" s="7">
        <v>6928</v>
      </c>
      <c r="G1845" s="7">
        <v>37722</v>
      </c>
      <c r="H1845" s="83">
        <f>D1845/D1843*100</f>
        <v>30.558096980786825</v>
      </c>
      <c r="I1845" s="83">
        <f>E1845/E1843*100</f>
        <v>28.649976448214687</v>
      </c>
      <c r="J1845" s="8">
        <f t="shared" si="520"/>
        <v>119.16411824668704</v>
      </c>
      <c r="K1845" s="8">
        <f t="shared" si="521"/>
        <v>134.98845265588915</v>
      </c>
      <c r="L1845" s="8">
        <f t="shared" si="521"/>
        <v>172.52796776416946</v>
      </c>
    </row>
    <row r="1846" spans="1:12" s="1" customFormat="1" x14ac:dyDescent="0.2">
      <c r="A1846" s="6" t="s">
        <v>8</v>
      </c>
      <c r="B1846" s="7">
        <v>24543</v>
      </c>
      <c r="C1846" s="7">
        <v>196555</v>
      </c>
      <c r="D1846" s="7">
        <v>30604</v>
      </c>
      <c r="E1846" s="7">
        <v>227159</v>
      </c>
      <c r="F1846" s="7">
        <v>35665</v>
      </c>
      <c r="G1846" s="7">
        <v>163921</v>
      </c>
      <c r="H1846" s="83">
        <f>H1847+H1848</f>
        <v>100</v>
      </c>
      <c r="I1846" s="83">
        <f>I1847+I1848</f>
        <v>100</v>
      </c>
      <c r="J1846" s="8">
        <f t="shared" si="520"/>
        <v>124.69543250621358</v>
      </c>
      <c r="K1846" s="8">
        <f t="shared" si="521"/>
        <v>85.809617271835137</v>
      </c>
      <c r="L1846" s="8">
        <f t="shared" si="521"/>
        <v>138.57833956601047</v>
      </c>
    </row>
    <row r="1847" spans="1:12" s="1" customFormat="1" x14ac:dyDescent="0.2">
      <c r="A1847" s="9" t="s">
        <v>9</v>
      </c>
      <c r="B1847" s="7">
        <v>0</v>
      </c>
      <c r="C1847" s="7">
        <v>236</v>
      </c>
      <c r="D1847" s="7">
        <v>21</v>
      </c>
      <c r="E1847" s="7">
        <v>257</v>
      </c>
      <c r="F1847" s="7">
        <v>48</v>
      </c>
      <c r="G1847" s="7">
        <v>724</v>
      </c>
      <c r="H1847" s="83">
        <f>D1847/D1846*100</f>
        <v>6.8618481244281798E-2</v>
      </c>
      <c r="I1847" s="83">
        <f>E1847/E1846*100</f>
        <v>0.11313661356142614</v>
      </c>
      <c r="J1847" s="8">
        <v>0</v>
      </c>
      <c r="K1847" s="8">
        <f t="shared" si="521"/>
        <v>43.75</v>
      </c>
      <c r="L1847" s="8">
        <f t="shared" si="521"/>
        <v>35.497237569060772</v>
      </c>
    </row>
    <row r="1848" spans="1:12" s="1" customFormat="1" x14ac:dyDescent="0.2">
      <c r="A1848" s="9" t="s">
        <v>10</v>
      </c>
      <c r="B1848" s="7">
        <v>24543</v>
      </c>
      <c r="C1848" s="7">
        <v>196319</v>
      </c>
      <c r="D1848" s="7">
        <v>30583</v>
      </c>
      <c r="E1848" s="7">
        <v>226902</v>
      </c>
      <c r="F1848" s="7">
        <v>35617</v>
      </c>
      <c r="G1848" s="7">
        <v>163197</v>
      </c>
      <c r="H1848" s="83">
        <f>D1848/D1846*100</f>
        <v>99.931381518755714</v>
      </c>
      <c r="I1848" s="83">
        <f>E1848/E1846*100</f>
        <v>99.886863386438577</v>
      </c>
      <c r="J1848" s="8">
        <f t="shared" si="520"/>
        <v>124.60986839424683</v>
      </c>
      <c r="K1848" s="8">
        <f t="shared" si="521"/>
        <v>85.866299800656989</v>
      </c>
      <c r="L1848" s="8">
        <f t="shared" si="521"/>
        <v>139.03564403757423</v>
      </c>
    </row>
    <row r="1849" spans="1:12" s="1" customFormat="1" ht="22.5" x14ac:dyDescent="0.2">
      <c r="A1849" s="3" t="s">
        <v>272</v>
      </c>
      <c r="B1849" s="7"/>
      <c r="C1849" s="7"/>
      <c r="D1849" s="7"/>
      <c r="E1849" s="7"/>
      <c r="F1849" s="7"/>
      <c r="G1849" s="7"/>
      <c r="H1849" s="73"/>
      <c r="I1849" s="73"/>
      <c r="J1849" s="73"/>
      <c r="K1849" s="73"/>
      <c r="L1849" s="73"/>
    </row>
    <row r="1850" spans="1:12" s="1" customFormat="1" x14ac:dyDescent="0.2">
      <c r="A1850" s="6" t="s">
        <v>5</v>
      </c>
      <c r="B1850" s="7">
        <v>4151.3</v>
      </c>
      <c r="C1850" s="7">
        <v>27442.7</v>
      </c>
      <c r="D1850" s="7">
        <v>4385.6000000000004</v>
      </c>
      <c r="E1850" s="7">
        <v>31828.3</v>
      </c>
      <c r="F1850" s="7">
        <v>8586</v>
      </c>
      <c r="G1850" s="7">
        <v>43753.3</v>
      </c>
      <c r="H1850" s="83">
        <f>H1851+H1852</f>
        <v>99.999999999999986</v>
      </c>
      <c r="I1850" s="83">
        <f>I1851+I1852</f>
        <v>100</v>
      </c>
      <c r="J1850" s="8">
        <f t="shared" ref="J1850:J1855" si="522">D1850/B1850*100</f>
        <v>105.64401512779129</v>
      </c>
      <c r="K1850" s="8">
        <f t="shared" ref="K1850:L1855" si="523">D1850/F1850*100</f>
        <v>51.078499883531336</v>
      </c>
      <c r="L1850" s="8">
        <f t="shared" si="523"/>
        <v>72.744912955137082</v>
      </c>
    </row>
    <row r="1851" spans="1:12" s="1" customFormat="1" x14ac:dyDescent="0.2">
      <c r="A1851" s="9" t="s">
        <v>6</v>
      </c>
      <c r="B1851" s="7">
        <v>2851</v>
      </c>
      <c r="C1851" s="7">
        <v>18111</v>
      </c>
      <c r="D1851" s="7">
        <v>2626</v>
      </c>
      <c r="E1851" s="7">
        <v>20737</v>
      </c>
      <c r="F1851" s="7">
        <v>7399</v>
      </c>
      <c r="G1851" s="7">
        <v>31140</v>
      </c>
      <c r="H1851" s="83">
        <f>D1851/D1850*100</f>
        <v>59.877781831448374</v>
      </c>
      <c r="I1851" s="83">
        <f>E1851/E1850*100</f>
        <v>65.152710009645503</v>
      </c>
      <c r="J1851" s="8">
        <f t="shared" si="522"/>
        <v>92.108032269379166</v>
      </c>
      <c r="K1851" s="8">
        <f t="shared" si="523"/>
        <v>35.491282605757533</v>
      </c>
      <c r="L1851" s="8">
        <f t="shared" si="523"/>
        <v>66.592806679511881</v>
      </c>
    </row>
    <row r="1852" spans="1:12" s="1" customFormat="1" x14ac:dyDescent="0.2">
      <c r="A1852" s="9" t="s">
        <v>7</v>
      </c>
      <c r="B1852" s="7">
        <v>1300.3</v>
      </c>
      <c r="C1852" s="7">
        <v>9331.7000000000007</v>
      </c>
      <c r="D1852" s="7">
        <v>1759.6</v>
      </c>
      <c r="E1852" s="7">
        <v>11091.3</v>
      </c>
      <c r="F1852" s="7">
        <v>1187</v>
      </c>
      <c r="G1852" s="7">
        <v>12613.3</v>
      </c>
      <c r="H1852" s="83">
        <f>D1852/D1850*100</f>
        <v>40.122218168551612</v>
      </c>
      <c r="I1852" s="83">
        <f>E1852/E1850*100</f>
        <v>34.847289990354497</v>
      </c>
      <c r="J1852" s="8">
        <f t="shared" si="522"/>
        <v>135.32261785741753</v>
      </c>
      <c r="K1852" s="8">
        <f t="shared" si="523"/>
        <v>148.23925863521481</v>
      </c>
      <c r="L1852" s="8">
        <f t="shared" si="523"/>
        <v>87.933371916944807</v>
      </c>
    </row>
    <row r="1853" spans="1:12" s="1" customFormat="1" x14ac:dyDescent="0.2">
      <c r="A1853" s="6" t="s">
        <v>8</v>
      </c>
      <c r="B1853" s="7">
        <v>4151.3</v>
      </c>
      <c r="C1853" s="7">
        <v>27442.7</v>
      </c>
      <c r="D1853" s="7">
        <v>4385.6000000000004</v>
      </c>
      <c r="E1853" s="7">
        <v>31828.3</v>
      </c>
      <c r="F1853" s="7">
        <v>8586</v>
      </c>
      <c r="G1853" s="7">
        <v>43753.3</v>
      </c>
      <c r="H1853" s="83">
        <f>H1854+H1855</f>
        <v>100</v>
      </c>
      <c r="I1853" s="83">
        <f>I1854+I1855</f>
        <v>100</v>
      </c>
      <c r="J1853" s="8">
        <f t="shared" si="522"/>
        <v>105.64401512779129</v>
      </c>
      <c r="K1853" s="8">
        <f t="shared" si="523"/>
        <v>51.078499883531336</v>
      </c>
      <c r="L1853" s="8">
        <f t="shared" si="523"/>
        <v>72.744912955137082</v>
      </c>
    </row>
    <row r="1854" spans="1:12" s="1" customFormat="1" x14ac:dyDescent="0.2">
      <c r="A1854" s="9" t="s">
        <v>9</v>
      </c>
      <c r="B1854" s="7">
        <v>100</v>
      </c>
      <c r="C1854" s="7">
        <v>155</v>
      </c>
      <c r="D1854" s="7">
        <v>0</v>
      </c>
      <c r="E1854" s="7">
        <v>155</v>
      </c>
      <c r="F1854" s="7">
        <v>26</v>
      </c>
      <c r="G1854" s="7">
        <v>68</v>
      </c>
      <c r="H1854" s="83">
        <f>D1854/D1853*100</f>
        <v>0</v>
      </c>
      <c r="I1854" s="83">
        <f>E1854/E1853*100</f>
        <v>0.48698799496045969</v>
      </c>
      <c r="J1854" s="8">
        <f t="shared" si="522"/>
        <v>0</v>
      </c>
      <c r="K1854" s="8">
        <f t="shared" si="523"/>
        <v>0</v>
      </c>
      <c r="L1854" s="8">
        <f t="shared" si="523"/>
        <v>227.94117647058823</v>
      </c>
    </row>
    <row r="1855" spans="1:12" s="1" customFormat="1" x14ac:dyDescent="0.2">
      <c r="A1855" s="9" t="s">
        <v>10</v>
      </c>
      <c r="B1855" s="7">
        <v>4051.3</v>
      </c>
      <c r="C1855" s="7">
        <v>27287.7</v>
      </c>
      <c r="D1855" s="7">
        <v>4385.6000000000004</v>
      </c>
      <c r="E1855" s="7">
        <v>31673.3</v>
      </c>
      <c r="F1855" s="7">
        <v>8560</v>
      </c>
      <c r="G1855" s="7">
        <v>43685.3</v>
      </c>
      <c r="H1855" s="83">
        <f>D1855/D1853*100</f>
        <v>100</v>
      </c>
      <c r="I1855" s="83">
        <f>E1855/E1853*100</f>
        <v>99.513012005039542</v>
      </c>
      <c r="J1855" s="8">
        <f t="shared" si="522"/>
        <v>108.25167230271767</v>
      </c>
      <c r="K1855" s="8">
        <f t="shared" si="523"/>
        <v>51.23364485981309</v>
      </c>
      <c r="L1855" s="8">
        <f t="shared" si="523"/>
        <v>72.503336362575041</v>
      </c>
    </row>
    <row r="1856" spans="1:12" s="1" customFormat="1" x14ac:dyDescent="0.2">
      <c r="A1856" s="3" t="s">
        <v>273</v>
      </c>
      <c r="B1856" s="7"/>
      <c r="C1856" s="7"/>
      <c r="D1856" s="7"/>
      <c r="E1856" s="7"/>
      <c r="F1856" s="7"/>
      <c r="G1856" s="7"/>
      <c r="H1856" s="73"/>
      <c r="I1856" s="73"/>
      <c r="J1856" s="73"/>
      <c r="K1856" s="73"/>
      <c r="L1856" s="73"/>
    </row>
    <row r="1857" spans="1:12" s="1" customFormat="1" x14ac:dyDescent="0.2">
      <c r="A1857" s="6" t="s">
        <v>5</v>
      </c>
      <c r="B1857" s="7">
        <v>22833</v>
      </c>
      <c r="C1857" s="7">
        <v>105384</v>
      </c>
      <c r="D1857" s="7">
        <v>21740</v>
      </c>
      <c r="E1857" s="7">
        <v>127123</v>
      </c>
      <c r="F1857" s="7">
        <v>24851</v>
      </c>
      <c r="G1857" s="7">
        <v>117508</v>
      </c>
      <c r="H1857" s="83">
        <f>H1858+H1859</f>
        <v>100</v>
      </c>
      <c r="I1857" s="83">
        <f>I1858+I1859</f>
        <v>100</v>
      </c>
      <c r="J1857" s="8">
        <f t="shared" ref="J1857:J1862" si="524">D1857/B1857*100</f>
        <v>95.213068803924145</v>
      </c>
      <c r="K1857" s="8">
        <f t="shared" ref="K1857:L1862" si="525">D1857/F1857*100</f>
        <v>87.481389078910311</v>
      </c>
      <c r="L1857" s="8">
        <f t="shared" si="525"/>
        <v>108.18242162235762</v>
      </c>
    </row>
    <row r="1858" spans="1:12" s="1" customFormat="1" x14ac:dyDescent="0.2">
      <c r="A1858" s="9" t="s">
        <v>6</v>
      </c>
      <c r="B1858" s="7">
        <v>13466</v>
      </c>
      <c r="C1858" s="7">
        <v>73682</v>
      </c>
      <c r="D1858" s="7">
        <v>16784</v>
      </c>
      <c r="E1858" s="7">
        <v>90465</v>
      </c>
      <c r="F1858" s="7">
        <v>18236</v>
      </c>
      <c r="G1858" s="7">
        <v>78011</v>
      </c>
      <c r="H1858" s="83">
        <f>D1858/D1857*100</f>
        <v>77.203311867525301</v>
      </c>
      <c r="I1858" s="83">
        <f>E1858/E1857*100</f>
        <v>71.163361468813662</v>
      </c>
      <c r="J1858" s="8">
        <f t="shared" si="524"/>
        <v>124.63983365513145</v>
      </c>
      <c r="K1858" s="8">
        <f t="shared" si="525"/>
        <v>92.03772757183593</v>
      </c>
      <c r="L1858" s="8">
        <f t="shared" si="525"/>
        <v>115.96441527476895</v>
      </c>
    </row>
    <row r="1859" spans="1:12" s="1" customFormat="1" x14ac:dyDescent="0.2">
      <c r="A1859" s="9" t="s">
        <v>7</v>
      </c>
      <c r="B1859" s="7">
        <v>9367</v>
      </c>
      <c r="C1859" s="7">
        <v>31702</v>
      </c>
      <c r="D1859" s="7">
        <v>4956</v>
      </c>
      <c r="E1859" s="7">
        <v>36658</v>
      </c>
      <c r="F1859" s="7">
        <v>6615</v>
      </c>
      <c r="G1859" s="7">
        <v>39497</v>
      </c>
      <c r="H1859" s="83">
        <f>D1859/D1857*100</f>
        <v>22.796688132474703</v>
      </c>
      <c r="I1859" s="83">
        <f>E1859/E1857*100</f>
        <v>28.836638531186331</v>
      </c>
      <c r="J1859" s="8">
        <f t="shared" si="524"/>
        <v>52.909149140599979</v>
      </c>
      <c r="K1859" s="8">
        <f t="shared" si="525"/>
        <v>74.920634920634924</v>
      </c>
      <c r="L1859" s="8">
        <f t="shared" si="525"/>
        <v>92.812112312327528</v>
      </c>
    </row>
    <row r="1860" spans="1:12" s="1" customFormat="1" x14ac:dyDescent="0.2">
      <c r="A1860" s="6" t="s">
        <v>8</v>
      </c>
      <c r="B1860" s="7">
        <v>22833</v>
      </c>
      <c r="C1860" s="7">
        <v>105384</v>
      </c>
      <c r="D1860" s="7">
        <v>21740</v>
      </c>
      <c r="E1860" s="7">
        <v>127123</v>
      </c>
      <c r="F1860" s="7">
        <v>24851</v>
      </c>
      <c r="G1860" s="7">
        <v>117508</v>
      </c>
      <c r="H1860" s="83">
        <f>H1861+H1862</f>
        <v>100</v>
      </c>
      <c r="I1860" s="83">
        <f>I1861+I1862</f>
        <v>100</v>
      </c>
      <c r="J1860" s="8">
        <f t="shared" si="524"/>
        <v>95.213068803924145</v>
      </c>
      <c r="K1860" s="8">
        <f t="shared" si="525"/>
        <v>87.481389078910311</v>
      </c>
      <c r="L1860" s="8">
        <f t="shared" si="525"/>
        <v>108.18242162235762</v>
      </c>
    </row>
    <row r="1861" spans="1:12" s="1" customFormat="1" x14ac:dyDescent="0.2">
      <c r="A1861" s="9" t="s">
        <v>9</v>
      </c>
      <c r="B1861" s="7">
        <v>0</v>
      </c>
      <c r="C1861" s="7">
        <v>59</v>
      </c>
      <c r="D1861" s="7">
        <v>7</v>
      </c>
      <c r="E1861" s="7">
        <v>66</v>
      </c>
      <c r="F1861" s="7">
        <v>2</v>
      </c>
      <c r="G1861" s="7">
        <v>41</v>
      </c>
      <c r="H1861" s="83">
        <f>D1861/D1860*100</f>
        <v>3.219871205151794E-2</v>
      </c>
      <c r="I1861" s="83">
        <f>E1861/E1860*100</f>
        <v>5.191822093562927E-2</v>
      </c>
      <c r="J1861" s="8">
        <v>0</v>
      </c>
      <c r="K1861" s="8">
        <f t="shared" si="525"/>
        <v>350</v>
      </c>
      <c r="L1861" s="8">
        <f t="shared" si="525"/>
        <v>160.97560975609758</v>
      </c>
    </row>
    <row r="1862" spans="1:12" s="1" customFormat="1" x14ac:dyDescent="0.2">
      <c r="A1862" s="9" t="s">
        <v>10</v>
      </c>
      <c r="B1862" s="7">
        <v>22833</v>
      </c>
      <c r="C1862" s="7">
        <v>105325</v>
      </c>
      <c r="D1862" s="7">
        <v>21733</v>
      </c>
      <c r="E1862" s="7">
        <v>127057</v>
      </c>
      <c r="F1862" s="7">
        <v>24849</v>
      </c>
      <c r="G1862" s="7">
        <v>117467</v>
      </c>
      <c r="H1862" s="83">
        <f>D1862/D1860*100</f>
        <v>99.967801287948475</v>
      </c>
      <c r="I1862" s="83">
        <f>E1862/E1860*100</f>
        <v>99.948081779064367</v>
      </c>
      <c r="J1862" s="8">
        <f t="shared" si="524"/>
        <v>95.182411422064561</v>
      </c>
      <c r="K1862" s="8">
        <f t="shared" si="525"/>
        <v>87.460259970220136</v>
      </c>
      <c r="L1862" s="8">
        <f t="shared" si="525"/>
        <v>108.16399499433884</v>
      </c>
    </row>
    <row r="1863" spans="1:12" s="1" customFormat="1" ht="22.5" x14ac:dyDescent="0.2">
      <c r="A1863" s="3" t="s">
        <v>274</v>
      </c>
      <c r="B1863" s="7"/>
      <c r="C1863" s="7"/>
      <c r="D1863" s="7"/>
      <c r="E1863" s="7"/>
      <c r="F1863" s="7"/>
      <c r="G1863" s="7"/>
      <c r="H1863" s="73"/>
      <c r="I1863" s="73"/>
      <c r="J1863" s="73"/>
      <c r="K1863" s="73"/>
      <c r="L1863" s="73"/>
    </row>
    <row r="1864" spans="1:12" s="1" customFormat="1" x14ac:dyDescent="0.2">
      <c r="A1864" s="6" t="s">
        <v>5</v>
      </c>
      <c r="B1864" s="7">
        <v>59420</v>
      </c>
      <c r="C1864" s="7">
        <v>303435</v>
      </c>
      <c r="D1864" s="7">
        <v>66458</v>
      </c>
      <c r="E1864" s="7">
        <v>369893</v>
      </c>
      <c r="F1864" s="7">
        <v>59263</v>
      </c>
      <c r="G1864" s="7">
        <v>335093</v>
      </c>
      <c r="H1864" s="83">
        <f>H1865+H1866</f>
        <v>100</v>
      </c>
      <c r="I1864" s="83">
        <f>I1865+I1866</f>
        <v>100</v>
      </c>
      <c r="J1864" s="8">
        <f t="shared" ref="J1864:J1869" si="526">D1864/B1864*100</f>
        <v>111.84449680242344</v>
      </c>
      <c r="K1864" s="8">
        <f t="shared" ref="K1864:L1869" si="527">D1864/F1864*100</f>
        <v>112.14079611224541</v>
      </c>
      <c r="L1864" s="8">
        <f t="shared" si="527"/>
        <v>110.3851766524517</v>
      </c>
    </row>
    <row r="1865" spans="1:12" s="1" customFormat="1" x14ac:dyDescent="0.2">
      <c r="A1865" s="9" t="s">
        <v>6</v>
      </c>
      <c r="B1865" s="7">
        <v>5257</v>
      </c>
      <c r="C1865" s="7">
        <v>37834</v>
      </c>
      <c r="D1865" s="7">
        <v>9821</v>
      </c>
      <c r="E1865" s="7">
        <v>47655</v>
      </c>
      <c r="F1865" s="7">
        <v>11008</v>
      </c>
      <c r="G1865" s="7">
        <v>42059</v>
      </c>
      <c r="H1865" s="83">
        <f>D1865/D1864*100</f>
        <v>14.777754371181798</v>
      </c>
      <c r="I1865" s="83">
        <f>E1865/E1864*100</f>
        <v>12.883455485775617</v>
      </c>
      <c r="J1865" s="8">
        <f t="shared" si="526"/>
        <v>186.81757656458055</v>
      </c>
      <c r="K1865" s="8">
        <f t="shared" si="527"/>
        <v>89.216933139534888</v>
      </c>
      <c r="L1865" s="8">
        <f t="shared" si="527"/>
        <v>113.30511899950071</v>
      </c>
    </row>
    <row r="1866" spans="1:12" s="1" customFormat="1" x14ac:dyDescent="0.2">
      <c r="A1866" s="9" t="s">
        <v>7</v>
      </c>
      <c r="B1866" s="7">
        <v>54163</v>
      </c>
      <c r="C1866" s="7">
        <v>265601</v>
      </c>
      <c r="D1866" s="7">
        <v>56637</v>
      </c>
      <c r="E1866" s="7">
        <v>322238</v>
      </c>
      <c r="F1866" s="7">
        <v>48255</v>
      </c>
      <c r="G1866" s="7">
        <v>293034</v>
      </c>
      <c r="H1866" s="83">
        <f>D1866/D1864*100</f>
        <v>85.2222456288182</v>
      </c>
      <c r="I1866" s="83">
        <f>E1866/E1864*100</f>
        <v>87.116544514224387</v>
      </c>
      <c r="J1866" s="8">
        <f t="shared" si="526"/>
        <v>104.56769381311966</v>
      </c>
      <c r="K1866" s="8">
        <f t="shared" si="527"/>
        <v>117.37022070251788</v>
      </c>
      <c r="L1866" s="8">
        <f t="shared" si="527"/>
        <v>109.96607902154697</v>
      </c>
    </row>
    <row r="1867" spans="1:12" s="1" customFormat="1" x14ac:dyDescent="0.2">
      <c r="A1867" s="6" t="s">
        <v>8</v>
      </c>
      <c r="B1867" s="7">
        <v>59420</v>
      </c>
      <c r="C1867" s="7">
        <v>303435</v>
      </c>
      <c r="D1867" s="7">
        <v>66458</v>
      </c>
      <c r="E1867" s="7">
        <v>369893</v>
      </c>
      <c r="F1867" s="7">
        <v>59263</v>
      </c>
      <c r="G1867" s="7">
        <v>335093</v>
      </c>
      <c r="H1867" s="83">
        <f>H1868+H1869</f>
        <v>100.00000000000001</v>
      </c>
      <c r="I1867" s="83">
        <f>I1868+I1869</f>
        <v>100</v>
      </c>
      <c r="J1867" s="8">
        <f t="shared" si="526"/>
        <v>111.84449680242344</v>
      </c>
      <c r="K1867" s="8">
        <f t="shared" si="527"/>
        <v>112.14079611224541</v>
      </c>
      <c r="L1867" s="8">
        <f t="shared" si="527"/>
        <v>110.3851766524517</v>
      </c>
    </row>
    <row r="1868" spans="1:12" s="1" customFormat="1" x14ac:dyDescent="0.2">
      <c r="A1868" s="9" t="s">
        <v>9</v>
      </c>
      <c r="B1868" s="7">
        <v>50</v>
      </c>
      <c r="C1868" s="7">
        <v>315</v>
      </c>
      <c r="D1868" s="7">
        <v>111</v>
      </c>
      <c r="E1868" s="7">
        <v>426</v>
      </c>
      <c r="F1868" s="7">
        <v>38</v>
      </c>
      <c r="G1868" s="7">
        <v>1887</v>
      </c>
      <c r="H1868" s="83">
        <f>D1868/D1867*100</f>
        <v>0.16702278130548617</v>
      </c>
      <c r="I1868" s="83">
        <f>E1868/E1867*100</f>
        <v>0.11516844060309334</v>
      </c>
      <c r="J1868" s="8">
        <f t="shared" si="526"/>
        <v>222.00000000000003</v>
      </c>
      <c r="K1868" s="8">
        <f t="shared" si="527"/>
        <v>292.10526315789474</v>
      </c>
      <c r="L1868" s="8">
        <f t="shared" si="527"/>
        <v>22.575516693163753</v>
      </c>
    </row>
    <row r="1869" spans="1:12" s="1" customFormat="1" x14ac:dyDescent="0.2">
      <c r="A1869" s="9" t="s">
        <v>10</v>
      </c>
      <c r="B1869" s="7">
        <v>59370</v>
      </c>
      <c r="C1869" s="7">
        <v>303120</v>
      </c>
      <c r="D1869" s="7">
        <v>66347</v>
      </c>
      <c r="E1869" s="7">
        <v>369467</v>
      </c>
      <c r="F1869" s="7">
        <v>59225</v>
      </c>
      <c r="G1869" s="7">
        <v>333206</v>
      </c>
      <c r="H1869" s="83">
        <f>D1869/D1867*100</f>
        <v>99.832977218694523</v>
      </c>
      <c r="I1869" s="83">
        <f>E1869/E1867*100</f>
        <v>99.884831559396901</v>
      </c>
      <c r="J1869" s="8">
        <f t="shared" si="526"/>
        <v>111.75172646117568</v>
      </c>
      <c r="K1869" s="8">
        <f t="shared" si="527"/>
        <v>112.0253271422541</v>
      </c>
      <c r="L1869" s="8">
        <f t="shared" si="527"/>
        <v>110.88245709861167</v>
      </c>
    </row>
    <row r="1870" spans="1:12" s="1" customFormat="1" x14ac:dyDescent="0.2">
      <c r="A1870" s="3" t="s">
        <v>275</v>
      </c>
      <c r="B1870" s="7"/>
      <c r="C1870" s="7"/>
      <c r="D1870" s="7"/>
      <c r="E1870" s="7"/>
      <c r="F1870" s="7"/>
      <c r="G1870" s="7"/>
      <c r="H1870" s="73"/>
      <c r="I1870" s="73"/>
      <c r="J1870" s="73"/>
      <c r="K1870" s="73"/>
      <c r="L1870" s="73"/>
    </row>
    <row r="1871" spans="1:12" s="1" customFormat="1" x14ac:dyDescent="0.2">
      <c r="A1871" s="6" t="s">
        <v>5</v>
      </c>
      <c r="B1871" s="7">
        <v>205527</v>
      </c>
      <c r="C1871" s="7">
        <v>176353</v>
      </c>
      <c r="D1871" s="7">
        <v>45659</v>
      </c>
      <c r="E1871" s="7">
        <v>222012</v>
      </c>
      <c r="F1871" s="7">
        <v>42029</v>
      </c>
      <c r="G1871" s="7">
        <v>174989</v>
      </c>
      <c r="H1871" s="83">
        <f>H1872+H1873</f>
        <v>100</v>
      </c>
      <c r="I1871" s="83">
        <f>I1872+I1873</f>
        <v>100</v>
      </c>
      <c r="J1871" s="8">
        <f t="shared" ref="J1871:J1876" si="528">D1871/B1871*100</f>
        <v>22.215572649822164</v>
      </c>
      <c r="K1871" s="8">
        <f t="shared" ref="K1871:L1876" si="529">D1871/F1871*100</f>
        <v>108.63689357348498</v>
      </c>
      <c r="L1871" s="8">
        <f t="shared" si="529"/>
        <v>126.8719748098452</v>
      </c>
    </row>
    <row r="1872" spans="1:12" s="1" customFormat="1" x14ac:dyDescent="0.2">
      <c r="A1872" s="9" t="s">
        <v>6</v>
      </c>
      <c r="B1872" s="7">
        <v>190201</v>
      </c>
      <c r="C1872" s="7">
        <v>82584</v>
      </c>
      <c r="D1872" s="7">
        <v>21369</v>
      </c>
      <c r="E1872" s="7">
        <v>103953</v>
      </c>
      <c r="F1872" s="7">
        <v>23304</v>
      </c>
      <c r="G1872" s="7">
        <v>95072</v>
      </c>
      <c r="H1872" s="83">
        <f>D1872/D1871*100</f>
        <v>46.801287807442129</v>
      </c>
      <c r="I1872" s="83">
        <f>E1872/E1871*100</f>
        <v>46.823144694881357</v>
      </c>
      <c r="J1872" s="8">
        <f t="shared" si="528"/>
        <v>11.234956703697668</v>
      </c>
      <c r="K1872" s="8">
        <f t="shared" si="529"/>
        <v>91.696704428424297</v>
      </c>
      <c r="L1872" s="8">
        <f t="shared" si="529"/>
        <v>109.34134129922586</v>
      </c>
    </row>
    <row r="1873" spans="1:12" s="1" customFormat="1" x14ac:dyDescent="0.2">
      <c r="A1873" s="9" t="s">
        <v>7</v>
      </c>
      <c r="B1873" s="7">
        <v>15326</v>
      </c>
      <c r="C1873" s="7">
        <v>93769</v>
      </c>
      <c r="D1873" s="7">
        <v>24290</v>
      </c>
      <c r="E1873" s="7">
        <v>118059</v>
      </c>
      <c r="F1873" s="7">
        <v>18725</v>
      </c>
      <c r="G1873" s="7">
        <v>79917</v>
      </c>
      <c r="H1873" s="83">
        <f>D1873/D1871*100</f>
        <v>53.198712192557871</v>
      </c>
      <c r="I1873" s="83">
        <f>E1873/E1871*100</f>
        <v>53.176855305118643</v>
      </c>
      <c r="J1873" s="8">
        <f t="shared" si="528"/>
        <v>158.48884248988645</v>
      </c>
      <c r="K1873" s="8">
        <f t="shared" si="529"/>
        <v>129.71962616822429</v>
      </c>
      <c r="L1873" s="8">
        <f t="shared" si="529"/>
        <v>147.72701677990915</v>
      </c>
    </row>
    <row r="1874" spans="1:12" s="1" customFormat="1" x14ac:dyDescent="0.2">
      <c r="A1874" s="6" t="s">
        <v>8</v>
      </c>
      <c r="B1874" s="7">
        <v>205527</v>
      </c>
      <c r="C1874" s="7">
        <v>176353</v>
      </c>
      <c r="D1874" s="7">
        <v>45659</v>
      </c>
      <c r="E1874" s="7">
        <v>222012</v>
      </c>
      <c r="F1874" s="7">
        <v>42029</v>
      </c>
      <c r="G1874" s="7">
        <v>174989</v>
      </c>
      <c r="H1874" s="83">
        <f>H1875+H1876</f>
        <v>100.00000000000001</v>
      </c>
      <c r="I1874" s="83">
        <f>I1875+I1876</f>
        <v>100</v>
      </c>
      <c r="J1874" s="8">
        <f t="shared" si="528"/>
        <v>22.215572649822164</v>
      </c>
      <c r="K1874" s="8">
        <f t="shared" si="529"/>
        <v>108.63689357348498</v>
      </c>
      <c r="L1874" s="8">
        <f t="shared" si="529"/>
        <v>126.8719748098452</v>
      </c>
    </row>
    <row r="1875" spans="1:12" s="1" customFormat="1" x14ac:dyDescent="0.2">
      <c r="A1875" s="9" t="s">
        <v>9</v>
      </c>
      <c r="B1875" s="7">
        <v>106</v>
      </c>
      <c r="C1875" s="7">
        <v>1767</v>
      </c>
      <c r="D1875" s="7">
        <v>41</v>
      </c>
      <c r="E1875" s="7">
        <v>1808</v>
      </c>
      <c r="F1875" s="7">
        <v>2429</v>
      </c>
      <c r="G1875" s="7">
        <v>15487</v>
      </c>
      <c r="H1875" s="83">
        <f>D1875/D1874*100</f>
        <v>8.9796097154996826E-2</v>
      </c>
      <c r="I1875" s="83">
        <f>E1875/E1874*100</f>
        <v>0.81437039439309578</v>
      </c>
      <c r="J1875" s="8">
        <f t="shared" si="528"/>
        <v>38.679245283018872</v>
      </c>
      <c r="K1875" s="8">
        <f t="shared" si="529"/>
        <v>1.68793742280774</v>
      </c>
      <c r="L1875" s="8">
        <f t="shared" si="529"/>
        <v>11.674307483696003</v>
      </c>
    </row>
    <row r="1876" spans="1:12" s="1" customFormat="1" x14ac:dyDescent="0.2">
      <c r="A1876" s="9" t="s">
        <v>10</v>
      </c>
      <c r="B1876" s="7">
        <v>205421</v>
      </c>
      <c r="C1876" s="7">
        <v>174586</v>
      </c>
      <c r="D1876" s="7">
        <v>45618</v>
      </c>
      <c r="E1876" s="7">
        <v>220204</v>
      </c>
      <c r="F1876" s="7">
        <v>39600</v>
      </c>
      <c r="G1876" s="7">
        <v>159502</v>
      </c>
      <c r="H1876" s="83">
        <f>D1876/D1874*100</f>
        <v>99.910203902845012</v>
      </c>
      <c r="I1876" s="83">
        <f>E1876/E1874*100</f>
        <v>99.185629605606906</v>
      </c>
      <c r="J1876" s="8">
        <f t="shared" si="528"/>
        <v>22.207077173219876</v>
      </c>
      <c r="K1876" s="8">
        <f t="shared" si="529"/>
        <v>115.19696969696969</v>
      </c>
      <c r="L1876" s="8">
        <f t="shared" si="529"/>
        <v>138.05720304447593</v>
      </c>
    </row>
    <row r="1877" spans="1:12" s="1" customFormat="1" ht="22.5" x14ac:dyDescent="0.2">
      <c r="A1877" s="3" t="s">
        <v>276</v>
      </c>
      <c r="B1877" s="7"/>
      <c r="C1877" s="7"/>
      <c r="D1877" s="7"/>
      <c r="E1877" s="7"/>
      <c r="F1877" s="7"/>
      <c r="G1877" s="7"/>
      <c r="H1877" s="73"/>
      <c r="I1877" s="73"/>
      <c r="J1877" s="73"/>
      <c r="K1877" s="73"/>
      <c r="L1877" s="73"/>
    </row>
    <row r="1878" spans="1:12" s="1" customFormat="1" x14ac:dyDescent="0.2">
      <c r="A1878" s="3" t="s">
        <v>277</v>
      </c>
    </row>
    <row r="1879" spans="1:12" s="1" customFormat="1" x14ac:dyDescent="0.2">
      <c r="A1879" s="6" t="s">
        <v>5</v>
      </c>
      <c r="B1879" s="7">
        <v>9196.857</v>
      </c>
      <c r="C1879" s="7">
        <v>61620.286</v>
      </c>
      <c r="D1879" s="7">
        <v>9639.2909999999993</v>
      </c>
      <c r="E1879" s="7">
        <v>71259.576000000001</v>
      </c>
      <c r="F1879" s="7">
        <v>9371.3979999999992</v>
      </c>
      <c r="G1879" s="7">
        <v>68996.615999999995</v>
      </c>
      <c r="H1879" s="83">
        <f>H1880+H1881</f>
        <v>100</v>
      </c>
      <c r="I1879" s="83">
        <f>I1880+I1881</f>
        <v>100.00000140332016</v>
      </c>
      <c r="J1879" s="8">
        <f t="shared" ref="J1879:J1884" si="530">D1879/B1879*100</f>
        <v>104.81070870189674</v>
      </c>
      <c r="K1879" s="8">
        <f t="shared" ref="K1879:L1884" si="531">D1879/F1879*100</f>
        <v>102.85862365465644</v>
      </c>
      <c r="L1879" s="8">
        <f t="shared" si="531"/>
        <v>103.27981302735196</v>
      </c>
    </row>
    <row r="1880" spans="1:12" s="1" customFormat="1" x14ac:dyDescent="0.2">
      <c r="A1880" s="9" t="s">
        <v>6</v>
      </c>
      <c r="B1880" s="7">
        <v>8729.2070000000003</v>
      </c>
      <c r="C1880" s="7">
        <v>59974.03</v>
      </c>
      <c r="D1880" s="7">
        <v>9146.9779999999992</v>
      </c>
      <c r="E1880" s="7">
        <v>69121.008000000002</v>
      </c>
      <c r="F1880" s="7">
        <v>8669.2639999999992</v>
      </c>
      <c r="G1880" s="7">
        <v>66603.998000000007</v>
      </c>
      <c r="H1880" s="83">
        <f>D1880/D1879*100</f>
        <v>94.892643037750389</v>
      </c>
      <c r="I1880" s="83">
        <f>E1880/E1879*100</f>
        <v>96.998904399880232</v>
      </c>
      <c r="J1880" s="8">
        <f t="shared" si="530"/>
        <v>104.7858986503585</v>
      </c>
      <c r="K1880" s="8">
        <f t="shared" si="531"/>
        <v>105.51043318094824</v>
      </c>
      <c r="L1880" s="8">
        <f t="shared" si="531"/>
        <v>103.77906743676257</v>
      </c>
    </row>
    <row r="1881" spans="1:12" s="1" customFormat="1" x14ac:dyDescent="0.2">
      <c r="A1881" s="9" t="s">
        <v>7</v>
      </c>
      <c r="B1881" s="7">
        <v>467.65100000000001</v>
      </c>
      <c r="C1881" s="7">
        <v>1646.2560000000001</v>
      </c>
      <c r="D1881" s="7">
        <v>492.31299999999999</v>
      </c>
      <c r="E1881" s="7">
        <v>2138.569</v>
      </c>
      <c r="F1881" s="7">
        <v>702.13400000000001</v>
      </c>
      <c r="G1881" s="7">
        <v>2392.6179999999999</v>
      </c>
      <c r="H1881" s="83">
        <f>D1881/D1879*100</f>
        <v>5.1073569622496091</v>
      </c>
      <c r="I1881" s="83">
        <f>E1881/E1879*100</f>
        <v>3.0010970034399302</v>
      </c>
      <c r="J1881" s="8">
        <f t="shared" si="530"/>
        <v>105.27359077602742</v>
      </c>
      <c r="K1881" s="8">
        <f t="shared" si="531"/>
        <v>70.116672885802416</v>
      </c>
      <c r="L1881" s="8">
        <f t="shared" si="531"/>
        <v>89.381965696153756</v>
      </c>
    </row>
    <row r="1882" spans="1:12" s="1" customFormat="1" x14ac:dyDescent="0.2">
      <c r="A1882" s="6" t="s">
        <v>8</v>
      </c>
      <c r="B1882" s="7">
        <v>9196.857</v>
      </c>
      <c r="C1882" s="7">
        <v>61620.286</v>
      </c>
      <c r="D1882" s="7">
        <v>9639.2909999999993</v>
      </c>
      <c r="E1882" s="7">
        <v>71259.576000000001</v>
      </c>
      <c r="F1882" s="7">
        <v>9371.3979999999992</v>
      </c>
      <c r="G1882" s="7">
        <v>68996.615999999995</v>
      </c>
      <c r="H1882" s="83">
        <f>H1883+H1884</f>
        <v>100.00000000000001</v>
      </c>
      <c r="I1882" s="83">
        <f>I1883+I1884</f>
        <v>100.00000140332016</v>
      </c>
      <c r="J1882" s="8">
        <f t="shared" si="530"/>
        <v>104.81070870189674</v>
      </c>
      <c r="K1882" s="8">
        <f t="shared" si="531"/>
        <v>102.85862365465644</v>
      </c>
      <c r="L1882" s="8">
        <f t="shared" si="531"/>
        <v>103.27981302735196</v>
      </c>
    </row>
    <row r="1883" spans="1:12" s="1" customFormat="1" x14ac:dyDescent="0.2">
      <c r="A1883" s="9" t="s">
        <v>9</v>
      </c>
      <c r="B1883" s="7">
        <v>156.37299999999999</v>
      </c>
      <c r="C1883" s="7">
        <v>1599.6310000000001</v>
      </c>
      <c r="D1883" s="7">
        <v>150.708</v>
      </c>
      <c r="E1883" s="7">
        <v>1750.3389999999999</v>
      </c>
      <c r="F1883" s="7">
        <v>128.851</v>
      </c>
      <c r="G1883" s="7">
        <v>1626.5160000000001</v>
      </c>
      <c r="H1883" s="83">
        <f>D1883/D1882*100</f>
        <v>1.5634759859412897</v>
      </c>
      <c r="I1883" s="83">
        <f>E1883/E1882*100</f>
        <v>2.4562860155103925</v>
      </c>
      <c r="J1883" s="8">
        <f t="shared" si="530"/>
        <v>96.377251827361505</v>
      </c>
      <c r="K1883" s="8">
        <f t="shared" si="531"/>
        <v>116.96300377955933</v>
      </c>
      <c r="L1883" s="8">
        <f t="shared" si="531"/>
        <v>107.61277478979609</v>
      </c>
    </row>
    <row r="1884" spans="1:12" s="1" customFormat="1" x14ac:dyDescent="0.2">
      <c r="A1884" s="11" t="s">
        <v>10</v>
      </c>
      <c r="B1884" s="71">
        <v>9040.4840000000004</v>
      </c>
      <c r="C1884" s="71">
        <v>60020.654999999999</v>
      </c>
      <c r="D1884" s="71">
        <v>9488.5830000000005</v>
      </c>
      <c r="E1884" s="71">
        <v>69509.237999999998</v>
      </c>
      <c r="F1884" s="71">
        <v>9242.5470000000005</v>
      </c>
      <c r="G1884" s="71">
        <v>67370.099000000002</v>
      </c>
      <c r="H1884" s="86">
        <f>D1884/D1882*100</f>
        <v>98.436524014058719</v>
      </c>
      <c r="I1884" s="86">
        <f>E1884/E1882*100</f>
        <v>97.543715387809769</v>
      </c>
      <c r="J1884" s="72">
        <f t="shared" si="530"/>
        <v>104.95658197061131</v>
      </c>
      <c r="K1884" s="72">
        <f t="shared" si="531"/>
        <v>102.66199349594869</v>
      </c>
      <c r="L1884" s="72">
        <f t="shared" si="531"/>
        <v>103.17520536818566</v>
      </c>
    </row>
    <row r="1885" spans="1:12" s="1" customFormat="1" x14ac:dyDescent="0.2">
      <c r="A1885" s="6"/>
      <c r="B1885" s="12"/>
      <c r="C1885" s="12"/>
      <c r="D1885" s="12"/>
      <c r="E1885" s="12"/>
      <c r="F1885" s="12"/>
      <c r="G1885" s="12"/>
      <c r="H1885" s="13"/>
      <c r="I1885" s="13"/>
      <c r="J1885" s="8"/>
      <c r="K1885" s="8"/>
      <c r="L1885" s="8"/>
    </row>
    <row r="1886" spans="1:12" s="1" customFormat="1" x14ac:dyDescent="0.2">
      <c r="A1886" s="14" t="s">
        <v>610</v>
      </c>
      <c r="B1886" s="12"/>
      <c r="C1886" s="12"/>
      <c r="D1886" s="12"/>
      <c r="E1886" s="12"/>
      <c r="F1886" s="12"/>
      <c r="G1886" s="12"/>
      <c r="H1886" s="13"/>
      <c r="I1886" s="13"/>
      <c r="J1886" s="8"/>
      <c r="K1886" s="8"/>
      <c r="L1886" s="8"/>
    </row>
    <row r="1887" spans="1:12" s="1" customFormat="1" x14ac:dyDescent="0.2">
      <c r="A1887" s="6"/>
      <c r="B1887" s="15"/>
      <c r="C1887" s="15"/>
      <c r="D1887" s="15"/>
      <c r="E1887" s="15"/>
      <c r="F1887" s="15"/>
      <c r="G1887" s="15"/>
      <c r="H1887" s="16"/>
      <c r="I1887" s="16"/>
      <c r="J1887" s="16"/>
      <c r="K1887" s="16"/>
      <c r="L1887" s="16"/>
    </row>
    <row r="1888" spans="1:12" s="1" customFormat="1" x14ac:dyDescent="0.2">
      <c r="A1888" s="6"/>
      <c r="B1888" s="15"/>
      <c r="C1888" s="15"/>
      <c r="D1888" s="15"/>
      <c r="E1888" s="15"/>
      <c r="F1888" s="15"/>
      <c r="G1888" s="15"/>
      <c r="H1888" s="16"/>
      <c r="I1888" s="16"/>
      <c r="J1888" s="16"/>
      <c r="K1888" s="16"/>
      <c r="L1888" s="16"/>
    </row>
    <row r="1889" spans="1:12" s="1" customFormat="1" x14ac:dyDescent="0.2">
      <c r="A1889" s="6"/>
      <c r="B1889" s="16"/>
      <c r="C1889" s="16"/>
      <c r="D1889" s="16"/>
      <c r="E1889" s="16"/>
      <c r="F1889" s="16"/>
      <c r="G1889" s="16"/>
      <c r="H1889" s="16"/>
      <c r="I1889" s="16"/>
      <c r="J1889" s="16"/>
      <c r="K1889" s="16"/>
      <c r="L1889" s="16"/>
    </row>
    <row r="1890" spans="1:12" s="1" customFormat="1" x14ac:dyDescent="0.2">
      <c r="A1890" s="6"/>
      <c r="B1890" s="16"/>
      <c r="C1890" s="16"/>
      <c r="D1890" s="16"/>
      <c r="E1890" s="16"/>
      <c r="F1890" s="16"/>
      <c r="G1890" s="16"/>
      <c r="H1890" s="16"/>
      <c r="I1890" s="16"/>
      <c r="J1890" s="16"/>
      <c r="K1890" s="16"/>
      <c r="L1890" s="16"/>
    </row>
    <row r="1891" spans="1:12" s="1" customFormat="1" x14ac:dyDescent="0.2">
      <c r="A1891" s="6"/>
      <c r="B1891" s="16"/>
      <c r="C1891" s="16"/>
      <c r="D1891" s="16"/>
      <c r="E1891" s="16"/>
      <c r="F1891" s="16"/>
      <c r="G1891" s="16"/>
      <c r="H1891" s="16"/>
      <c r="I1891" s="16"/>
      <c r="J1891" s="16"/>
      <c r="K1891" s="16"/>
      <c r="L1891" s="16"/>
    </row>
    <row r="1892" spans="1:12" s="1" customFormat="1" x14ac:dyDescent="0.2">
      <c r="A1892" s="6"/>
      <c r="B1892" s="16"/>
      <c r="C1892" s="16"/>
      <c r="D1892" s="16"/>
      <c r="E1892" s="16"/>
      <c r="F1892" s="16"/>
      <c r="G1892" s="16"/>
      <c r="H1892" s="16"/>
      <c r="I1892" s="16"/>
      <c r="J1892" s="16"/>
      <c r="K1892" s="16"/>
      <c r="L1892" s="16"/>
    </row>
    <row r="1893" spans="1:12" s="1" customFormat="1" x14ac:dyDescent="0.2">
      <c r="A1893" s="6"/>
      <c r="B1893" s="16"/>
      <c r="C1893" s="16"/>
      <c r="D1893" s="16"/>
      <c r="E1893" s="16"/>
      <c r="F1893" s="16"/>
      <c r="G1893" s="16"/>
      <c r="H1893" s="16"/>
      <c r="I1893" s="16"/>
      <c r="J1893" s="16"/>
      <c r="K1893" s="16"/>
      <c r="L1893" s="16"/>
    </row>
    <row r="1894" spans="1:12" s="1" customFormat="1" x14ac:dyDescent="0.2">
      <c r="A1894" s="6"/>
      <c r="B1894" s="16"/>
      <c r="C1894" s="16"/>
      <c r="D1894" s="16"/>
      <c r="E1894" s="16"/>
      <c r="F1894" s="16"/>
      <c r="G1894" s="16"/>
      <c r="H1894" s="16"/>
      <c r="I1894" s="16"/>
      <c r="J1894" s="16"/>
      <c r="K1894" s="16"/>
      <c r="L1894" s="16"/>
    </row>
    <row r="1895" spans="1:12" s="1" customFormat="1" x14ac:dyDescent="0.2">
      <c r="A1895" s="6"/>
      <c r="B1895" s="16"/>
      <c r="C1895" s="16"/>
      <c r="D1895" s="16"/>
      <c r="E1895" s="16"/>
      <c r="F1895" s="16"/>
      <c r="G1895" s="16"/>
      <c r="H1895" s="16"/>
      <c r="I1895" s="16"/>
      <c r="J1895" s="16"/>
      <c r="K1895" s="16"/>
      <c r="L1895" s="16"/>
    </row>
    <row r="1896" spans="1:12" s="1" customFormat="1" x14ac:dyDescent="0.2">
      <c r="A1896" s="6"/>
      <c r="B1896" s="16"/>
      <c r="C1896" s="16"/>
      <c r="D1896" s="16"/>
      <c r="E1896" s="16"/>
      <c r="F1896" s="16"/>
      <c r="G1896" s="16"/>
      <c r="H1896" s="16"/>
      <c r="I1896" s="16"/>
      <c r="J1896" s="16"/>
      <c r="K1896" s="16"/>
      <c r="L1896" s="16"/>
    </row>
    <row r="1897" spans="1:12" s="1" customFormat="1" x14ac:dyDescent="0.2">
      <c r="A1897" s="6"/>
      <c r="B1897" s="16"/>
      <c r="C1897" s="16"/>
      <c r="D1897" s="16"/>
      <c r="E1897" s="16"/>
      <c r="F1897" s="16"/>
      <c r="G1897" s="16"/>
      <c r="H1897" s="16"/>
      <c r="I1897" s="16"/>
      <c r="J1897" s="16"/>
      <c r="K1897" s="16"/>
      <c r="L1897" s="16"/>
    </row>
    <row r="1898" spans="1:12" s="1" customFormat="1" x14ac:dyDescent="0.2">
      <c r="A1898" s="6"/>
      <c r="B1898" s="15"/>
      <c r="C1898" s="15"/>
      <c r="D1898" s="15"/>
      <c r="E1898" s="15"/>
      <c r="F1898" s="15"/>
      <c r="G1898" s="15"/>
      <c r="H1898" s="16"/>
      <c r="I1898" s="16"/>
      <c r="J1898" s="16"/>
      <c r="K1898" s="16"/>
      <c r="L1898" s="16"/>
    </row>
    <row r="1899" spans="1:12" s="1" customFormat="1" x14ac:dyDescent="0.2">
      <c r="A1899" s="6"/>
      <c r="B1899" s="15"/>
      <c r="C1899" s="15"/>
      <c r="D1899" s="15"/>
      <c r="E1899" s="15"/>
      <c r="F1899" s="15"/>
      <c r="G1899" s="15"/>
      <c r="H1899" s="16"/>
      <c r="I1899" s="16"/>
      <c r="J1899" s="16"/>
      <c r="K1899" s="16"/>
      <c r="L1899" s="16"/>
    </row>
    <row r="1900" spans="1:12" s="1" customFormat="1" x14ac:dyDescent="0.2">
      <c r="A1900" s="6"/>
      <c r="B1900" s="15"/>
      <c r="C1900" s="15"/>
      <c r="D1900" s="15"/>
      <c r="E1900" s="15"/>
      <c r="F1900" s="15"/>
      <c r="G1900" s="15"/>
      <c r="H1900" s="16"/>
      <c r="I1900" s="16"/>
      <c r="J1900" s="16"/>
      <c r="K1900" s="16"/>
      <c r="L1900" s="16"/>
    </row>
    <row r="1901" spans="1:12" s="1" customFormat="1" x14ac:dyDescent="0.2">
      <c r="A1901" s="6"/>
      <c r="B1901" s="15"/>
      <c r="C1901" s="15"/>
      <c r="D1901" s="15"/>
      <c r="E1901" s="15"/>
      <c r="F1901" s="15"/>
      <c r="G1901" s="15"/>
      <c r="H1901" s="16"/>
      <c r="I1901" s="16"/>
      <c r="J1901" s="16"/>
      <c r="K1901" s="16"/>
      <c r="L1901" s="16"/>
    </row>
    <row r="1902" spans="1:12" s="1" customFormat="1" x14ac:dyDescent="0.2">
      <c r="A1902" s="6"/>
      <c r="B1902" s="15"/>
      <c r="C1902" s="15"/>
      <c r="D1902" s="15"/>
      <c r="E1902" s="15"/>
      <c r="F1902" s="15"/>
      <c r="G1902" s="15"/>
      <c r="H1902" s="16"/>
      <c r="I1902" s="16"/>
      <c r="J1902" s="16"/>
      <c r="K1902" s="16"/>
      <c r="L1902" s="16"/>
    </row>
    <row r="1903" spans="1:12" s="1" customFormat="1" x14ac:dyDescent="0.2">
      <c r="A1903" s="6"/>
      <c r="B1903" s="15"/>
      <c r="C1903" s="15"/>
      <c r="D1903" s="15"/>
      <c r="E1903" s="15"/>
      <c r="F1903" s="15"/>
      <c r="G1903" s="15"/>
      <c r="H1903" s="16"/>
      <c r="I1903" s="16"/>
      <c r="J1903" s="16"/>
      <c r="K1903" s="16"/>
      <c r="L1903" s="16"/>
    </row>
    <row r="1904" spans="1:12" s="1" customFormat="1" x14ac:dyDescent="0.2">
      <c r="A1904" s="6"/>
      <c r="B1904" s="15"/>
      <c r="C1904" s="15"/>
      <c r="D1904" s="15"/>
      <c r="E1904" s="15"/>
      <c r="F1904" s="15"/>
      <c r="G1904" s="15"/>
      <c r="H1904" s="16"/>
      <c r="I1904" s="16"/>
      <c r="J1904" s="16"/>
      <c r="K1904" s="16"/>
      <c r="L1904" s="16"/>
    </row>
    <row r="1905" spans="1:12" s="1" customFormat="1" x14ac:dyDescent="0.2">
      <c r="A1905" s="6"/>
      <c r="B1905" s="15"/>
      <c r="C1905" s="15"/>
      <c r="D1905" s="15"/>
      <c r="E1905" s="15"/>
      <c r="F1905" s="15"/>
      <c r="G1905" s="15"/>
      <c r="H1905" s="16"/>
      <c r="I1905" s="16"/>
      <c r="J1905" s="16"/>
      <c r="K1905" s="16"/>
      <c r="L1905" s="16"/>
    </row>
    <row r="1906" spans="1:12" s="1" customFormat="1" x14ac:dyDescent="0.2">
      <c r="A1906" s="6"/>
      <c r="B1906" s="15"/>
      <c r="C1906" s="15"/>
      <c r="D1906" s="15"/>
      <c r="E1906" s="15"/>
      <c r="F1906" s="15"/>
      <c r="G1906" s="15"/>
      <c r="H1906" s="16"/>
      <c r="I1906" s="16"/>
      <c r="J1906" s="16"/>
      <c r="K1906" s="16"/>
      <c r="L1906" s="16"/>
    </row>
    <row r="1907" spans="1:12" s="1" customFormat="1" x14ac:dyDescent="0.2">
      <c r="A1907" s="6"/>
      <c r="B1907" s="15"/>
      <c r="C1907" s="15"/>
      <c r="D1907" s="15"/>
      <c r="E1907" s="15"/>
      <c r="F1907" s="15"/>
      <c r="G1907" s="15"/>
      <c r="H1907" s="16"/>
      <c r="I1907" s="16"/>
      <c r="J1907" s="16"/>
      <c r="K1907" s="16"/>
      <c r="L1907" s="16"/>
    </row>
    <row r="1908" spans="1:12" s="1" customFormat="1" x14ac:dyDescent="0.2">
      <c r="A1908" s="6"/>
      <c r="B1908" s="15"/>
      <c r="C1908" s="15"/>
      <c r="D1908" s="15"/>
      <c r="E1908" s="15"/>
      <c r="F1908" s="15"/>
      <c r="G1908" s="15"/>
      <c r="H1908" s="16"/>
      <c r="I1908" s="16"/>
      <c r="J1908" s="16"/>
      <c r="K1908" s="16"/>
      <c r="L1908" s="16"/>
    </row>
    <row r="1909" spans="1:12" s="1" customFormat="1" x14ac:dyDescent="0.2">
      <c r="A1909" s="6"/>
      <c r="B1909" s="15"/>
      <c r="C1909" s="15"/>
      <c r="D1909" s="15"/>
      <c r="E1909" s="15"/>
      <c r="F1909" s="15"/>
      <c r="G1909" s="15"/>
      <c r="H1909" s="16"/>
      <c r="I1909" s="16"/>
      <c r="J1909" s="16"/>
      <c r="K1909" s="16"/>
      <c r="L1909" s="16"/>
    </row>
    <row r="1910" spans="1:12" s="1" customFormat="1" x14ac:dyDescent="0.2">
      <c r="A1910" s="6"/>
      <c r="B1910" s="15"/>
      <c r="C1910" s="15"/>
      <c r="D1910" s="15"/>
      <c r="E1910" s="15"/>
      <c r="F1910" s="15"/>
      <c r="G1910" s="15"/>
      <c r="H1910" s="16"/>
      <c r="I1910" s="16"/>
      <c r="J1910" s="16"/>
      <c r="K1910" s="16"/>
      <c r="L1910" s="16"/>
    </row>
    <row r="1911" spans="1:12" s="1" customFormat="1" x14ac:dyDescent="0.2">
      <c r="A1911" s="6"/>
      <c r="B1911" s="15"/>
      <c r="C1911" s="15"/>
      <c r="D1911" s="15"/>
      <c r="E1911" s="15"/>
      <c r="F1911" s="15"/>
      <c r="G1911" s="15"/>
      <c r="H1911" s="16"/>
      <c r="I1911" s="16"/>
      <c r="J1911" s="16"/>
      <c r="K1911" s="16"/>
      <c r="L1911" s="16"/>
    </row>
    <row r="1912" spans="1:12" s="1" customFormat="1" x14ac:dyDescent="0.2">
      <c r="A1912" s="6"/>
      <c r="B1912" s="15"/>
      <c r="C1912" s="15"/>
      <c r="D1912" s="15"/>
      <c r="E1912" s="15"/>
      <c r="F1912" s="15"/>
      <c r="G1912" s="15"/>
      <c r="H1912" s="16"/>
      <c r="I1912" s="16"/>
      <c r="J1912" s="16"/>
      <c r="K1912" s="16"/>
      <c r="L1912" s="16"/>
    </row>
    <row r="1913" spans="1:12" s="1" customFormat="1" x14ac:dyDescent="0.2">
      <c r="A1913" s="6"/>
      <c r="B1913" s="15"/>
      <c r="C1913" s="15"/>
      <c r="D1913" s="15"/>
      <c r="E1913" s="15"/>
      <c r="F1913" s="15"/>
      <c r="G1913" s="15"/>
      <c r="H1913" s="16"/>
      <c r="I1913" s="16"/>
      <c r="J1913" s="16"/>
      <c r="K1913" s="16"/>
      <c r="L1913" s="16"/>
    </row>
    <row r="1914" spans="1:12" s="1" customFormat="1" x14ac:dyDescent="0.2">
      <c r="A1914" s="6"/>
      <c r="B1914" s="15"/>
      <c r="C1914" s="15"/>
      <c r="D1914" s="15"/>
      <c r="E1914" s="15"/>
      <c r="F1914" s="15"/>
      <c r="G1914" s="15"/>
      <c r="H1914" s="16"/>
      <c r="I1914" s="16"/>
      <c r="J1914" s="16"/>
      <c r="K1914" s="16"/>
      <c r="L1914" s="16"/>
    </row>
    <row r="1915" spans="1:12" s="1" customFormat="1" x14ac:dyDescent="0.2">
      <c r="A1915" s="6"/>
      <c r="B1915" s="15"/>
      <c r="C1915" s="15"/>
      <c r="D1915" s="15"/>
      <c r="E1915" s="15"/>
      <c r="F1915" s="15"/>
      <c r="G1915" s="15"/>
      <c r="H1915" s="16"/>
      <c r="I1915" s="16"/>
      <c r="J1915" s="16"/>
      <c r="K1915" s="16"/>
      <c r="L1915" s="16"/>
    </row>
    <row r="1916" spans="1:12" s="1" customFormat="1" x14ac:dyDescent="0.2">
      <c r="A1916" s="6"/>
      <c r="B1916" s="15"/>
      <c r="C1916" s="15"/>
      <c r="D1916" s="15"/>
      <c r="E1916" s="15"/>
      <c r="F1916" s="15"/>
      <c r="G1916" s="15"/>
      <c r="H1916" s="16"/>
      <c r="I1916" s="16"/>
      <c r="J1916" s="16"/>
      <c r="K1916" s="16"/>
      <c r="L1916" s="16"/>
    </row>
    <row r="1917" spans="1:12" s="1" customFormat="1" x14ac:dyDescent="0.2">
      <c r="A1917" s="6"/>
      <c r="B1917" s="15"/>
      <c r="C1917" s="15"/>
      <c r="D1917" s="15"/>
      <c r="E1917" s="15"/>
      <c r="F1917" s="15"/>
      <c r="G1917" s="15"/>
      <c r="H1917" s="16"/>
      <c r="I1917" s="16"/>
      <c r="J1917" s="16"/>
      <c r="K1917" s="16"/>
      <c r="L1917" s="16"/>
    </row>
    <row r="1918" spans="1:12" s="1" customFormat="1" x14ac:dyDescent="0.2">
      <c r="A1918" s="6"/>
      <c r="B1918" s="15"/>
      <c r="C1918" s="15"/>
      <c r="D1918" s="15"/>
      <c r="E1918" s="15"/>
      <c r="F1918" s="15"/>
      <c r="G1918" s="15"/>
      <c r="H1918" s="16"/>
      <c r="I1918" s="16"/>
      <c r="J1918" s="16"/>
      <c r="K1918" s="16"/>
      <c r="L1918" s="16"/>
    </row>
    <row r="1919" spans="1:12" s="1" customFormat="1" x14ac:dyDescent="0.2">
      <c r="A1919" s="6"/>
      <c r="B1919" s="15"/>
      <c r="C1919" s="15"/>
      <c r="D1919" s="15"/>
      <c r="E1919" s="15"/>
      <c r="F1919" s="15"/>
      <c r="G1919" s="15"/>
      <c r="H1919" s="16"/>
      <c r="I1919" s="16"/>
      <c r="J1919" s="16"/>
      <c r="K1919" s="16"/>
      <c r="L1919" s="16"/>
    </row>
    <row r="1920" spans="1:12" s="1" customFormat="1" x14ac:dyDescent="0.2">
      <c r="A1920" s="6"/>
      <c r="B1920" s="15"/>
      <c r="C1920" s="15"/>
      <c r="D1920" s="15"/>
      <c r="E1920" s="15"/>
      <c r="F1920" s="15"/>
      <c r="G1920" s="15"/>
      <c r="H1920" s="16"/>
      <c r="I1920" s="16"/>
      <c r="J1920" s="16"/>
      <c r="K1920" s="16"/>
      <c r="L1920" s="16"/>
    </row>
    <row r="1921" spans="1:12" s="1" customFormat="1" x14ac:dyDescent="0.2">
      <c r="A1921" s="6"/>
      <c r="B1921" s="15"/>
      <c r="C1921" s="15"/>
      <c r="D1921" s="15"/>
      <c r="E1921" s="15"/>
      <c r="F1921" s="15"/>
      <c r="G1921" s="15"/>
      <c r="H1921" s="16"/>
      <c r="I1921" s="16"/>
      <c r="J1921" s="16"/>
      <c r="K1921" s="16"/>
      <c r="L1921" s="16"/>
    </row>
    <row r="1922" spans="1:12" s="1" customFormat="1" x14ac:dyDescent="0.2">
      <c r="A1922" s="6"/>
      <c r="B1922" s="15"/>
      <c r="C1922" s="15"/>
      <c r="D1922" s="15"/>
      <c r="E1922" s="15"/>
      <c r="F1922" s="15"/>
      <c r="G1922" s="15"/>
      <c r="H1922" s="16"/>
      <c r="I1922" s="16"/>
      <c r="J1922" s="16"/>
      <c r="K1922" s="16"/>
      <c r="L1922" s="16"/>
    </row>
    <row r="1923" spans="1:12" s="1" customFormat="1" x14ac:dyDescent="0.2">
      <c r="A1923" s="6"/>
      <c r="B1923" s="15"/>
      <c r="C1923" s="15"/>
      <c r="D1923" s="15"/>
      <c r="E1923" s="15"/>
      <c r="F1923" s="15"/>
      <c r="G1923" s="15"/>
      <c r="H1923" s="16"/>
      <c r="I1923" s="16"/>
      <c r="J1923" s="16"/>
      <c r="K1923" s="16"/>
      <c r="L1923" s="16"/>
    </row>
    <row r="1924" spans="1:12" s="1" customFormat="1" x14ac:dyDescent="0.2">
      <c r="A1924" s="6"/>
      <c r="B1924" s="15"/>
      <c r="C1924" s="15"/>
      <c r="D1924" s="15"/>
      <c r="E1924" s="15"/>
      <c r="F1924" s="15"/>
      <c r="G1924" s="15"/>
      <c r="H1924" s="16"/>
      <c r="I1924" s="16"/>
      <c r="J1924" s="16"/>
      <c r="K1924" s="16"/>
      <c r="L1924" s="16"/>
    </row>
    <row r="1925" spans="1:12" s="1" customFormat="1" x14ac:dyDescent="0.2">
      <c r="A1925" s="6"/>
      <c r="B1925" s="15"/>
      <c r="C1925" s="15"/>
      <c r="D1925" s="15"/>
      <c r="E1925" s="15"/>
      <c r="F1925" s="15"/>
      <c r="G1925" s="15"/>
      <c r="H1925" s="16"/>
      <c r="I1925" s="16"/>
      <c r="J1925" s="16"/>
      <c r="K1925" s="16"/>
      <c r="L1925" s="16"/>
    </row>
    <row r="1926" spans="1:12" s="1" customFormat="1" x14ac:dyDescent="0.2">
      <c r="A1926" s="6"/>
      <c r="B1926" s="15"/>
      <c r="C1926" s="15"/>
      <c r="D1926" s="15"/>
      <c r="E1926" s="15"/>
      <c r="F1926" s="15"/>
      <c r="G1926" s="15"/>
      <c r="H1926" s="16"/>
      <c r="I1926" s="16"/>
      <c r="J1926" s="16"/>
      <c r="K1926" s="16"/>
      <c r="L1926" s="16"/>
    </row>
    <row r="1927" spans="1:12" s="1" customFormat="1" x14ac:dyDescent="0.2">
      <c r="A1927" s="6"/>
      <c r="B1927" s="15"/>
      <c r="C1927" s="15"/>
      <c r="D1927" s="15"/>
      <c r="E1927" s="15"/>
      <c r="F1927" s="15"/>
      <c r="G1927" s="15"/>
      <c r="H1927" s="16"/>
      <c r="I1927" s="16"/>
      <c r="J1927" s="16"/>
      <c r="K1927" s="16"/>
      <c r="L1927" s="16"/>
    </row>
    <row r="1928" spans="1:12" s="1" customFormat="1" x14ac:dyDescent="0.2">
      <c r="A1928" s="6"/>
      <c r="B1928" s="15"/>
      <c r="C1928" s="15"/>
      <c r="D1928" s="15"/>
      <c r="E1928" s="15"/>
      <c r="F1928" s="15"/>
      <c r="G1928" s="15"/>
      <c r="H1928" s="16"/>
      <c r="I1928" s="16"/>
      <c r="J1928" s="16"/>
      <c r="K1928" s="16"/>
      <c r="L1928" s="16"/>
    </row>
    <row r="1929" spans="1:12" s="1" customFormat="1" x14ac:dyDescent="0.2">
      <c r="A1929" s="6"/>
      <c r="B1929" s="15"/>
      <c r="C1929" s="15"/>
      <c r="D1929" s="15"/>
      <c r="E1929" s="15"/>
      <c r="F1929" s="15"/>
      <c r="G1929" s="15"/>
      <c r="H1929" s="16"/>
      <c r="I1929" s="16"/>
      <c r="J1929" s="16"/>
      <c r="K1929" s="16"/>
      <c r="L1929" s="16"/>
    </row>
    <row r="1930" spans="1:12" s="1" customFormat="1" x14ac:dyDescent="0.2">
      <c r="A1930" s="6"/>
      <c r="B1930" s="15"/>
      <c r="C1930" s="15"/>
      <c r="D1930" s="15"/>
      <c r="E1930" s="15"/>
      <c r="F1930" s="15"/>
      <c r="G1930" s="15"/>
      <c r="H1930" s="16"/>
      <c r="I1930" s="16"/>
      <c r="J1930" s="16"/>
      <c r="K1930" s="16"/>
      <c r="L1930" s="16"/>
    </row>
    <row r="1931" spans="1:12" s="1" customFormat="1" x14ac:dyDescent="0.2">
      <c r="A1931" s="6"/>
      <c r="B1931" s="15"/>
      <c r="C1931" s="15"/>
      <c r="D1931" s="15"/>
      <c r="E1931" s="15"/>
      <c r="F1931" s="15"/>
      <c r="G1931" s="15"/>
      <c r="H1931" s="16"/>
      <c r="I1931" s="16"/>
      <c r="J1931" s="16"/>
      <c r="K1931" s="16"/>
      <c r="L1931" s="16"/>
    </row>
    <row r="1932" spans="1:12" s="1" customFormat="1" x14ac:dyDescent="0.2">
      <c r="A1932" s="6"/>
      <c r="B1932" s="15"/>
      <c r="C1932" s="15"/>
      <c r="D1932" s="15"/>
      <c r="E1932" s="15"/>
      <c r="F1932" s="15"/>
      <c r="G1932" s="15"/>
      <c r="H1932" s="16"/>
      <c r="I1932" s="16"/>
      <c r="J1932" s="16"/>
      <c r="K1932" s="16"/>
      <c r="L1932" s="16"/>
    </row>
    <row r="1933" spans="1:12" s="1" customFormat="1" x14ac:dyDescent="0.2">
      <c r="A1933" s="6"/>
      <c r="B1933" s="15"/>
      <c r="C1933" s="15"/>
      <c r="D1933" s="15"/>
      <c r="E1933" s="15"/>
      <c r="F1933" s="15"/>
      <c r="G1933" s="15"/>
      <c r="H1933" s="16"/>
      <c r="I1933" s="16"/>
      <c r="J1933" s="16"/>
      <c r="K1933" s="16"/>
      <c r="L1933" s="16"/>
    </row>
    <row r="1934" spans="1:12" s="1" customFormat="1" x14ac:dyDescent="0.2">
      <c r="A1934" s="6"/>
      <c r="B1934" s="15"/>
      <c r="C1934" s="15"/>
      <c r="D1934" s="15"/>
      <c r="E1934" s="15"/>
      <c r="F1934" s="15"/>
      <c r="G1934" s="15"/>
      <c r="H1934" s="16"/>
      <c r="I1934" s="16"/>
      <c r="J1934" s="16"/>
      <c r="K1934" s="16"/>
      <c r="L1934" s="16"/>
    </row>
    <row r="1935" spans="1:12" s="1" customFormat="1" x14ac:dyDescent="0.2">
      <c r="A1935" s="6"/>
      <c r="B1935" s="15"/>
      <c r="C1935" s="15"/>
      <c r="D1935" s="15"/>
      <c r="E1935" s="15"/>
      <c r="F1935" s="15"/>
      <c r="G1935" s="15"/>
      <c r="H1935" s="16"/>
      <c r="I1935" s="16"/>
      <c r="J1935" s="16"/>
      <c r="K1935" s="16"/>
      <c r="L1935" s="16"/>
    </row>
    <row r="1936" spans="1:12" s="1" customFormat="1" x14ac:dyDescent="0.2">
      <c r="A1936" s="6"/>
      <c r="B1936" s="15"/>
      <c r="C1936" s="15"/>
      <c r="D1936" s="15"/>
      <c r="E1936" s="15"/>
      <c r="F1936" s="15"/>
      <c r="G1936" s="15"/>
      <c r="H1936" s="16"/>
      <c r="I1936" s="16"/>
      <c r="J1936" s="16"/>
      <c r="K1936" s="16"/>
      <c r="L1936" s="16"/>
    </row>
    <row r="1937" spans="1:12" s="1" customFormat="1" x14ac:dyDescent="0.2">
      <c r="A1937" s="6"/>
      <c r="B1937" s="15"/>
      <c r="C1937" s="15"/>
      <c r="D1937" s="15"/>
      <c r="E1937" s="15"/>
      <c r="F1937" s="15"/>
      <c r="G1937" s="15"/>
      <c r="H1937" s="16"/>
      <c r="I1937" s="16"/>
      <c r="J1937" s="16"/>
      <c r="K1937" s="16"/>
      <c r="L1937" s="16"/>
    </row>
    <row r="1938" spans="1:12" s="1" customFormat="1" x14ac:dyDescent="0.2">
      <c r="A1938" s="6"/>
      <c r="B1938" s="15"/>
      <c r="C1938" s="15"/>
      <c r="D1938" s="15"/>
      <c r="E1938" s="15"/>
      <c r="F1938" s="15"/>
      <c r="G1938" s="15"/>
      <c r="H1938" s="16"/>
      <c r="I1938" s="16"/>
      <c r="J1938" s="16"/>
      <c r="K1938" s="16"/>
      <c r="L1938" s="16"/>
    </row>
    <row r="1939" spans="1:12" s="1" customFormat="1" x14ac:dyDescent="0.2">
      <c r="A1939" s="6"/>
      <c r="B1939" s="15"/>
      <c r="C1939" s="15"/>
      <c r="D1939" s="15"/>
      <c r="E1939" s="15"/>
      <c r="F1939" s="15"/>
      <c r="G1939" s="15"/>
      <c r="H1939" s="16"/>
      <c r="I1939" s="16"/>
      <c r="J1939" s="16"/>
      <c r="K1939" s="16"/>
      <c r="L1939" s="16"/>
    </row>
    <row r="1940" spans="1:12" s="1" customFormat="1" x14ac:dyDescent="0.2">
      <c r="A1940" s="6"/>
      <c r="B1940" s="15"/>
      <c r="C1940" s="15"/>
      <c r="D1940" s="15"/>
      <c r="E1940" s="15"/>
      <c r="F1940" s="15"/>
      <c r="G1940" s="15"/>
      <c r="H1940" s="16"/>
      <c r="I1940" s="16"/>
      <c r="J1940" s="16"/>
      <c r="K1940" s="16"/>
      <c r="L1940" s="16"/>
    </row>
    <row r="1941" spans="1:12" s="1" customFormat="1" x14ac:dyDescent="0.2">
      <c r="A1941" s="6"/>
      <c r="B1941" s="15"/>
      <c r="C1941" s="15"/>
      <c r="D1941" s="15"/>
      <c r="E1941" s="15"/>
      <c r="F1941" s="15"/>
      <c r="G1941" s="15"/>
      <c r="H1941" s="16"/>
      <c r="I1941" s="16"/>
      <c r="J1941" s="16"/>
      <c r="K1941" s="16"/>
      <c r="L1941" s="16"/>
    </row>
    <row r="1942" spans="1:12" s="1" customFormat="1" x14ac:dyDescent="0.2">
      <c r="A1942" s="6"/>
      <c r="B1942" s="15"/>
      <c r="C1942" s="15"/>
      <c r="D1942" s="15"/>
      <c r="E1942" s="15"/>
      <c r="F1942" s="15"/>
      <c r="G1942" s="15"/>
      <c r="H1942" s="16"/>
      <c r="I1942" s="16"/>
      <c r="J1942" s="16"/>
      <c r="K1942" s="16"/>
      <c r="L1942" s="16"/>
    </row>
    <row r="1943" spans="1:12" s="1" customFormat="1" x14ac:dyDescent="0.2">
      <c r="A1943" s="6"/>
      <c r="B1943" s="15"/>
      <c r="C1943" s="15"/>
      <c r="D1943" s="15"/>
      <c r="E1943" s="15"/>
      <c r="F1943" s="15"/>
      <c r="G1943" s="15"/>
      <c r="H1943" s="16"/>
      <c r="I1943" s="16"/>
      <c r="J1943" s="16"/>
      <c r="K1943" s="16"/>
      <c r="L1943" s="16"/>
    </row>
  </sheetData>
  <mergeCells count="17">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s>
  <pageMargins left="0.7" right="0.7" top="0.75" bottom="0.75" header="0.3" footer="0.3"/>
  <pageSetup paperSize="9" scale="61" orientation="landscape" horizontalDpi="180" verticalDpi="180" r:id="rId1"/>
  <rowBreaks count="53" manualBreakCount="53">
    <brk id="43" max="16383" man="1"/>
    <brk id="84" max="16383" man="1"/>
    <brk id="126" max="16383" man="1"/>
    <brk id="172" max="16383" man="1"/>
    <brk id="203" max="16383" man="1"/>
    <brk id="238" max="16383" man="1"/>
    <brk id="280" max="16383" man="1"/>
    <brk id="315" max="16383" man="1"/>
    <brk id="350" max="16383" man="1"/>
    <brk id="385" max="16383" man="1"/>
    <brk id="427" max="16383" man="1"/>
    <brk id="469" max="16383" man="1"/>
    <brk id="504" max="16383" man="1"/>
    <brk id="540" max="16383" man="1"/>
    <brk id="575" max="16383" man="1"/>
    <brk id="610" max="16383" man="1"/>
    <brk id="646" max="16383" man="1"/>
    <brk id="676" max="16383" man="1"/>
    <brk id="704" max="16383" man="1"/>
    <brk id="742" max="16383" man="1"/>
    <brk id="781" max="16383" man="1"/>
    <brk id="811" max="16383" man="1"/>
    <brk id="863" max="16383" man="1"/>
    <brk id="903" max="16383" man="1"/>
    <brk id="933" max="16383" man="1"/>
    <brk id="969" max="16383" man="1"/>
    <brk id="1004" max="16383" man="1"/>
    <brk id="1039" max="16383" man="1"/>
    <brk id="1074" max="16383" man="1"/>
    <brk id="1102" max="16383" man="1"/>
    <brk id="1137" max="16383" man="1"/>
    <brk id="1172" max="16383" man="1"/>
    <brk id="1207" max="16383" man="1"/>
    <brk id="1242" max="16383" man="1"/>
    <brk id="1278" max="16383" man="1"/>
    <brk id="1310" max="16383" man="1"/>
    <brk id="1357" max="16383" man="1"/>
    <brk id="1386" max="16383" man="1"/>
    <brk id="1418" max="16383" man="1"/>
    <brk id="1458" max="16383" man="1"/>
    <brk id="1496" max="16383" man="1"/>
    <brk id="1532" max="16383" man="1"/>
    <brk id="1562" max="16383" man="1"/>
    <brk id="1590" max="16383" man="1"/>
    <brk id="1626" max="16383" man="1"/>
    <brk id="1655" max="16383" man="1"/>
    <brk id="1691" max="16383" man="1"/>
    <brk id="1726" max="16383" man="1"/>
    <brk id="1754" max="16383" man="1"/>
    <brk id="1789" max="16383" man="1"/>
    <brk id="1824" max="16383" man="1"/>
    <brk id="1859" max="16383" man="1"/>
    <brk id="19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7" customWidth="1"/>
    <col min="2" max="9" width="9.7109375" style="27" customWidth="1"/>
    <col min="10" max="10" width="10.7109375" style="27" customWidth="1"/>
    <col min="11" max="16384" width="9.140625" style="27"/>
  </cols>
  <sheetData>
    <row r="1" spans="1:10" ht="12.75" x14ac:dyDescent="0.2">
      <c r="A1" s="106" t="s">
        <v>604</v>
      </c>
      <c r="B1" s="106"/>
      <c r="C1" s="106"/>
      <c r="D1" s="106"/>
      <c r="E1" s="106"/>
      <c r="F1" s="106"/>
      <c r="G1" s="106"/>
      <c r="H1" s="106"/>
      <c r="I1" s="106"/>
      <c r="J1" s="106"/>
    </row>
    <row r="2" spans="1:10" ht="12.75" x14ac:dyDescent="0.2">
      <c r="A2" s="77"/>
      <c r="B2" s="77"/>
      <c r="C2" s="77"/>
      <c r="D2" s="77"/>
      <c r="E2" s="77"/>
      <c r="F2" s="77"/>
      <c r="G2" s="77"/>
      <c r="H2" s="77"/>
      <c r="I2" s="77"/>
      <c r="J2" s="77"/>
    </row>
    <row r="3" spans="1:10" x14ac:dyDescent="0.2">
      <c r="A3" s="107" t="s">
        <v>2</v>
      </c>
      <c r="B3" s="108" t="s">
        <v>0</v>
      </c>
      <c r="C3" s="109"/>
      <c r="D3" s="108" t="s">
        <v>0</v>
      </c>
      <c r="E3" s="109"/>
      <c r="F3" s="108" t="s">
        <v>0</v>
      </c>
      <c r="G3" s="109"/>
      <c r="H3" s="101" t="s">
        <v>1</v>
      </c>
      <c r="I3" s="102"/>
      <c r="J3" s="110"/>
    </row>
    <row r="4" spans="1:10" ht="15" customHeight="1" x14ac:dyDescent="0.2">
      <c r="A4" s="107"/>
      <c r="B4" s="93" t="s">
        <v>624</v>
      </c>
      <c r="C4" s="93" t="s">
        <v>623</v>
      </c>
      <c r="D4" s="93" t="s">
        <v>628</v>
      </c>
      <c r="E4" s="93" t="s">
        <v>627</v>
      </c>
      <c r="F4" s="93" t="s">
        <v>629</v>
      </c>
      <c r="G4" s="93" t="s">
        <v>630</v>
      </c>
      <c r="H4" s="103" t="s">
        <v>628</v>
      </c>
      <c r="I4" s="103"/>
      <c r="J4" s="104" t="s">
        <v>631</v>
      </c>
    </row>
    <row r="5" spans="1:10" ht="55.5" customHeight="1" x14ac:dyDescent="0.2">
      <c r="A5" s="107"/>
      <c r="B5" s="93"/>
      <c r="C5" s="93"/>
      <c r="D5" s="93"/>
      <c r="E5" s="93"/>
      <c r="F5" s="93"/>
      <c r="G5" s="93"/>
      <c r="H5" s="2" t="s">
        <v>633</v>
      </c>
      <c r="I5" s="2" t="s">
        <v>632</v>
      </c>
      <c r="J5" s="103"/>
    </row>
    <row r="6" spans="1:10" x14ac:dyDescent="0.2">
      <c r="A6" s="17" t="s">
        <v>605</v>
      </c>
      <c r="B6" s="7"/>
      <c r="C6" s="7"/>
      <c r="D6" s="7"/>
      <c r="E6" s="7"/>
      <c r="F6" s="7"/>
      <c r="G6" s="7"/>
      <c r="H6" s="5"/>
      <c r="I6" s="5"/>
      <c r="J6" s="5"/>
    </row>
    <row r="7" spans="1:10" ht="22.5" x14ac:dyDescent="0.2">
      <c r="A7" s="17" t="s">
        <v>278</v>
      </c>
      <c r="B7" s="7"/>
      <c r="C7" s="7"/>
      <c r="D7" s="7"/>
      <c r="E7" s="7"/>
      <c r="F7" s="7"/>
      <c r="G7" s="7"/>
      <c r="H7" s="5"/>
      <c r="I7" s="5"/>
      <c r="J7" s="5"/>
    </row>
    <row r="8" spans="1:10" x14ac:dyDescent="0.2">
      <c r="A8" s="9" t="s">
        <v>7</v>
      </c>
      <c r="B8" s="7">
        <v>207936.05900000001</v>
      </c>
      <c r="C8" s="7">
        <v>1296069.74</v>
      </c>
      <c r="D8" s="7">
        <v>159250.872</v>
      </c>
      <c r="E8" s="7">
        <v>1455320.6129999999</v>
      </c>
      <c r="F8" s="7">
        <v>104930.51300000001</v>
      </c>
      <c r="G8" s="7">
        <v>1379634.4110000001</v>
      </c>
      <c r="H8" s="8">
        <f>D8/B8*100</f>
        <v>76.586462572131367</v>
      </c>
      <c r="I8" s="8">
        <f>D8/F8*100</f>
        <v>151.76793427093983</v>
      </c>
      <c r="J8" s="8">
        <f>E8/G8*100</f>
        <v>105.48596072963564</v>
      </c>
    </row>
    <row r="9" spans="1:10" x14ac:dyDescent="0.2">
      <c r="A9" s="9" t="s">
        <v>9</v>
      </c>
      <c r="B9" s="7">
        <v>310877.46000000002</v>
      </c>
      <c r="C9" s="7">
        <v>2376000.9309999999</v>
      </c>
      <c r="D9" s="7">
        <v>387634.85700000002</v>
      </c>
      <c r="E9" s="7">
        <v>2763635.7880000002</v>
      </c>
      <c r="F9" s="7">
        <v>602516.10400000005</v>
      </c>
      <c r="G9" s="7">
        <v>4466651.7079999996</v>
      </c>
      <c r="H9" s="8">
        <f>D9/B9*100</f>
        <v>124.6905636066378</v>
      </c>
      <c r="I9" s="8">
        <f>D9/F9*100</f>
        <v>64.33601598804735</v>
      </c>
      <c r="J9" s="8">
        <f>E9/G9*100</f>
        <v>61.872650223660564</v>
      </c>
    </row>
    <row r="10" spans="1:10" x14ac:dyDescent="0.2">
      <c r="A10" s="17" t="s">
        <v>279</v>
      </c>
      <c r="B10" s="7"/>
      <c r="C10" s="7"/>
      <c r="D10" s="7"/>
      <c r="E10" s="7"/>
      <c r="F10" s="7"/>
      <c r="G10" s="7"/>
      <c r="H10" s="73"/>
      <c r="I10" s="73"/>
      <c r="J10" s="73"/>
    </row>
    <row r="11" spans="1:10" x14ac:dyDescent="0.2">
      <c r="A11" s="9" t="s">
        <v>7</v>
      </c>
      <c r="B11" s="7">
        <v>34.435000000000002</v>
      </c>
      <c r="C11" s="7">
        <v>17018.447</v>
      </c>
      <c r="D11" s="7">
        <v>197.011</v>
      </c>
      <c r="E11" s="7">
        <v>17215.457999999999</v>
      </c>
      <c r="F11" s="7">
        <v>1123.3510000000001</v>
      </c>
      <c r="G11" s="7">
        <v>12837.358</v>
      </c>
      <c r="H11" s="8"/>
      <c r="I11" s="8">
        <f>D11/F11*100</f>
        <v>17.537795399656915</v>
      </c>
      <c r="J11" s="8">
        <f>E11/G11*100</f>
        <v>134.10436945047414</v>
      </c>
    </row>
    <row r="12" spans="1:10" x14ac:dyDescent="0.2">
      <c r="A12" s="9" t="s">
        <v>9</v>
      </c>
      <c r="B12" s="7">
        <v>14523.388999999999</v>
      </c>
      <c r="C12" s="7">
        <v>99133.600999999995</v>
      </c>
      <c r="D12" s="7">
        <v>13035.897999999999</v>
      </c>
      <c r="E12" s="7">
        <v>112169.499</v>
      </c>
      <c r="F12" s="7">
        <v>4840.2120000000004</v>
      </c>
      <c r="G12" s="7">
        <v>37164.39</v>
      </c>
      <c r="H12" s="8">
        <f>D12/B12*100</f>
        <v>89.757962139552959</v>
      </c>
      <c r="I12" s="8">
        <f>D12/F12*100</f>
        <v>269.32493865971156</v>
      </c>
      <c r="J12" s="8">
        <f>E12/G12*100</f>
        <v>301.81983075734593</v>
      </c>
    </row>
    <row r="13" spans="1:10" x14ac:dyDescent="0.2">
      <c r="A13" s="17" t="s">
        <v>280</v>
      </c>
      <c r="B13" s="7"/>
      <c r="C13" s="7"/>
      <c r="D13" s="7"/>
      <c r="E13" s="7"/>
      <c r="F13" s="7"/>
      <c r="G13" s="7"/>
      <c r="H13" s="73"/>
      <c r="I13" s="73"/>
      <c r="J13" s="73"/>
    </row>
    <row r="14" spans="1:10" x14ac:dyDescent="0.2">
      <c r="A14" s="9" t="s">
        <v>7</v>
      </c>
      <c r="B14" s="7">
        <v>15358.781000000001</v>
      </c>
      <c r="C14" s="7">
        <v>141234.33499999999</v>
      </c>
      <c r="D14" s="7">
        <v>9212.67</v>
      </c>
      <c r="E14" s="7">
        <v>150447.005</v>
      </c>
      <c r="F14" s="7">
        <v>33983.184999999998</v>
      </c>
      <c r="G14" s="7">
        <v>339870.13</v>
      </c>
      <c r="H14" s="8">
        <f>D14/B14*100</f>
        <v>59.983080688499946</v>
      </c>
      <c r="I14" s="8">
        <f>D14/F14*100</f>
        <v>27.109495475482952</v>
      </c>
      <c r="J14" s="8">
        <f>E14/G14*100</f>
        <v>44.266027438186462</v>
      </c>
    </row>
    <row r="15" spans="1:10" x14ac:dyDescent="0.2">
      <c r="A15" s="9" t="s">
        <v>9</v>
      </c>
      <c r="B15" s="7">
        <v>68381.801000000007</v>
      </c>
      <c r="C15" s="7">
        <v>441704.59</v>
      </c>
      <c r="D15" s="7">
        <v>74560.960999999996</v>
      </c>
      <c r="E15" s="7">
        <v>516265.55099999998</v>
      </c>
      <c r="F15" s="7">
        <v>100302.561</v>
      </c>
      <c r="G15" s="7">
        <v>628206.84299999999</v>
      </c>
      <c r="H15" s="8">
        <f>D15/B15*100</f>
        <v>109.03626390302294</v>
      </c>
      <c r="I15" s="8">
        <f>D15/F15*100</f>
        <v>74.33604910646298</v>
      </c>
      <c r="J15" s="8">
        <f>E15/G15*100</f>
        <v>82.180822567066485</v>
      </c>
    </row>
    <row r="16" spans="1:10" x14ac:dyDescent="0.2">
      <c r="A16" s="17" t="s">
        <v>281</v>
      </c>
      <c r="B16" s="7"/>
      <c r="C16" s="7"/>
      <c r="D16" s="7"/>
      <c r="E16" s="7"/>
      <c r="F16" s="7"/>
      <c r="G16" s="7"/>
      <c r="H16" s="73"/>
      <c r="I16" s="73"/>
      <c r="J16" s="73"/>
    </row>
    <row r="17" spans="1:10" x14ac:dyDescent="0.2">
      <c r="A17" s="9" t="s">
        <v>7</v>
      </c>
      <c r="B17" s="7">
        <v>1251.53</v>
      </c>
      <c r="C17" s="7">
        <v>3665.0039999999999</v>
      </c>
      <c r="D17" s="7">
        <v>2168.87</v>
      </c>
      <c r="E17" s="7">
        <v>5833.8739999999998</v>
      </c>
      <c r="F17" s="7">
        <v>513.4</v>
      </c>
      <c r="G17" s="7">
        <v>5921.7039999999997</v>
      </c>
      <c r="H17" s="8">
        <f>D17/B17*100</f>
        <v>173.2974838797312</v>
      </c>
      <c r="I17" s="8">
        <f>D17/F17*100</f>
        <v>422.452278924815</v>
      </c>
      <c r="J17" s="8">
        <f>E17/G17*100</f>
        <v>98.516812052746985</v>
      </c>
    </row>
    <row r="18" spans="1:10" x14ac:dyDescent="0.2">
      <c r="A18" s="9" t="s">
        <v>9</v>
      </c>
      <c r="B18" s="7">
        <v>0</v>
      </c>
      <c r="C18" s="7">
        <v>290.7</v>
      </c>
      <c r="D18" s="7">
        <v>0</v>
      </c>
      <c r="E18" s="7">
        <v>290.7</v>
      </c>
      <c r="F18" s="7">
        <v>0</v>
      </c>
      <c r="G18" s="7">
        <v>136</v>
      </c>
      <c r="H18" s="8">
        <v>0</v>
      </c>
      <c r="I18" s="8">
        <v>0</v>
      </c>
      <c r="J18" s="8">
        <f>E18/G18*100</f>
        <v>213.74999999999997</v>
      </c>
    </row>
    <row r="19" spans="1:10" x14ac:dyDescent="0.2">
      <c r="A19" s="17" t="s">
        <v>282</v>
      </c>
      <c r="B19" s="7"/>
      <c r="C19" s="7"/>
      <c r="D19" s="7"/>
      <c r="E19" s="7"/>
      <c r="F19" s="7"/>
      <c r="G19" s="7"/>
      <c r="H19" s="73"/>
      <c r="I19" s="73"/>
      <c r="J19" s="73"/>
    </row>
    <row r="20" spans="1:10" x14ac:dyDescent="0.2">
      <c r="A20" s="9" t="s">
        <v>7</v>
      </c>
      <c r="B20" s="7">
        <v>190.63800000000001</v>
      </c>
      <c r="C20" s="7">
        <v>2938.2330000000002</v>
      </c>
      <c r="D20" s="7">
        <v>79.391000000000005</v>
      </c>
      <c r="E20" s="7">
        <v>3017.6239999999998</v>
      </c>
      <c r="F20" s="7">
        <v>647.25</v>
      </c>
      <c r="G20" s="7">
        <v>5989.1869999999999</v>
      </c>
      <c r="H20" s="8">
        <f>D20/B20*100</f>
        <v>41.644897659438307</v>
      </c>
      <c r="I20" s="8">
        <f>D20/F20*100</f>
        <v>12.265894167632291</v>
      </c>
      <c r="J20" s="8">
        <f>E20/G20*100</f>
        <v>50.384534662217085</v>
      </c>
    </row>
    <row r="21" spans="1:10" x14ac:dyDescent="0.2">
      <c r="A21" s="9" t="s">
        <v>9</v>
      </c>
      <c r="B21" s="7">
        <v>798</v>
      </c>
      <c r="C21" s="7">
        <v>6077.3289999999997</v>
      </c>
      <c r="D21" s="7">
        <v>2187.5</v>
      </c>
      <c r="E21" s="7">
        <v>8264.8289999999997</v>
      </c>
      <c r="F21" s="7">
        <v>424.89</v>
      </c>
      <c r="G21" s="7">
        <v>9706.1299999999992</v>
      </c>
      <c r="H21" s="8">
        <f>D21/B21*100</f>
        <v>274.12280701754389</v>
      </c>
      <c r="I21" s="8"/>
      <c r="J21" s="8">
        <f>E21/G21*100</f>
        <v>85.150611005622224</v>
      </c>
    </row>
    <row r="22" spans="1:10" x14ac:dyDescent="0.2">
      <c r="A22" s="17" t="s">
        <v>283</v>
      </c>
      <c r="B22" s="7"/>
      <c r="C22" s="7"/>
      <c r="D22" s="7"/>
      <c r="E22" s="7"/>
      <c r="F22" s="7"/>
      <c r="G22" s="7"/>
      <c r="H22" s="73"/>
      <c r="I22" s="73"/>
      <c r="J22" s="73"/>
    </row>
    <row r="23" spans="1:10" x14ac:dyDescent="0.2">
      <c r="A23" s="9" t="s">
        <v>7</v>
      </c>
      <c r="B23" s="7">
        <v>5.2359999999999998</v>
      </c>
      <c r="C23" s="7">
        <v>196.58600000000001</v>
      </c>
      <c r="D23" s="7">
        <v>232.13</v>
      </c>
      <c r="E23" s="7">
        <v>428.71600000000001</v>
      </c>
      <c r="F23" s="7">
        <v>257.64699999999999</v>
      </c>
      <c r="G23" s="7">
        <v>3250.1860000000001</v>
      </c>
      <c r="H23" s="8"/>
      <c r="I23" s="8">
        <f>D23/F23*100</f>
        <v>90.096139291355996</v>
      </c>
      <c r="J23" s="8">
        <f>E23/G23*100</f>
        <v>13.190506635620238</v>
      </c>
    </row>
    <row r="24" spans="1:10" x14ac:dyDescent="0.2">
      <c r="A24" s="9" t="s">
        <v>9</v>
      </c>
      <c r="B24" s="7">
        <v>468.14</v>
      </c>
      <c r="C24" s="7">
        <v>5321.7870000000003</v>
      </c>
      <c r="D24" s="7">
        <v>439.3</v>
      </c>
      <c r="E24" s="7">
        <v>5761.0870000000004</v>
      </c>
      <c r="F24" s="7">
        <v>44</v>
      </c>
      <c r="G24" s="7">
        <v>3089.33</v>
      </c>
      <c r="H24" s="8">
        <f>D24/B24*100</f>
        <v>93.839449737258079</v>
      </c>
      <c r="I24" s="8"/>
      <c r="J24" s="8">
        <f>E24/G24*100</f>
        <v>186.4833798914328</v>
      </c>
    </row>
    <row r="25" spans="1:10" x14ac:dyDescent="0.2">
      <c r="A25" s="17" t="s">
        <v>284</v>
      </c>
      <c r="B25" s="7"/>
      <c r="C25" s="7"/>
      <c r="D25" s="7"/>
      <c r="E25" s="7"/>
      <c r="F25" s="7"/>
      <c r="G25" s="7"/>
      <c r="H25" s="73"/>
      <c r="I25" s="73"/>
      <c r="J25" s="73"/>
    </row>
    <row r="26" spans="1:10" x14ac:dyDescent="0.2">
      <c r="A26" s="9" t="s">
        <v>7</v>
      </c>
      <c r="B26" s="7">
        <v>1695.27</v>
      </c>
      <c r="C26" s="7">
        <v>10477.987999999999</v>
      </c>
      <c r="D26" s="7">
        <v>1035.8920000000001</v>
      </c>
      <c r="E26" s="7">
        <v>11513.88</v>
      </c>
      <c r="F26" s="7">
        <v>3893.1779999999999</v>
      </c>
      <c r="G26" s="7">
        <v>19113.931</v>
      </c>
      <c r="H26" s="8">
        <f>D26/B26*100</f>
        <v>61.104838757248118</v>
      </c>
      <c r="I26" s="8">
        <f>D26/F26*100</f>
        <v>26.607876649873191</v>
      </c>
      <c r="J26" s="8">
        <f>E26/G26*100</f>
        <v>60.23815823129214</v>
      </c>
    </row>
    <row r="27" spans="1:10" x14ac:dyDescent="0.2">
      <c r="A27" s="9" t="s">
        <v>9</v>
      </c>
      <c r="B27" s="7">
        <v>10192.175999999999</v>
      </c>
      <c r="C27" s="7">
        <v>51129.851000000002</v>
      </c>
      <c r="D27" s="7">
        <v>9980.7559999999994</v>
      </c>
      <c r="E27" s="7">
        <v>61110.607000000004</v>
      </c>
      <c r="F27" s="7">
        <v>11309.962</v>
      </c>
      <c r="G27" s="7">
        <v>73011.888999999996</v>
      </c>
      <c r="H27" s="8">
        <f>D27/B27*100</f>
        <v>97.925663764048039</v>
      </c>
      <c r="I27" s="8">
        <f>D27/F27*100</f>
        <v>88.247475986214624</v>
      </c>
      <c r="J27" s="8">
        <f>E27/G27*100</f>
        <v>83.699528716480685</v>
      </c>
    </row>
    <row r="28" spans="1:10" x14ac:dyDescent="0.2">
      <c r="A28" s="17" t="s">
        <v>285</v>
      </c>
      <c r="B28" s="7"/>
      <c r="C28" s="7"/>
      <c r="D28" s="7"/>
      <c r="E28" s="7"/>
      <c r="F28" s="7"/>
      <c r="G28" s="7"/>
      <c r="H28" s="73"/>
      <c r="I28" s="73"/>
      <c r="J28" s="73"/>
    </row>
    <row r="29" spans="1:10" x14ac:dyDescent="0.2">
      <c r="A29" s="17" t="s">
        <v>286</v>
      </c>
      <c r="B29" s="7"/>
      <c r="C29" s="7"/>
      <c r="D29" s="7"/>
      <c r="E29" s="7"/>
      <c r="F29" s="7"/>
      <c r="G29" s="7"/>
      <c r="H29" s="73"/>
      <c r="I29" s="73"/>
      <c r="J29" s="73"/>
    </row>
    <row r="30" spans="1:10" x14ac:dyDescent="0.2">
      <c r="A30" s="9" t="s">
        <v>7</v>
      </c>
      <c r="B30" s="7">
        <v>586.22199999999998</v>
      </c>
      <c r="C30" s="7">
        <v>67799.311000000002</v>
      </c>
      <c r="D30" s="7">
        <v>337.435</v>
      </c>
      <c r="E30" s="7">
        <v>68136.745999999999</v>
      </c>
      <c r="F30" s="7">
        <v>1405.021</v>
      </c>
      <c r="G30" s="7">
        <v>44089.127999999997</v>
      </c>
      <c r="H30" s="8">
        <f>D30/B30*100</f>
        <v>57.560958135313932</v>
      </c>
      <c r="I30" s="8">
        <f>D30/F30*100</f>
        <v>24.016367015154934</v>
      </c>
      <c r="J30" s="8">
        <f>E30/G30*100</f>
        <v>154.54319259841111</v>
      </c>
    </row>
    <row r="31" spans="1:10" x14ac:dyDescent="0.2">
      <c r="A31" s="9" t="s">
        <v>9</v>
      </c>
      <c r="B31" s="7">
        <v>1145.317</v>
      </c>
      <c r="C31" s="7">
        <v>32551.702000000001</v>
      </c>
      <c r="D31" s="7">
        <v>571.22500000000002</v>
      </c>
      <c r="E31" s="7">
        <v>33122.927000000003</v>
      </c>
      <c r="F31" s="7">
        <v>117.33</v>
      </c>
      <c r="G31" s="7">
        <v>11544.123</v>
      </c>
      <c r="H31" s="8">
        <f>D31/B31*100</f>
        <v>49.874838145247125</v>
      </c>
      <c r="I31" s="8">
        <f>D31/F31*100</f>
        <v>486.85331969658233</v>
      </c>
      <c r="J31" s="8">
        <f>E31/G31*100</f>
        <v>286.92458491649825</v>
      </c>
    </row>
    <row r="32" spans="1:10" x14ac:dyDescent="0.2">
      <c r="A32" s="17" t="s">
        <v>598</v>
      </c>
      <c r="B32" s="7"/>
      <c r="C32" s="7"/>
      <c r="D32" s="7"/>
      <c r="E32" s="7"/>
      <c r="F32" s="7"/>
      <c r="G32" s="7"/>
      <c r="H32" s="1"/>
      <c r="I32" s="1"/>
      <c r="J32" s="1"/>
    </row>
    <row r="33" spans="1:10" x14ac:dyDescent="0.2">
      <c r="A33" s="9" t="s">
        <v>7</v>
      </c>
      <c r="B33" s="7">
        <v>181.23400000000001</v>
      </c>
      <c r="C33" s="7">
        <v>59629.544000000002</v>
      </c>
      <c r="D33" s="7">
        <v>156.999</v>
      </c>
      <c r="E33" s="7">
        <v>59786.542000000001</v>
      </c>
      <c r="F33" s="7">
        <v>1276.433</v>
      </c>
      <c r="G33" s="7">
        <v>37939.86</v>
      </c>
      <c r="H33" s="8">
        <f>D33/B33*100</f>
        <v>86.627785073440961</v>
      </c>
      <c r="I33" s="8">
        <f>D33/F33*100</f>
        <v>12.299823022438309</v>
      </c>
      <c r="J33" s="8">
        <f>E33/G33*100</f>
        <v>157.58240014591513</v>
      </c>
    </row>
    <row r="34" spans="1:10" x14ac:dyDescent="0.2">
      <c r="A34" s="9" t="s">
        <v>9</v>
      </c>
      <c r="B34" s="7">
        <v>1063.2650000000001</v>
      </c>
      <c r="C34" s="7">
        <v>30536.989000000001</v>
      </c>
      <c r="D34" s="7">
        <v>566.81299999999999</v>
      </c>
      <c r="E34" s="7">
        <v>31103.802</v>
      </c>
      <c r="F34" s="7">
        <v>105.97</v>
      </c>
      <c r="G34" s="7">
        <v>9845.43</v>
      </c>
      <c r="H34" s="8">
        <f>D34/B34*100</f>
        <v>53.308723601359951</v>
      </c>
      <c r="I34" s="8"/>
      <c r="J34" s="8">
        <f>E34/G34*100</f>
        <v>315.92121420801328</v>
      </c>
    </row>
    <row r="35" spans="1:10" x14ac:dyDescent="0.2">
      <c r="A35" s="17" t="s">
        <v>287</v>
      </c>
      <c r="B35" s="73"/>
      <c r="C35" s="73"/>
      <c r="D35" s="73"/>
      <c r="E35" s="73"/>
      <c r="F35" s="73"/>
      <c r="G35" s="73"/>
      <c r="H35" s="73"/>
      <c r="I35" s="73"/>
      <c r="J35" s="73"/>
    </row>
    <row r="36" spans="1:10" x14ac:dyDescent="0.2">
      <c r="A36" s="9" t="s">
        <v>7</v>
      </c>
      <c r="B36" s="7">
        <v>35306.339</v>
      </c>
      <c r="C36" s="7">
        <v>40246.451000000001</v>
      </c>
      <c r="D36" s="7">
        <v>6958.2969999999996</v>
      </c>
      <c r="E36" s="7">
        <v>47204.748</v>
      </c>
      <c r="F36" s="7">
        <v>2632.4160000000002</v>
      </c>
      <c r="G36" s="7">
        <v>43515.061999999998</v>
      </c>
      <c r="H36" s="8">
        <f>D36/B36*100</f>
        <v>19.708350389996536</v>
      </c>
      <c r="I36" s="8">
        <f>D36/F36*100</f>
        <v>264.33120752950896</v>
      </c>
      <c r="J36" s="8">
        <f>E36/G36*100</f>
        <v>108.47910086856822</v>
      </c>
    </row>
    <row r="37" spans="1:10" x14ac:dyDescent="0.2">
      <c r="A37" s="9" t="s">
        <v>9</v>
      </c>
      <c r="B37" s="7">
        <v>3374.3879999999999</v>
      </c>
      <c r="C37" s="7">
        <v>3727.1610000000001</v>
      </c>
      <c r="D37" s="7">
        <v>8794.8369999999995</v>
      </c>
      <c r="E37" s="7">
        <v>12521.998</v>
      </c>
      <c r="F37" s="7">
        <v>9758.2860000000001</v>
      </c>
      <c r="G37" s="7">
        <v>16896.990000000002</v>
      </c>
      <c r="H37" s="8">
        <f>D37/B37*100</f>
        <v>260.63502478078988</v>
      </c>
      <c r="I37" s="8">
        <f>D37/F37*100</f>
        <v>90.126862442851134</v>
      </c>
      <c r="J37" s="8">
        <f>E37/G37*100</f>
        <v>74.107861814441506</v>
      </c>
    </row>
    <row r="38" spans="1:10" x14ac:dyDescent="0.2">
      <c r="A38" s="17" t="s">
        <v>288</v>
      </c>
      <c r="B38" s="7"/>
      <c r="C38" s="7"/>
      <c r="D38" s="7"/>
      <c r="E38" s="7"/>
      <c r="F38" s="7"/>
      <c r="G38" s="7"/>
      <c r="H38" s="73"/>
      <c r="I38" s="73"/>
      <c r="J38" s="73"/>
    </row>
    <row r="39" spans="1:10" x14ac:dyDescent="0.2">
      <c r="A39" s="9" t="s">
        <v>7</v>
      </c>
      <c r="B39" s="7">
        <v>2323.0300000000002</v>
      </c>
      <c r="C39" s="7">
        <v>11844.949000000001</v>
      </c>
      <c r="D39" s="7">
        <v>1321.27</v>
      </c>
      <c r="E39" s="7">
        <v>13166.218999999999</v>
      </c>
      <c r="F39" s="7">
        <v>1094.6880000000001</v>
      </c>
      <c r="G39" s="7">
        <v>17019.327000000001</v>
      </c>
      <c r="H39" s="8">
        <f>D39/B39*100</f>
        <v>56.877009767415828</v>
      </c>
      <c r="I39" s="8">
        <f>D39/F39*100</f>
        <v>120.69831769417402</v>
      </c>
      <c r="J39" s="8">
        <f>E39/G39*100</f>
        <v>77.360397388216342</v>
      </c>
    </row>
    <row r="40" spans="1:10" x14ac:dyDescent="0.2">
      <c r="A40" s="9" t="s">
        <v>9</v>
      </c>
      <c r="B40" s="7">
        <v>143.339</v>
      </c>
      <c r="C40" s="7">
        <v>450.113</v>
      </c>
      <c r="D40" s="7">
        <v>98.385000000000005</v>
      </c>
      <c r="E40" s="7">
        <v>548.49800000000005</v>
      </c>
      <c r="F40" s="7">
        <v>210.934</v>
      </c>
      <c r="G40" s="7">
        <v>1236.2929999999999</v>
      </c>
      <c r="H40" s="8">
        <f>D40/B40*100</f>
        <v>68.63798407969918</v>
      </c>
      <c r="I40" s="8">
        <f>D40/F40*100</f>
        <v>46.642551698635593</v>
      </c>
      <c r="J40" s="8">
        <f>E40/G40*100</f>
        <v>44.366343577129378</v>
      </c>
    </row>
    <row r="41" spans="1:10" x14ac:dyDescent="0.2">
      <c r="A41" s="17" t="s">
        <v>289</v>
      </c>
      <c r="B41" s="7"/>
      <c r="C41" s="7"/>
      <c r="D41" s="7"/>
      <c r="E41" s="7"/>
      <c r="F41" s="7"/>
      <c r="G41" s="7"/>
      <c r="H41" s="73"/>
      <c r="I41" s="73"/>
      <c r="J41" s="73"/>
    </row>
    <row r="42" spans="1:10" x14ac:dyDescent="0.2">
      <c r="A42" s="9" t="s">
        <v>7</v>
      </c>
      <c r="B42" s="7">
        <v>292.02</v>
      </c>
      <c r="C42" s="7">
        <v>8478.1579999999994</v>
      </c>
      <c r="D42" s="7">
        <v>266.14999999999998</v>
      </c>
      <c r="E42" s="7">
        <v>8744.3080000000009</v>
      </c>
      <c r="F42" s="7">
        <v>1785.316</v>
      </c>
      <c r="G42" s="7">
        <v>8728.9879999999994</v>
      </c>
      <c r="H42" s="8">
        <f>D42/B42*100</f>
        <v>91.141017738511053</v>
      </c>
      <c r="I42" s="8">
        <f>D42/F42*100</f>
        <v>14.907725018988232</v>
      </c>
      <c r="J42" s="8">
        <f>E42/G42*100</f>
        <v>100.17550717219454</v>
      </c>
    </row>
    <row r="43" spans="1:10" x14ac:dyDescent="0.2">
      <c r="A43" s="9" t="s">
        <v>9</v>
      </c>
      <c r="B43" s="7">
        <v>431.505</v>
      </c>
      <c r="C43" s="7">
        <v>2242.4299999999998</v>
      </c>
      <c r="D43" s="7">
        <v>143</v>
      </c>
      <c r="E43" s="7">
        <v>2385.4299999999998</v>
      </c>
      <c r="F43" s="7">
        <v>256.75</v>
      </c>
      <c r="G43" s="7">
        <v>4120.3310000000001</v>
      </c>
      <c r="H43" s="8">
        <f>D43/B43*100</f>
        <v>33.13982456750211</v>
      </c>
      <c r="I43" s="8">
        <f>D43/F43*100</f>
        <v>55.696202531645568</v>
      </c>
      <c r="J43" s="8">
        <f>E43/G43*100</f>
        <v>57.894135204186256</v>
      </c>
    </row>
    <row r="44" spans="1:10" x14ac:dyDescent="0.2">
      <c r="A44" s="17" t="s">
        <v>290</v>
      </c>
      <c r="B44" s="7"/>
      <c r="C44" s="7"/>
      <c r="D44" s="7"/>
      <c r="E44" s="7"/>
      <c r="F44" s="7"/>
      <c r="G44" s="7"/>
      <c r="H44" s="73"/>
      <c r="I44" s="73"/>
      <c r="J44" s="73"/>
    </row>
    <row r="45" spans="1:10" x14ac:dyDescent="0.2">
      <c r="A45" s="9" t="s">
        <v>7</v>
      </c>
      <c r="B45" s="7">
        <v>411.49900000000002</v>
      </c>
      <c r="C45" s="7">
        <v>3157.34</v>
      </c>
      <c r="D45" s="7">
        <v>64.227000000000004</v>
      </c>
      <c r="E45" s="7">
        <v>3221.567</v>
      </c>
      <c r="F45" s="7">
        <v>198.82599999999999</v>
      </c>
      <c r="G45" s="7">
        <v>2586.5540000000001</v>
      </c>
      <c r="H45" s="8">
        <f>D45/B45*100</f>
        <v>15.608057370734802</v>
      </c>
      <c r="I45" s="8">
        <f>D45/F45*100</f>
        <v>32.303119310351768</v>
      </c>
      <c r="J45" s="8">
        <f>E45/G45*100</f>
        <v>124.55054099005858</v>
      </c>
    </row>
    <row r="46" spans="1:10" x14ac:dyDescent="0.2">
      <c r="A46" s="9" t="s">
        <v>9</v>
      </c>
      <c r="B46" s="7">
        <v>178.916</v>
      </c>
      <c r="C46" s="7">
        <v>399.661</v>
      </c>
      <c r="D46" s="7">
        <v>10.574999999999999</v>
      </c>
      <c r="E46" s="7">
        <v>410.23599999999999</v>
      </c>
      <c r="F46" s="7">
        <v>7.2910000000000004</v>
      </c>
      <c r="G46" s="7">
        <v>106.69499999999999</v>
      </c>
      <c r="H46" s="8">
        <f>D46/B46*100</f>
        <v>5.9105949160499893</v>
      </c>
      <c r="I46" s="8">
        <f>D46/F46*100</f>
        <v>145.04183239610478</v>
      </c>
      <c r="J46" s="8">
        <f>E46/G46*100</f>
        <v>384.49411874970713</v>
      </c>
    </row>
    <row r="47" spans="1:10" x14ac:dyDescent="0.2">
      <c r="A47" s="17" t="s">
        <v>291</v>
      </c>
      <c r="B47" s="7"/>
      <c r="C47" s="7"/>
      <c r="D47" s="7"/>
      <c r="E47" s="7"/>
      <c r="F47" s="7"/>
      <c r="G47" s="7"/>
      <c r="H47" s="73"/>
      <c r="I47" s="73"/>
      <c r="J47" s="73"/>
    </row>
    <row r="48" spans="1:10" x14ac:dyDescent="0.2">
      <c r="A48" s="9" t="s">
        <v>7</v>
      </c>
      <c r="B48" s="7">
        <v>7636.2089999999998</v>
      </c>
      <c r="C48" s="7">
        <v>47743.241999999998</v>
      </c>
      <c r="D48" s="7">
        <v>1370.85</v>
      </c>
      <c r="E48" s="7">
        <v>49114.093000000001</v>
      </c>
      <c r="F48" s="7">
        <v>1807.2049999999999</v>
      </c>
      <c r="G48" s="7">
        <v>43243.216999999997</v>
      </c>
      <c r="H48" s="8">
        <f>D48/B48*100</f>
        <v>17.951970670263215</v>
      </c>
      <c r="I48" s="8">
        <f>D48/F48*100</f>
        <v>75.854703810580432</v>
      </c>
      <c r="J48" s="8">
        <f>E48/G48*100</f>
        <v>113.57640898918322</v>
      </c>
    </row>
    <row r="49" spans="1:10" x14ac:dyDescent="0.2">
      <c r="A49" s="9" t="s">
        <v>9</v>
      </c>
      <c r="B49" s="7">
        <v>1993.606</v>
      </c>
      <c r="C49" s="7">
        <v>10942.74</v>
      </c>
      <c r="D49" s="7">
        <v>2091.9349999999999</v>
      </c>
      <c r="E49" s="7">
        <v>13034.675999999999</v>
      </c>
      <c r="F49" s="7">
        <v>1127.1389999999999</v>
      </c>
      <c r="G49" s="7">
        <v>12887.601000000001</v>
      </c>
      <c r="H49" s="8">
        <f>D49/B49*100</f>
        <v>104.93221830191122</v>
      </c>
      <c r="I49" s="8">
        <f>D49/F49*100</f>
        <v>185.59689621244587</v>
      </c>
      <c r="J49" s="8">
        <f>E49/G49*100</f>
        <v>101.1412131707057</v>
      </c>
    </row>
    <row r="50" spans="1:10" x14ac:dyDescent="0.2">
      <c r="A50" s="17" t="s">
        <v>292</v>
      </c>
      <c r="B50" s="7"/>
      <c r="C50" s="7"/>
      <c r="D50" s="7"/>
      <c r="E50" s="7"/>
      <c r="F50" s="7"/>
      <c r="G50" s="7"/>
      <c r="H50" s="73"/>
      <c r="I50" s="73"/>
      <c r="J50" s="73"/>
    </row>
    <row r="51" spans="1:10" x14ac:dyDescent="0.2">
      <c r="A51" s="9" t="s">
        <v>7</v>
      </c>
      <c r="B51" s="7">
        <v>4426.2359999999999</v>
      </c>
      <c r="C51" s="7">
        <v>23507.234</v>
      </c>
      <c r="D51" s="7">
        <v>1948.3879999999999</v>
      </c>
      <c r="E51" s="7">
        <v>25455.623</v>
      </c>
      <c r="F51" s="7">
        <v>4171.7330000000002</v>
      </c>
      <c r="G51" s="7">
        <v>19831.387999999999</v>
      </c>
      <c r="H51" s="8">
        <f>D51/B51*100</f>
        <v>44.01907173499108</v>
      </c>
      <c r="I51" s="8">
        <f>D51/F51*100</f>
        <v>46.704523036349634</v>
      </c>
      <c r="J51" s="8">
        <f>E51/G51*100</f>
        <v>128.36026908454417</v>
      </c>
    </row>
    <row r="52" spans="1:10" x14ac:dyDescent="0.2">
      <c r="A52" s="9" t="s">
        <v>9</v>
      </c>
      <c r="B52" s="7">
        <v>2183.0140000000001</v>
      </c>
      <c r="C52" s="7">
        <v>11924.441999999999</v>
      </c>
      <c r="D52" s="7">
        <v>875.17499999999995</v>
      </c>
      <c r="E52" s="7">
        <v>12799.617</v>
      </c>
      <c r="F52" s="7">
        <v>31.628</v>
      </c>
      <c r="G52" s="7">
        <v>7616.902</v>
      </c>
      <c r="H52" s="8">
        <f>D52/B52*100</f>
        <v>40.090214721481402</v>
      </c>
      <c r="I52" s="8"/>
      <c r="J52" s="8">
        <f>E52/G52*100</f>
        <v>168.04229593606431</v>
      </c>
    </row>
    <row r="53" spans="1:10" x14ac:dyDescent="0.2">
      <c r="A53" s="17" t="s">
        <v>293</v>
      </c>
      <c r="B53" s="7"/>
      <c r="C53" s="7"/>
      <c r="D53" s="7"/>
      <c r="E53" s="7"/>
      <c r="F53" s="7"/>
      <c r="G53" s="7"/>
      <c r="H53" s="73"/>
      <c r="I53" s="73"/>
      <c r="J53" s="73"/>
    </row>
    <row r="54" spans="1:10" x14ac:dyDescent="0.2">
      <c r="A54" s="9" t="s">
        <v>7</v>
      </c>
      <c r="B54" s="7">
        <v>299.291</v>
      </c>
      <c r="C54" s="7">
        <v>3889.846</v>
      </c>
      <c r="D54" s="7">
        <v>201.03299999999999</v>
      </c>
      <c r="E54" s="7">
        <v>4090.8789999999999</v>
      </c>
      <c r="F54" s="7">
        <v>106.84099999999999</v>
      </c>
      <c r="G54" s="7">
        <v>2490.7730000000001</v>
      </c>
      <c r="H54" s="8">
        <f>D54/B54*100</f>
        <v>67.169744496159254</v>
      </c>
      <c r="I54" s="8">
        <f>D54/F54*100</f>
        <v>188.16091200943458</v>
      </c>
      <c r="J54" s="8">
        <f>E54/G54*100</f>
        <v>164.24134194485006</v>
      </c>
    </row>
    <row r="55" spans="1:10" x14ac:dyDescent="0.2">
      <c r="A55" s="9" t="s">
        <v>9</v>
      </c>
      <c r="B55" s="7">
        <v>6.73</v>
      </c>
      <c r="C55" s="7">
        <v>541.61400000000003</v>
      </c>
      <c r="D55" s="7">
        <v>572.154</v>
      </c>
      <c r="E55" s="7">
        <v>1113.768</v>
      </c>
      <c r="F55" s="7">
        <v>0</v>
      </c>
      <c r="G55" s="7">
        <v>527</v>
      </c>
      <c r="H55" s="8"/>
      <c r="I55" s="8">
        <v>0</v>
      </c>
      <c r="J55" s="8">
        <f>E55/G55*100</f>
        <v>211.34117647058824</v>
      </c>
    </row>
    <row r="56" spans="1:10" x14ac:dyDescent="0.2">
      <c r="A56" s="17" t="s">
        <v>294</v>
      </c>
      <c r="B56" s="7"/>
      <c r="C56" s="7"/>
      <c r="D56" s="7"/>
      <c r="E56" s="7"/>
      <c r="F56" s="7"/>
      <c r="G56" s="7"/>
      <c r="H56" s="73"/>
      <c r="I56" s="73"/>
      <c r="J56" s="73"/>
    </row>
    <row r="57" spans="1:10" x14ac:dyDescent="0.2">
      <c r="A57" s="9" t="s">
        <v>7</v>
      </c>
      <c r="B57" s="7">
        <v>42825.33</v>
      </c>
      <c r="C57" s="7">
        <v>112634.83100000001</v>
      </c>
      <c r="D57" s="7">
        <v>19937.966</v>
      </c>
      <c r="E57" s="7">
        <v>132572.79699999999</v>
      </c>
      <c r="F57" s="7">
        <v>19666.727999999999</v>
      </c>
      <c r="G57" s="7">
        <v>198503.769</v>
      </c>
      <c r="H57" s="8">
        <f>D57/B57*100</f>
        <v>46.556479541430271</v>
      </c>
      <c r="I57" s="8">
        <f>D57/F57*100</f>
        <v>101.37917197003996</v>
      </c>
      <c r="J57" s="8">
        <f>E57/G57*100</f>
        <v>66.786035181024701</v>
      </c>
    </row>
    <row r="58" spans="1:10" x14ac:dyDescent="0.2">
      <c r="A58" s="9" t="s">
        <v>9</v>
      </c>
      <c r="B58" s="7">
        <v>14794.278</v>
      </c>
      <c r="C58" s="7">
        <v>206450.815</v>
      </c>
      <c r="D58" s="7">
        <v>4686.4780000000001</v>
      </c>
      <c r="E58" s="7">
        <v>211137.29300000001</v>
      </c>
      <c r="F58" s="7">
        <v>812.553</v>
      </c>
      <c r="G58" s="7">
        <v>62307.34</v>
      </c>
      <c r="H58" s="8">
        <f>D58/B58*100</f>
        <v>31.677639152110025</v>
      </c>
      <c r="I58" s="8"/>
      <c r="J58" s="8">
        <f>E58/G58*100</f>
        <v>338.86423814593917</v>
      </c>
    </row>
    <row r="59" spans="1:10" x14ac:dyDescent="0.2">
      <c r="A59" s="17" t="s">
        <v>295</v>
      </c>
      <c r="B59" s="7"/>
      <c r="C59" s="7"/>
      <c r="D59" s="7"/>
      <c r="E59" s="7"/>
      <c r="F59" s="7"/>
      <c r="G59" s="7"/>
      <c r="H59" s="73"/>
      <c r="I59" s="73"/>
      <c r="J59" s="73"/>
    </row>
    <row r="60" spans="1:10" x14ac:dyDescent="0.2">
      <c r="A60" s="9" t="s">
        <v>7</v>
      </c>
      <c r="B60" s="7">
        <v>1298.248</v>
      </c>
      <c r="C60" s="7">
        <v>6369.6090000000004</v>
      </c>
      <c r="D60" s="7">
        <v>611.23900000000003</v>
      </c>
      <c r="E60" s="7">
        <v>6980.848</v>
      </c>
      <c r="F60" s="7">
        <v>400.39600000000002</v>
      </c>
      <c r="G60" s="7">
        <v>8547.0360000000001</v>
      </c>
      <c r="H60" s="8">
        <f>D60/B60*100</f>
        <v>47.081836444192483</v>
      </c>
      <c r="I60" s="8">
        <f>D60/F60*100</f>
        <v>152.65861796821147</v>
      </c>
      <c r="J60" s="8">
        <f>E60/G60*100</f>
        <v>81.675659257782456</v>
      </c>
    </row>
    <row r="61" spans="1:10" x14ac:dyDescent="0.2">
      <c r="A61" s="9" t="s">
        <v>9</v>
      </c>
      <c r="B61" s="7">
        <v>1172.143</v>
      </c>
      <c r="C61" s="7">
        <v>3521.2640000000001</v>
      </c>
      <c r="D61" s="7">
        <v>339.76</v>
      </c>
      <c r="E61" s="7">
        <v>3861.0239999999999</v>
      </c>
      <c r="F61" s="7">
        <v>0</v>
      </c>
      <c r="G61" s="7">
        <v>516.93299999999999</v>
      </c>
      <c r="H61" s="8">
        <f>D61/B61*100</f>
        <v>28.986224377059795</v>
      </c>
      <c r="I61" s="8">
        <v>0</v>
      </c>
      <c r="J61" s="8"/>
    </row>
    <row r="62" spans="1:10" x14ac:dyDescent="0.2">
      <c r="A62" s="17" t="s">
        <v>296</v>
      </c>
      <c r="B62" s="7"/>
      <c r="C62" s="7"/>
      <c r="D62" s="7"/>
      <c r="E62" s="7"/>
      <c r="F62" s="7"/>
      <c r="G62" s="7"/>
      <c r="H62" s="73"/>
      <c r="I62" s="73"/>
      <c r="J62" s="73"/>
    </row>
    <row r="63" spans="1:10" x14ac:dyDescent="0.2">
      <c r="A63" s="9" t="s">
        <v>7</v>
      </c>
      <c r="B63" s="7">
        <v>1248.318</v>
      </c>
      <c r="C63" s="7">
        <v>9350.7749999999996</v>
      </c>
      <c r="D63" s="7">
        <v>2318.6729999999998</v>
      </c>
      <c r="E63" s="7">
        <v>11669.448</v>
      </c>
      <c r="F63" s="7">
        <v>8861.5239999999994</v>
      </c>
      <c r="G63" s="7">
        <v>48659.821000000004</v>
      </c>
      <c r="H63" s="8">
        <f>D63/B63*100</f>
        <v>185.74377682609716</v>
      </c>
      <c r="I63" s="8">
        <f>D63/F63*100</f>
        <v>26.165623430010459</v>
      </c>
      <c r="J63" s="8">
        <f>E63/G63*100</f>
        <v>23.9816911780255</v>
      </c>
    </row>
    <row r="64" spans="1:10" x14ac:dyDescent="0.2">
      <c r="A64" s="9" t="s">
        <v>9</v>
      </c>
      <c r="B64" s="7">
        <v>1820.4849999999999</v>
      </c>
      <c r="C64" s="7">
        <v>295801.12900000002</v>
      </c>
      <c r="D64" s="7">
        <v>173.358</v>
      </c>
      <c r="E64" s="7">
        <v>295974.48700000002</v>
      </c>
      <c r="F64" s="7">
        <v>620.55899999999997</v>
      </c>
      <c r="G64" s="7">
        <v>109480.371</v>
      </c>
      <c r="H64" s="8">
        <f>D64/B64*100</f>
        <v>9.5226272119792252</v>
      </c>
      <c r="I64" s="8">
        <f>D64/F64*100</f>
        <v>27.935780481791419</v>
      </c>
      <c r="J64" s="8">
        <f>E64/G64*100</f>
        <v>270.34479724223809</v>
      </c>
    </row>
    <row r="65" spans="1:10" x14ac:dyDescent="0.2">
      <c r="A65" s="17" t="s">
        <v>297</v>
      </c>
      <c r="B65" s="7"/>
      <c r="C65" s="7"/>
      <c r="D65" s="7"/>
      <c r="E65" s="7"/>
      <c r="F65" s="7"/>
      <c r="G65" s="7"/>
      <c r="H65" s="73"/>
      <c r="I65" s="73"/>
      <c r="J65" s="73"/>
    </row>
    <row r="66" spans="1:10" x14ac:dyDescent="0.2">
      <c r="A66" s="9" t="s">
        <v>7</v>
      </c>
      <c r="B66" s="7">
        <v>233.036</v>
      </c>
      <c r="C66" s="7">
        <v>2048.8980000000001</v>
      </c>
      <c r="D66" s="7">
        <v>198.76</v>
      </c>
      <c r="E66" s="7">
        <v>2247.6579999999999</v>
      </c>
      <c r="F66" s="7">
        <v>282.82900000000001</v>
      </c>
      <c r="G66" s="7">
        <v>1550.088</v>
      </c>
      <c r="H66" s="8">
        <f>D66/B66*100</f>
        <v>85.291542937571876</v>
      </c>
      <c r="I66" s="8">
        <f>D66/F66*100</f>
        <v>70.2756789438141</v>
      </c>
      <c r="J66" s="8">
        <f>E66/G66*100</f>
        <v>145.00196117897823</v>
      </c>
    </row>
    <row r="67" spans="1:10" x14ac:dyDescent="0.2">
      <c r="A67" s="9" t="s">
        <v>9</v>
      </c>
      <c r="B67" s="7">
        <v>0</v>
      </c>
      <c r="C67" s="7">
        <v>1E-3</v>
      </c>
      <c r="D67" s="7">
        <v>0</v>
      </c>
      <c r="E67" s="7">
        <v>1E-3</v>
      </c>
      <c r="F67" s="7">
        <v>2.04</v>
      </c>
      <c r="G67" s="7">
        <v>7.01</v>
      </c>
      <c r="H67" s="8">
        <v>0</v>
      </c>
      <c r="I67" s="8">
        <f>D67/F67*100</f>
        <v>0</v>
      </c>
      <c r="J67" s="8">
        <f>E67/G67*100</f>
        <v>1.4265335235378032E-2</v>
      </c>
    </row>
    <row r="68" spans="1:10" x14ac:dyDescent="0.2">
      <c r="A68" s="17" t="s">
        <v>298</v>
      </c>
      <c r="B68" s="7"/>
      <c r="C68" s="7"/>
      <c r="D68" s="7"/>
      <c r="E68" s="7"/>
      <c r="F68" s="7"/>
      <c r="G68" s="7"/>
      <c r="H68" s="73"/>
      <c r="I68" s="73"/>
      <c r="J68" s="73"/>
    </row>
    <row r="69" spans="1:10" x14ac:dyDescent="0.2">
      <c r="A69" s="9" t="s">
        <v>7</v>
      </c>
      <c r="B69" s="7">
        <v>814.03300000000002</v>
      </c>
      <c r="C69" s="7">
        <v>12792.494000000001</v>
      </c>
      <c r="D69" s="7">
        <v>1930.787</v>
      </c>
      <c r="E69" s="7">
        <v>14723.281000000001</v>
      </c>
      <c r="F69" s="7">
        <v>1762.1679999999999</v>
      </c>
      <c r="G69" s="7">
        <v>11990.313</v>
      </c>
      <c r="H69" s="8">
        <f>D69/B69*100</f>
        <v>237.18780442561908</v>
      </c>
      <c r="I69" s="8">
        <f>D69/F69*100</f>
        <v>109.56883793145718</v>
      </c>
      <c r="J69" s="8">
        <f>E69/G69*100</f>
        <v>122.79313309002026</v>
      </c>
    </row>
    <row r="70" spans="1:10" x14ac:dyDescent="0.2">
      <c r="A70" s="9" t="s">
        <v>9</v>
      </c>
      <c r="B70" s="7">
        <v>3.88</v>
      </c>
      <c r="C70" s="7">
        <v>891.76599999999996</v>
      </c>
      <c r="D70" s="7">
        <v>18.919</v>
      </c>
      <c r="E70" s="7">
        <v>910.68499999999995</v>
      </c>
      <c r="F70" s="7">
        <v>228.99600000000001</v>
      </c>
      <c r="G70" s="7">
        <v>316.14299999999997</v>
      </c>
      <c r="H70" s="8">
        <f>D70/B70*100</f>
        <v>487.60309278350513</v>
      </c>
      <c r="I70" s="8">
        <f>D70/F70*100</f>
        <v>8.2617163618578484</v>
      </c>
      <c r="J70" s="8">
        <f>E70/G70*100</f>
        <v>288.06109893307774</v>
      </c>
    </row>
    <row r="71" spans="1:10" x14ac:dyDescent="0.2">
      <c r="A71" s="17" t="s">
        <v>299</v>
      </c>
      <c r="B71" s="7"/>
      <c r="C71" s="7"/>
      <c r="D71" s="7"/>
      <c r="E71" s="7"/>
      <c r="F71" s="7"/>
      <c r="G71" s="7"/>
      <c r="H71" s="73"/>
      <c r="I71" s="73"/>
      <c r="J71" s="73"/>
    </row>
    <row r="72" spans="1:10" x14ac:dyDescent="0.2">
      <c r="A72" s="9" t="s">
        <v>7</v>
      </c>
      <c r="B72" s="7">
        <v>19264.417000000001</v>
      </c>
      <c r="C72" s="7">
        <v>93936.411999999997</v>
      </c>
      <c r="D72" s="7">
        <v>13379.829</v>
      </c>
      <c r="E72" s="7">
        <v>107316.242</v>
      </c>
      <c r="F72" s="7">
        <v>10619.109</v>
      </c>
      <c r="G72" s="7">
        <v>68085.294999999998</v>
      </c>
      <c r="H72" s="8">
        <f>D72/B72*100</f>
        <v>69.453588966642485</v>
      </c>
      <c r="I72" s="8">
        <f>D72/F72*100</f>
        <v>125.99766138571513</v>
      </c>
      <c r="J72" s="8">
        <f>E72/G72*100</f>
        <v>157.6202937800299</v>
      </c>
    </row>
    <row r="73" spans="1:10" x14ac:dyDescent="0.2">
      <c r="A73" s="11" t="s">
        <v>9</v>
      </c>
      <c r="B73" s="71">
        <v>436.27199999999999</v>
      </c>
      <c r="C73" s="71">
        <v>3474.8319999999999</v>
      </c>
      <c r="D73" s="71">
        <v>118.19799999999999</v>
      </c>
      <c r="E73" s="71">
        <v>3593.03</v>
      </c>
      <c r="F73" s="71">
        <v>1752.81</v>
      </c>
      <c r="G73" s="71">
        <v>8697.8919999999998</v>
      </c>
      <c r="H73" s="72">
        <f>D73/B73*100</f>
        <v>27.092731140206112</v>
      </c>
      <c r="I73" s="72">
        <f>D73/F73*100</f>
        <v>6.7433435455069288</v>
      </c>
      <c r="J73" s="72">
        <f>E73/G73*100</f>
        <v>41.309204575085552</v>
      </c>
    </row>
    <row r="74" spans="1:10" x14ac:dyDescent="0.2">
      <c r="A74" s="18"/>
      <c r="B74" s="12"/>
      <c r="C74" s="12"/>
      <c r="D74" s="12"/>
      <c r="E74" s="12"/>
      <c r="F74" s="12"/>
      <c r="G74" s="12"/>
      <c r="H74" s="8"/>
      <c r="I74" s="19"/>
      <c r="J74" s="19"/>
    </row>
    <row r="75" spans="1:10" x14ac:dyDescent="0.2">
      <c r="A75" s="20" t="s">
        <v>610</v>
      </c>
      <c r="B75" s="12"/>
      <c r="C75" s="12"/>
      <c r="D75" s="12"/>
      <c r="E75" s="12"/>
      <c r="F75" s="12"/>
      <c r="G75" s="12"/>
      <c r="H75" s="8"/>
      <c r="I75" s="8"/>
      <c r="J75" s="19"/>
    </row>
    <row r="76" spans="1:10" ht="15" customHeight="1" x14ac:dyDescent="0.2">
      <c r="A76" s="105" t="s">
        <v>611</v>
      </c>
      <c r="B76" s="105"/>
      <c r="C76" s="105"/>
      <c r="D76" s="105"/>
      <c r="E76" s="105"/>
      <c r="F76" s="21"/>
      <c r="G76" s="21"/>
      <c r="H76" s="21"/>
      <c r="I76" s="21"/>
      <c r="J76" s="21"/>
    </row>
    <row r="77" spans="1:10" x14ac:dyDescent="0.2">
      <c r="A77" s="22"/>
      <c r="B77" s="23"/>
      <c r="C77" s="23"/>
      <c r="D77" s="23"/>
      <c r="E77" s="23"/>
      <c r="F77" s="23"/>
      <c r="G77" s="23"/>
      <c r="H77" s="24"/>
      <c r="I77" s="24"/>
      <c r="J77" s="24"/>
    </row>
    <row r="78" spans="1:10" x14ac:dyDescent="0.2">
      <c r="A78" s="22"/>
      <c r="B78" s="25"/>
      <c r="C78" s="25"/>
      <c r="D78" s="25"/>
      <c r="E78" s="25"/>
      <c r="F78" s="25"/>
      <c r="G78" s="25"/>
      <c r="H78" s="26"/>
      <c r="I78" s="26"/>
      <c r="J78" s="26"/>
    </row>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7" customWidth="1"/>
    <col min="2" max="11" width="9.7109375" style="27" customWidth="1"/>
    <col min="12" max="12" width="10.7109375" style="27" customWidth="1"/>
    <col min="13" max="16384" width="9.140625" style="27"/>
  </cols>
  <sheetData>
    <row r="1" spans="1:12" ht="12.75" x14ac:dyDescent="0.2">
      <c r="A1" s="111" t="s">
        <v>606</v>
      </c>
      <c r="B1" s="111"/>
      <c r="C1" s="111"/>
      <c r="D1" s="111"/>
      <c r="E1" s="111"/>
      <c r="F1" s="111"/>
      <c r="G1" s="111"/>
      <c r="H1" s="111"/>
      <c r="I1" s="111"/>
      <c r="J1" s="111"/>
      <c r="K1" s="111"/>
      <c r="L1" s="111"/>
    </row>
    <row r="2" spans="1:12" ht="12.75" x14ac:dyDescent="0.2">
      <c r="A2" s="78"/>
      <c r="B2" s="78"/>
      <c r="C2" s="78"/>
      <c r="D2" s="78"/>
      <c r="E2" s="78"/>
      <c r="F2" s="78"/>
      <c r="G2" s="78"/>
      <c r="H2" s="78"/>
      <c r="I2" s="78"/>
      <c r="J2" s="78"/>
      <c r="K2" s="78"/>
      <c r="L2" s="78"/>
    </row>
    <row r="3" spans="1:12" ht="23.25" customHeight="1" x14ac:dyDescent="0.2">
      <c r="A3" s="107" t="s">
        <v>2</v>
      </c>
      <c r="B3" s="112" t="s">
        <v>0</v>
      </c>
      <c r="C3" s="109"/>
      <c r="D3" s="108" t="s">
        <v>0</v>
      </c>
      <c r="E3" s="109"/>
      <c r="F3" s="108" t="s">
        <v>0</v>
      </c>
      <c r="G3" s="109"/>
      <c r="H3" s="108" t="s">
        <v>622</v>
      </c>
      <c r="I3" s="109"/>
      <c r="J3" s="101" t="s">
        <v>1</v>
      </c>
      <c r="K3" s="102"/>
      <c r="L3" s="102"/>
    </row>
    <row r="4" spans="1:12" ht="15" customHeight="1" x14ac:dyDescent="0.2">
      <c r="A4" s="107"/>
      <c r="B4" s="93" t="s">
        <v>624</v>
      </c>
      <c r="C4" s="93" t="s">
        <v>623</v>
      </c>
      <c r="D4" s="93" t="s">
        <v>628</v>
      </c>
      <c r="E4" s="93" t="s">
        <v>627</v>
      </c>
      <c r="F4" s="93" t="s">
        <v>629</v>
      </c>
      <c r="G4" s="93" t="s">
        <v>630</v>
      </c>
      <c r="H4" s="93" t="s">
        <v>628</v>
      </c>
      <c r="I4" s="93" t="s">
        <v>627</v>
      </c>
      <c r="J4" s="103" t="s">
        <v>628</v>
      </c>
      <c r="K4" s="103"/>
      <c r="L4" s="104" t="s">
        <v>631</v>
      </c>
    </row>
    <row r="5" spans="1:12" ht="52.5" customHeight="1" x14ac:dyDescent="0.2">
      <c r="A5" s="107"/>
      <c r="B5" s="93"/>
      <c r="C5" s="93"/>
      <c r="D5" s="93"/>
      <c r="E5" s="93"/>
      <c r="F5" s="93"/>
      <c r="G5" s="93"/>
      <c r="H5" s="93"/>
      <c r="I5" s="93"/>
      <c r="J5" s="2" t="s">
        <v>633</v>
      </c>
      <c r="K5" s="2" t="s">
        <v>632</v>
      </c>
      <c r="L5" s="103"/>
    </row>
    <row r="6" spans="1:12" x14ac:dyDescent="0.2">
      <c r="A6" s="17" t="s">
        <v>300</v>
      </c>
      <c r="B6" s="7"/>
      <c r="C6" s="7"/>
      <c r="D6" s="7"/>
      <c r="E6" s="7"/>
      <c r="F6" s="7"/>
      <c r="G6" s="7"/>
      <c r="H6" s="5"/>
      <c r="I6" s="5"/>
      <c r="J6" s="5"/>
      <c r="K6" s="5"/>
      <c r="L6" s="5"/>
    </row>
    <row r="7" spans="1:12" x14ac:dyDescent="0.2">
      <c r="A7" s="6" t="s">
        <v>5</v>
      </c>
      <c r="B7" s="7">
        <v>221324.33900000001</v>
      </c>
      <c r="C7" s="7">
        <v>1509174.5419999999</v>
      </c>
      <c r="D7" s="7">
        <v>208928.35800000001</v>
      </c>
      <c r="E7" s="7">
        <v>1718102.9</v>
      </c>
      <c r="F7" s="7">
        <v>229581.57500000001</v>
      </c>
      <c r="G7" s="7">
        <v>1748929.1910000001</v>
      </c>
      <c r="H7" s="83">
        <f>H8+H9</f>
        <v>99.999999999999986</v>
      </c>
      <c r="I7" s="83">
        <f>I8+I9</f>
        <v>100.00000000000001</v>
      </c>
      <c r="J7" s="8">
        <f t="shared" ref="J7:J12" si="0">D7/B7*100</f>
        <v>94.399178573848587</v>
      </c>
      <c r="K7" s="8">
        <f t="shared" ref="K7:L12" si="1">D7/F7*100</f>
        <v>91.003974513198628</v>
      </c>
      <c r="L7" s="8">
        <f t="shared" si="1"/>
        <v>98.237419150035777</v>
      </c>
    </row>
    <row r="8" spans="1:12" x14ac:dyDescent="0.2">
      <c r="A8" s="9" t="s">
        <v>6</v>
      </c>
      <c r="B8" s="7">
        <v>214978.08300000001</v>
      </c>
      <c r="C8" s="7">
        <v>1467712.5</v>
      </c>
      <c r="D8" s="7">
        <v>205016.75099999999</v>
      </c>
      <c r="E8" s="7">
        <v>1672729.2509999999</v>
      </c>
      <c r="F8" s="7">
        <v>226984.41800000001</v>
      </c>
      <c r="G8" s="7">
        <v>1727137.9180000001</v>
      </c>
      <c r="H8" s="83">
        <f>D8/D7*100</f>
        <v>98.127775933604937</v>
      </c>
      <c r="I8" s="83">
        <f>E8/E7*100</f>
        <v>97.359084313285322</v>
      </c>
      <c r="J8" s="8">
        <f t="shared" si="0"/>
        <v>95.36634997345287</v>
      </c>
      <c r="K8" s="8">
        <f t="shared" si="1"/>
        <v>90.321949324292376</v>
      </c>
      <c r="L8" s="8">
        <f t="shared" si="1"/>
        <v>96.849778675289315</v>
      </c>
    </row>
    <row r="9" spans="1:12" x14ac:dyDescent="0.2">
      <c r="A9" s="9" t="s">
        <v>7</v>
      </c>
      <c r="B9" s="7">
        <v>6346.2560000000003</v>
      </c>
      <c r="C9" s="7">
        <v>41462.042000000001</v>
      </c>
      <c r="D9" s="7">
        <v>3911.607</v>
      </c>
      <c r="E9" s="7">
        <v>45373.648999999998</v>
      </c>
      <c r="F9" s="7">
        <v>2597.1570000000002</v>
      </c>
      <c r="G9" s="7">
        <v>21791.273000000001</v>
      </c>
      <c r="H9" s="83">
        <f>D9/D7*100</f>
        <v>1.8722240663950462</v>
      </c>
      <c r="I9" s="83">
        <f>E9/E7*100</f>
        <v>2.6409156867146901</v>
      </c>
      <c r="J9" s="8">
        <f t="shared" si="0"/>
        <v>61.636451476271993</v>
      </c>
      <c r="K9" s="8">
        <f t="shared" si="1"/>
        <v>150.61111053355648</v>
      </c>
      <c r="L9" s="8">
        <f t="shared" si="1"/>
        <v>208.2193591902593</v>
      </c>
    </row>
    <row r="10" spans="1:12" x14ac:dyDescent="0.2">
      <c r="A10" s="6" t="s">
        <v>8</v>
      </c>
      <c r="B10" s="7">
        <v>221324.33900000001</v>
      </c>
      <c r="C10" s="7">
        <v>1509174.5419999999</v>
      </c>
      <c r="D10" s="7">
        <v>208928.35800000001</v>
      </c>
      <c r="E10" s="7">
        <v>1718102.9</v>
      </c>
      <c r="F10" s="7">
        <v>229581.57500000001</v>
      </c>
      <c r="G10" s="7">
        <v>1748929.1910000001</v>
      </c>
      <c r="H10" s="83">
        <f>H11+H12</f>
        <v>100</v>
      </c>
      <c r="I10" s="83">
        <f>I11+I12</f>
        <v>100.00000000000001</v>
      </c>
      <c r="J10" s="8">
        <f t="shared" si="0"/>
        <v>94.399178573848587</v>
      </c>
      <c r="K10" s="8">
        <f t="shared" si="1"/>
        <v>91.003974513198628</v>
      </c>
      <c r="L10" s="8">
        <f t="shared" si="1"/>
        <v>98.237419150035777</v>
      </c>
    </row>
    <row r="11" spans="1:12" x14ac:dyDescent="0.2">
      <c r="A11" s="9" t="s">
        <v>9</v>
      </c>
      <c r="B11" s="7">
        <v>103089.23699999999</v>
      </c>
      <c r="C11" s="7">
        <v>854390.5</v>
      </c>
      <c r="D11" s="7">
        <v>127805.18399999999</v>
      </c>
      <c r="E11" s="7">
        <v>982195.68400000001</v>
      </c>
      <c r="F11" s="7">
        <v>134106.698</v>
      </c>
      <c r="G11" s="7">
        <v>1032553.6310000001</v>
      </c>
      <c r="H11" s="83">
        <f>D11/D10*100</f>
        <v>61.171774489320399</v>
      </c>
      <c r="I11" s="83">
        <f>E11/E10*100</f>
        <v>57.167453940040502</v>
      </c>
      <c r="J11" s="8">
        <f t="shared" si="0"/>
        <v>123.97529336646463</v>
      </c>
      <c r="K11" s="8">
        <f t="shared" si="1"/>
        <v>95.3011191133794</v>
      </c>
      <c r="L11" s="8">
        <f t="shared" si="1"/>
        <v>95.122970324434405</v>
      </c>
    </row>
    <row r="12" spans="1:12" x14ac:dyDescent="0.2">
      <c r="A12" s="9" t="s">
        <v>10</v>
      </c>
      <c r="B12" s="7">
        <v>118235.102</v>
      </c>
      <c r="C12" s="7">
        <v>654784.04200000002</v>
      </c>
      <c r="D12" s="7">
        <v>81123.173999999999</v>
      </c>
      <c r="E12" s="7">
        <v>735907.21600000001</v>
      </c>
      <c r="F12" s="7">
        <v>95474.876999999993</v>
      </c>
      <c r="G12" s="7">
        <v>716375.56</v>
      </c>
      <c r="H12" s="83">
        <f>D12/D10*100</f>
        <v>38.828225510679601</v>
      </c>
      <c r="I12" s="83">
        <f>E12/E10*100</f>
        <v>42.832546059959512</v>
      </c>
      <c r="J12" s="8">
        <f t="shared" si="0"/>
        <v>68.611751187054409</v>
      </c>
      <c r="K12" s="8">
        <f t="shared" si="1"/>
        <v>84.968084326518706</v>
      </c>
      <c r="L12" s="8">
        <f t="shared" si="1"/>
        <v>102.72645482210476</v>
      </c>
    </row>
    <row r="13" spans="1:12" x14ac:dyDescent="0.2">
      <c r="A13" s="17" t="s">
        <v>301</v>
      </c>
      <c r="B13" s="7"/>
      <c r="C13" s="7"/>
      <c r="D13" s="7"/>
      <c r="E13" s="7"/>
      <c r="F13" s="7"/>
      <c r="G13" s="7"/>
      <c r="H13" s="73"/>
      <c r="I13" s="73"/>
      <c r="J13" s="73"/>
      <c r="K13" s="73"/>
      <c r="L13" s="73"/>
    </row>
    <row r="14" spans="1:12" x14ac:dyDescent="0.2">
      <c r="A14" s="6" t="s">
        <v>5</v>
      </c>
      <c r="B14" s="7">
        <v>30265.437000000002</v>
      </c>
      <c r="C14" s="7">
        <v>182345.13800000001</v>
      </c>
      <c r="D14" s="7">
        <v>24752.473000000002</v>
      </c>
      <c r="E14" s="7">
        <v>207097.61199999999</v>
      </c>
      <c r="F14" s="7">
        <v>25862.616999999998</v>
      </c>
      <c r="G14" s="7">
        <v>216114.519</v>
      </c>
      <c r="H14" s="83">
        <f>H15+H16</f>
        <v>99.999999999999986</v>
      </c>
      <c r="I14" s="83">
        <f>I15+I16</f>
        <v>99.999999517135905</v>
      </c>
      <c r="J14" s="8">
        <f t="shared" ref="J14:J19" si="2">D14/B14*100</f>
        <v>81.784621183563289</v>
      </c>
      <c r="K14" s="8">
        <f t="shared" ref="K14:L19" si="3">D14/F14*100</f>
        <v>95.707534160212802</v>
      </c>
      <c r="L14" s="8">
        <f t="shared" si="3"/>
        <v>95.827718081264123</v>
      </c>
    </row>
    <row r="15" spans="1:12" x14ac:dyDescent="0.2">
      <c r="A15" s="9" t="s">
        <v>6</v>
      </c>
      <c r="B15" s="7">
        <v>30185.684000000001</v>
      </c>
      <c r="C15" s="7">
        <v>181730.106</v>
      </c>
      <c r="D15" s="7">
        <v>24569.218000000001</v>
      </c>
      <c r="E15" s="7">
        <v>206299.32399999999</v>
      </c>
      <c r="F15" s="7">
        <v>25795.884999999998</v>
      </c>
      <c r="G15" s="7">
        <v>215593.99100000001</v>
      </c>
      <c r="H15" s="83">
        <f>D15/D14*100</f>
        <v>99.259649732776182</v>
      </c>
      <c r="I15" s="83">
        <f>E15/E14*100</f>
        <v>99.614535391166172</v>
      </c>
      <c r="J15" s="8">
        <f t="shared" si="2"/>
        <v>81.393610295529498</v>
      </c>
      <c r="K15" s="8">
        <f t="shared" si="3"/>
        <v>95.244718295185464</v>
      </c>
      <c r="L15" s="8">
        <f t="shared" si="3"/>
        <v>95.688809805464388</v>
      </c>
    </row>
    <row r="16" spans="1:12" x14ac:dyDescent="0.2">
      <c r="A16" s="9" t="s">
        <v>7</v>
      </c>
      <c r="B16" s="7">
        <v>79.753</v>
      </c>
      <c r="C16" s="7">
        <v>615.03200000000004</v>
      </c>
      <c r="D16" s="7">
        <v>183.255</v>
      </c>
      <c r="E16" s="7">
        <v>798.28700000000003</v>
      </c>
      <c r="F16" s="7">
        <v>66.731999999999999</v>
      </c>
      <c r="G16" s="7">
        <v>520.52800000000002</v>
      </c>
      <c r="H16" s="83">
        <f>D16/D14*100</f>
        <v>0.74035026722380426</v>
      </c>
      <c r="I16" s="83">
        <f>E16/E14*100</f>
        <v>0.38546412596973839</v>
      </c>
      <c r="J16" s="8">
        <f t="shared" si="2"/>
        <v>229.77819016212555</v>
      </c>
      <c r="K16" s="8">
        <f t="shared" si="3"/>
        <v>274.61337888868911</v>
      </c>
      <c r="L16" s="8">
        <f t="shared" si="3"/>
        <v>153.36101035871269</v>
      </c>
    </row>
    <row r="17" spans="1:12" x14ac:dyDescent="0.2">
      <c r="A17" s="6" t="s">
        <v>8</v>
      </c>
      <c r="B17" s="7">
        <v>30265.437000000002</v>
      </c>
      <c r="C17" s="7">
        <v>182345.13800000001</v>
      </c>
      <c r="D17" s="7">
        <v>24752.473000000002</v>
      </c>
      <c r="E17" s="7">
        <v>207097.61199999999</v>
      </c>
      <c r="F17" s="7">
        <v>25862.616999999998</v>
      </c>
      <c r="G17" s="7">
        <v>216114.519</v>
      </c>
      <c r="H17" s="83">
        <f>H18+H19</f>
        <v>100.00000404000035</v>
      </c>
      <c r="I17" s="83">
        <f>I18+I19</f>
        <v>99.999999517135919</v>
      </c>
      <c r="J17" s="8">
        <f t="shared" si="2"/>
        <v>81.784621183563289</v>
      </c>
      <c r="K17" s="8">
        <f t="shared" si="3"/>
        <v>95.707534160212802</v>
      </c>
      <c r="L17" s="8">
        <f t="shared" si="3"/>
        <v>95.827718081264123</v>
      </c>
    </row>
    <row r="18" spans="1:12" x14ac:dyDescent="0.2">
      <c r="A18" s="9" t="s">
        <v>9</v>
      </c>
      <c r="B18" s="7">
        <v>2.988</v>
      </c>
      <c r="C18" s="7">
        <v>24.33</v>
      </c>
      <c r="D18" s="7">
        <v>4.7119999999999997</v>
      </c>
      <c r="E18" s="7">
        <v>29.041</v>
      </c>
      <c r="F18" s="7">
        <v>4.4969999999999999</v>
      </c>
      <c r="G18" s="7">
        <v>38.378</v>
      </c>
      <c r="H18" s="83">
        <f>D18/D17*100</f>
        <v>1.9036481728512539E-2</v>
      </c>
      <c r="I18" s="83">
        <f>E18/E17*100</f>
        <v>1.4022856043361813E-2</v>
      </c>
      <c r="J18" s="8">
        <f t="shared" si="2"/>
        <v>157.6974564926372</v>
      </c>
      <c r="K18" s="8">
        <f t="shared" si="3"/>
        <v>104.78096508783634</v>
      </c>
      <c r="L18" s="8">
        <f t="shared" si="3"/>
        <v>75.670957319297514</v>
      </c>
    </row>
    <row r="19" spans="1:12" x14ac:dyDescent="0.2">
      <c r="A19" s="9" t="s">
        <v>10</v>
      </c>
      <c r="B19" s="7">
        <v>30262.449000000001</v>
      </c>
      <c r="C19" s="7">
        <v>182320.80900000001</v>
      </c>
      <c r="D19" s="7">
        <v>24747.761999999999</v>
      </c>
      <c r="E19" s="7">
        <v>207068.57</v>
      </c>
      <c r="F19" s="7">
        <v>25858.12</v>
      </c>
      <c r="G19" s="7">
        <v>216076.141</v>
      </c>
      <c r="H19" s="83">
        <f>D19/D17*100</f>
        <v>99.980967558271843</v>
      </c>
      <c r="I19" s="83">
        <f>E19/E17*100</f>
        <v>99.98597666109255</v>
      </c>
      <c r="J19" s="8">
        <f t="shared" si="2"/>
        <v>81.777129141134608</v>
      </c>
      <c r="K19" s="8">
        <f t="shared" si="3"/>
        <v>95.705960062061749</v>
      </c>
      <c r="L19" s="8">
        <f t="shared" si="3"/>
        <v>95.83129772759132</v>
      </c>
    </row>
    <row r="20" spans="1:12" ht="22.5" x14ac:dyDescent="0.2">
      <c r="A20" s="17" t="s">
        <v>61</v>
      </c>
      <c r="B20" s="7"/>
      <c r="C20" s="7"/>
      <c r="D20" s="7"/>
      <c r="E20" s="7"/>
      <c r="F20" s="7"/>
      <c r="G20" s="7"/>
      <c r="H20" s="73"/>
      <c r="I20" s="73"/>
      <c r="J20" s="73"/>
      <c r="K20" s="73"/>
      <c r="L20" s="73"/>
    </row>
    <row r="21" spans="1:12" x14ac:dyDescent="0.2">
      <c r="A21" s="6" t="s">
        <v>5</v>
      </c>
      <c r="B21" s="7">
        <v>14264.385</v>
      </c>
      <c r="C21" s="7">
        <v>89990.342000000004</v>
      </c>
      <c r="D21" s="7">
        <v>15578.526</v>
      </c>
      <c r="E21" s="7">
        <v>105568.867</v>
      </c>
      <c r="F21" s="7">
        <v>14616.226000000001</v>
      </c>
      <c r="G21" s="7">
        <v>108449.228</v>
      </c>
      <c r="H21" s="83">
        <f>H22+H23</f>
        <v>100</v>
      </c>
      <c r="I21" s="83">
        <f>I22+I23</f>
        <v>100</v>
      </c>
      <c r="J21" s="8">
        <f t="shared" ref="J21:J26" si="4">D21/B21*100</f>
        <v>109.21274208456937</v>
      </c>
      <c r="K21" s="8">
        <f t="shared" ref="K21:L26" si="5">D21/F21*100</f>
        <v>106.58377887698234</v>
      </c>
      <c r="L21" s="8">
        <f t="shared" si="5"/>
        <v>97.344046561585472</v>
      </c>
    </row>
    <row r="22" spans="1:12" x14ac:dyDescent="0.2">
      <c r="A22" s="9" t="s">
        <v>6</v>
      </c>
      <c r="B22" s="7">
        <v>11197.833000000001</v>
      </c>
      <c r="C22" s="7">
        <v>70182.998000000007</v>
      </c>
      <c r="D22" s="7">
        <v>12331.499</v>
      </c>
      <c r="E22" s="7">
        <v>82514.497000000003</v>
      </c>
      <c r="F22" s="7">
        <v>11401.499</v>
      </c>
      <c r="G22" s="7">
        <v>88426.497000000003</v>
      </c>
      <c r="H22" s="83">
        <f>D22/D21*100</f>
        <v>79.157033213540231</v>
      </c>
      <c r="I22" s="83">
        <f>E22/E21*100</f>
        <v>78.161771879203741</v>
      </c>
      <c r="J22" s="8">
        <f t="shared" si="4"/>
        <v>110.12397666584239</v>
      </c>
      <c r="K22" s="8">
        <f t="shared" si="5"/>
        <v>108.15682218627569</v>
      </c>
      <c r="L22" s="8">
        <f t="shared" si="5"/>
        <v>93.314221188700941</v>
      </c>
    </row>
    <row r="23" spans="1:12" x14ac:dyDescent="0.2">
      <c r="A23" s="9" t="s">
        <v>7</v>
      </c>
      <c r="B23" s="7">
        <v>3066.5520000000001</v>
      </c>
      <c r="C23" s="7">
        <v>19807.344000000001</v>
      </c>
      <c r="D23" s="7">
        <v>3247.027</v>
      </c>
      <c r="E23" s="7">
        <v>23054.37</v>
      </c>
      <c r="F23" s="7">
        <v>3214.7269999999999</v>
      </c>
      <c r="G23" s="7">
        <v>20022.731</v>
      </c>
      <c r="H23" s="83">
        <f>D23/D21*100</f>
        <v>20.842966786459773</v>
      </c>
      <c r="I23" s="83">
        <f>E23/E21*100</f>
        <v>21.838228120796259</v>
      </c>
      <c r="J23" s="8">
        <f t="shared" si="4"/>
        <v>105.88527440591255</v>
      </c>
      <c r="K23" s="8">
        <f t="shared" si="5"/>
        <v>101.00475094774768</v>
      </c>
      <c r="L23" s="8">
        <f t="shared" si="5"/>
        <v>115.14098651178004</v>
      </c>
    </row>
    <row r="24" spans="1:12" x14ac:dyDescent="0.2">
      <c r="A24" s="6" t="s">
        <v>8</v>
      </c>
      <c r="B24" s="7">
        <v>14264.385</v>
      </c>
      <c r="C24" s="7">
        <v>89990.342000000004</v>
      </c>
      <c r="D24" s="7">
        <v>15578.526</v>
      </c>
      <c r="E24" s="7">
        <v>105568.867</v>
      </c>
      <c r="F24" s="7">
        <v>14616.226000000001</v>
      </c>
      <c r="G24" s="7">
        <v>108449.228</v>
      </c>
      <c r="H24" s="83">
        <f>H25+H26</f>
        <v>99.999993580907471</v>
      </c>
      <c r="I24" s="83">
        <f>I25+I26</f>
        <v>100</v>
      </c>
      <c r="J24" s="8">
        <f t="shared" si="4"/>
        <v>109.21274208456937</v>
      </c>
      <c r="K24" s="8">
        <f t="shared" si="5"/>
        <v>106.58377887698234</v>
      </c>
      <c r="L24" s="8">
        <f t="shared" si="5"/>
        <v>97.344046561585472</v>
      </c>
    </row>
    <row r="25" spans="1:12" x14ac:dyDescent="0.2">
      <c r="A25" s="9" t="s">
        <v>9</v>
      </c>
      <c r="B25" s="7">
        <v>3319.4450000000002</v>
      </c>
      <c r="C25" s="7">
        <v>21156.83</v>
      </c>
      <c r="D25" s="7">
        <v>4600.6189999999997</v>
      </c>
      <c r="E25" s="7">
        <v>25757.449000000001</v>
      </c>
      <c r="F25" s="7">
        <v>3687.3380000000002</v>
      </c>
      <c r="G25" s="7">
        <v>28983.61</v>
      </c>
      <c r="H25" s="83">
        <f>D25/D24*100</f>
        <v>29.531799093187633</v>
      </c>
      <c r="I25" s="83">
        <f>E25/E24*100</f>
        <v>24.398716905808985</v>
      </c>
      <c r="J25" s="8">
        <f t="shared" si="4"/>
        <v>138.596030360497</v>
      </c>
      <c r="K25" s="8">
        <f t="shared" si="5"/>
        <v>124.76803048703427</v>
      </c>
      <c r="L25" s="8">
        <f t="shared" si="5"/>
        <v>88.869015971440419</v>
      </c>
    </row>
    <row r="26" spans="1:12" x14ac:dyDescent="0.2">
      <c r="A26" s="9" t="s">
        <v>10</v>
      </c>
      <c r="B26" s="7">
        <v>10944.94</v>
      </c>
      <c r="C26" s="7">
        <v>68833.512000000002</v>
      </c>
      <c r="D26" s="7">
        <v>10977.906000000001</v>
      </c>
      <c r="E26" s="7">
        <v>79811.418000000005</v>
      </c>
      <c r="F26" s="7">
        <v>10928.888000000001</v>
      </c>
      <c r="G26" s="7">
        <v>79465.618000000002</v>
      </c>
      <c r="H26" s="83">
        <f>D26/D24*100</f>
        <v>70.468194487719842</v>
      </c>
      <c r="I26" s="83">
        <f>E26/E24*100</f>
        <v>75.601283094191018</v>
      </c>
      <c r="J26" s="8">
        <f t="shared" si="4"/>
        <v>100.30119854471565</v>
      </c>
      <c r="K26" s="8">
        <f t="shared" si="5"/>
        <v>100.44851772659761</v>
      </c>
      <c r="L26" s="8">
        <f t="shared" si="5"/>
        <v>100.43515674917423</v>
      </c>
    </row>
    <row r="27" spans="1:12" x14ac:dyDescent="0.2">
      <c r="A27" s="17" t="s">
        <v>302</v>
      </c>
      <c r="B27" s="7"/>
      <c r="C27" s="7"/>
      <c r="D27" s="7"/>
      <c r="E27" s="7"/>
      <c r="F27" s="7"/>
      <c r="G27" s="7"/>
      <c r="H27" s="73"/>
      <c r="I27" s="73"/>
      <c r="J27" s="73"/>
      <c r="K27" s="73"/>
      <c r="L27" s="73"/>
    </row>
    <row r="28" spans="1:12" x14ac:dyDescent="0.2">
      <c r="A28" s="6" t="s">
        <v>5</v>
      </c>
      <c r="B28" s="7">
        <v>2872.3989999999999</v>
      </c>
      <c r="C28" s="7">
        <v>13509.022000000001</v>
      </c>
      <c r="D28" s="7">
        <v>2856.4639999999999</v>
      </c>
      <c r="E28" s="7">
        <v>16365.485000000001</v>
      </c>
      <c r="F28" s="7">
        <v>1528.3140000000001</v>
      </c>
      <c r="G28" s="7">
        <v>14257.24</v>
      </c>
      <c r="H28" s="83">
        <f>H29+H30</f>
        <v>100</v>
      </c>
      <c r="I28" s="83">
        <f>I29+I30</f>
        <v>100</v>
      </c>
      <c r="J28" s="8">
        <f t="shared" ref="J28:J33" si="6">D28/B28*100</f>
        <v>99.445237238976901</v>
      </c>
      <c r="K28" s="8">
        <f t="shared" ref="K28:L33" si="7">D28/F28*100</f>
        <v>186.90295318893891</v>
      </c>
      <c r="L28" s="8">
        <f t="shared" si="7"/>
        <v>114.78718882476554</v>
      </c>
    </row>
    <row r="29" spans="1:12" x14ac:dyDescent="0.2">
      <c r="A29" s="9" t="s">
        <v>6</v>
      </c>
      <c r="B29" s="7">
        <v>2872.1669999999999</v>
      </c>
      <c r="C29" s="7">
        <v>13354.666999999999</v>
      </c>
      <c r="D29" s="7">
        <v>2624.3339999999998</v>
      </c>
      <c r="E29" s="7">
        <v>15979</v>
      </c>
      <c r="F29" s="7">
        <v>1270.6669999999999</v>
      </c>
      <c r="G29" s="7">
        <v>11169.666999999999</v>
      </c>
      <c r="H29" s="83">
        <f>D29/D28*100</f>
        <v>91.873519148149597</v>
      </c>
      <c r="I29" s="83">
        <f>E29/E28*100</f>
        <v>97.638414015838819</v>
      </c>
      <c r="J29" s="8">
        <f t="shared" si="6"/>
        <v>91.37121901337909</v>
      </c>
      <c r="K29" s="8">
        <f t="shared" si="7"/>
        <v>206.53200248373494</v>
      </c>
      <c r="L29" s="8">
        <f t="shared" si="7"/>
        <v>143.0570848710172</v>
      </c>
    </row>
    <row r="30" spans="1:12" x14ac:dyDescent="0.2">
      <c r="A30" s="9" t="s">
        <v>7</v>
      </c>
      <c r="B30" s="7">
        <v>0.23200000000000001</v>
      </c>
      <c r="C30" s="7">
        <v>154.35499999999999</v>
      </c>
      <c r="D30" s="7">
        <v>232.13</v>
      </c>
      <c r="E30" s="7">
        <v>386.48500000000001</v>
      </c>
      <c r="F30" s="7">
        <v>257.64699999999999</v>
      </c>
      <c r="G30" s="7">
        <v>3087.5729999999999</v>
      </c>
      <c r="H30" s="83">
        <f>D30/D28*100</f>
        <v>8.126480851850399</v>
      </c>
      <c r="I30" s="83">
        <f>E30/E28*100</f>
        <v>2.3615859841611782</v>
      </c>
      <c r="J30" s="8"/>
      <c r="K30" s="8">
        <f t="shared" si="7"/>
        <v>90.096139291355996</v>
      </c>
      <c r="L30" s="8">
        <f t="shared" si="7"/>
        <v>12.517436834691845</v>
      </c>
    </row>
    <row r="31" spans="1:12" x14ac:dyDescent="0.2">
      <c r="A31" s="6" t="s">
        <v>8</v>
      </c>
      <c r="B31" s="7">
        <v>2872.3989999999999</v>
      </c>
      <c r="C31" s="7">
        <v>13509.022000000001</v>
      </c>
      <c r="D31" s="7">
        <v>2856.4639999999999</v>
      </c>
      <c r="E31" s="7">
        <v>16365.485000000001</v>
      </c>
      <c r="F31" s="7">
        <v>1528.3140000000001</v>
      </c>
      <c r="G31" s="7">
        <v>14257.24</v>
      </c>
      <c r="H31" s="83">
        <f>H32+H33</f>
        <v>100.00000000000001</v>
      </c>
      <c r="I31" s="83">
        <f>I32+I33</f>
        <v>100.00000611042078</v>
      </c>
      <c r="J31" s="8">
        <f t="shared" si="6"/>
        <v>99.445237238976901</v>
      </c>
      <c r="K31" s="8">
        <f t="shared" si="7"/>
        <v>186.90295318893891</v>
      </c>
      <c r="L31" s="8">
        <f t="shared" si="7"/>
        <v>114.78718882476554</v>
      </c>
    </row>
    <row r="32" spans="1:12" x14ac:dyDescent="0.2">
      <c r="A32" s="9" t="s">
        <v>9</v>
      </c>
      <c r="B32" s="7">
        <v>468.14</v>
      </c>
      <c r="C32" s="7">
        <v>5321.7870000000003</v>
      </c>
      <c r="D32" s="7">
        <v>439.3</v>
      </c>
      <c r="E32" s="7">
        <v>5761.0870000000004</v>
      </c>
      <c r="F32" s="7">
        <v>44</v>
      </c>
      <c r="G32" s="7">
        <v>3089.33</v>
      </c>
      <c r="H32" s="83">
        <f>D32/D31*100</f>
        <v>15.379154087011074</v>
      </c>
      <c r="I32" s="83">
        <f>E32/E31*100</f>
        <v>35.202665854388059</v>
      </c>
      <c r="J32" s="8">
        <f t="shared" si="6"/>
        <v>93.839449737258079</v>
      </c>
      <c r="K32" s="8"/>
      <c r="L32" s="8">
        <f t="shared" si="7"/>
        <v>186.4833798914328</v>
      </c>
    </row>
    <row r="33" spans="1:12" x14ac:dyDescent="0.2">
      <c r="A33" s="9" t="s">
        <v>10</v>
      </c>
      <c r="B33" s="7">
        <v>2404.259</v>
      </c>
      <c r="C33" s="7">
        <v>8187.2349999999997</v>
      </c>
      <c r="D33" s="7">
        <v>2417.1640000000002</v>
      </c>
      <c r="E33" s="7">
        <v>10604.398999999999</v>
      </c>
      <c r="F33" s="7">
        <v>1484.3140000000001</v>
      </c>
      <c r="G33" s="7">
        <v>11167.91</v>
      </c>
      <c r="H33" s="83">
        <f>D33/D31*100</f>
        <v>84.620845912988941</v>
      </c>
      <c r="I33" s="83">
        <f>E33/E31*100</f>
        <v>64.797340256032726</v>
      </c>
      <c r="J33" s="8">
        <f t="shared" si="6"/>
        <v>100.53675581540924</v>
      </c>
      <c r="K33" s="8">
        <f t="shared" si="7"/>
        <v>162.84721426867901</v>
      </c>
      <c r="L33" s="8">
        <f t="shared" si="7"/>
        <v>94.95419465235662</v>
      </c>
    </row>
    <row r="34" spans="1:12" ht="22.5" x14ac:dyDescent="0.2">
      <c r="A34" s="17" t="s">
        <v>303</v>
      </c>
      <c r="B34" s="7"/>
      <c r="C34" s="7"/>
      <c r="D34" s="7"/>
      <c r="E34" s="7"/>
      <c r="F34" s="7"/>
      <c r="G34" s="7"/>
      <c r="H34" s="73"/>
      <c r="I34" s="73"/>
      <c r="J34" s="73"/>
      <c r="K34" s="73"/>
      <c r="L34" s="73"/>
    </row>
    <row r="35" spans="1:12" x14ac:dyDescent="0.2">
      <c r="A35" s="6" t="s">
        <v>5</v>
      </c>
      <c r="B35" s="7">
        <v>16273.165999999999</v>
      </c>
      <c r="C35" s="7">
        <v>102967.01700000001</v>
      </c>
      <c r="D35" s="7">
        <v>14856.069</v>
      </c>
      <c r="E35" s="7">
        <v>117823.086</v>
      </c>
      <c r="F35" s="7">
        <v>16631.807000000001</v>
      </c>
      <c r="G35" s="7">
        <v>107949.4</v>
      </c>
      <c r="H35" s="83">
        <f>H36+H37</f>
        <v>100.00000673125575</v>
      </c>
      <c r="I35" s="83">
        <f>I36+I37</f>
        <v>100.00000000000001</v>
      </c>
      <c r="J35" s="8">
        <f t="shared" ref="J35:J40" si="8">D35/B35*100</f>
        <v>91.291817461949321</v>
      </c>
      <c r="K35" s="8">
        <f t="shared" ref="K35:L40" si="9">D35/F35*100</f>
        <v>89.323240703791228</v>
      </c>
      <c r="L35" s="8">
        <f t="shared" si="9"/>
        <v>109.14658719733505</v>
      </c>
    </row>
    <row r="36" spans="1:12" x14ac:dyDescent="0.2">
      <c r="A36" s="9" t="s">
        <v>6</v>
      </c>
      <c r="B36" s="7">
        <v>14871.5</v>
      </c>
      <c r="C36" s="7">
        <v>93353.331000000006</v>
      </c>
      <c r="D36" s="7">
        <v>13823.916999999999</v>
      </c>
      <c r="E36" s="7">
        <v>107177.24800000001</v>
      </c>
      <c r="F36" s="7">
        <v>12895.25</v>
      </c>
      <c r="G36" s="7">
        <v>90326.248000000007</v>
      </c>
      <c r="H36" s="83">
        <f>D36/D35*100</f>
        <v>93.05232090669476</v>
      </c>
      <c r="I36" s="83">
        <f>E36/E35*100</f>
        <v>90.964556810199326</v>
      </c>
      <c r="J36" s="8">
        <f t="shared" si="8"/>
        <v>92.955767743670776</v>
      </c>
      <c r="K36" s="8">
        <f t="shared" si="9"/>
        <v>107.20162075182722</v>
      </c>
      <c r="L36" s="8">
        <f t="shared" si="9"/>
        <v>118.65570681071576</v>
      </c>
    </row>
    <row r="37" spans="1:12" x14ac:dyDescent="0.2">
      <c r="A37" s="9" t="s">
        <v>7</v>
      </c>
      <c r="B37" s="7">
        <v>1401.6659999999999</v>
      </c>
      <c r="C37" s="7">
        <v>9613.6859999999997</v>
      </c>
      <c r="D37" s="7">
        <v>1032.153</v>
      </c>
      <c r="E37" s="7">
        <v>10645.838</v>
      </c>
      <c r="F37" s="7">
        <v>3736.5569999999998</v>
      </c>
      <c r="G37" s="7">
        <v>17623.151999999998</v>
      </c>
      <c r="H37" s="83">
        <f>D37/D35*100</f>
        <v>6.9476858245609927</v>
      </c>
      <c r="I37" s="83">
        <f>E37/E35*100</f>
        <v>9.0354431898006826</v>
      </c>
      <c r="J37" s="8">
        <f t="shared" si="8"/>
        <v>73.637585558899204</v>
      </c>
      <c r="K37" s="8">
        <f t="shared" si="9"/>
        <v>27.623103300712398</v>
      </c>
      <c r="L37" s="8">
        <f t="shared" si="9"/>
        <v>60.408251599940812</v>
      </c>
    </row>
    <row r="38" spans="1:12" x14ac:dyDescent="0.2">
      <c r="A38" s="6" t="s">
        <v>8</v>
      </c>
      <c r="B38" s="7">
        <v>16273.165999999999</v>
      </c>
      <c r="C38" s="7">
        <v>102967.01700000001</v>
      </c>
      <c r="D38" s="7">
        <v>14856.069</v>
      </c>
      <c r="E38" s="7">
        <v>117823.086</v>
      </c>
      <c r="F38" s="7">
        <v>16631.807000000001</v>
      </c>
      <c r="G38" s="7">
        <v>107949.4</v>
      </c>
      <c r="H38" s="83">
        <f>H39+H40</f>
        <v>100</v>
      </c>
      <c r="I38" s="83">
        <f>I39+I40</f>
        <v>100.00000000000001</v>
      </c>
      <c r="J38" s="8">
        <f t="shared" si="8"/>
        <v>91.291817461949321</v>
      </c>
      <c r="K38" s="8">
        <f t="shared" si="9"/>
        <v>89.323240703791228</v>
      </c>
      <c r="L38" s="8">
        <f t="shared" si="9"/>
        <v>109.14658719733505</v>
      </c>
    </row>
    <row r="39" spans="1:12" x14ac:dyDescent="0.2">
      <c r="A39" s="9" t="s">
        <v>9</v>
      </c>
      <c r="B39" s="7">
        <v>4934.576</v>
      </c>
      <c r="C39" s="7">
        <v>24193.954000000002</v>
      </c>
      <c r="D39" s="7">
        <v>5489.15</v>
      </c>
      <c r="E39" s="7">
        <v>29683.103999999999</v>
      </c>
      <c r="F39" s="7">
        <v>6206.7960000000003</v>
      </c>
      <c r="G39" s="7">
        <v>47175.972999999998</v>
      </c>
      <c r="H39" s="83">
        <f>D39/D38*100</f>
        <v>36.948872544951158</v>
      </c>
      <c r="I39" s="83">
        <f>E39/E38*100</f>
        <v>25.192943936301244</v>
      </c>
      <c r="J39" s="8">
        <f t="shared" si="8"/>
        <v>111.23853396928125</v>
      </c>
      <c r="K39" s="8">
        <f t="shared" si="9"/>
        <v>88.437738246915146</v>
      </c>
      <c r="L39" s="8">
        <f t="shared" si="9"/>
        <v>62.919961396450688</v>
      </c>
    </row>
    <row r="40" spans="1:12" x14ac:dyDescent="0.2">
      <c r="A40" s="9" t="s">
        <v>10</v>
      </c>
      <c r="B40" s="7">
        <v>11338.59</v>
      </c>
      <c r="C40" s="7">
        <v>78773.062999999995</v>
      </c>
      <c r="D40" s="7">
        <v>9366.9189999999999</v>
      </c>
      <c r="E40" s="7">
        <v>88139.982000000004</v>
      </c>
      <c r="F40" s="7">
        <v>10425.011</v>
      </c>
      <c r="G40" s="7">
        <v>60773.427000000003</v>
      </c>
      <c r="H40" s="83">
        <f>D40/D38*100</f>
        <v>63.051127455048842</v>
      </c>
      <c r="I40" s="83">
        <f>E40/E38*100</f>
        <v>74.807056063698766</v>
      </c>
      <c r="J40" s="8">
        <f t="shared" si="8"/>
        <v>82.610968383194034</v>
      </c>
      <c r="K40" s="8">
        <f t="shared" si="9"/>
        <v>89.850447160199636</v>
      </c>
      <c r="L40" s="8">
        <f t="shared" si="9"/>
        <v>145.03046208007984</v>
      </c>
    </row>
    <row r="41" spans="1:12" ht="33.75" x14ac:dyDescent="0.2">
      <c r="A41" s="17" t="s">
        <v>304</v>
      </c>
      <c r="B41" s="7"/>
      <c r="C41" s="7"/>
      <c r="D41" s="7"/>
      <c r="E41" s="7"/>
      <c r="F41" s="7"/>
      <c r="G41" s="7"/>
      <c r="H41" s="73"/>
      <c r="I41" s="73"/>
      <c r="J41" s="73"/>
      <c r="K41" s="73"/>
      <c r="L41" s="73"/>
    </row>
    <row r="42" spans="1:12" x14ac:dyDescent="0.2">
      <c r="A42" s="6" t="s">
        <v>5</v>
      </c>
      <c r="B42" s="7">
        <v>107848.857</v>
      </c>
      <c r="C42" s="7">
        <v>273166.7</v>
      </c>
      <c r="D42" s="7">
        <v>48514.569000000003</v>
      </c>
      <c r="E42" s="7">
        <v>321681.26799999998</v>
      </c>
      <c r="F42" s="7">
        <v>33305.733</v>
      </c>
      <c r="G42" s="7">
        <v>321545.85200000001</v>
      </c>
      <c r="H42" s="83">
        <f>H43+H44</f>
        <v>100</v>
      </c>
      <c r="I42" s="83">
        <f>I43+I44</f>
        <v>100</v>
      </c>
      <c r="J42" s="8">
        <f t="shared" ref="J42:J47" si="10">D42/B42*100</f>
        <v>44.983850871966126</v>
      </c>
      <c r="K42" s="8">
        <f t="shared" ref="K42:L47" si="11">D42/F42*100</f>
        <v>145.66431851237144</v>
      </c>
      <c r="L42" s="8">
        <f t="shared" si="11"/>
        <v>100.04211405594496</v>
      </c>
    </row>
    <row r="43" spans="1:12" x14ac:dyDescent="0.2">
      <c r="A43" s="9" t="s">
        <v>6</v>
      </c>
      <c r="B43" s="7">
        <v>50597</v>
      </c>
      <c r="C43" s="7">
        <v>66301.332999999999</v>
      </c>
      <c r="D43" s="7">
        <v>27063.082999999999</v>
      </c>
      <c r="E43" s="7">
        <v>93364.415999999997</v>
      </c>
      <c r="F43" s="7">
        <v>11560.083000000001</v>
      </c>
      <c r="G43" s="7">
        <v>126909.083</v>
      </c>
      <c r="H43" s="83">
        <f>D43/D42*100</f>
        <v>55.783414256447372</v>
      </c>
      <c r="I43" s="83">
        <f>E43/E42*100</f>
        <v>29.023889572581517</v>
      </c>
      <c r="J43" s="8">
        <f t="shared" si="10"/>
        <v>53.487524952072249</v>
      </c>
      <c r="K43" s="8">
        <f t="shared" si="11"/>
        <v>234.10803365339157</v>
      </c>
      <c r="L43" s="8">
        <f t="shared" si="11"/>
        <v>73.567954155022932</v>
      </c>
    </row>
    <row r="44" spans="1:12" x14ac:dyDescent="0.2">
      <c r="A44" s="9" t="s">
        <v>7</v>
      </c>
      <c r="B44" s="7">
        <v>57251.857000000004</v>
      </c>
      <c r="C44" s="7">
        <v>206865.367</v>
      </c>
      <c r="D44" s="7">
        <v>21451.486000000001</v>
      </c>
      <c r="E44" s="7">
        <v>228316.85200000001</v>
      </c>
      <c r="F44" s="7">
        <v>21745.65</v>
      </c>
      <c r="G44" s="7">
        <v>194636.769</v>
      </c>
      <c r="H44" s="83">
        <f>D44/D42*100</f>
        <v>44.216585743552621</v>
      </c>
      <c r="I44" s="83">
        <f>E44/E42*100</f>
        <v>70.97611042741849</v>
      </c>
      <c r="J44" s="8">
        <f t="shared" si="10"/>
        <v>37.468629183504035</v>
      </c>
      <c r="K44" s="8">
        <f t="shared" si="11"/>
        <v>98.647251289338328</v>
      </c>
      <c r="L44" s="8">
        <f t="shared" si="11"/>
        <v>117.30407012664705</v>
      </c>
    </row>
    <row r="45" spans="1:12" x14ac:dyDescent="0.2">
      <c r="A45" s="6" t="s">
        <v>8</v>
      </c>
      <c r="B45" s="7">
        <v>107848.857</v>
      </c>
      <c r="C45" s="7">
        <v>273166.7</v>
      </c>
      <c r="D45" s="7">
        <v>48514.569000000003</v>
      </c>
      <c r="E45" s="7">
        <v>321681.26799999998</v>
      </c>
      <c r="F45" s="7">
        <v>33305.733</v>
      </c>
      <c r="G45" s="7">
        <v>321545.85200000001</v>
      </c>
      <c r="H45" s="83">
        <f>H46+H47</f>
        <v>100</v>
      </c>
      <c r="I45" s="83">
        <f>I46+I47</f>
        <v>100.00000031086674</v>
      </c>
      <c r="J45" s="8">
        <f t="shared" si="10"/>
        <v>44.983850871966126</v>
      </c>
      <c r="K45" s="8">
        <f t="shared" si="11"/>
        <v>145.66431851237144</v>
      </c>
      <c r="L45" s="8">
        <f t="shared" si="11"/>
        <v>100.04211405594496</v>
      </c>
    </row>
    <row r="46" spans="1:12" x14ac:dyDescent="0.2">
      <c r="A46" s="9" t="s">
        <v>9</v>
      </c>
      <c r="B46" s="7">
        <v>4535.72</v>
      </c>
      <c r="C46" s="7">
        <v>72514.118000000002</v>
      </c>
      <c r="D46" s="7">
        <v>6.1159999999999997</v>
      </c>
      <c r="E46" s="7">
        <v>72520.233999999997</v>
      </c>
      <c r="F46" s="7">
        <v>109.127</v>
      </c>
      <c r="G46" s="7">
        <v>178.95400000000001</v>
      </c>
      <c r="H46" s="83">
        <f>D46/D45*100</f>
        <v>1.2606522382997979E-2</v>
      </c>
      <c r="I46" s="83">
        <f>E46/E45*100</f>
        <v>22.54412712648223</v>
      </c>
      <c r="J46" s="8">
        <f t="shared" si="10"/>
        <v>0.134840775003748</v>
      </c>
      <c r="K46" s="8">
        <f t="shared" si="11"/>
        <v>5.6044791848030275</v>
      </c>
      <c r="L46" s="8"/>
    </row>
    <row r="47" spans="1:12" x14ac:dyDescent="0.2">
      <c r="A47" s="9" t="s">
        <v>10</v>
      </c>
      <c r="B47" s="7">
        <v>103313.13800000001</v>
      </c>
      <c r="C47" s="7">
        <v>200652.58199999999</v>
      </c>
      <c r="D47" s="7">
        <v>48508.453000000001</v>
      </c>
      <c r="E47" s="7">
        <v>249161.035</v>
      </c>
      <c r="F47" s="7">
        <v>33196.606</v>
      </c>
      <c r="G47" s="7">
        <v>321366.89799999999</v>
      </c>
      <c r="H47" s="83">
        <f>D47/D45*100</f>
        <v>99.987393477617005</v>
      </c>
      <c r="I47" s="83">
        <f>E47/E45*100</f>
        <v>77.455873184384501</v>
      </c>
      <c r="J47" s="8">
        <f t="shared" si="10"/>
        <v>46.952840596130187</v>
      </c>
      <c r="K47" s="8">
        <f t="shared" si="11"/>
        <v>146.12473636612128</v>
      </c>
      <c r="L47" s="8">
        <f t="shared" si="11"/>
        <v>77.531642664702829</v>
      </c>
    </row>
    <row r="48" spans="1:12" x14ac:dyDescent="0.2">
      <c r="A48" s="17" t="s">
        <v>305</v>
      </c>
      <c r="B48" s="7"/>
      <c r="C48" s="7"/>
      <c r="D48" s="7"/>
      <c r="E48" s="7"/>
      <c r="F48" s="7"/>
      <c r="G48" s="7"/>
      <c r="H48" s="73"/>
      <c r="I48" s="73"/>
      <c r="J48" s="73"/>
      <c r="K48" s="73"/>
      <c r="L48" s="73"/>
    </row>
    <row r="49" spans="1:12" x14ac:dyDescent="0.2">
      <c r="A49" s="6" t="s">
        <v>5</v>
      </c>
      <c r="B49" s="7">
        <v>55412.065000000002</v>
      </c>
      <c r="C49" s="7">
        <v>367294.4</v>
      </c>
      <c r="D49" s="7">
        <v>55008.978999999999</v>
      </c>
      <c r="E49" s="7">
        <v>422303.37900000002</v>
      </c>
      <c r="F49" s="7">
        <v>47565.633000000002</v>
      </c>
      <c r="G49" s="7">
        <v>349874.967</v>
      </c>
      <c r="H49" s="83">
        <f>H50+H51</f>
        <v>100</v>
      </c>
      <c r="I49" s="83">
        <f>I50+I51</f>
        <v>100.00000023679659</v>
      </c>
      <c r="J49" s="8">
        <f t="shared" ref="J49:J54" si="12">D49/B49*100</f>
        <v>99.272566362578246</v>
      </c>
      <c r="K49" s="8">
        <f t="shared" ref="K49:L54" si="13">D49/F49*100</f>
        <v>115.64857972141355</v>
      </c>
      <c r="L49" s="8">
        <f t="shared" si="13"/>
        <v>120.70122724727545</v>
      </c>
    </row>
    <row r="50" spans="1:12" x14ac:dyDescent="0.2">
      <c r="A50" s="9" t="s">
        <v>6</v>
      </c>
      <c r="B50" s="7">
        <v>45871.832999999999</v>
      </c>
      <c r="C50" s="7">
        <v>320027.66499999998</v>
      </c>
      <c r="D50" s="7">
        <v>48924.752</v>
      </c>
      <c r="E50" s="7">
        <v>368952.41700000002</v>
      </c>
      <c r="F50" s="7">
        <v>39918.752</v>
      </c>
      <c r="G50" s="7">
        <v>293699.75</v>
      </c>
      <c r="H50" s="83">
        <f>D50/D49*100</f>
        <v>88.939574755604895</v>
      </c>
      <c r="I50" s="83">
        <f>E50/E49*100</f>
        <v>87.36667413688869</v>
      </c>
      <c r="J50" s="8">
        <f t="shared" si="12"/>
        <v>106.65532375826361</v>
      </c>
      <c r="K50" s="8">
        <f t="shared" si="13"/>
        <v>122.56082554885484</v>
      </c>
      <c r="L50" s="8">
        <f t="shared" si="13"/>
        <v>125.62231224234954</v>
      </c>
    </row>
    <row r="51" spans="1:12" x14ac:dyDescent="0.2">
      <c r="A51" s="9" t="s">
        <v>7</v>
      </c>
      <c r="B51" s="7">
        <v>9540.232</v>
      </c>
      <c r="C51" s="7">
        <v>47266.735999999997</v>
      </c>
      <c r="D51" s="7">
        <v>6084.2269999999999</v>
      </c>
      <c r="E51" s="7">
        <v>53350.963000000003</v>
      </c>
      <c r="F51" s="7">
        <v>7646.8810000000003</v>
      </c>
      <c r="G51" s="7">
        <v>56175.216999999997</v>
      </c>
      <c r="H51" s="83">
        <f>D51/D49*100</f>
        <v>11.060425244395102</v>
      </c>
      <c r="I51" s="83">
        <f>E51/E49*100</f>
        <v>12.633326099907904</v>
      </c>
      <c r="J51" s="8">
        <f t="shared" si="12"/>
        <v>63.774413452419189</v>
      </c>
      <c r="K51" s="8">
        <f t="shared" si="13"/>
        <v>79.564818649590592</v>
      </c>
      <c r="L51" s="8">
        <f t="shared" si="13"/>
        <v>94.972419955226883</v>
      </c>
    </row>
    <row r="52" spans="1:12" x14ac:dyDescent="0.2">
      <c r="A52" s="6" t="s">
        <v>8</v>
      </c>
      <c r="B52" s="7">
        <v>55412.065000000002</v>
      </c>
      <c r="C52" s="7">
        <v>367294.4</v>
      </c>
      <c r="D52" s="7">
        <v>55008.978999999999</v>
      </c>
      <c r="E52" s="7">
        <v>422303.37900000002</v>
      </c>
      <c r="F52" s="7">
        <v>47565.633000000002</v>
      </c>
      <c r="G52" s="7">
        <v>349874.967</v>
      </c>
      <c r="H52" s="83">
        <f>H53+H54</f>
        <v>100</v>
      </c>
      <c r="I52" s="83">
        <f>I53+I54</f>
        <v>99.999999999999986</v>
      </c>
      <c r="J52" s="8">
        <f t="shared" si="12"/>
        <v>99.272566362578246</v>
      </c>
      <c r="K52" s="8">
        <f t="shared" si="13"/>
        <v>115.64857972141355</v>
      </c>
      <c r="L52" s="8">
        <f t="shared" si="13"/>
        <v>120.70122724727545</v>
      </c>
    </row>
    <row r="53" spans="1:12" x14ac:dyDescent="0.2">
      <c r="A53" s="9" t="s">
        <v>9</v>
      </c>
      <c r="B53" s="7">
        <v>31577.226999999999</v>
      </c>
      <c r="C53" s="7">
        <v>233001.32500000001</v>
      </c>
      <c r="D53" s="7">
        <v>38290.612000000001</v>
      </c>
      <c r="E53" s="7">
        <v>271291.93699999998</v>
      </c>
      <c r="F53" s="7">
        <v>41768.650999999998</v>
      </c>
      <c r="G53" s="7">
        <v>189380.59899999999</v>
      </c>
      <c r="H53" s="83">
        <f>D53/D52*100</f>
        <v>69.607930734362483</v>
      </c>
      <c r="I53" s="83">
        <f>E53/E52*100</f>
        <v>64.241005516557792</v>
      </c>
      <c r="J53" s="8">
        <f t="shared" si="12"/>
        <v>121.26021072084639</v>
      </c>
      <c r="K53" s="8">
        <f t="shared" si="13"/>
        <v>91.673087550756676</v>
      </c>
      <c r="L53" s="8">
        <f t="shared" si="13"/>
        <v>143.25223303364882</v>
      </c>
    </row>
    <row r="54" spans="1:12" x14ac:dyDescent="0.2">
      <c r="A54" s="9" t="s">
        <v>10</v>
      </c>
      <c r="B54" s="7">
        <v>23834.838</v>
      </c>
      <c r="C54" s="7">
        <v>134293.076</v>
      </c>
      <c r="D54" s="7">
        <v>16718.366999999998</v>
      </c>
      <c r="E54" s="7">
        <v>151011.44200000001</v>
      </c>
      <c r="F54" s="7">
        <v>5796.982</v>
      </c>
      <c r="G54" s="7">
        <v>160494.36799999999</v>
      </c>
      <c r="H54" s="83">
        <f>D54/D52*100</f>
        <v>30.392069265637524</v>
      </c>
      <c r="I54" s="83">
        <f>E54/E52*100</f>
        <v>35.758994483442194</v>
      </c>
      <c r="J54" s="8">
        <f t="shared" si="12"/>
        <v>70.142566104288179</v>
      </c>
      <c r="K54" s="8">
        <f t="shared" si="13"/>
        <v>288.39777318611647</v>
      </c>
      <c r="L54" s="8">
        <f t="shared" si="13"/>
        <v>94.091427557133983</v>
      </c>
    </row>
    <row r="55" spans="1:12" x14ac:dyDescent="0.2">
      <c r="A55" s="17" t="s">
        <v>306</v>
      </c>
      <c r="B55" s="7"/>
      <c r="C55" s="7"/>
      <c r="D55" s="7"/>
      <c r="E55" s="7"/>
      <c r="F55" s="7"/>
      <c r="G55" s="7"/>
      <c r="H55" s="73"/>
      <c r="I55" s="73"/>
      <c r="J55" s="73"/>
      <c r="K55" s="73"/>
      <c r="L55" s="73"/>
    </row>
    <row r="56" spans="1:12" x14ac:dyDescent="0.2">
      <c r="A56" s="6" t="s">
        <v>5</v>
      </c>
      <c r="B56" s="7">
        <v>52421.368000000039</v>
      </c>
      <c r="C56" s="7">
        <v>190884.43300000002</v>
      </c>
      <c r="D56" s="7">
        <v>24086.505000000023</v>
      </c>
      <c r="E56" s="7">
        <v>214970.93800000002</v>
      </c>
      <c r="F56" s="7">
        <v>29761.098999999987</v>
      </c>
      <c r="G56" s="7">
        <v>274677.11699999997</v>
      </c>
      <c r="H56" s="83">
        <f>H57+H58</f>
        <v>100</v>
      </c>
      <c r="I56" s="83">
        <f>I57+I58</f>
        <v>100.00000000000001</v>
      </c>
      <c r="J56" s="8">
        <f t="shared" ref="J56:J61" si="14">D56/B56*100</f>
        <v>45.947875683061163</v>
      </c>
      <c r="K56" s="8">
        <f t="shared" ref="K56:L61" si="15">D56/F56*100</f>
        <v>80.932847943552204</v>
      </c>
      <c r="L56" s="8">
        <f t="shared" si="15"/>
        <v>78.263140500342459</v>
      </c>
    </row>
    <row r="57" spans="1:12" x14ac:dyDescent="0.2">
      <c r="A57" s="9" t="s">
        <v>6</v>
      </c>
      <c r="B57" s="7">
        <v>51227.760000000038</v>
      </c>
      <c r="C57" s="87">
        <v>184288.58000000002</v>
      </c>
      <c r="D57" s="7">
        <v>22967.930000000022</v>
      </c>
      <c r="E57" s="7">
        <v>207256.51000000004</v>
      </c>
      <c r="F57" s="7">
        <v>28717.109999999986</v>
      </c>
      <c r="G57" s="7">
        <v>268535.59999999998</v>
      </c>
      <c r="H57" s="83">
        <f>D57/D56*100</f>
        <v>95.356009516532183</v>
      </c>
      <c r="I57" s="83">
        <f>E57/E56*100</f>
        <v>96.411408876115161</v>
      </c>
      <c r="J57" s="8">
        <f t="shared" si="14"/>
        <v>44.834929342996851</v>
      </c>
      <c r="K57" s="8">
        <f t="shared" si="15"/>
        <v>79.979949235838959</v>
      </c>
      <c r="L57" s="8">
        <f t="shared" si="15"/>
        <v>77.180273304545125</v>
      </c>
    </row>
    <row r="58" spans="1:12" x14ac:dyDescent="0.2">
      <c r="A58" s="9" t="s">
        <v>7</v>
      </c>
      <c r="B58" s="7">
        <v>1193.6079999999999</v>
      </c>
      <c r="C58" s="7">
        <v>6595.8530000000001</v>
      </c>
      <c r="D58" s="7">
        <v>1118.575</v>
      </c>
      <c r="E58" s="7">
        <v>7714.4279999999999</v>
      </c>
      <c r="F58" s="7">
        <v>1043.989</v>
      </c>
      <c r="G58" s="7">
        <v>6141.5169999999998</v>
      </c>
      <c r="H58" s="83">
        <f>D58/D56*100</f>
        <v>4.643990483467813</v>
      </c>
      <c r="I58" s="83">
        <f>E58/E56*100</f>
        <v>3.5885911238848474</v>
      </c>
      <c r="J58" s="8">
        <f t="shared" si="14"/>
        <v>93.713765323288726</v>
      </c>
      <c r="K58" s="8">
        <f t="shared" si="15"/>
        <v>107.14432814905138</v>
      </c>
      <c r="L58" s="8">
        <f t="shared" si="15"/>
        <v>125.61111529936333</v>
      </c>
    </row>
    <row r="59" spans="1:12" x14ac:dyDescent="0.2">
      <c r="A59" s="6" t="s">
        <v>8</v>
      </c>
      <c r="B59" s="7">
        <v>52421.368000000039</v>
      </c>
      <c r="C59" s="7">
        <v>190884.43300000002</v>
      </c>
      <c r="D59" s="7">
        <v>24086.505000000023</v>
      </c>
      <c r="E59" s="7">
        <v>214970.93800000002</v>
      </c>
      <c r="F59" s="7">
        <v>29761.098999999987</v>
      </c>
      <c r="G59" s="7">
        <v>274677.11699999997</v>
      </c>
      <c r="H59" s="83">
        <f>H60+H61</f>
        <v>100</v>
      </c>
      <c r="I59" s="83">
        <f>I60+I61</f>
        <v>100</v>
      </c>
      <c r="J59" s="8">
        <f t="shared" si="14"/>
        <v>45.947875683061163</v>
      </c>
      <c r="K59" s="8">
        <f t="shared" si="15"/>
        <v>80.932847943552204</v>
      </c>
      <c r="L59" s="8">
        <f t="shared" si="15"/>
        <v>78.263140500342459</v>
      </c>
    </row>
    <row r="60" spans="1:12" x14ac:dyDescent="0.2">
      <c r="A60" s="9" t="s">
        <v>9</v>
      </c>
      <c r="B60" s="7">
        <v>1495.0060000000001</v>
      </c>
      <c r="C60" s="7">
        <v>6497.183</v>
      </c>
      <c r="D60" s="7">
        <v>1961.9549999999999</v>
      </c>
      <c r="E60" s="7">
        <v>8459.1380000000008</v>
      </c>
      <c r="F60" s="7">
        <v>1388.6379999999999</v>
      </c>
      <c r="G60" s="7">
        <v>9319.1610000000001</v>
      </c>
      <c r="H60" s="83">
        <f>D60/D59*100</f>
        <v>8.1454532320068775</v>
      </c>
      <c r="I60" s="83">
        <f>E60/E59*100</f>
        <v>3.9350146948700573</v>
      </c>
      <c r="J60" s="8">
        <f t="shared" si="14"/>
        <v>131.23392146921148</v>
      </c>
      <c r="K60" s="8">
        <f t="shared" si="15"/>
        <v>141.28628195397218</v>
      </c>
      <c r="L60" s="8">
        <f t="shared" si="15"/>
        <v>90.771454640605526</v>
      </c>
    </row>
    <row r="61" spans="1:12" x14ac:dyDescent="0.2">
      <c r="A61" s="9" t="s">
        <v>10</v>
      </c>
      <c r="B61" s="7">
        <v>50926.362000000037</v>
      </c>
      <c r="C61" s="7">
        <v>184387.25000000003</v>
      </c>
      <c r="D61" s="7">
        <v>22124.550000000025</v>
      </c>
      <c r="E61" s="7">
        <v>206511.80000000002</v>
      </c>
      <c r="F61" s="7">
        <v>28372.460999999988</v>
      </c>
      <c r="G61" s="7">
        <v>265357.95599999995</v>
      </c>
      <c r="H61" s="83">
        <f>D61/D59*100</f>
        <v>91.854546767993128</v>
      </c>
      <c r="I61" s="83">
        <f>E61/E59*100</f>
        <v>96.064985305129937</v>
      </c>
      <c r="J61" s="8">
        <f t="shared" si="14"/>
        <v>43.444198900365215</v>
      </c>
      <c r="K61" s="8">
        <f t="shared" si="15"/>
        <v>77.978959949931848</v>
      </c>
      <c r="L61" s="8">
        <f t="shared" si="15"/>
        <v>77.823858426163056</v>
      </c>
    </row>
    <row r="62" spans="1:12" x14ac:dyDescent="0.2">
      <c r="A62" s="17" t="s">
        <v>307</v>
      </c>
      <c r="B62" s="7"/>
      <c r="C62" s="7"/>
      <c r="D62" s="7"/>
      <c r="E62" s="7"/>
      <c r="F62" s="7"/>
      <c r="G62" s="7"/>
      <c r="H62" s="73"/>
      <c r="I62" s="73"/>
      <c r="J62" s="73"/>
      <c r="K62" s="73"/>
      <c r="L62" s="73"/>
    </row>
    <row r="63" spans="1:12" x14ac:dyDescent="0.2">
      <c r="A63" s="6" t="s">
        <v>5</v>
      </c>
      <c r="B63" s="7">
        <v>17796.188999999995</v>
      </c>
      <c r="C63" s="7">
        <v>63197.132999999994</v>
      </c>
      <c r="D63" s="7">
        <v>8179.0180000000046</v>
      </c>
      <c r="E63" s="7">
        <v>71376.149999999994</v>
      </c>
      <c r="F63" s="7">
        <v>10562.15599999997</v>
      </c>
      <c r="G63" s="7">
        <v>86885.295999999988</v>
      </c>
      <c r="H63" s="83">
        <f>H64+H65</f>
        <v>99.999999999999986</v>
      </c>
      <c r="I63" s="83">
        <f>I64+I65</f>
        <v>100.00000000000001</v>
      </c>
      <c r="J63" s="8">
        <f t="shared" ref="J63:J68" si="16">D63/B63*100</f>
        <v>45.959379280586461</v>
      </c>
      <c r="K63" s="8">
        <f t="shared" ref="K63:L68" si="17">D63/F63*100</f>
        <v>77.437011913098303</v>
      </c>
      <c r="L63" s="8">
        <f t="shared" si="17"/>
        <v>82.149861122646115</v>
      </c>
    </row>
    <row r="64" spans="1:12" x14ac:dyDescent="0.2">
      <c r="A64" s="9" t="s">
        <v>6</v>
      </c>
      <c r="B64" s="7">
        <v>17795.409999999996</v>
      </c>
      <c r="C64" s="7">
        <v>63172.27</v>
      </c>
      <c r="D64" s="7">
        <v>8178.0030000000042</v>
      </c>
      <c r="E64" s="7">
        <v>71350.273000000001</v>
      </c>
      <c r="F64" s="7">
        <v>10562.13999999997</v>
      </c>
      <c r="G64" s="7">
        <v>86870.139999999985</v>
      </c>
      <c r="H64" s="83">
        <f>D64/D63*100</f>
        <v>99.987590197258385</v>
      </c>
      <c r="I64" s="83">
        <f>E64/E63*100</f>
        <v>99.963745592890632</v>
      </c>
      <c r="J64" s="8">
        <f t="shared" si="16"/>
        <v>45.955687449741291</v>
      </c>
      <c r="K64" s="8">
        <f t="shared" si="17"/>
        <v>77.427519423147459</v>
      </c>
      <c r="L64" s="8">
        <f t="shared" si="17"/>
        <v>82.134405447027035</v>
      </c>
    </row>
    <row r="65" spans="1:12" x14ac:dyDescent="0.2">
      <c r="A65" s="9" t="s">
        <v>7</v>
      </c>
      <c r="B65" s="7">
        <v>0.77900000000000003</v>
      </c>
      <c r="C65" s="7">
        <v>24.863</v>
      </c>
      <c r="D65" s="7">
        <v>1.0149999999999999</v>
      </c>
      <c r="E65" s="7">
        <v>25.876999999999999</v>
      </c>
      <c r="F65" s="7">
        <v>1.6E-2</v>
      </c>
      <c r="G65" s="7">
        <v>15.156000000000001</v>
      </c>
      <c r="H65" s="83">
        <f>D65/D63*100</f>
        <v>1.2409802741600513E-2</v>
      </c>
      <c r="I65" s="83">
        <f>E65/E63*100</f>
        <v>3.6254407109377572E-2</v>
      </c>
      <c r="J65" s="8">
        <f t="shared" si="16"/>
        <v>130.29525032092423</v>
      </c>
      <c r="K65" s="8"/>
      <c r="L65" s="8">
        <f t="shared" si="17"/>
        <v>170.73766165215093</v>
      </c>
    </row>
    <row r="66" spans="1:12" x14ac:dyDescent="0.2">
      <c r="A66" s="6" t="s">
        <v>8</v>
      </c>
      <c r="B66" s="7">
        <v>17796.188999999995</v>
      </c>
      <c r="C66" s="7">
        <v>63197.132999999994</v>
      </c>
      <c r="D66" s="7">
        <v>8179.0180000000046</v>
      </c>
      <c r="E66" s="7">
        <v>71376.149999999994</v>
      </c>
      <c r="F66" s="7">
        <v>10562.15599999997</v>
      </c>
      <c r="G66" s="7">
        <v>86885.295999999988</v>
      </c>
      <c r="H66" s="83">
        <f>H67+H68</f>
        <v>100</v>
      </c>
      <c r="I66" s="83">
        <f>I67+I68</f>
        <v>100.00000000000001</v>
      </c>
      <c r="J66" s="8">
        <f t="shared" si="16"/>
        <v>45.959379280586461</v>
      </c>
      <c r="K66" s="8">
        <f t="shared" si="17"/>
        <v>77.437011913098303</v>
      </c>
      <c r="L66" s="8">
        <f t="shared" si="17"/>
        <v>82.149861122646115</v>
      </c>
    </row>
    <row r="67" spans="1:12" x14ac:dyDescent="0.2">
      <c r="A67" s="9" t="s">
        <v>9</v>
      </c>
      <c r="B67" s="7">
        <v>794.13099999999997</v>
      </c>
      <c r="C67" s="7">
        <v>4290.8959999999997</v>
      </c>
      <c r="D67" s="7">
        <v>1579.5050000000001</v>
      </c>
      <c r="E67" s="7">
        <v>5870.4009999999998</v>
      </c>
      <c r="F67" s="7">
        <v>686.97699999999998</v>
      </c>
      <c r="G67" s="7">
        <v>4477.8249999999998</v>
      </c>
      <c r="H67" s="83">
        <f>D67/D66*100</f>
        <v>19.311670423026325</v>
      </c>
      <c r="I67" s="83">
        <f>E67/E66*100</f>
        <v>8.2245974320553863</v>
      </c>
      <c r="J67" s="8">
        <f t="shared" si="16"/>
        <v>198.89728520861169</v>
      </c>
      <c r="K67" s="8">
        <f t="shared" si="17"/>
        <v>229.92108906120586</v>
      </c>
      <c r="L67" s="8">
        <f t="shared" si="17"/>
        <v>131.09938418763574</v>
      </c>
    </row>
    <row r="68" spans="1:12" x14ac:dyDescent="0.2">
      <c r="A68" s="9" t="s">
        <v>10</v>
      </c>
      <c r="B68" s="7">
        <v>17002.057999999994</v>
      </c>
      <c r="C68" s="7">
        <v>58906.236999999994</v>
      </c>
      <c r="D68" s="7">
        <v>6599.5130000000045</v>
      </c>
      <c r="E68" s="7">
        <v>65505.748999999996</v>
      </c>
      <c r="F68" s="7">
        <v>9875.1789999999692</v>
      </c>
      <c r="G68" s="7">
        <v>82407.47099999999</v>
      </c>
      <c r="H68" s="83">
        <f>D68/D66*100</f>
        <v>80.688329576973672</v>
      </c>
      <c r="I68" s="83">
        <f>E68/E66*100</f>
        <v>91.775402567944624</v>
      </c>
      <c r="J68" s="8">
        <f t="shared" si="16"/>
        <v>38.815965690741713</v>
      </c>
      <c r="K68" s="8">
        <f t="shared" si="17"/>
        <v>66.82930000560016</v>
      </c>
      <c r="L68" s="8">
        <f t="shared" si="17"/>
        <v>79.490061040703466</v>
      </c>
    </row>
    <row r="69" spans="1:12" x14ac:dyDescent="0.2">
      <c r="A69" s="17" t="s">
        <v>308</v>
      </c>
      <c r="B69" s="7"/>
      <c r="C69" s="7"/>
      <c r="D69" s="7"/>
      <c r="E69" s="7"/>
      <c r="F69" s="7"/>
      <c r="G69" s="7"/>
      <c r="H69" s="73"/>
      <c r="I69" s="73"/>
      <c r="J69" s="73"/>
      <c r="K69" s="73"/>
      <c r="L69" s="73"/>
    </row>
    <row r="70" spans="1:12" x14ac:dyDescent="0.2">
      <c r="A70" s="6" t="s">
        <v>5</v>
      </c>
      <c r="B70" s="7">
        <v>5793.2020000000002</v>
      </c>
      <c r="C70" s="7">
        <v>27028.589</v>
      </c>
      <c r="D70" s="7">
        <v>5337.3879999999972</v>
      </c>
      <c r="E70" s="7">
        <v>32365.976999999999</v>
      </c>
      <c r="F70" s="7">
        <v>7958.4550000000036</v>
      </c>
      <c r="G70" s="7">
        <v>45643.685000000005</v>
      </c>
      <c r="H70" s="83">
        <f>H71+H72</f>
        <v>100.00000000000001</v>
      </c>
      <c r="I70" s="83">
        <f>I71+I72</f>
        <v>100</v>
      </c>
      <c r="J70" s="8">
        <f t="shared" ref="J70:J75" si="18">D70/B70*100</f>
        <v>92.131915993952859</v>
      </c>
      <c r="K70" s="8">
        <f t="shared" ref="K70:L75" si="19">D70/F70*100</f>
        <v>67.065630200836651</v>
      </c>
      <c r="L70" s="8">
        <f t="shared" si="19"/>
        <v>70.910087561948586</v>
      </c>
    </row>
    <row r="71" spans="1:12" x14ac:dyDescent="0.2">
      <c r="A71" s="9" t="s">
        <v>6</v>
      </c>
      <c r="B71" s="7">
        <v>4859.049</v>
      </c>
      <c r="C71" s="7">
        <v>25001.59</v>
      </c>
      <c r="D71" s="7">
        <v>4262.2899999999972</v>
      </c>
      <c r="E71" s="7">
        <v>29263.879999999997</v>
      </c>
      <c r="F71" s="7">
        <v>7040.5900000000038</v>
      </c>
      <c r="G71" s="7">
        <v>41000.520000000004</v>
      </c>
      <c r="H71" s="83">
        <f>D71/D70*100</f>
        <v>79.857226043900127</v>
      </c>
      <c r="I71" s="83">
        <f>E71/E70*100</f>
        <v>90.415561995857558</v>
      </c>
      <c r="J71" s="8">
        <f t="shared" si="18"/>
        <v>87.718605019212546</v>
      </c>
      <c r="K71" s="8">
        <f t="shared" si="19"/>
        <v>60.538818479701206</v>
      </c>
      <c r="L71" s="8">
        <f t="shared" si="19"/>
        <v>71.374411836727916</v>
      </c>
    </row>
    <row r="72" spans="1:12" x14ac:dyDescent="0.2">
      <c r="A72" s="9" t="s">
        <v>7</v>
      </c>
      <c r="B72" s="7">
        <v>934.15300000000002</v>
      </c>
      <c r="C72" s="7">
        <v>2026.999</v>
      </c>
      <c r="D72" s="7">
        <v>1075.098</v>
      </c>
      <c r="E72" s="7">
        <v>3102.0970000000002</v>
      </c>
      <c r="F72" s="7">
        <v>917.86500000000001</v>
      </c>
      <c r="G72" s="7">
        <v>4643.165</v>
      </c>
      <c r="H72" s="83">
        <f>D72/D70*100</f>
        <v>20.142773956099884</v>
      </c>
      <c r="I72" s="83">
        <f>E72/E70*100</f>
        <v>9.584438004142438</v>
      </c>
      <c r="J72" s="8">
        <f t="shared" si="18"/>
        <v>115.08799950329336</v>
      </c>
      <c r="K72" s="8">
        <f t="shared" si="19"/>
        <v>117.13029693909233</v>
      </c>
      <c r="L72" s="8">
        <f t="shared" si="19"/>
        <v>66.809966908348088</v>
      </c>
    </row>
    <row r="73" spans="1:12" x14ac:dyDescent="0.2">
      <c r="A73" s="6" t="s">
        <v>8</v>
      </c>
      <c r="B73" s="7">
        <v>5793.2020000000002</v>
      </c>
      <c r="C73" s="7">
        <v>27028.589</v>
      </c>
      <c r="D73" s="7">
        <v>5337.3879999999972</v>
      </c>
      <c r="E73" s="7">
        <v>32365.976999999999</v>
      </c>
      <c r="F73" s="7">
        <v>7958.4550000000036</v>
      </c>
      <c r="G73" s="7">
        <v>45643.685000000005</v>
      </c>
      <c r="H73" s="83">
        <f>H74+H75</f>
        <v>100</v>
      </c>
      <c r="I73" s="83">
        <f>I74+I75</f>
        <v>100</v>
      </c>
      <c r="J73" s="8">
        <f t="shared" si="18"/>
        <v>92.131915993952859</v>
      </c>
      <c r="K73" s="8">
        <f t="shared" si="19"/>
        <v>67.065630200836651</v>
      </c>
      <c r="L73" s="8">
        <f t="shared" si="19"/>
        <v>70.910087561948586</v>
      </c>
    </row>
    <row r="74" spans="1:12" x14ac:dyDescent="0.2">
      <c r="A74" s="9" t="s">
        <v>9</v>
      </c>
      <c r="B74" s="7">
        <v>0</v>
      </c>
      <c r="C74" s="7">
        <v>0</v>
      </c>
      <c r="D74" s="7">
        <v>0</v>
      </c>
      <c r="E74" s="7">
        <v>0</v>
      </c>
      <c r="F74" s="7">
        <v>0</v>
      </c>
      <c r="G74" s="7">
        <v>0</v>
      </c>
      <c r="H74" s="83">
        <f>D74/D73*100</f>
        <v>0</v>
      </c>
      <c r="I74" s="83">
        <f>E74/E73*100</f>
        <v>0</v>
      </c>
      <c r="J74" s="8">
        <v>0</v>
      </c>
      <c r="K74" s="8">
        <v>0</v>
      </c>
      <c r="L74" s="8">
        <v>0</v>
      </c>
    </row>
    <row r="75" spans="1:12" x14ac:dyDescent="0.2">
      <c r="A75" s="9" t="s">
        <v>10</v>
      </c>
      <c r="B75" s="7">
        <v>5793.2020000000002</v>
      </c>
      <c r="C75" s="7">
        <v>27028.589</v>
      </c>
      <c r="D75" s="7">
        <v>5337.3879999999972</v>
      </c>
      <c r="E75" s="7">
        <v>32365.976999999999</v>
      </c>
      <c r="F75" s="7">
        <v>7958.4550000000036</v>
      </c>
      <c r="G75" s="7">
        <v>45643.685000000005</v>
      </c>
      <c r="H75" s="83">
        <f>D75/D73*100</f>
        <v>100</v>
      </c>
      <c r="I75" s="83">
        <f>E75/E73*100</f>
        <v>100</v>
      </c>
      <c r="J75" s="8">
        <f t="shared" si="18"/>
        <v>92.131915993952859</v>
      </c>
      <c r="K75" s="8">
        <f t="shared" si="19"/>
        <v>67.065630200836651</v>
      </c>
      <c r="L75" s="8">
        <f t="shared" si="19"/>
        <v>70.910087561948586</v>
      </c>
    </row>
    <row r="76" spans="1:12" x14ac:dyDescent="0.2">
      <c r="A76" s="17" t="s">
        <v>309</v>
      </c>
      <c r="B76" s="7"/>
      <c r="C76" s="7"/>
      <c r="D76" s="7"/>
      <c r="E76" s="7"/>
      <c r="F76" s="7"/>
      <c r="G76" s="7"/>
      <c r="H76" s="73"/>
      <c r="I76" s="73"/>
      <c r="J76" s="73"/>
      <c r="K76" s="73"/>
      <c r="L76" s="73"/>
    </row>
    <row r="77" spans="1:12" x14ac:dyDescent="0.2">
      <c r="A77" s="6" t="s">
        <v>5</v>
      </c>
      <c r="B77" s="7">
        <v>20525.292999999998</v>
      </c>
      <c r="C77" s="7">
        <v>67994.744000000006</v>
      </c>
      <c r="D77" s="7">
        <v>10186.926999999996</v>
      </c>
      <c r="E77" s="7">
        <v>78181.671000000002</v>
      </c>
      <c r="F77" s="7">
        <v>9415.8179999999866</v>
      </c>
      <c r="G77" s="7">
        <v>78270.338999999993</v>
      </c>
      <c r="H77" s="83">
        <f>H78+H79</f>
        <v>99.999999999999986</v>
      </c>
      <c r="I77" s="83">
        <f>I78+I79</f>
        <v>100</v>
      </c>
      <c r="J77" s="8">
        <f t="shared" ref="J77:J82" si="20">D77/B77*100</f>
        <v>49.63109174616897</v>
      </c>
      <c r="K77" s="8">
        <f t="shared" ref="K77:L82" si="21">D77/F77*100</f>
        <v>108.18950621178118</v>
      </c>
      <c r="L77" s="8">
        <f t="shared" si="21"/>
        <v>99.886715707210627</v>
      </c>
    </row>
    <row r="78" spans="1:12" x14ac:dyDescent="0.2">
      <c r="A78" s="9" t="s">
        <v>6</v>
      </c>
      <c r="B78" s="7">
        <v>20479.904999999999</v>
      </c>
      <c r="C78" s="7">
        <v>67313.960000000006</v>
      </c>
      <c r="D78" s="7">
        <v>10066.869999999995</v>
      </c>
      <c r="E78" s="7">
        <v>77380.83</v>
      </c>
      <c r="F78" s="7">
        <v>9321.9699999999866</v>
      </c>
      <c r="G78" s="7">
        <v>77136.06</v>
      </c>
      <c r="H78" s="83">
        <f>D78/D77*100</f>
        <v>98.821460092921043</v>
      </c>
      <c r="I78" s="83">
        <f>E78/E77*100</f>
        <v>98.975666560004839</v>
      </c>
      <c r="J78" s="8">
        <f t="shared" si="20"/>
        <v>49.154866685172593</v>
      </c>
      <c r="K78" s="8">
        <f t="shared" si="21"/>
        <v>107.99080022784895</v>
      </c>
      <c r="L78" s="8">
        <f t="shared" si="21"/>
        <v>100.31732240407405</v>
      </c>
    </row>
    <row r="79" spans="1:12" x14ac:dyDescent="0.2">
      <c r="A79" s="9" t="s">
        <v>7</v>
      </c>
      <c r="B79" s="7">
        <v>45.387999999999998</v>
      </c>
      <c r="C79" s="7">
        <v>680.78399999999999</v>
      </c>
      <c r="D79" s="7">
        <v>120.057</v>
      </c>
      <c r="E79" s="7">
        <v>800.84100000000001</v>
      </c>
      <c r="F79" s="7">
        <v>93.847999999999999</v>
      </c>
      <c r="G79" s="7">
        <v>1134.279</v>
      </c>
      <c r="H79" s="83">
        <f>D79/D77*100</f>
        <v>1.178539907078946</v>
      </c>
      <c r="I79" s="83">
        <f>E79/E77*100</f>
        <v>1.024333439995162</v>
      </c>
      <c r="J79" s="8">
        <f t="shared" si="20"/>
        <v>264.51264651449719</v>
      </c>
      <c r="K79" s="8">
        <f t="shared" si="21"/>
        <v>127.92707356576591</v>
      </c>
      <c r="L79" s="8">
        <f t="shared" si="21"/>
        <v>70.603528761442291</v>
      </c>
    </row>
    <row r="80" spans="1:12" x14ac:dyDescent="0.2">
      <c r="A80" s="6" t="s">
        <v>8</v>
      </c>
      <c r="B80" s="7">
        <v>20525.292999999998</v>
      </c>
      <c r="C80" s="7">
        <v>67994.744000000006</v>
      </c>
      <c r="D80" s="7">
        <v>10186.926999999996</v>
      </c>
      <c r="E80" s="7">
        <v>78181.671000000002</v>
      </c>
      <c r="F80" s="7">
        <v>9415.8179999999866</v>
      </c>
      <c r="G80" s="7">
        <v>78270.338999999993</v>
      </c>
      <c r="H80" s="83">
        <f>H81+H82</f>
        <v>100</v>
      </c>
      <c r="I80" s="83">
        <f>I81+I82</f>
        <v>100</v>
      </c>
      <c r="J80" s="8">
        <f t="shared" si="20"/>
        <v>49.63109174616897</v>
      </c>
      <c r="K80" s="8">
        <f t="shared" si="21"/>
        <v>108.18950621178118</v>
      </c>
      <c r="L80" s="8">
        <f t="shared" si="21"/>
        <v>99.886715707210627</v>
      </c>
    </row>
    <row r="81" spans="1:12" x14ac:dyDescent="0.2">
      <c r="A81" s="9" t="s">
        <v>9</v>
      </c>
      <c r="B81" s="7">
        <v>0</v>
      </c>
      <c r="C81" s="7">
        <v>0</v>
      </c>
      <c r="D81" s="7">
        <v>0</v>
      </c>
      <c r="E81" s="7">
        <v>0</v>
      </c>
      <c r="F81" s="7">
        <v>0</v>
      </c>
      <c r="G81" s="7">
        <v>0</v>
      </c>
      <c r="H81" s="83">
        <f>D81/D80*100</f>
        <v>0</v>
      </c>
      <c r="I81" s="83">
        <f>E81/E80*100</f>
        <v>0</v>
      </c>
      <c r="J81" s="8">
        <v>0</v>
      </c>
      <c r="K81" s="8">
        <v>0</v>
      </c>
      <c r="L81" s="8">
        <v>0</v>
      </c>
    </row>
    <row r="82" spans="1:12" x14ac:dyDescent="0.2">
      <c r="A82" s="9" t="s">
        <v>10</v>
      </c>
      <c r="B82" s="7">
        <v>20525.292999999998</v>
      </c>
      <c r="C82" s="7">
        <v>67994.744000000006</v>
      </c>
      <c r="D82" s="7">
        <v>10186.926999999996</v>
      </c>
      <c r="E82" s="7">
        <v>78181.671000000002</v>
      </c>
      <c r="F82" s="7">
        <v>9415.8179999999866</v>
      </c>
      <c r="G82" s="7">
        <v>78270.338999999993</v>
      </c>
      <c r="H82" s="83">
        <f>D82/D80*100</f>
        <v>100</v>
      </c>
      <c r="I82" s="83">
        <f>E82/E80*100</f>
        <v>100</v>
      </c>
      <c r="J82" s="8">
        <f t="shared" si="20"/>
        <v>49.63109174616897</v>
      </c>
      <c r="K82" s="8">
        <f t="shared" si="21"/>
        <v>108.18950621178118</v>
      </c>
      <c r="L82" s="8">
        <f t="shared" si="21"/>
        <v>99.886715707210627</v>
      </c>
    </row>
    <row r="83" spans="1:12" x14ac:dyDescent="0.2">
      <c r="A83" s="17" t="s">
        <v>310</v>
      </c>
      <c r="B83" s="7"/>
      <c r="C83" s="7"/>
      <c r="D83" s="7"/>
      <c r="E83" s="7"/>
      <c r="F83" s="7"/>
      <c r="G83" s="7"/>
      <c r="H83" s="73"/>
      <c r="I83" s="73"/>
      <c r="J83" s="73"/>
      <c r="K83" s="73"/>
      <c r="L83" s="73"/>
    </row>
    <row r="84" spans="1:12" x14ac:dyDescent="0.2">
      <c r="A84" s="6" t="s">
        <v>5</v>
      </c>
      <c r="B84" s="7">
        <v>42336.729999999996</v>
      </c>
      <c r="C84" s="7">
        <v>239320.94200000004</v>
      </c>
      <c r="D84" s="7">
        <v>40811.581999999988</v>
      </c>
      <c r="E84" s="7">
        <v>280132.52400000003</v>
      </c>
      <c r="F84" s="7">
        <v>39746.959999999941</v>
      </c>
      <c r="G84" s="7">
        <v>271294.30499999999</v>
      </c>
      <c r="H84" s="83">
        <f>H85+H86</f>
        <v>100</v>
      </c>
      <c r="I84" s="83">
        <f>I85+I86</f>
        <v>99.999999999999986</v>
      </c>
      <c r="J84" s="8">
        <f t="shared" ref="J84:J89" si="22">D84/B84*100</f>
        <v>96.39757723376367</v>
      </c>
      <c r="K84" s="8">
        <f t="shared" ref="K84:L89" si="23">D84/F84*100</f>
        <v>102.67849918584982</v>
      </c>
      <c r="L84" s="8">
        <f t="shared" si="23"/>
        <v>103.25779746832504</v>
      </c>
    </row>
    <row r="85" spans="1:12" x14ac:dyDescent="0.2">
      <c r="A85" s="9" t="s">
        <v>6</v>
      </c>
      <c r="B85" s="7">
        <v>30016.03</v>
      </c>
      <c r="C85" s="7">
        <v>178603.22000000003</v>
      </c>
      <c r="D85" s="7">
        <v>29377.549999999988</v>
      </c>
      <c r="E85" s="7">
        <v>207980.77000000002</v>
      </c>
      <c r="F85" s="7">
        <v>24321.029999999941</v>
      </c>
      <c r="G85" s="7">
        <v>189533.18</v>
      </c>
      <c r="H85" s="83">
        <f>D85/D84*100</f>
        <v>71.98336491832147</v>
      </c>
      <c r="I85" s="83">
        <f>E85/E84*100</f>
        <v>74.243706882104121</v>
      </c>
      <c r="J85" s="8">
        <f t="shared" si="22"/>
        <v>97.872869929834124</v>
      </c>
      <c r="K85" s="8">
        <f t="shared" si="23"/>
        <v>120.79073131360003</v>
      </c>
      <c r="L85" s="8">
        <f t="shared" si="23"/>
        <v>109.73317178554174</v>
      </c>
    </row>
    <row r="86" spans="1:12" x14ac:dyDescent="0.2">
      <c r="A86" s="9" t="s">
        <v>7</v>
      </c>
      <c r="B86" s="7">
        <v>12320.7</v>
      </c>
      <c r="C86" s="7">
        <v>60717.722000000002</v>
      </c>
      <c r="D86" s="7">
        <v>11434.031999999999</v>
      </c>
      <c r="E86" s="7">
        <v>72151.754000000001</v>
      </c>
      <c r="F86" s="7">
        <v>15425.93</v>
      </c>
      <c r="G86" s="7">
        <v>81761.125</v>
      </c>
      <c r="H86" s="83">
        <f>D86/D84*100</f>
        <v>28.016635081678537</v>
      </c>
      <c r="I86" s="83">
        <f>E86/E84*100</f>
        <v>25.756293117895869</v>
      </c>
      <c r="J86" s="8">
        <f t="shared" si="22"/>
        <v>92.803428376634429</v>
      </c>
      <c r="K86" s="8">
        <f t="shared" si="23"/>
        <v>74.122156654412393</v>
      </c>
      <c r="L86" s="8">
        <f t="shared" si="23"/>
        <v>88.247017149042406</v>
      </c>
    </row>
    <row r="87" spans="1:12" x14ac:dyDescent="0.2">
      <c r="A87" s="6" t="s">
        <v>8</v>
      </c>
      <c r="B87" s="7">
        <v>42336.729999999996</v>
      </c>
      <c r="C87" s="7">
        <v>239320.94200000004</v>
      </c>
      <c r="D87" s="7">
        <v>40811.581999999988</v>
      </c>
      <c r="E87" s="7">
        <v>280132.52400000003</v>
      </c>
      <c r="F87" s="7">
        <v>39746.959999999941</v>
      </c>
      <c r="G87" s="7">
        <v>271294.30499999999</v>
      </c>
      <c r="H87" s="83">
        <f>H88+H89</f>
        <v>100.00000000000001</v>
      </c>
      <c r="I87" s="83">
        <f>I88+I89</f>
        <v>100</v>
      </c>
      <c r="J87" s="8">
        <f t="shared" si="22"/>
        <v>96.39757723376367</v>
      </c>
      <c r="K87" s="8">
        <f t="shared" si="23"/>
        <v>102.67849918584982</v>
      </c>
      <c r="L87" s="8">
        <f t="shared" si="23"/>
        <v>103.25779746832504</v>
      </c>
    </row>
    <row r="88" spans="1:12" x14ac:dyDescent="0.2">
      <c r="A88" s="9" t="s">
        <v>9</v>
      </c>
      <c r="B88" s="7">
        <v>3470.078</v>
      </c>
      <c r="C88" s="7">
        <v>22331.288</v>
      </c>
      <c r="D88" s="7">
        <v>3150.5259999999998</v>
      </c>
      <c r="E88" s="7">
        <v>25481.813999999998</v>
      </c>
      <c r="F88" s="7">
        <v>1574.643</v>
      </c>
      <c r="G88" s="7">
        <v>18952.659</v>
      </c>
      <c r="H88" s="83">
        <f>D88/D87*100</f>
        <v>7.7196860440254449</v>
      </c>
      <c r="I88" s="83">
        <f>E88/E87*100</f>
        <v>9.0963425582100541</v>
      </c>
      <c r="J88" s="8">
        <f t="shared" si="22"/>
        <v>90.791215644144017</v>
      </c>
      <c r="K88" s="8">
        <f t="shared" si="23"/>
        <v>200.07874800827867</v>
      </c>
      <c r="L88" s="8">
        <f t="shared" si="23"/>
        <v>134.44980991849218</v>
      </c>
    </row>
    <row r="89" spans="1:12" x14ac:dyDescent="0.2">
      <c r="A89" s="9" t="s">
        <v>10</v>
      </c>
      <c r="B89" s="7">
        <v>38866.651999999995</v>
      </c>
      <c r="C89" s="7">
        <v>216989.65400000004</v>
      </c>
      <c r="D89" s="7">
        <v>37661.05599999999</v>
      </c>
      <c r="E89" s="7">
        <v>254650.71000000002</v>
      </c>
      <c r="F89" s="7">
        <v>38172.316999999937</v>
      </c>
      <c r="G89" s="7">
        <v>252341.64600000001</v>
      </c>
      <c r="H89" s="83">
        <f>D89/D87*100</f>
        <v>92.280313955974563</v>
      </c>
      <c r="I89" s="83">
        <f>E89/E87*100</f>
        <v>90.903657441789946</v>
      </c>
      <c r="J89" s="8">
        <f t="shared" si="22"/>
        <v>96.898122328622478</v>
      </c>
      <c r="K89" s="8">
        <f t="shared" si="23"/>
        <v>98.66064981069934</v>
      </c>
      <c r="L89" s="8">
        <f t="shared" si="23"/>
        <v>100.91505466362854</v>
      </c>
    </row>
    <row r="90" spans="1:12" ht="33.75" x14ac:dyDescent="0.2">
      <c r="A90" s="17" t="s">
        <v>311</v>
      </c>
      <c r="B90" s="7"/>
      <c r="C90" s="7"/>
      <c r="D90" s="7"/>
      <c r="E90" s="7"/>
      <c r="F90" s="7"/>
      <c r="G90" s="7"/>
      <c r="H90" s="73"/>
      <c r="I90" s="73"/>
      <c r="J90" s="73"/>
      <c r="K90" s="73"/>
      <c r="L90" s="73"/>
    </row>
    <row r="91" spans="1:12" x14ac:dyDescent="0.2">
      <c r="A91" s="6" t="s">
        <v>5</v>
      </c>
      <c r="B91" s="7">
        <v>10914.052</v>
      </c>
      <c r="C91" s="7">
        <v>67844.024999999994</v>
      </c>
      <c r="D91" s="7">
        <v>9702.3050000000003</v>
      </c>
      <c r="E91" s="7">
        <v>77546.33</v>
      </c>
      <c r="F91" s="7">
        <v>10987.421</v>
      </c>
      <c r="G91" s="7">
        <v>78443.490999999995</v>
      </c>
      <c r="H91" s="83">
        <f>H92+H93</f>
        <v>100</v>
      </c>
      <c r="I91" s="83">
        <f>I92+I93</f>
        <v>100</v>
      </c>
      <c r="J91" s="8">
        <f t="shared" ref="J91:J96" si="24">D91/B91*100</f>
        <v>88.897368273488169</v>
      </c>
      <c r="K91" s="8">
        <f t="shared" ref="K91:L96" si="25">D91/F91*100</f>
        <v>88.303752081584932</v>
      </c>
      <c r="L91" s="8">
        <f t="shared" si="25"/>
        <v>98.856296438923152</v>
      </c>
    </row>
    <row r="92" spans="1:12" x14ac:dyDescent="0.2">
      <c r="A92" s="9" t="s">
        <v>6</v>
      </c>
      <c r="B92" s="7">
        <v>10187.083000000001</v>
      </c>
      <c r="C92" s="7">
        <v>64378.5</v>
      </c>
      <c r="D92" s="7">
        <v>8857.6650000000009</v>
      </c>
      <c r="E92" s="7">
        <v>73236.164999999994</v>
      </c>
      <c r="F92" s="7">
        <v>10628.332</v>
      </c>
      <c r="G92" s="7">
        <v>74160.831999999995</v>
      </c>
      <c r="H92" s="83">
        <f>D92/D91*100</f>
        <v>91.294439826412386</v>
      </c>
      <c r="I92" s="83">
        <f>E92/E91*100</f>
        <v>94.441819490361439</v>
      </c>
      <c r="J92" s="8">
        <f t="shared" si="24"/>
        <v>86.949963988710024</v>
      </c>
      <c r="K92" s="8">
        <f t="shared" si="25"/>
        <v>83.34012336084345</v>
      </c>
      <c r="L92" s="8">
        <f t="shared" si="25"/>
        <v>98.753159889036851</v>
      </c>
    </row>
    <row r="93" spans="1:12" x14ac:dyDescent="0.2">
      <c r="A93" s="9" t="s">
        <v>7</v>
      </c>
      <c r="B93" s="7">
        <v>726.96900000000005</v>
      </c>
      <c r="C93" s="7">
        <v>3465.5250000000001</v>
      </c>
      <c r="D93" s="7">
        <v>844.64</v>
      </c>
      <c r="E93" s="7">
        <v>4310.165</v>
      </c>
      <c r="F93" s="7">
        <v>359.089</v>
      </c>
      <c r="G93" s="7">
        <v>4282.6589999999997</v>
      </c>
      <c r="H93" s="83">
        <f>D93/D91*100</f>
        <v>8.7055601735876156</v>
      </c>
      <c r="I93" s="83">
        <f>E93/E91*100</f>
        <v>5.5581805096385608</v>
      </c>
      <c r="J93" s="8">
        <f t="shared" si="24"/>
        <v>116.1865223964158</v>
      </c>
      <c r="K93" s="8">
        <f t="shared" si="25"/>
        <v>235.21745305481372</v>
      </c>
      <c r="L93" s="8">
        <f t="shared" si="25"/>
        <v>100.64226453705514</v>
      </c>
    </row>
    <row r="94" spans="1:12" x14ac:dyDescent="0.2">
      <c r="A94" s="6" t="s">
        <v>8</v>
      </c>
      <c r="B94" s="7">
        <v>10914.052</v>
      </c>
      <c r="C94" s="7">
        <v>67844.024999999994</v>
      </c>
      <c r="D94" s="7">
        <v>9702.3050000000003</v>
      </c>
      <c r="E94" s="7">
        <v>77546.33</v>
      </c>
      <c r="F94" s="7">
        <v>10987.421</v>
      </c>
      <c r="G94" s="7">
        <v>78443.490999999995</v>
      </c>
      <c r="H94" s="83">
        <f>H95+H96</f>
        <v>99.999999999999986</v>
      </c>
      <c r="I94" s="83">
        <f>I95+I96</f>
        <v>100.00000128955168</v>
      </c>
      <c r="J94" s="8">
        <f t="shared" si="24"/>
        <v>88.897368273488169</v>
      </c>
      <c r="K94" s="8">
        <f t="shared" si="25"/>
        <v>88.303752081584932</v>
      </c>
      <c r="L94" s="8">
        <f t="shared" si="25"/>
        <v>98.856296438923152</v>
      </c>
    </row>
    <row r="95" spans="1:12" x14ac:dyDescent="0.2">
      <c r="A95" s="9" t="s">
        <v>9</v>
      </c>
      <c r="B95" s="7">
        <v>231.46899999999999</v>
      </c>
      <c r="C95" s="7">
        <v>993.76499999999999</v>
      </c>
      <c r="D95" s="7">
        <v>164.691</v>
      </c>
      <c r="E95" s="7">
        <v>1158.4559999999999</v>
      </c>
      <c r="F95" s="7">
        <v>29.030999999999999</v>
      </c>
      <c r="G95" s="7">
        <v>2703.404</v>
      </c>
      <c r="H95" s="83">
        <f>D95/D94*100</f>
        <v>1.6974419996073096</v>
      </c>
      <c r="I95" s="83">
        <f>E95/E94*100</f>
        <v>1.4938888790739675</v>
      </c>
      <c r="J95" s="8">
        <f t="shared" si="24"/>
        <v>71.150348426787176</v>
      </c>
      <c r="K95" s="8"/>
      <c r="L95" s="8">
        <f t="shared" si="25"/>
        <v>42.851752827176398</v>
      </c>
    </row>
    <row r="96" spans="1:12" x14ac:dyDescent="0.2">
      <c r="A96" s="9" t="s">
        <v>10</v>
      </c>
      <c r="B96" s="7">
        <v>10682.583000000001</v>
      </c>
      <c r="C96" s="7">
        <v>66850.259999999995</v>
      </c>
      <c r="D96" s="7">
        <v>9537.6139999999996</v>
      </c>
      <c r="E96" s="7">
        <v>76387.875</v>
      </c>
      <c r="F96" s="7">
        <v>10958.388999999999</v>
      </c>
      <c r="G96" s="7">
        <v>75740.087</v>
      </c>
      <c r="H96" s="83">
        <f>D96/D94*100</f>
        <v>98.302558000392679</v>
      </c>
      <c r="I96" s="83">
        <f>E96/E94*100</f>
        <v>98.506112410477712</v>
      </c>
      <c r="J96" s="8">
        <f t="shared" si="24"/>
        <v>89.281908691933396</v>
      </c>
      <c r="K96" s="8">
        <f t="shared" si="25"/>
        <v>87.034818712860073</v>
      </c>
      <c r="L96" s="8">
        <f t="shared" si="25"/>
        <v>100.85527760220292</v>
      </c>
    </row>
    <row r="97" spans="1:12" ht="22.5" x14ac:dyDescent="0.2">
      <c r="A97" s="17" t="s">
        <v>312</v>
      </c>
      <c r="B97" s="7"/>
      <c r="C97" s="7"/>
      <c r="D97" s="7"/>
      <c r="E97" s="7"/>
      <c r="F97" s="7"/>
      <c r="G97" s="7"/>
      <c r="H97" s="73"/>
      <c r="I97" s="73"/>
      <c r="J97" s="73"/>
      <c r="K97" s="73"/>
      <c r="L97" s="73"/>
    </row>
    <row r="98" spans="1:12" x14ac:dyDescent="0.2">
      <c r="A98" s="6" t="s">
        <v>5</v>
      </c>
      <c r="B98" s="7">
        <v>7142.7730000000001</v>
      </c>
      <c r="C98" s="7">
        <v>42117.232000000004</v>
      </c>
      <c r="D98" s="7">
        <v>7065.5659999999998</v>
      </c>
      <c r="E98" s="7">
        <v>49182.796999999999</v>
      </c>
      <c r="F98" s="7">
        <v>7159.0219999999999</v>
      </c>
      <c r="G98" s="7">
        <v>49137.108</v>
      </c>
      <c r="H98" s="83">
        <f>H99+H100</f>
        <v>99.999985846852184</v>
      </c>
      <c r="I98" s="83">
        <f>I99+I100</f>
        <v>100.00000203323127</v>
      </c>
      <c r="J98" s="8">
        <f t="shared" ref="J98:J103" si="26">D98/B98*100</f>
        <v>98.919089266871566</v>
      </c>
      <c r="K98" s="8">
        <f t="shared" ref="K98:L103" si="27">D98/F98*100</f>
        <v>98.694570291863897</v>
      </c>
      <c r="L98" s="8">
        <f t="shared" si="27"/>
        <v>100.09298268021797</v>
      </c>
    </row>
    <row r="99" spans="1:12" x14ac:dyDescent="0.2">
      <c r="A99" s="9" t="s">
        <v>6</v>
      </c>
      <c r="B99" s="7">
        <v>7069.1670000000004</v>
      </c>
      <c r="C99" s="7">
        <v>41587.337</v>
      </c>
      <c r="D99" s="7">
        <v>6982.0839999999998</v>
      </c>
      <c r="E99" s="7">
        <v>48569.421999999999</v>
      </c>
      <c r="F99" s="7">
        <v>7040.7510000000002</v>
      </c>
      <c r="G99" s="7">
        <v>47721.754999999997</v>
      </c>
      <c r="H99" s="83">
        <f>D99/D98*100</f>
        <v>98.818466914044819</v>
      </c>
      <c r="I99" s="83">
        <f>E99/E98*100</f>
        <v>98.752866779821417</v>
      </c>
      <c r="J99" s="8">
        <f t="shared" si="26"/>
        <v>98.768129257662167</v>
      </c>
      <c r="K99" s="8">
        <f t="shared" si="27"/>
        <v>99.16675081962137</v>
      </c>
      <c r="L99" s="8">
        <f t="shared" si="27"/>
        <v>101.77626954415236</v>
      </c>
    </row>
    <row r="100" spans="1:12" x14ac:dyDescent="0.2">
      <c r="A100" s="9" t="s">
        <v>7</v>
      </c>
      <c r="B100" s="7">
        <v>73.605000000000004</v>
      </c>
      <c r="C100" s="7">
        <v>529.89400000000001</v>
      </c>
      <c r="D100" s="7">
        <v>83.480999999999995</v>
      </c>
      <c r="E100" s="7">
        <v>613.37599999999998</v>
      </c>
      <c r="F100" s="7">
        <v>118.271</v>
      </c>
      <c r="G100" s="7">
        <v>1415.3530000000001</v>
      </c>
      <c r="H100" s="83">
        <f>D100/D98*100</f>
        <v>1.1815189328073645</v>
      </c>
      <c r="I100" s="83">
        <f>E100/E98*100</f>
        <v>1.2471352534098459</v>
      </c>
      <c r="J100" s="8">
        <f t="shared" si="26"/>
        <v>113.41756674138983</v>
      </c>
      <c r="K100" s="8">
        <f t="shared" si="27"/>
        <v>70.584505077322419</v>
      </c>
      <c r="L100" s="8">
        <f t="shared" si="27"/>
        <v>43.337315849826858</v>
      </c>
    </row>
    <row r="101" spans="1:12" x14ac:dyDescent="0.2">
      <c r="A101" s="6" t="s">
        <v>8</v>
      </c>
      <c r="B101" s="7">
        <v>7142.7730000000001</v>
      </c>
      <c r="C101" s="7">
        <v>42117.232000000004</v>
      </c>
      <c r="D101" s="7">
        <v>7065.5659999999998</v>
      </c>
      <c r="E101" s="7">
        <v>49182.796999999999</v>
      </c>
      <c r="F101" s="7">
        <v>7159.0219999999999</v>
      </c>
      <c r="G101" s="7">
        <v>49137.108</v>
      </c>
      <c r="H101" s="83">
        <f>H102+H103</f>
        <v>100</v>
      </c>
      <c r="I101" s="83">
        <f>I102+I103</f>
        <v>100</v>
      </c>
      <c r="J101" s="8">
        <f t="shared" si="26"/>
        <v>98.919089266871566</v>
      </c>
      <c r="K101" s="8">
        <f t="shared" si="27"/>
        <v>98.694570291863897</v>
      </c>
      <c r="L101" s="8">
        <f t="shared" si="27"/>
        <v>100.09298268021797</v>
      </c>
    </row>
    <row r="102" spans="1:12" x14ac:dyDescent="0.2">
      <c r="A102" s="9" t="s">
        <v>9</v>
      </c>
      <c r="B102" s="7">
        <v>202.73599999999999</v>
      </c>
      <c r="C102" s="7">
        <v>1181.396</v>
      </c>
      <c r="D102" s="7">
        <v>178.10499999999999</v>
      </c>
      <c r="E102" s="7">
        <v>1359.501</v>
      </c>
      <c r="F102" s="7">
        <v>294.72500000000002</v>
      </c>
      <c r="G102" s="7">
        <v>1391.4659999999999</v>
      </c>
      <c r="H102" s="83">
        <f>D102/D101*100</f>
        <v>2.52074639172573</v>
      </c>
      <c r="I102" s="83">
        <f>E102/E101*100</f>
        <v>2.7641799225042041</v>
      </c>
      <c r="J102" s="8">
        <f t="shared" si="26"/>
        <v>87.8507023912872</v>
      </c>
      <c r="K102" s="8">
        <f t="shared" si="27"/>
        <v>60.43091017049791</v>
      </c>
      <c r="L102" s="8">
        <f t="shared" si="27"/>
        <v>97.702782532954458</v>
      </c>
    </row>
    <row r="103" spans="1:12" x14ac:dyDescent="0.2">
      <c r="A103" s="9" t="s">
        <v>10</v>
      </c>
      <c r="B103" s="7">
        <v>6940.0360000000001</v>
      </c>
      <c r="C103" s="7">
        <v>40935.836000000003</v>
      </c>
      <c r="D103" s="7">
        <v>6887.4610000000002</v>
      </c>
      <c r="E103" s="7">
        <v>47823.296000000002</v>
      </c>
      <c r="F103" s="7">
        <v>6864.2969999999996</v>
      </c>
      <c r="G103" s="7">
        <v>47745.642</v>
      </c>
      <c r="H103" s="83">
        <f>D103/D101*100</f>
        <v>97.479253608274277</v>
      </c>
      <c r="I103" s="83">
        <f>E103/E101*100</f>
        <v>97.235820077495802</v>
      </c>
      <c r="J103" s="8">
        <f t="shared" si="26"/>
        <v>99.242439088212222</v>
      </c>
      <c r="K103" s="8">
        <f t="shared" si="27"/>
        <v>100.33745626099804</v>
      </c>
      <c r="L103" s="8">
        <f t="shared" si="27"/>
        <v>100.16264102177117</v>
      </c>
    </row>
    <row r="104" spans="1:12" x14ac:dyDescent="0.2">
      <c r="A104" s="17" t="s">
        <v>313</v>
      </c>
      <c r="B104" s="7"/>
      <c r="C104" s="7"/>
      <c r="D104" s="7"/>
      <c r="E104" s="7"/>
      <c r="F104" s="7"/>
      <c r="G104" s="7"/>
      <c r="H104" s="73"/>
      <c r="I104" s="73"/>
      <c r="J104" s="73"/>
      <c r="K104" s="73"/>
      <c r="L104" s="73"/>
    </row>
    <row r="105" spans="1:12" x14ac:dyDescent="0.2">
      <c r="A105" s="6" t="s">
        <v>5</v>
      </c>
      <c r="B105" s="7">
        <v>7434.5529999999999</v>
      </c>
      <c r="C105" s="7">
        <v>46720.442999999999</v>
      </c>
      <c r="D105" s="7">
        <v>8098.3710000000001</v>
      </c>
      <c r="E105" s="7">
        <v>54818.813999999998</v>
      </c>
      <c r="F105" s="7">
        <v>7065.5690000000004</v>
      </c>
      <c r="G105" s="7">
        <v>45416.51</v>
      </c>
      <c r="H105" s="83">
        <f>H106+H107</f>
        <v>100</v>
      </c>
      <c r="I105" s="83">
        <f>I106+I107</f>
        <v>100.00000000000001</v>
      </c>
      <c r="J105" s="8">
        <f t="shared" ref="J105:J110" si="28">D105/B105*100</f>
        <v>108.92882194800416</v>
      </c>
      <c r="K105" s="8">
        <f t="shared" ref="K105:L110" si="29">D105/F105*100</f>
        <v>114.61739316394758</v>
      </c>
      <c r="L105" s="8">
        <f t="shared" si="29"/>
        <v>120.70239214770136</v>
      </c>
    </row>
    <row r="106" spans="1:12" x14ac:dyDescent="0.2">
      <c r="A106" s="9" t="s">
        <v>6</v>
      </c>
      <c r="B106" s="7">
        <v>4179.835</v>
      </c>
      <c r="C106" s="7">
        <v>25686.677</v>
      </c>
      <c r="D106" s="7">
        <v>3486.165</v>
      </c>
      <c r="E106" s="7">
        <v>29172.842000000001</v>
      </c>
      <c r="F106" s="7">
        <v>3934.165</v>
      </c>
      <c r="G106" s="7">
        <v>25693.174999999999</v>
      </c>
      <c r="H106" s="83">
        <f>D106/D105*100</f>
        <v>43.047731451177036</v>
      </c>
      <c r="I106" s="83">
        <f>E106/E105*100</f>
        <v>53.216842670109578</v>
      </c>
      <c r="J106" s="8">
        <f t="shared" si="28"/>
        <v>83.404368832741</v>
      </c>
      <c r="K106" s="8">
        <f t="shared" si="29"/>
        <v>88.612577255910722</v>
      </c>
      <c r="L106" s="8">
        <f t="shared" si="29"/>
        <v>113.54315688894036</v>
      </c>
    </row>
    <row r="107" spans="1:12" x14ac:dyDescent="0.2">
      <c r="A107" s="9" t="s">
        <v>7</v>
      </c>
      <c r="B107" s="7">
        <v>3254.7179999999998</v>
      </c>
      <c r="C107" s="7">
        <v>21033.766</v>
      </c>
      <c r="D107" s="7">
        <v>4612.2060000000001</v>
      </c>
      <c r="E107" s="7">
        <v>25645.972000000002</v>
      </c>
      <c r="F107" s="7">
        <v>3131.404</v>
      </c>
      <c r="G107" s="7">
        <v>19723.334999999999</v>
      </c>
      <c r="H107" s="83">
        <f>D107/D105*100</f>
        <v>56.952268548822971</v>
      </c>
      <c r="I107" s="83">
        <f>E107/E105*100</f>
        <v>46.783157329890436</v>
      </c>
      <c r="J107" s="8">
        <f t="shared" si="28"/>
        <v>141.70831390000609</v>
      </c>
      <c r="K107" s="8">
        <f t="shared" si="29"/>
        <v>147.28875609790367</v>
      </c>
      <c r="L107" s="8">
        <f t="shared" si="29"/>
        <v>130.02857782418644</v>
      </c>
    </row>
    <row r="108" spans="1:12" x14ac:dyDescent="0.2">
      <c r="A108" s="6" t="s">
        <v>8</v>
      </c>
      <c r="B108" s="7">
        <v>7434.5529999999999</v>
      </c>
      <c r="C108" s="7">
        <v>46720.442999999999</v>
      </c>
      <c r="D108" s="7">
        <v>8098.3710000000001</v>
      </c>
      <c r="E108" s="7">
        <v>54818.813999999998</v>
      </c>
      <c r="F108" s="7">
        <v>7065.5690000000004</v>
      </c>
      <c r="G108" s="7">
        <v>45416.51</v>
      </c>
      <c r="H108" s="83">
        <f>H109+H110</f>
        <v>100</v>
      </c>
      <c r="I108" s="83">
        <f>I109+I110</f>
        <v>100.00000000000001</v>
      </c>
      <c r="J108" s="8">
        <f t="shared" si="28"/>
        <v>108.92882194800416</v>
      </c>
      <c r="K108" s="8">
        <f t="shared" si="29"/>
        <v>114.61739316394758</v>
      </c>
      <c r="L108" s="8">
        <f t="shared" si="29"/>
        <v>120.70239214770136</v>
      </c>
    </row>
    <row r="109" spans="1:12" x14ac:dyDescent="0.2">
      <c r="A109" s="9" t="s">
        <v>9</v>
      </c>
      <c r="B109" s="7">
        <v>430.75599999999997</v>
      </c>
      <c r="C109" s="7">
        <v>1882.4590000000001</v>
      </c>
      <c r="D109" s="7">
        <v>418.733</v>
      </c>
      <c r="E109" s="7">
        <v>2301.192</v>
      </c>
      <c r="F109" s="7">
        <v>430.44299999999998</v>
      </c>
      <c r="G109" s="7">
        <v>1631.0609999999999</v>
      </c>
      <c r="H109" s="83">
        <f>D109/D108*100</f>
        <v>5.1705830715831613</v>
      </c>
      <c r="I109" s="83">
        <f>E109/E108*100</f>
        <v>4.1978142759527781</v>
      </c>
      <c r="J109" s="8">
        <f t="shared" si="28"/>
        <v>97.20886070072153</v>
      </c>
      <c r="K109" s="8">
        <f t="shared" si="29"/>
        <v>97.279546885418057</v>
      </c>
      <c r="L109" s="8">
        <f t="shared" si="29"/>
        <v>141.08558784741959</v>
      </c>
    </row>
    <row r="110" spans="1:12" x14ac:dyDescent="0.2">
      <c r="A110" s="9" t="s">
        <v>10</v>
      </c>
      <c r="B110" s="7">
        <v>7003.7969999999996</v>
      </c>
      <c r="C110" s="7">
        <v>44837.983999999997</v>
      </c>
      <c r="D110" s="7">
        <v>7679.6379999999999</v>
      </c>
      <c r="E110" s="7">
        <v>52517.622000000003</v>
      </c>
      <c r="F110" s="7">
        <v>6635.1260000000002</v>
      </c>
      <c r="G110" s="7">
        <v>43785.447999999997</v>
      </c>
      <c r="H110" s="83">
        <f>D110/D108*100</f>
        <v>94.829416928416833</v>
      </c>
      <c r="I110" s="83">
        <f>E110/E108*100</f>
        <v>95.802185724047234</v>
      </c>
      <c r="J110" s="8">
        <f t="shared" si="28"/>
        <v>109.64963718965583</v>
      </c>
      <c r="K110" s="8">
        <f t="shared" si="29"/>
        <v>115.74215772240044</v>
      </c>
      <c r="L110" s="8">
        <f t="shared" si="29"/>
        <v>119.94309616290784</v>
      </c>
    </row>
    <row r="111" spans="1:12" x14ac:dyDescent="0.2">
      <c r="A111" s="17" t="s">
        <v>314</v>
      </c>
      <c r="B111" s="7"/>
      <c r="C111" s="7"/>
      <c r="D111" s="7"/>
      <c r="E111" s="7"/>
      <c r="F111" s="7"/>
      <c r="G111" s="7"/>
      <c r="H111" s="73"/>
      <c r="I111" s="73"/>
      <c r="J111" s="73"/>
      <c r="K111" s="73"/>
      <c r="L111" s="73"/>
    </row>
    <row r="112" spans="1:12" x14ac:dyDescent="0.2">
      <c r="A112" s="6" t="s">
        <v>5</v>
      </c>
      <c r="B112" s="7">
        <v>2858.587</v>
      </c>
      <c r="C112" s="7">
        <v>15166.846</v>
      </c>
      <c r="D112" s="7">
        <v>2844.34</v>
      </c>
      <c r="E112" s="7">
        <v>18011.186000000002</v>
      </c>
      <c r="F112" s="7">
        <v>2801.8530000000001</v>
      </c>
      <c r="G112" s="7">
        <v>18530.84</v>
      </c>
      <c r="H112" s="83">
        <f>H113+H114</f>
        <v>99.999964842459036</v>
      </c>
      <c r="I112" s="83">
        <f>I113+I114</f>
        <v>100</v>
      </c>
      <c r="J112" s="8">
        <f t="shared" ref="J112:J117" si="30">D112/B112*100</f>
        <v>99.501606912785931</v>
      </c>
      <c r="K112" s="8">
        <f t="shared" ref="K112:L117" si="31">D112/F112*100</f>
        <v>101.51638933234541</v>
      </c>
      <c r="L112" s="8">
        <f t="shared" si="31"/>
        <v>97.195734246261907</v>
      </c>
    </row>
    <row r="113" spans="1:12" x14ac:dyDescent="0.2">
      <c r="A113" s="9" t="s">
        <v>6</v>
      </c>
      <c r="B113" s="7">
        <v>2344.915</v>
      </c>
      <c r="C113" s="7">
        <v>12898.159</v>
      </c>
      <c r="D113" s="7">
        <v>2220.7469999999998</v>
      </c>
      <c r="E113" s="7">
        <v>15118.906000000001</v>
      </c>
      <c r="F113" s="7">
        <v>2410.4140000000002</v>
      </c>
      <c r="G113" s="7">
        <v>15206.906000000001</v>
      </c>
      <c r="H113" s="83">
        <f>D113/D112*100</f>
        <v>78.076003572006144</v>
      </c>
      <c r="I113" s="83">
        <f>E113/E112*100</f>
        <v>83.941757083625703</v>
      </c>
      <c r="J113" s="8">
        <f t="shared" si="30"/>
        <v>94.704797402038025</v>
      </c>
      <c r="K113" s="8">
        <f t="shared" si="31"/>
        <v>92.131351709706294</v>
      </c>
      <c r="L113" s="8">
        <f t="shared" si="31"/>
        <v>99.421315552289201</v>
      </c>
    </row>
    <row r="114" spans="1:12" x14ac:dyDescent="0.2">
      <c r="A114" s="9" t="s">
        <v>7</v>
      </c>
      <c r="B114" s="7">
        <v>513.67200000000003</v>
      </c>
      <c r="C114" s="7">
        <v>2268.6880000000001</v>
      </c>
      <c r="D114" s="7">
        <v>623.59199999999998</v>
      </c>
      <c r="E114" s="7">
        <v>2892.28</v>
      </c>
      <c r="F114" s="7">
        <v>391.43900000000002</v>
      </c>
      <c r="G114" s="7">
        <v>3323.9340000000002</v>
      </c>
      <c r="H114" s="83">
        <f>D114/D112*100</f>
        <v>21.923961270452899</v>
      </c>
      <c r="I114" s="83">
        <f>E114/E112*100</f>
        <v>16.058242916374301</v>
      </c>
      <c r="J114" s="8">
        <f t="shared" si="30"/>
        <v>121.39886931738539</v>
      </c>
      <c r="K114" s="8">
        <f t="shared" si="31"/>
        <v>159.30758049146866</v>
      </c>
      <c r="L114" s="8">
        <f t="shared" si="31"/>
        <v>87.013761404408157</v>
      </c>
    </row>
    <row r="115" spans="1:12" x14ac:dyDescent="0.2">
      <c r="A115" s="6" t="s">
        <v>8</v>
      </c>
      <c r="B115" s="7">
        <v>2858.587</v>
      </c>
      <c r="C115" s="7">
        <v>15166.846</v>
      </c>
      <c r="D115" s="7">
        <v>2844.34</v>
      </c>
      <c r="E115" s="7">
        <v>18011.186000000002</v>
      </c>
      <c r="F115" s="7">
        <v>2801.8530000000001</v>
      </c>
      <c r="G115" s="7">
        <v>18530.84</v>
      </c>
      <c r="H115" s="83">
        <f>H116+H117</f>
        <v>100</v>
      </c>
      <c r="I115" s="83">
        <f>I116+I117</f>
        <v>99.999999999999986</v>
      </c>
      <c r="J115" s="8">
        <f t="shared" si="30"/>
        <v>99.501606912785931</v>
      </c>
      <c r="K115" s="8">
        <f t="shared" si="31"/>
        <v>101.51638933234541</v>
      </c>
      <c r="L115" s="8">
        <f t="shared" si="31"/>
        <v>97.195734246261907</v>
      </c>
    </row>
    <row r="116" spans="1:12" x14ac:dyDescent="0.2">
      <c r="A116" s="9" t="s">
        <v>9</v>
      </c>
      <c r="B116" s="7">
        <v>606.99199999999996</v>
      </c>
      <c r="C116" s="7">
        <v>2003.91</v>
      </c>
      <c r="D116" s="7">
        <v>713.03599999999994</v>
      </c>
      <c r="E116" s="7">
        <v>2716.9459999999999</v>
      </c>
      <c r="F116" s="7">
        <v>62.295999999999999</v>
      </c>
      <c r="G116" s="7">
        <v>982.47199999999998</v>
      </c>
      <c r="H116" s="83">
        <f>D116/D115*100</f>
        <v>25.068592362375803</v>
      </c>
      <c r="I116" s="83">
        <f>E116/E115*100</f>
        <v>15.084770097871401</v>
      </c>
      <c r="J116" s="8">
        <f t="shared" si="30"/>
        <v>117.47041147165037</v>
      </c>
      <c r="K116" s="8"/>
      <c r="L116" s="8">
        <f t="shared" si="31"/>
        <v>276.5418251105375</v>
      </c>
    </row>
    <row r="117" spans="1:12" x14ac:dyDescent="0.2">
      <c r="A117" s="9" t="s">
        <v>10</v>
      </c>
      <c r="B117" s="7">
        <v>2251.5949999999998</v>
      </c>
      <c r="C117" s="7">
        <v>13162.936</v>
      </c>
      <c r="D117" s="7">
        <v>2131.3040000000001</v>
      </c>
      <c r="E117" s="7">
        <v>15294.24</v>
      </c>
      <c r="F117" s="7">
        <v>2739.5569999999998</v>
      </c>
      <c r="G117" s="7">
        <v>17548.367999999999</v>
      </c>
      <c r="H117" s="83">
        <f>D117/D115*100</f>
        <v>74.93140763762419</v>
      </c>
      <c r="I117" s="83">
        <f>E117/E115*100</f>
        <v>84.915229902128587</v>
      </c>
      <c r="J117" s="8">
        <f t="shared" si="30"/>
        <v>94.65752055764915</v>
      </c>
      <c r="K117" s="8">
        <f t="shared" si="31"/>
        <v>77.79739571032836</v>
      </c>
      <c r="L117" s="8">
        <f t="shared" si="31"/>
        <v>87.154771315486428</v>
      </c>
    </row>
    <row r="118" spans="1:12" x14ac:dyDescent="0.2">
      <c r="A118" s="17" t="s">
        <v>315</v>
      </c>
      <c r="B118" s="7"/>
      <c r="C118" s="7"/>
      <c r="D118" s="7"/>
      <c r="E118" s="7"/>
      <c r="F118" s="7"/>
      <c r="G118" s="7"/>
      <c r="H118" s="73"/>
      <c r="I118" s="73"/>
      <c r="J118" s="73"/>
      <c r="K118" s="73"/>
      <c r="L118" s="73"/>
    </row>
    <row r="119" spans="1:12" x14ac:dyDescent="0.2">
      <c r="A119" s="6" t="s">
        <v>5</v>
      </c>
      <c r="B119" s="7">
        <v>396582.10000000003</v>
      </c>
      <c r="C119" s="7">
        <v>2218684.7000000002</v>
      </c>
      <c r="D119" s="7">
        <v>403584.9</v>
      </c>
      <c r="E119" s="7">
        <v>2622269.5999999996</v>
      </c>
      <c r="F119" s="7">
        <v>414274.049</v>
      </c>
      <c r="G119" s="7">
        <v>2707113.5</v>
      </c>
      <c r="H119" s="83">
        <f>H120+H121</f>
        <v>100</v>
      </c>
      <c r="I119" s="83">
        <f>I120+I121</f>
        <v>100.00000000000001</v>
      </c>
      <c r="J119" s="8">
        <f t="shared" ref="J119:J124" si="32">D119/B119*100</f>
        <v>101.76578821888329</v>
      </c>
      <c r="K119" s="8">
        <f t="shared" ref="K119:L124" si="33">D119/F119*100</f>
        <v>97.419787933663216</v>
      </c>
      <c r="L119" s="8">
        <f t="shared" si="33"/>
        <v>96.865890550950283</v>
      </c>
    </row>
    <row r="120" spans="1:12" x14ac:dyDescent="0.2">
      <c r="A120" s="9" t="s">
        <v>6</v>
      </c>
      <c r="B120" s="7">
        <v>393946.9</v>
      </c>
      <c r="C120" s="7">
        <v>2185049.6</v>
      </c>
      <c r="D120" s="7">
        <v>397493.7</v>
      </c>
      <c r="E120" s="7">
        <v>2582543.2999999998</v>
      </c>
      <c r="F120" s="7">
        <v>385961.84899999999</v>
      </c>
      <c r="G120" s="7">
        <v>2563731.9</v>
      </c>
      <c r="H120" s="83">
        <f>D120/D119*100</f>
        <v>98.490726486545952</v>
      </c>
      <c r="I120" s="83">
        <f>E120/E119*100</f>
        <v>98.485041355015525</v>
      </c>
      <c r="J120" s="8">
        <f t="shared" si="32"/>
        <v>100.90032438381924</v>
      </c>
      <c r="K120" s="8">
        <f t="shared" si="33"/>
        <v>102.98782147247927</v>
      </c>
      <c r="L120" s="8">
        <f t="shared" si="33"/>
        <v>100.73375067026313</v>
      </c>
    </row>
    <row r="121" spans="1:12" x14ac:dyDescent="0.2">
      <c r="A121" s="9" t="s">
        <v>7</v>
      </c>
      <c r="B121" s="7">
        <v>2635.2</v>
      </c>
      <c r="C121" s="7">
        <v>33635.1</v>
      </c>
      <c r="D121" s="7">
        <v>6091.2</v>
      </c>
      <c r="E121" s="7">
        <v>39726.300000000003</v>
      </c>
      <c r="F121" s="7">
        <v>28312.2</v>
      </c>
      <c r="G121" s="7">
        <v>143381.6</v>
      </c>
      <c r="H121" s="83">
        <f>D121/D119*100</f>
        <v>1.5092735134540463</v>
      </c>
      <c r="I121" s="83">
        <f>E121/E119*100</f>
        <v>1.5149586449844825</v>
      </c>
      <c r="J121" s="8">
        <f t="shared" si="32"/>
        <v>231.14754098360658</v>
      </c>
      <c r="K121" s="8">
        <f t="shared" si="33"/>
        <v>21.514400152584397</v>
      </c>
      <c r="L121" s="8">
        <f t="shared" si="33"/>
        <v>27.706693187968334</v>
      </c>
    </row>
    <row r="122" spans="1:12" x14ac:dyDescent="0.2">
      <c r="A122" s="6" t="s">
        <v>8</v>
      </c>
      <c r="B122" s="7">
        <v>396582.10000000003</v>
      </c>
      <c r="C122" s="7">
        <v>2218684.7000000002</v>
      </c>
      <c r="D122" s="7">
        <v>403584.9</v>
      </c>
      <c r="E122" s="7">
        <v>2622269.5999999996</v>
      </c>
      <c r="F122" s="7">
        <v>414274.049</v>
      </c>
      <c r="G122" s="7">
        <v>2707113.5</v>
      </c>
      <c r="H122" s="83">
        <f>H123+H124</f>
        <v>100.00000000000001</v>
      </c>
      <c r="I122" s="83">
        <f>I123+I124</f>
        <v>100</v>
      </c>
      <c r="J122" s="8">
        <f t="shared" si="32"/>
        <v>101.76578821888329</v>
      </c>
      <c r="K122" s="8">
        <f t="shared" si="33"/>
        <v>97.419787933663216</v>
      </c>
      <c r="L122" s="8">
        <f t="shared" si="33"/>
        <v>96.865890550950283</v>
      </c>
    </row>
    <row r="123" spans="1:12" x14ac:dyDescent="0.2">
      <c r="A123" s="9" t="s">
        <v>9</v>
      </c>
      <c r="B123" s="7">
        <v>2016</v>
      </c>
      <c r="C123" s="7">
        <v>27027</v>
      </c>
      <c r="D123" s="7">
        <v>2215</v>
      </c>
      <c r="E123" s="7">
        <v>29242</v>
      </c>
      <c r="F123" s="7">
        <v>12484.6</v>
      </c>
      <c r="G123" s="7">
        <v>82173.899999999994</v>
      </c>
      <c r="H123" s="83">
        <f>D123/D122*100</f>
        <v>0.54883123724400984</v>
      </c>
      <c r="I123" s="83">
        <f>E123/E122*100</f>
        <v>1.1151408688107434</v>
      </c>
      <c r="J123" s="8">
        <f t="shared" si="32"/>
        <v>109.87103174603175</v>
      </c>
      <c r="K123" s="8">
        <f t="shared" si="33"/>
        <v>17.741857969017829</v>
      </c>
      <c r="L123" s="8">
        <f t="shared" si="33"/>
        <v>35.585508293996028</v>
      </c>
    </row>
    <row r="124" spans="1:12" x14ac:dyDescent="0.2">
      <c r="A124" s="9" t="s">
        <v>10</v>
      </c>
      <c r="B124" s="7">
        <v>394566.10000000003</v>
      </c>
      <c r="C124" s="7">
        <v>2191657.7000000002</v>
      </c>
      <c r="D124" s="7">
        <v>401369.9</v>
      </c>
      <c r="E124" s="7">
        <v>2593027.5999999996</v>
      </c>
      <c r="F124" s="7">
        <v>401789.44900000002</v>
      </c>
      <c r="G124" s="7">
        <v>2624939.6</v>
      </c>
      <c r="H124" s="83">
        <f>D124/D122*100</f>
        <v>99.451168762755998</v>
      </c>
      <c r="I124" s="83">
        <f>E124/E122*100</f>
        <v>98.884859131189259</v>
      </c>
      <c r="J124" s="8">
        <f t="shared" si="32"/>
        <v>101.72437520608079</v>
      </c>
      <c r="K124" s="8">
        <f t="shared" si="33"/>
        <v>99.89557988617068</v>
      </c>
      <c r="L124" s="8">
        <f t="shared" si="33"/>
        <v>98.784276788692566</v>
      </c>
    </row>
    <row r="125" spans="1:12" x14ac:dyDescent="0.2">
      <c r="A125" s="17" t="s">
        <v>316</v>
      </c>
      <c r="B125" s="7"/>
      <c r="C125" s="7"/>
      <c r="D125" s="7"/>
      <c r="E125" s="7"/>
      <c r="F125" s="7"/>
      <c r="G125" s="7"/>
      <c r="H125" s="73"/>
      <c r="I125" s="73"/>
      <c r="J125" s="73"/>
      <c r="K125" s="73"/>
      <c r="L125" s="73"/>
    </row>
    <row r="126" spans="1:12" x14ac:dyDescent="0.2">
      <c r="A126" s="6" t="s">
        <v>5</v>
      </c>
      <c r="B126" s="7">
        <v>28333.858</v>
      </c>
      <c r="C126" s="7">
        <v>186046.87299999999</v>
      </c>
      <c r="D126" s="7">
        <v>23753.187000000002</v>
      </c>
      <c r="E126" s="7">
        <v>209800.06</v>
      </c>
      <c r="F126" s="7">
        <v>21732.022000000001</v>
      </c>
      <c r="G126" s="7">
        <v>179862.128</v>
      </c>
      <c r="H126" s="83">
        <f>H127+H128</f>
        <v>100</v>
      </c>
      <c r="I126" s="83">
        <f>I127+I128</f>
        <v>100.00000000000001</v>
      </c>
      <c r="J126" s="8">
        <f t="shared" ref="J126:J131" si="34">D126/B126*100</f>
        <v>83.833225252981791</v>
      </c>
      <c r="K126" s="8">
        <f t="shared" ref="K126:L131" si="35">D126/F126*100</f>
        <v>109.30040011923418</v>
      </c>
      <c r="L126" s="8">
        <f t="shared" si="35"/>
        <v>116.64493372390213</v>
      </c>
    </row>
    <row r="127" spans="1:12" x14ac:dyDescent="0.2">
      <c r="A127" s="9" t="s">
        <v>6</v>
      </c>
      <c r="B127" s="7">
        <v>25857</v>
      </c>
      <c r="C127" s="7">
        <v>171402.33300000001</v>
      </c>
      <c r="D127" s="7">
        <v>22351</v>
      </c>
      <c r="E127" s="7">
        <v>193753.33300000001</v>
      </c>
      <c r="F127" s="7">
        <v>20199</v>
      </c>
      <c r="G127" s="7">
        <v>167087</v>
      </c>
      <c r="H127" s="83">
        <f>D127/D126*100</f>
        <v>94.096846877852641</v>
      </c>
      <c r="I127" s="83">
        <f>E127/E126*100</f>
        <v>92.351419251262385</v>
      </c>
      <c r="J127" s="8">
        <f t="shared" si="34"/>
        <v>86.440809065243457</v>
      </c>
      <c r="K127" s="8">
        <f t="shared" si="35"/>
        <v>110.65399277191941</v>
      </c>
      <c r="L127" s="8">
        <f t="shared" si="35"/>
        <v>115.95954981536565</v>
      </c>
    </row>
    <row r="128" spans="1:12" x14ac:dyDescent="0.2">
      <c r="A128" s="9" t="s">
        <v>7</v>
      </c>
      <c r="B128" s="7">
        <v>2476.8580000000002</v>
      </c>
      <c r="C128" s="7">
        <v>14644.54</v>
      </c>
      <c r="D128" s="7">
        <v>1402.1869999999999</v>
      </c>
      <c r="E128" s="7">
        <v>16046.727000000001</v>
      </c>
      <c r="F128" s="7">
        <v>1533.0219999999999</v>
      </c>
      <c r="G128" s="7">
        <v>12775.128000000001</v>
      </c>
      <c r="H128" s="83">
        <f>D128/D126*100</f>
        <v>5.903153122147355</v>
      </c>
      <c r="I128" s="83">
        <f>E128/E126*100</f>
        <v>7.6485807487376327</v>
      </c>
      <c r="J128" s="8">
        <f t="shared" si="34"/>
        <v>56.611521532522247</v>
      </c>
      <c r="K128" s="8">
        <f t="shared" si="35"/>
        <v>91.465549744230685</v>
      </c>
      <c r="L128" s="8">
        <f t="shared" si="35"/>
        <v>125.60912892614462</v>
      </c>
    </row>
    <row r="129" spans="1:16" x14ac:dyDescent="0.2">
      <c r="A129" s="6" t="s">
        <v>8</v>
      </c>
      <c r="B129" s="7">
        <v>28333.858</v>
      </c>
      <c r="C129" s="7">
        <v>186046.87299999999</v>
      </c>
      <c r="D129" s="7">
        <v>23753.187000000002</v>
      </c>
      <c r="E129" s="7">
        <v>209800.06</v>
      </c>
      <c r="F129" s="7">
        <v>21732.022000000001</v>
      </c>
      <c r="G129" s="7">
        <v>179862.128</v>
      </c>
      <c r="H129" s="83">
        <f>H130+H131</f>
        <v>99.999999999999972</v>
      </c>
      <c r="I129" s="83">
        <f>I130+I131</f>
        <v>100</v>
      </c>
      <c r="J129" s="8">
        <f t="shared" si="34"/>
        <v>83.833225252981791</v>
      </c>
      <c r="K129" s="8">
        <f t="shared" si="35"/>
        <v>109.30040011923418</v>
      </c>
      <c r="L129" s="8">
        <f t="shared" si="35"/>
        <v>116.64493372390213</v>
      </c>
    </row>
    <row r="130" spans="1:16" x14ac:dyDescent="0.2">
      <c r="A130" s="9" t="s">
        <v>9</v>
      </c>
      <c r="B130" s="7">
        <v>19031.144</v>
      </c>
      <c r="C130" s="7">
        <v>143287.32500000001</v>
      </c>
      <c r="D130" s="7">
        <v>18959.688999999998</v>
      </c>
      <c r="E130" s="7">
        <v>162247.014</v>
      </c>
      <c r="F130" s="7">
        <v>18803.745999999999</v>
      </c>
      <c r="G130" s="7">
        <v>135724.21100000001</v>
      </c>
      <c r="H130" s="83">
        <f>D130/D129*100</f>
        <v>79.819558529135463</v>
      </c>
      <c r="I130" s="83">
        <f>E130/E129*100</f>
        <v>77.334112297203347</v>
      </c>
      <c r="J130" s="8">
        <f t="shared" si="34"/>
        <v>99.624536496597358</v>
      </c>
      <c r="K130" s="8">
        <f t="shared" si="35"/>
        <v>100.82931879637174</v>
      </c>
      <c r="L130" s="8">
        <f t="shared" si="35"/>
        <v>119.5416888442991</v>
      </c>
    </row>
    <row r="131" spans="1:16" x14ac:dyDescent="0.2">
      <c r="A131" s="11" t="s">
        <v>10</v>
      </c>
      <c r="B131" s="71">
        <v>9302.7139999999999</v>
      </c>
      <c r="C131" s="71">
        <v>42759.548000000003</v>
      </c>
      <c r="D131" s="71">
        <v>4793.4979999999996</v>
      </c>
      <c r="E131" s="71">
        <v>47553.046000000002</v>
      </c>
      <c r="F131" s="71">
        <v>2928.277</v>
      </c>
      <c r="G131" s="71">
        <v>44137.917000000001</v>
      </c>
      <c r="H131" s="86">
        <f>D131/D129*100</f>
        <v>20.180441470864515</v>
      </c>
      <c r="I131" s="86">
        <f>E131/E129*100</f>
        <v>22.665887702796656</v>
      </c>
      <c r="J131" s="72">
        <f t="shared" si="34"/>
        <v>51.527951950366315</v>
      </c>
      <c r="K131" s="72">
        <f t="shared" si="35"/>
        <v>163.6968770372475</v>
      </c>
      <c r="L131" s="72">
        <f t="shared" si="35"/>
        <v>107.73740410087771</v>
      </c>
    </row>
    <row r="132" spans="1:16" s="16" customFormat="1" ht="11.25" customHeight="1" x14ac:dyDescent="0.2">
      <c r="A132" s="9"/>
      <c r="B132" s="70"/>
      <c r="C132" s="70"/>
      <c r="D132" s="70"/>
      <c r="E132" s="70"/>
      <c r="F132" s="70"/>
      <c r="G132" s="70"/>
      <c r="H132" s="70"/>
      <c r="I132" s="70"/>
      <c r="J132" s="70"/>
      <c r="K132" s="70"/>
      <c r="L132" s="70"/>
      <c r="M132" s="28"/>
      <c r="N132" s="29"/>
      <c r="O132" s="29"/>
      <c r="P132" s="29"/>
    </row>
    <row r="133" spans="1:16" s="16" customFormat="1" x14ac:dyDescent="0.2">
      <c r="A133" s="74" t="s">
        <v>612</v>
      </c>
      <c r="B133" s="28"/>
      <c r="C133" s="28"/>
      <c r="D133" s="28"/>
      <c r="E133" s="28"/>
      <c r="F133" s="28"/>
      <c r="G133" s="28"/>
      <c r="H133" s="28"/>
      <c r="I133" s="28"/>
      <c r="J133" s="28"/>
      <c r="K133" s="28"/>
      <c r="L133" s="28"/>
      <c r="M133" s="28"/>
      <c r="N133" s="29"/>
      <c r="O133" s="29"/>
      <c r="P133" s="29"/>
    </row>
    <row r="134" spans="1:16" s="22" customFormat="1" x14ac:dyDescent="0.2">
      <c r="A134" s="28"/>
      <c r="B134" s="31"/>
      <c r="C134" s="31"/>
      <c r="D134" s="31"/>
      <c r="E134" s="31"/>
      <c r="F134" s="31"/>
      <c r="G134" s="32"/>
      <c r="H134" s="33"/>
      <c r="I134" s="33"/>
      <c r="J134" s="33"/>
    </row>
    <row r="135" spans="1:16" s="22" customFormat="1" x14ac:dyDescent="0.2">
      <c r="A135" s="30" t="s">
        <v>637</v>
      </c>
    </row>
    <row r="136" spans="1:16" s="22" customFormat="1" x14ac:dyDescent="0.2">
      <c r="A136" s="34" t="s">
        <v>634</v>
      </c>
      <c r="B136" s="31"/>
      <c r="C136" s="31"/>
      <c r="D136" s="31"/>
      <c r="E136" s="31"/>
      <c r="F136" s="31"/>
      <c r="G136" s="32"/>
      <c r="H136" s="33"/>
      <c r="I136" s="33"/>
      <c r="J136" s="33"/>
      <c r="K136" s="35"/>
      <c r="L136" s="36"/>
    </row>
    <row r="137" spans="1:16" s="22" customFormat="1" x14ac:dyDescent="0.2">
      <c r="A137" s="37" t="s">
        <v>317</v>
      </c>
      <c r="B137" s="38"/>
      <c r="C137" s="69" t="s">
        <v>619</v>
      </c>
      <c r="D137" s="39"/>
      <c r="E137" s="39"/>
      <c r="F137" s="39"/>
      <c r="G137" s="40" t="s">
        <v>602</v>
      </c>
      <c r="H137" s="41"/>
      <c r="I137" s="42"/>
      <c r="J137" s="69" t="s">
        <v>609</v>
      </c>
      <c r="K137" s="38"/>
    </row>
    <row r="138" spans="1:16" s="22" customFormat="1" x14ac:dyDescent="0.2">
      <c r="A138" s="43" t="s">
        <v>318</v>
      </c>
      <c r="B138" s="35"/>
      <c r="C138" s="43" t="s">
        <v>616</v>
      </c>
      <c r="D138" s="31"/>
      <c r="E138" s="31"/>
      <c r="F138" s="31"/>
      <c r="G138" s="44" t="s">
        <v>599</v>
      </c>
      <c r="H138" s="44"/>
      <c r="I138" s="33"/>
      <c r="J138" s="31" t="s">
        <v>613</v>
      </c>
      <c r="K138" s="35"/>
    </row>
    <row r="139" spans="1:16" s="16" customFormat="1" x14ac:dyDescent="0.2">
      <c r="A139" s="43"/>
      <c r="B139" s="35"/>
      <c r="C139" s="43" t="s">
        <v>617</v>
      </c>
      <c r="D139" s="31"/>
      <c r="E139" s="31"/>
      <c r="F139" s="31"/>
      <c r="G139" s="44" t="s">
        <v>608</v>
      </c>
      <c r="H139" s="44"/>
      <c r="I139" s="33"/>
      <c r="J139" s="31" t="s">
        <v>614</v>
      </c>
      <c r="K139" s="35"/>
      <c r="L139" s="22"/>
      <c r="M139" s="45"/>
    </row>
    <row r="140" spans="1:16" x14ac:dyDescent="0.2">
      <c r="A140" s="79"/>
      <c r="B140" s="80"/>
      <c r="C140" s="80" t="s">
        <v>618</v>
      </c>
      <c r="D140" s="80"/>
      <c r="E140" s="80"/>
      <c r="F140" s="80"/>
      <c r="G140" s="80"/>
      <c r="H140" s="79"/>
      <c r="I140" s="79"/>
      <c r="J140" s="81" t="s">
        <v>615</v>
      </c>
      <c r="K140" s="79"/>
      <c r="L140" s="79"/>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2024-09-20T06:40:50Z</dcterms:modified>
</cp:coreProperties>
</file>