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6\"/>
    </mc:Choice>
  </mc:AlternateContent>
  <bookViews>
    <workbookView xWindow="150" yWindow="0" windowWidth="1419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externalReferences>
    <externalReference r:id="rId7"/>
  </externalReferences>
  <definedNames>
    <definedName name="_xlnm.Print_Titles" localSheetId="4">' 1'!$3:$6</definedName>
  </definedNames>
  <calcPr calcId="162913"/>
</workbook>
</file>

<file path=xl/calcChain.xml><?xml version="1.0" encoding="utf-8"?>
<calcChain xmlns="http://schemas.openxmlformats.org/spreadsheetml/2006/main">
  <c r="B45" i="1" l="1"/>
  <c r="C45" i="1"/>
  <c r="G45" i="1"/>
  <c r="H45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</calcChain>
</file>

<file path=xl/sharedStrings.xml><?xml version="1.0" encoding="utf-8"?>
<sst xmlns="http://schemas.openxmlformats.org/spreadsheetml/2006/main" count="202" uniqueCount="83">
  <si>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</si>
  <si>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</si>
  <si>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</si>
  <si>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</si>
  <si>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</si>
  <si>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</si>
  <si>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</si>
  <si>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</si>
  <si>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</si>
  <si>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</si>
  <si>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</si>
  <si>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</si>
  <si>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</si>
  <si>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</si>
  <si>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</si>
  <si>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</si>
  <si>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</si>
  <si>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</si>
  <si>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</si>
  <si>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</si>
  <si>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</si>
  <si>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</si>
  <si>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</si>
  <si>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</si>
  <si>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</si>
  <si>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</si>
  <si>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</si>
  <si>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</si>
  <si>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</si>
  <si>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</si>
  <si>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</si>
  <si>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</si>
  <si>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</si>
  <si>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</si>
  <si>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</si>
  <si>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</si>
  <si>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</si>
  <si>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</si>
  <si>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</si>
  <si>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</si>
  <si>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</si>
  <si>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</si>
  <si>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</si>
  <si>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</si>
  <si>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</si>
  <si>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</si>
  <si>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</si>
  <si>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</si>
  <si>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</si>
  <si>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</si>
  <si>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</si>
  <si>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</si>
  <si>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</si>
  <si>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</si>
  <si>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</si>
  <si>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</si>
  <si>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</si>
  <si>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</si>
  <si>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</si>
  <si>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</si>
  <si>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</si>
  <si>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</si>
  <si>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</si>
  <si>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93 19</t>
  </si>
  <si>
    <t>Е-mail:a.dildibaeva@aspire.gov.kz</t>
  </si>
  <si>
    <t>Тел. +7 7172 74 91 62</t>
  </si>
  <si>
    <r>
      <t xml:space="preserve">Директор Департамента: </t>
    </r>
    <r>
      <rPr>
        <sz val="8"/>
        <rFont val="Roboto"/>
        <charset val="204"/>
      </rPr>
      <t>А. Джартыбаева</t>
    </r>
  </si>
  <si>
    <t xml:space="preserve">Наличие зерновых и бобовых культур </t>
  </si>
  <si>
    <t>© Агентство по стратегическому планированию и реформам Республики Казахстан Бюро национальной статистики</t>
  </si>
  <si>
    <t>в Республике Казахстан на 1 июня 2024 года</t>
  </si>
  <si>
    <t>1. Наличие зерновых и бобовых культур в Республике Казахстан на 1 июня 2024 года</t>
  </si>
  <si>
    <t>2. Наличие зерновых и бобовых культур в разрезе регионов на 1 июня  2024 года</t>
  </si>
  <si>
    <t>Наличие зерновых и бобовых культур в Республике Казахстан на 1 июня 2024 года</t>
  </si>
  <si>
    <t>Наличие зерновых и бобовых культур в разрезе регионов на 1 июня 2024 года</t>
  </si>
  <si>
    <t>Дата опубликования: 13.06.2024</t>
  </si>
  <si>
    <t>Дата следующего опубликования: 12.07.2024</t>
  </si>
  <si>
    <t>-</t>
  </si>
  <si>
    <t>x</t>
  </si>
  <si>
    <t>г. Алматы</t>
  </si>
  <si>
    <t>г. Астана</t>
  </si>
  <si>
    <t>г. Шымкент</t>
  </si>
  <si>
    <t>№ 13-02-3/4107-ВН</t>
  </si>
  <si>
    <t>11 июня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</si>
</sst>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b/>
      <sz val="18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</font>
    <font>
      <b/>
      <sz val="13.5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1" applyFont="1" applyAlignment="1">
      <alignment horizontal="center" vertical="top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49" fontId="13" fillId="0" borderId="0" xfId="1" applyNumberFormat="1" applyFont="1" applyAlignment="1">
      <alignment horizontal="justify" vertical="top"/>
    </xf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/>
    <xf numFmtId="0" fontId="18" fillId="0" borderId="1" xfId="0" applyFont="1" applyBorder="1"/>
    <xf numFmtId="0" fontId="18" fillId="0" borderId="0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20" fillId="0" borderId="0" xfId="1" applyFont="1" applyFill="1"/>
    <xf numFmtId="14" fontId="20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20" fillId="0" borderId="1" xfId="0" applyFont="1" applyFill="1" applyBorder="1"/>
    <xf numFmtId="0" fontId="20" fillId="0" borderId="5" xfId="1" applyFont="1" applyFill="1" applyBorder="1" applyAlignment="1"/>
    <xf numFmtId="0" fontId="18" fillId="0" borderId="5" xfId="0" applyFont="1" applyBorder="1"/>
    <xf numFmtId="0" fontId="14" fillId="0" borderId="0" xfId="0" applyFont="1"/>
    <xf numFmtId="0" fontId="4" fillId="0" borderId="0" xfId="0" applyFont="1" applyAlignment="1"/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0" fontId="23" fillId="0" borderId="0" xfId="1" applyNumberFormat="1" applyFont="1" applyFill="1" applyBorder="1" applyAlignment="1" applyProtection="1">
      <alignment vertical="center"/>
    </xf>
    <xf numFmtId="0" fontId="24" fillId="0" borderId="0" xfId="0" applyFont="1" applyAlignment="1"/>
    <xf numFmtId="0" fontId="25" fillId="0" borderId="0" xfId="0" applyFont="1"/>
    <xf numFmtId="0" fontId="18" fillId="0" borderId="0" xfId="0" applyFont="1" applyAlignment="1">
      <alignment horizontal="left" wrapText="1" indent="1"/>
    </xf>
    <xf numFmtId="0" fontId="18" fillId="0" borderId="1" xfId="0" applyFont="1" applyFill="1" applyBorder="1"/>
    <xf numFmtId="0" fontId="18" fillId="0" borderId="5" xfId="0" applyFont="1" applyFill="1" applyBorder="1"/>
    <xf numFmtId="0" fontId="12" fillId="0" borderId="0" xfId="0" applyFont="1" applyAlignment="1"/>
    <xf numFmtId="0" fontId="26" fillId="0" borderId="0" xfId="0" applyFont="1" applyAlignment="1"/>
    <xf numFmtId="0" fontId="19" fillId="0" borderId="1" xfId="0" applyFont="1" applyBorder="1" applyAlignment="1">
      <alignment horizontal="left" wrapText="1"/>
    </xf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5" fontId="28" fillId="0" borderId="1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5" fontId="28" fillId="0" borderId="5" xfId="0" applyNumberFormat="1" applyFont="1" applyBorder="1" applyAlignment="1">
      <alignment horizontal="right" wrapText="1"/>
    </xf>
    <xf numFmtId="0" fontId="28" fillId="0" borderId="5" xfId="0" applyFont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9" fillId="0" borderId="0" xfId="0" applyFont="1" applyAlignment="1">
      <alignment vertical="center"/>
    </xf>
    <xf numFmtId="0" fontId="20" fillId="2" borderId="0" xfId="1" applyFont="1" applyFill="1" applyAlignment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/>
    </xf>
    <xf numFmtId="0" fontId="1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1" applyFont="1" applyFill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wrapText="1"/>
    </xf>
    <xf numFmtId="0" fontId="20" fillId="0" borderId="5" xfId="1" applyFont="1" applyFill="1" applyBorder="1" applyAlignment="1">
      <alignment horizontal="left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2024/1.06/2-&#1074;&#1077;&#1088;&#1089;&#1080;&#1103;/&#1088;&#1072;&#1073;.&#1090;&#1072;&#1073;/T1_&#1052;&#1072;&#1081;%202024%20&#1075;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1"/>
    </sheetNames>
    <sheetDataSet>
      <sheetData sheetId="0">
        <row r="13">
          <cell r="I13">
            <v>510807.4</v>
          </cell>
          <cell r="J13">
            <v>1111552.3</v>
          </cell>
        </row>
        <row r="14">
          <cell r="I14">
            <v>273698.3</v>
          </cell>
          <cell r="J14">
            <v>858146.9</v>
          </cell>
        </row>
        <row r="15">
          <cell r="I15">
            <v>67894.3</v>
          </cell>
          <cell r="J15">
            <v>121870.9</v>
          </cell>
        </row>
        <row r="16">
          <cell r="I16">
            <v>169214.8</v>
          </cell>
          <cell r="J16">
            <v>131534.5</v>
          </cell>
        </row>
        <row r="17">
          <cell r="I17">
            <v>332890.40000000002</v>
          </cell>
          <cell r="J17">
            <v>875346.8</v>
          </cell>
        </row>
        <row r="18">
          <cell r="I18">
            <v>196726.9</v>
          </cell>
          <cell r="J18">
            <v>713790.5</v>
          </cell>
        </row>
        <row r="19">
          <cell r="I19">
            <v>46671.4</v>
          </cell>
          <cell r="J19">
            <v>93515.7</v>
          </cell>
        </row>
        <row r="20">
          <cell r="I20">
            <v>89492.1</v>
          </cell>
          <cell r="J20">
            <v>68040.600000000006</v>
          </cell>
        </row>
        <row r="21">
          <cell r="I21">
            <v>41977.4</v>
          </cell>
          <cell r="J21">
            <v>5168.3</v>
          </cell>
        </row>
        <row r="22">
          <cell r="I22">
            <v>2434.8000000000002</v>
          </cell>
          <cell r="J22">
            <v>717.4</v>
          </cell>
        </row>
        <row r="23">
          <cell r="I23">
            <v>410.4</v>
          </cell>
          <cell r="J23">
            <v>730.1</v>
          </cell>
        </row>
        <row r="24">
          <cell r="I24">
            <v>39132.199999999997</v>
          </cell>
          <cell r="J24">
            <v>3720.8</v>
          </cell>
        </row>
        <row r="25">
          <cell r="I25">
            <v>4610</v>
          </cell>
          <cell r="J25">
            <v>20555.400000000001</v>
          </cell>
        </row>
        <row r="26">
          <cell r="I26">
            <v>4406.5</v>
          </cell>
          <cell r="J26">
            <v>12857.7</v>
          </cell>
        </row>
        <row r="27">
          <cell r="I27">
            <v>203.5</v>
          </cell>
          <cell r="J27">
            <v>7697.7</v>
          </cell>
        </row>
        <row r="28">
          <cell r="I28">
            <v>105310.9</v>
          </cell>
          <cell r="J28">
            <v>146965.1</v>
          </cell>
        </row>
        <row r="29">
          <cell r="I29">
            <v>56398.8</v>
          </cell>
          <cell r="J29">
            <v>82794.5</v>
          </cell>
        </row>
        <row r="30">
          <cell r="I30">
            <v>14619.4</v>
          </cell>
          <cell r="J30">
            <v>15326</v>
          </cell>
        </row>
        <row r="31">
          <cell r="I31">
            <v>34292.699999999997</v>
          </cell>
          <cell r="J31">
            <v>48844.6</v>
          </cell>
        </row>
        <row r="32">
          <cell r="I32">
            <v>842.5</v>
          </cell>
          <cell r="J32">
            <v>1812.9</v>
          </cell>
        </row>
        <row r="33">
          <cell r="I33">
            <v>185.3</v>
          </cell>
          <cell r="J33">
            <v>950.5</v>
          </cell>
        </row>
        <row r="34">
          <cell r="I34">
            <v>500.9</v>
          </cell>
          <cell r="J34">
            <v>116.9</v>
          </cell>
        </row>
        <row r="35">
          <cell r="I35">
            <v>156.30000000000001</v>
          </cell>
          <cell r="J35">
            <v>745.5</v>
          </cell>
        </row>
        <row r="36">
          <cell r="I36">
            <v>7195.5</v>
          </cell>
          <cell r="J36">
            <v>13778.8</v>
          </cell>
        </row>
        <row r="37">
          <cell r="I37">
            <v>2397.3000000000002</v>
          </cell>
          <cell r="J37">
            <v>7571.5</v>
          </cell>
        </row>
        <row r="38">
          <cell r="I38">
            <v>1858.5</v>
          </cell>
          <cell r="J38">
            <v>1020.5</v>
          </cell>
        </row>
        <row r="39">
          <cell r="I39">
            <v>2939.7</v>
          </cell>
          <cell r="J39">
            <v>5186.8</v>
          </cell>
        </row>
        <row r="40">
          <cell r="I40">
            <v>1423.9</v>
          </cell>
          <cell r="J40">
            <v>3822.7</v>
          </cell>
        </row>
        <row r="41">
          <cell r="I41">
            <v>1133.8</v>
          </cell>
          <cell r="J41">
            <v>2553.6</v>
          </cell>
        </row>
        <row r="42">
          <cell r="I42">
            <v>188.6</v>
          </cell>
          <cell r="J42">
            <v>447.5</v>
          </cell>
        </row>
        <row r="43">
          <cell r="I43">
            <v>101.5</v>
          </cell>
          <cell r="J43">
            <v>821.6</v>
          </cell>
        </row>
        <row r="44">
          <cell r="I44">
            <v>6467.8</v>
          </cell>
          <cell r="J44">
            <v>18952.3</v>
          </cell>
        </row>
        <row r="45">
          <cell r="I45">
            <v>5601.6</v>
          </cell>
          <cell r="J45">
            <v>17350.5</v>
          </cell>
        </row>
        <row r="46">
          <cell r="I46">
            <v>706.6</v>
          </cell>
          <cell r="J46">
            <v>1035</v>
          </cell>
        </row>
        <row r="47">
          <cell r="I47">
            <v>159.6</v>
          </cell>
          <cell r="J47">
            <v>566.79999999999995</v>
          </cell>
        </row>
        <row r="48">
          <cell r="I48">
            <v>1043.7</v>
          </cell>
          <cell r="J48">
            <v>3736.7</v>
          </cell>
        </row>
        <row r="49">
          <cell r="I49" t="str">
            <v>-</v>
          </cell>
          <cell r="J49">
            <v>965</v>
          </cell>
        </row>
        <row r="50">
          <cell r="I50">
            <v>53.8</v>
          </cell>
          <cell r="J50">
            <v>167</v>
          </cell>
        </row>
        <row r="51">
          <cell r="B51">
            <v>12748.5</v>
          </cell>
          <cell r="C51">
            <v>9153.9</v>
          </cell>
          <cell r="I51">
            <v>989.9</v>
          </cell>
          <cell r="J51">
            <v>2604.6999999999998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5"/>
  <sheetViews>
    <sheetView tabSelected="1" workbookViewId="0">
      <selection activeCell="A11" sqref="A11:G11"/>
    </sheetView>
  </sheetViews>
  <sheetFormatPr defaultRowHeight="12.75" x14ac:dyDescent="0.2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 x14ac:dyDescent="0.2">
      <c r="A5" s="3"/>
      <c r="B5" s="3"/>
      <c r="C5" s="3"/>
      <c r="D5" s="3"/>
      <c r="E5" s="3"/>
      <c r="F5" s="3"/>
      <c r="G5" s="3"/>
    </row>
    <row r="6" spans="1:10" x14ac:dyDescent="0.2">
      <c r="A6" s="3"/>
      <c r="B6" s="3"/>
      <c r="C6" s="3"/>
      <c r="D6" s="3"/>
      <c r="E6" s="3"/>
      <c r="F6" s="3"/>
      <c r="G6" s="3"/>
    </row>
    <row r="7" spans="1:10" ht="15" x14ac:dyDescent="0.25">
      <c r="A7" s="80" t="s">
        <v>74</v>
      </c>
      <c r="B7" s="80"/>
      <c r="C7" s="80"/>
      <c r="D7" s="80"/>
      <c r="E7" s="80"/>
      <c r="F7" s="18"/>
      <c r="G7" s="19"/>
      <c r="H7" s="20"/>
      <c r="I7" s="20"/>
      <c r="J7" s="20"/>
    </row>
    <row r="8" spans="1:10" ht="15.75" customHeight="1" x14ac:dyDescent="0.25">
      <c r="A8" s="78" t="s">
        <v>75</v>
      </c>
      <c r="B8" s="79"/>
      <c r="C8" s="79"/>
      <c r="D8" s="79"/>
      <c r="E8" s="79"/>
      <c r="F8" s="19"/>
      <c r="G8" s="19"/>
      <c r="H8" s="20"/>
      <c r="I8" s="20"/>
      <c r="J8" s="20"/>
    </row>
    <row r="9" spans="1:10" ht="15" x14ac:dyDescent="0.25">
      <c r="A9" s="21"/>
      <c r="B9" s="21"/>
      <c r="C9" s="21"/>
      <c r="D9" s="21"/>
      <c r="E9" s="22"/>
      <c r="F9" s="19"/>
      <c r="G9" s="19"/>
      <c r="H9" s="20"/>
      <c r="I9" s="20"/>
      <c r="J9" s="20"/>
    </row>
    <row r="10" spans="1:10" ht="15" x14ac:dyDescent="0.25">
      <c r="A10" s="21"/>
      <c r="B10" s="21"/>
      <c r="C10" s="21"/>
      <c r="D10" s="21"/>
      <c r="E10" s="22"/>
      <c r="F10" s="19"/>
      <c r="G10" s="19"/>
      <c r="H10" s="20"/>
      <c r="I10" s="20"/>
      <c r="J10" s="20"/>
    </row>
    <row r="11" spans="1:10" ht="23.25" x14ac:dyDescent="0.35">
      <c r="A11" s="81" t="s">
        <v>67</v>
      </c>
      <c r="B11" s="81"/>
      <c r="C11" s="81"/>
      <c r="D11" s="81"/>
      <c r="E11" s="81"/>
      <c r="F11" s="81"/>
      <c r="G11" s="81"/>
      <c r="H11" s="58"/>
      <c r="I11" s="58"/>
      <c r="J11" s="58"/>
    </row>
    <row r="12" spans="1:10" ht="23.25" x14ac:dyDescent="0.35">
      <c r="A12" s="82" t="s">
        <v>69</v>
      </c>
      <c r="B12" s="82"/>
      <c r="C12" s="82"/>
      <c r="D12" s="82"/>
      <c r="E12" s="82"/>
      <c r="F12" s="82"/>
      <c r="G12" s="82"/>
      <c r="H12" s="82"/>
      <c r="I12" s="82"/>
      <c r="J12" s="59"/>
    </row>
    <row r="13" spans="1:10" ht="15" x14ac:dyDescent="0.25">
      <c r="A13" s="23"/>
      <c r="B13" s="23"/>
      <c r="C13" s="23"/>
      <c r="D13" s="23"/>
      <c r="E13" s="23"/>
      <c r="F13" s="23"/>
      <c r="G13" s="23"/>
      <c r="H13" s="20"/>
      <c r="I13" s="20"/>
      <c r="J13" s="20"/>
    </row>
    <row r="14" spans="1:10" ht="15" x14ac:dyDescent="0.25">
      <c r="A14" s="24"/>
      <c r="B14" s="24"/>
      <c r="C14" s="24"/>
      <c r="D14" s="24"/>
      <c r="E14" s="24"/>
      <c r="F14" s="24"/>
      <c r="G14" s="23"/>
      <c r="H14" s="20"/>
      <c r="I14" s="20"/>
      <c r="J14" s="20"/>
    </row>
    <row r="15" spans="1:10" ht="15.75" x14ac:dyDescent="0.25">
      <c r="A15" s="52" t="s">
        <v>44</v>
      </c>
      <c r="B15" s="52"/>
      <c r="C15" s="52"/>
      <c r="D15" s="52"/>
      <c r="E15" s="52"/>
      <c r="F15" s="53"/>
      <c r="G15" s="53"/>
      <c r="H15" s="54"/>
      <c r="I15" s="47"/>
      <c r="J15" s="20"/>
    </row>
  </sheetData>
  <mergeCells count="4">
    <mergeCell ref="A8:E8"/>
    <mergeCell ref="A7:E7"/>
    <mergeCell ref="A11:G11"/>
    <mergeCell ref="A12:I12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A14" sqref="A14:B14"/>
    </sheetView>
  </sheetViews>
  <sheetFormatPr defaultColWidth="24.85546875" defaultRowHeight="15" x14ac:dyDescent="0.2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 x14ac:dyDescent="0.25">
      <c r="B3" s="8"/>
    </row>
    <row r="4" spans="1:4" x14ac:dyDescent="0.25">
      <c r="A4" s="5"/>
      <c r="B4" s="48"/>
    </row>
    <row r="5" spans="1:4" x14ac:dyDescent="0.25">
      <c r="A5" s="25"/>
      <c r="B5" s="26" t="s">
        <v>41</v>
      </c>
    </row>
    <row r="6" spans="1:4" x14ac:dyDescent="0.25">
      <c r="A6" s="25"/>
      <c r="B6" s="26" t="s">
        <v>45</v>
      </c>
    </row>
    <row r="7" spans="1:4" x14ac:dyDescent="0.25">
      <c r="A7" s="25"/>
      <c r="B7" s="26" t="s">
        <v>46</v>
      </c>
    </row>
    <row r="8" spans="1:4" x14ac:dyDescent="0.25">
      <c r="A8" s="25"/>
      <c r="B8" s="26" t="s">
        <v>47</v>
      </c>
    </row>
    <row r="9" spans="1:4" x14ac:dyDescent="0.25">
      <c r="A9" s="25"/>
      <c r="B9" s="26" t="s">
        <v>48</v>
      </c>
    </row>
    <row r="10" spans="1:4" ht="24" x14ac:dyDescent="0.25">
      <c r="A10" s="25"/>
      <c r="B10" s="27" t="s">
        <v>42</v>
      </c>
    </row>
    <row r="11" spans="1:4" x14ac:dyDescent="0.25">
      <c r="A11" s="25"/>
      <c r="B11" s="25"/>
    </row>
    <row r="12" spans="1:4" x14ac:dyDescent="0.25">
      <c r="A12" s="25"/>
      <c r="B12" s="25"/>
    </row>
    <row r="13" spans="1:4" x14ac:dyDescent="0.25">
      <c r="A13" s="25"/>
      <c r="B13" s="25"/>
    </row>
    <row r="14" spans="1:4" ht="24.75" customHeight="1" x14ac:dyDescent="0.25">
      <c r="A14" s="83" t="s">
        <v>68</v>
      </c>
      <c r="B14" s="83"/>
      <c r="C14" s="7"/>
      <c r="D14" s="7"/>
    </row>
    <row r="15" spans="1:4" x14ac:dyDescent="0.25">
      <c r="A15" s="25"/>
      <c r="B15" s="25"/>
    </row>
    <row r="16" spans="1:4" x14ac:dyDescent="0.25">
      <c r="A16" s="25"/>
      <c r="B16" s="25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2" sqref="B2"/>
    </sheetView>
  </sheetViews>
  <sheetFormatPr defaultColWidth="94" defaultRowHeight="15" x14ac:dyDescent="0.25"/>
  <cols>
    <col min="1" max="1" width="5.7109375" style="10" customWidth="1"/>
    <col min="2" max="2" width="78.42578125" style="11" customWidth="1"/>
  </cols>
  <sheetData>
    <row r="2" spans="1:2" x14ac:dyDescent="0.25">
      <c r="A2" s="28"/>
      <c r="B2" s="29" t="s">
        <v>49</v>
      </c>
    </row>
    <row r="3" spans="1:2" x14ac:dyDescent="0.25">
      <c r="A3" s="28"/>
      <c r="B3" s="29"/>
    </row>
    <row r="4" spans="1:2" x14ac:dyDescent="0.25">
      <c r="A4" s="84" t="s">
        <v>50</v>
      </c>
      <c r="B4" s="85"/>
    </row>
    <row r="5" spans="1:2" s="63" customFormat="1" x14ac:dyDescent="0.25">
      <c r="A5" s="61" t="s">
        <v>51</v>
      </c>
      <c r="B5" s="62" t="s">
        <v>72</v>
      </c>
    </row>
    <row r="6" spans="1:2" s="63" customFormat="1" x14ac:dyDescent="0.25">
      <c r="A6" s="61" t="s">
        <v>52</v>
      </c>
      <c r="B6" s="62" t="s">
        <v>73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 x14ac:dyDescent="0.2">
      <c r="A1" s="13"/>
      <c r="B1" s="86"/>
      <c r="C1" s="87"/>
    </row>
    <row r="2" spans="1:3" x14ac:dyDescent="0.2">
      <c r="A2" s="13"/>
      <c r="B2" s="30" t="s">
        <v>50</v>
      </c>
      <c r="C2" s="14"/>
    </row>
    <row r="3" spans="1:3" x14ac:dyDescent="0.2">
      <c r="A3" s="13"/>
      <c r="B3" s="30"/>
      <c r="C3" s="14"/>
    </row>
    <row r="4" spans="1:3" ht="24" x14ac:dyDescent="0.2">
      <c r="A4" s="13"/>
      <c r="B4" s="31" t="s">
        <v>60</v>
      </c>
    </row>
    <row r="5" spans="1:3" x14ac:dyDescent="0.2">
      <c r="A5" s="13"/>
      <c r="B5" s="32" t="s">
        <v>56</v>
      </c>
    </row>
    <row r="6" spans="1:3" x14ac:dyDescent="0.2">
      <c r="A6" s="13"/>
      <c r="B6" s="33" t="s">
        <v>57</v>
      </c>
    </row>
    <row r="7" spans="1:3" ht="24" x14ac:dyDescent="0.2">
      <c r="A7" s="13"/>
      <c r="B7" s="33" t="s">
        <v>58</v>
      </c>
    </row>
    <row r="8" spans="1:3" x14ac:dyDescent="0.2">
      <c r="A8" s="13"/>
      <c r="B8" s="33" t="s">
        <v>59</v>
      </c>
    </row>
    <row r="9" spans="1:3" ht="36" x14ac:dyDescent="0.2">
      <c r="A9" s="13"/>
      <c r="B9" s="32" t="s">
        <v>53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2" sqref="A2:H2"/>
    </sheetView>
  </sheetViews>
  <sheetFormatPr defaultRowHeight="15" x14ac:dyDescent="0.25"/>
  <cols>
    <col min="1" max="1" width="20.140625" style="51" customWidth="1"/>
    <col min="2" max="8" width="15" style="51" customWidth="1"/>
  </cols>
  <sheetData>
    <row r="1" spans="1:9" x14ac:dyDescent="0.25">
      <c r="A1" s="37"/>
      <c r="B1" s="37"/>
      <c r="C1" s="37"/>
      <c r="D1" s="37"/>
      <c r="E1" s="37"/>
      <c r="F1" s="37"/>
      <c r="G1" s="37"/>
      <c r="H1" s="37"/>
    </row>
    <row r="2" spans="1:9" s="1" customFormat="1" ht="16.5" customHeight="1" x14ac:dyDescent="0.25">
      <c r="A2" s="89" t="s">
        <v>70</v>
      </c>
      <c r="B2" s="89"/>
      <c r="C2" s="89"/>
      <c r="D2" s="89"/>
      <c r="E2" s="89"/>
      <c r="F2" s="89"/>
      <c r="G2" s="89"/>
      <c r="H2" s="89"/>
    </row>
    <row r="3" spans="1:9" s="1" customFormat="1" x14ac:dyDescent="0.25">
      <c r="A3" s="34"/>
      <c r="B3" s="90" t="s">
        <v>0</v>
      </c>
      <c r="C3" s="90"/>
      <c r="D3" s="90"/>
      <c r="E3" s="90"/>
      <c r="F3" s="90"/>
      <c r="G3" s="90"/>
      <c r="H3" s="90"/>
    </row>
    <row r="4" spans="1:9" s="1" customFormat="1" ht="18.75" customHeight="1" x14ac:dyDescent="0.25">
      <c r="A4" s="91"/>
      <c r="B4" s="92" t="s">
        <v>2</v>
      </c>
      <c r="C4" s="92" t="s">
        <v>3</v>
      </c>
      <c r="D4" s="92"/>
      <c r="E4" s="92"/>
      <c r="F4" s="92"/>
      <c r="G4" s="92"/>
      <c r="H4" s="88"/>
      <c r="I4" s="12"/>
    </row>
    <row r="5" spans="1:9" s="1" customFormat="1" ht="21.75" customHeight="1" x14ac:dyDescent="0.25">
      <c r="A5" s="91"/>
      <c r="B5" s="92"/>
      <c r="C5" s="92" t="s">
        <v>43</v>
      </c>
      <c r="D5" s="92"/>
      <c r="E5" s="92"/>
      <c r="F5" s="92"/>
      <c r="G5" s="92" t="s">
        <v>35</v>
      </c>
      <c r="H5" s="88" t="s">
        <v>36</v>
      </c>
      <c r="I5" s="12"/>
    </row>
    <row r="6" spans="1:9" s="1" customFormat="1" ht="96" customHeight="1" x14ac:dyDescent="0.25">
      <c r="A6" s="91"/>
      <c r="B6" s="92"/>
      <c r="C6" s="49" t="s">
        <v>32</v>
      </c>
      <c r="D6" s="49" t="s">
        <v>33</v>
      </c>
      <c r="E6" s="49" t="s">
        <v>4</v>
      </c>
      <c r="F6" s="49" t="s">
        <v>34</v>
      </c>
      <c r="G6" s="92"/>
      <c r="H6" s="88"/>
      <c r="I6" s="12"/>
    </row>
    <row r="7" spans="1:9" s="1" customFormat="1" ht="22.5" customHeight="1" x14ac:dyDescent="0.25">
      <c r="A7" s="36" t="s">
        <v>5</v>
      </c>
      <c r="B7" s="67">
        <v>7841182.4000000004</v>
      </c>
      <c r="C7" s="67">
        <v>2458071.9</v>
      </c>
      <c r="D7" s="73">
        <v>965085</v>
      </c>
      <c r="E7" s="73">
        <v>159934.1</v>
      </c>
      <c r="F7" s="73">
        <v>2591155.6</v>
      </c>
      <c r="G7" s="74">
        <f>'[1] 1'!I13</f>
        <v>510807.4</v>
      </c>
      <c r="H7" s="66">
        <f>'[1] 1'!J13</f>
        <v>1111552.3</v>
      </c>
    </row>
    <row r="8" spans="1:9" s="1" customFormat="1" x14ac:dyDescent="0.25">
      <c r="A8" s="55" t="s">
        <v>37</v>
      </c>
      <c r="B8" s="67">
        <v>5457472</v>
      </c>
      <c r="C8" s="67">
        <v>1663875.9</v>
      </c>
      <c r="D8" s="73">
        <v>795802</v>
      </c>
      <c r="E8" s="73">
        <v>103572.5</v>
      </c>
      <c r="F8" s="73">
        <v>1742431.9</v>
      </c>
      <c r="G8" s="74">
        <f>'[1] 1'!I14</f>
        <v>273698.3</v>
      </c>
      <c r="H8" s="66">
        <f>'[1] 1'!J14</f>
        <v>858146.9</v>
      </c>
    </row>
    <row r="9" spans="1:9" s="1" customFormat="1" x14ac:dyDescent="0.25">
      <c r="A9" s="55" t="s">
        <v>38</v>
      </c>
      <c r="B9" s="67">
        <v>690042.4</v>
      </c>
      <c r="C9" s="67">
        <v>498696.8</v>
      </c>
      <c r="D9" s="73">
        <v>125.3</v>
      </c>
      <c r="E9" s="73">
        <v>1455.1</v>
      </c>
      <c r="F9" s="75" t="s">
        <v>76</v>
      </c>
      <c r="G9" s="74">
        <f>'[1] 1'!I15</f>
        <v>67894.3</v>
      </c>
      <c r="H9" s="66">
        <f>'[1] 1'!J15</f>
        <v>121870.9</v>
      </c>
    </row>
    <row r="10" spans="1:9" s="1" customFormat="1" x14ac:dyDescent="0.25">
      <c r="A10" s="64" t="s">
        <v>39</v>
      </c>
      <c r="B10" s="67">
        <v>1693668</v>
      </c>
      <c r="C10" s="67">
        <v>295499.2</v>
      </c>
      <c r="D10" s="73">
        <v>169157.7</v>
      </c>
      <c r="E10" s="73">
        <v>54906.5</v>
      </c>
      <c r="F10" s="73">
        <v>848723.7</v>
      </c>
      <c r="G10" s="74">
        <f>'[1] 1'!I16</f>
        <v>169214.8</v>
      </c>
      <c r="H10" s="66">
        <f>'[1] 1'!J16</f>
        <v>131534.5</v>
      </c>
    </row>
    <row r="11" spans="1:9" s="1" customFormat="1" x14ac:dyDescent="0.25">
      <c r="A11" s="65" t="s">
        <v>6</v>
      </c>
      <c r="B11" s="67">
        <v>6333347.5</v>
      </c>
      <c r="C11" s="67">
        <v>1893581.5</v>
      </c>
      <c r="D11" s="73">
        <v>796889.7</v>
      </c>
      <c r="E11" s="73">
        <v>121982.5</v>
      </c>
      <c r="F11" s="73">
        <v>2288004.7000000002</v>
      </c>
      <c r="G11" s="74">
        <f>'[1] 1'!I17</f>
        <v>332890.40000000002</v>
      </c>
      <c r="H11" s="66">
        <f>'[1] 1'!J17</f>
        <v>875346.8</v>
      </c>
    </row>
    <row r="12" spans="1:9" s="1" customFormat="1" x14ac:dyDescent="0.25">
      <c r="A12" s="64" t="s">
        <v>37</v>
      </c>
      <c r="B12" s="67">
        <v>4779452.4000000004</v>
      </c>
      <c r="C12" s="67">
        <v>1357916.7</v>
      </c>
      <c r="D12" s="73">
        <v>711464.9</v>
      </c>
      <c r="E12" s="73">
        <v>85169.8</v>
      </c>
      <c r="F12" s="73">
        <v>1697167.3</v>
      </c>
      <c r="G12" s="74">
        <f>'[1] 1'!I18</f>
        <v>196726.9</v>
      </c>
      <c r="H12" s="66">
        <f>'[1] 1'!J18</f>
        <v>713790.5</v>
      </c>
    </row>
    <row r="13" spans="1:9" s="1" customFormat="1" x14ac:dyDescent="0.25">
      <c r="A13" s="64" t="s">
        <v>38</v>
      </c>
      <c r="B13" s="67">
        <v>539086.9</v>
      </c>
      <c r="C13" s="67">
        <v>398305.8</v>
      </c>
      <c r="D13" s="75" t="s">
        <v>76</v>
      </c>
      <c r="E13" s="73">
        <v>594</v>
      </c>
      <c r="F13" s="75" t="s">
        <v>76</v>
      </c>
      <c r="G13" s="74">
        <f>'[1] 1'!I19</f>
        <v>46671.4</v>
      </c>
      <c r="H13" s="66">
        <f>'[1] 1'!J19</f>
        <v>93515.7</v>
      </c>
    </row>
    <row r="14" spans="1:9" s="1" customFormat="1" x14ac:dyDescent="0.25">
      <c r="A14" s="64" t="s">
        <v>39</v>
      </c>
      <c r="B14" s="67">
        <v>1014808.2</v>
      </c>
      <c r="C14" s="67">
        <v>137359</v>
      </c>
      <c r="D14" s="73">
        <v>85424.8</v>
      </c>
      <c r="E14" s="73">
        <v>36218.699999999997</v>
      </c>
      <c r="F14" s="73">
        <v>590837.4</v>
      </c>
      <c r="G14" s="74">
        <f>'[1] 1'!I20</f>
        <v>89492.1</v>
      </c>
      <c r="H14" s="66">
        <f>'[1] 1'!J20</f>
        <v>68040.600000000006</v>
      </c>
    </row>
    <row r="15" spans="1:9" s="1" customFormat="1" x14ac:dyDescent="0.25">
      <c r="A15" s="65" t="s">
        <v>7</v>
      </c>
      <c r="B15" s="67">
        <v>106567.2</v>
      </c>
      <c r="C15" s="67">
        <v>29358.2</v>
      </c>
      <c r="D15" s="73">
        <v>13009.2</v>
      </c>
      <c r="E15" s="73">
        <v>2699.9</v>
      </c>
      <c r="F15" s="73">
        <v>13418.4</v>
      </c>
      <c r="G15" s="74">
        <f>'[1] 1'!I21</f>
        <v>41977.4</v>
      </c>
      <c r="H15" s="66">
        <f>'[1] 1'!J21</f>
        <v>5168.3</v>
      </c>
    </row>
    <row r="16" spans="1:9" s="1" customFormat="1" x14ac:dyDescent="0.25">
      <c r="A16" s="64" t="s">
        <v>37</v>
      </c>
      <c r="B16" s="67">
        <v>33128.1</v>
      </c>
      <c r="C16" s="67">
        <v>17464.599999999999</v>
      </c>
      <c r="D16" s="73">
        <v>12190.7</v>
      </c>
      <c r="E16" s="73">
        <v>105.5</v>
      </c>
      <c r="F16" s="73">
        <v>215.1</v>
      </c>
      <c r="G16" s="74">
        <f>'[1] 1'!I22</f>
        <v>2434.8000000000002</v>
      </c>
      <c r="H16" s="66">
        <f>'[1] 1'!J22</f>
        <v>717.4</v>
      </c>
    </row>
    <row r="17" spans="1:8" s="1" customFormat="1" x14ac:dyDescent="0.25">
      <c r="A17" s="64" t="s">
        <v>38</v>
      </c>
      <c r="B17" s="67">
        <v>4427</v>
      </c>
      <c r="C17" s="67">
        <v>3275.1</v>
      </c>
      <c r="D17" s="75" t="s">
        <v>76</v>
      </c>
      <c r="E17" s="73">
        <v>11.4</v>
      </c>
      <c r="F17" s="75" t="s">
        <v>76</v>
      </c>
      <c r="G17" s="74">
        <f>'[1] 1'!I23</f>
        <v>410.4</v>
      </c>
      <c r="H17" s="66">
        <f>'[1] 1'!J23</f>
        <v>730.1</v>
      </c>
    </row>
    <row r="18" spans="1:8" s="1" customFormat="1" x14ac:dyDescent="0.25">
      <c r="A18" s="64" t="s">
        <v>39</v>
      </c>
      <c r="B18" s="67">
        <v>69012.100000000006</v>
      </c>
      <c r="C18" s="67">
        <v>8618.5</v>
      </c>
      <c r="D18" s="73">
        <v>818.5</v>
      </c>
      <c r="E18" s="73">
        <v>2583</v>
      </c>
      <c r="F18" s="73">
        <v>13203.3</v>
      </c>
      <c r="G18" s="74">
        <f>'[1] 1'!I24</f>
        <v>39132.199999999997</v>
      </c>
      <c r="H18" s="66">
        <f>'[1] 1'!J24</f>
        <v>3720.8</v>
      </c>
    </row>
    <row r="19" spans="1:8" s="1" customFormat="1" x14ac:dyDescent="0.25">
      <c r="A19" s="65" t="s">
        <v>8</v>
      </c>
      <c r="B19" s="67">
        <v>94132.800000000003</v>
      </c>
      <c r="C19" s="67">
        <v>40660.699999999997</v>
      </c>
      <c r="D19" s="73">
        <v>28306.7</v>
      </c>
      <c r="E19" s="75" t="s">
        <v>76</v>
      </c>
      <c r="F19" s="75" t="s">
        <v>76</v>
      </c>
      <c r="G19" s="74">
        <f>'[1] 1'!I25</f>
        <v>4610</v>
      </c>
      <c r="H19" s="66">
        <f>'[1] 1'!J25</f>
        <v>20555.400000000001</v>
      </c>
    </row>
    <row r="20" spans="1:8" s="1" customFormat="1" x14ac:dyDescent="0.25">
      <c r="A20" s="64" t="s">
        <v>37</v>
      </c>
      <c r="B20" s="67">
        <v>82844.800000000003</v>
      </c>
      <c r="C20" s="67">
        <v>37399.199999999997</v>
      </c>
      <c r="D20" s="73">
        <v>28181.4</v>
      </c>
      <c r="E20" s="75" t="s">
        <v>76</v>
      </c>
      <c r="F20" s="75" t="s">
        <v>76</v>
      </c>
      <c r="G20" s="74">
        <f>'[1] 1'!I26</f>
        <v>4406.5</v>
      </c>
      <c r="H20" s="66">
        <f>'[1] 1'!J26</f>
        <v>12857.7</v>
      </c>
    </row>
    <row r="21" spans="1:8" s="1" customFormat="1" x14ac:dyDescent="0.25">
      <c r="A21" s="64" t="s">
        <v>38</v>
      </c>
      <c r="B21" s="67">
        <v>11288</v>
      </c>
      <c r="C21" s="67">
        <v>3261.5</v>
      </c>
      <c r="D21" s="73">
        <v>125.3</v>
      </c>
      <c r="E21" s="75" t="s">
        <v>76</v>
      </c>
      <c r="F21" s="75" t="s">
        <v>76</v>
      </c>
      <c r="G21" s="74">
        <f>'[1] 1'!I27</f>
        <v>203.5</v>
      </c>
      <c r="H21" s="66">
        <f>'[1] 1'!J27</f>
        <v>7697.7</v>
      </c>
    </row>
    <row r="22" spans="1:8" s="1" customFormat="1" x14ac:dyDescent="0.25">
      <c r="A22" s="65" t="s">
        <v>9</v>
      </c>
      <c r="B22" s="67">
        <v>1021436.5</v>
      </c>
      <c r="C22" s="67">
        <v>358906.6</v>
      </c>
      <c r="D22" s="73">
        <v>94873.9</v>
      </c>
      <c r="E22" s="73">
        <v>23042.400000000001</v>
      </c>
      <c r="F22" s="73">
        <v>276365.3</v>
      </c>
      <c r="G22" s="74">
        <f>'[1] 1'!I28</f>
        <v>105310.9</v>
      </c>
      <c r="H22" s="66">
        <f>'[1] 1'!J28</f>
        <v>146965.1</v>
      </c>
    </row>
    <row r="23" spans="1:8" s="1" customFormat="1" x14ac:dyDescent="0.25">
      <c r="A23" s="64" t="s">
        <v>37</v>
      </c>
      <c r="B23" s="67">
        <v>379822.1</v>
      </c>
      <c r="C23" s="67">
        <v>178822.39999999999</v>
      </c>
      <c r="D23" s="73">
        <v>17764.5</v>
      </c>
      <c r="E23" s="73">
        <v>7344</v>
      </c>
      <c r="F23" s="73">
        <v>35716</v>
      </c>
      <c r="G23" s="74">
        <f>'[1] 1'!I29</f>
        <v>56398.8</v>
      </c>
      <c r="H23" s="66">
        <f>'[1] 1'!J29</f>
        <v>82794.5</v>
      </c>
    </row>
    <row r="24" spans="1:8" s="1" customFormat="1" x14ac:dyDescent="0.25">
      <c r="A24" s="64" t="s">
        <v>38</v>
      </c>
      <c r="B24" s="67">
        <v>99321.2</v>
      </c>
      <c r="C24" s="67">
        <v>68559</v>
      </c>
      <c r="D24" s="75" t="s">
        <v>76</v>
      </c>
      <c r="E24" s="73">
        <v>816.8</v>
      </c>
      <c r="F24" s="75" t="s">
        <v>76</v>
      </c>
      <c r="G24" s="74">
        <f>'[1] 1'!I30</f>
        <v>14619.4</v>
      </c>
      <c r="H24" s="66">
        <f>'[1] 1'!J30</f>
        <v>15326</v>
      </c>
    </row>
    <row r="25" spans="1:8" s="1" customFormat="1" x14ac:dyDescent="0.25">
      <c r="A25" s="64" t="s">
        <v>39</v>
      </c>
      <c r="B25" s="67">
        <v>542293.19999999995</v>
      </c>
      <c r="C25" s="67">
        <v>111525.2</v>
      </c>
      <c r="D25" s="73">
        <v>77109.399999999994</v>
      </c>
      <c r="E25" s="73">
        <v>14881.6</v>
      </c>
      <c r="F25" s="73">
        <v>240649.3</v>
      </c>
      <c r="G25" s="74">
        <f>'[1] 1'!I31</f>
        <v>34292.699999999997</v>
      </c>
      <c r="H25" s="66">
        <f>'[1] 1'!J31</f>
        <v>48844.6</v>
      </c>
    </row>
    <row r="26" spans="1:8" s="1" customFormat="1" x14ac:dyDescent="0.25">
      <c r="A26" s="65" t="s">
        <v>10</v>
      </c>
      <c r="B26" s="67">
        <v>16682.3</v>
      </c>
      <c r="C26" s="67">
        <v>2088.8000000000002</v>
      </c>
      <c r="D26" s="73">
        <v>4912.3</v>
      </c>
      <c r="E26" s="73">
        <v>3774.1</v>
      </c>
      <c r="F26" s="73">
        <v>1959.5</v>
      </c>
      <c r="G26" s="74">
        <f>'[1] 1'!I32</f>
        <v>842.5</v>
      </c>
      <c r="H26" s="66">
        <f>'[1] 1'!J32</f>
        <v>1812.9</v>
      </c>
    </row>
    <row r="27" spans="1:8" s="1" customFormat="1" x14ac:dyDescent="0.25">
      <c r="A27" s="64" t="s">
        <v>37</v>
      </c>
      <c r="B27" s="67">
        <v>13673.4</v>
      </c>
      <c r="C27" s="67">
        <v>1355.1</v>
      </c>
      <c r="D27" s="73">
        <v>4912.3</v>
      </c>
      <c r="E27" s="73">
        <v>3760.9</v>
      </c>
      <c r="F27" s="73">
        <v>1217.0999999999999</v>
      </c>
      <c r="G27" s="74">
        <f>'[1] 1'!I33</f>
        <v>185.3</v>
      </c>
      <c r="H27" s="66">
        <f>'[1] 1'!J33</f>
        <v>950.5</v>
      </c>
    </row>
    <row r="28" spans="1:8" s="1" customFormat="1" x14ac:dyDescent="0.25">
      <c r="A28" s="64" t="s">
        <v>38</v>
      </c>
      <c r="B28" s="67">
        <v>967.7</v>
      </c>
      <c r="C28" s="67">
        <v>349.9</v>
      </c>
      <c r="D28" s="75" t="s">
        <v>76</v>
      </c>
      <c r="E28" s="75" t="s">
        <v>76</v>
      </c>
      <c r="F28" s="75" t="s">
        <v>76</v>
      </c>
      <c r="G28" s="74">
        <f>'[1] 1'!I34</f>
        <v>500.9</v>
      </c>
      <c r="H28" s="66">
        <f>'[1] 1'!J34</f>
        <v>116.9</v>
      </c>
    </row>
    <row r="29" spans="1:8" s="1" customFormat="1" x14ac:dyDescent="0.25">
      <c r="A29" s="64" t="s">
        <v>39</v>
      </c>
      <c r="B29" s="67">
        <v>2041.2</v>
      </c>
      <c r="C29" s="67">
        <v>383.8</v>
      </c>
      <c r="D29" s="75" t="s">
        <v>76</v>
      </c>
      <c r="E29" s="73">
        <v>13.2</v>
      </c>
      <c r="F29" s="73">
        <v>742.4</v>
      </c>
      <c r="G29" s="74">
        <f>'[1] 1'!I35</f>
        <v>156.30000000000001</v>
      </c>
      <c r="H29" s="66">
        <f>'[1] 1'!J35</f>
        <v>745.5</v>
      </c>
    </row>
    <row r="30" spans="1:8" s="1" customFormat="1" x14ac:dyDescent="0.25">
      <c r="A30" s="65" t="s">
        <v>11</v>
      </c>
      <c r="B30" s="67">
        <v>81563.399999999994</v>
      </c>
      <c r="C30" s="67">
        <v>47642.7</v>
      </c>
      <c r="D30" s="73">
        <v>5963.6</v>
      </c>
      <c r="E30" s="73">
        <v>4745.8</v>
      </c>
      <c r="F30" s="73">
        <v>2237</v>
      </c>
      <c r="G30" s="74">
        <f>'[1] 1'!I36</f>
        <v>7195.5</v>
      </c>
      <c r="H30" s="66">
        <f>'[1] 1'!J36</f>
        <v>13778.8</v>
      </c>
    </row>
    <row r="31" spans="1:8" s="1" customFormat="1" x14ac:dyDescent="0.25">
      <c r="A31" s="64" t="s">
        <v>37</v>
      </c>
      <c r="B31" s="67">
        <v>31426</v>
      </c>
      <c r="C31" s="67">
        <v>17253.8</v>
      </c>
      <c r="D31" s="73">
        <v>655.6</v>
      </c>
      <c r="E31" s="73">
        <v>3527.8</v>
      </c>
      <c r="F31" s="73">
        <v>20</v>
      </c>
      <c r="G31" s="74">
        <f>'[1] 1'!I37</f>
        <v>2397.3000000000002</v>
      </c>
      <c r="H31" s="66">
        <f>'[1] 1'!J37</f>
        <v>7571.5</v>
      </c>
    </row>
    <row r="32" spans="1:8" s="1" customFormat="1" x14ac:dyDescent="0.25">
      <c r="A32" s="64" t="s">
        <v>38</v>
      </c>
      <c r="B32" s="67">
        <v>8961.7000000000007</v>
      </c>
      <c r="C32" s="67">
        <v>6074.7</v>
      </c>
      <c r="D32" s="75" t="s">
        <v>76</v>
      </c>
      <c r="E32" s="73">
        <v>8</v>
      </c>
      <c r="F32" s="75" t="s">
        <v>76</v>
      </c>
      <c r="G32" s="74">
        <f>'[1] 1'!I38</f>
        <v>1858.5</v>
      </c>
      <c r="H32" s="66">
        <f>'[1] 1'!J38</f>
        <v>1020.5</v>
      </c>
    </row>
    <row r="33" spans="1:8" s="1" customFormat="1" x14ac:dyDescent="0.25">
      <c r="A33" s="64" t="s">
        <v>39</v>
      </c>
      <c r="B33" s="67">
        <v>41175.699999999997</v>
      </c>
      <c r="C33" s="67">
        <v>24314.2</v>
      </c>
      <c r="D33" s="73">
        <v>5308</v>
      </c>
      <c r="E33" s="73">
        <v>1210</v>
      </c>
      <c r="F33" s="73">
        <v>2217</v>
      </c>
      <c r="G33" s="74">
        <f>'[1] 1'!I39</f>
        <v>2939.7</v>
      </c>
      <c r="H33" s="66">
        <f>'[1] 1'!J39</f>
        <v>5186.8</v>
      </c>
    </row>
    <row r="34" spans="1:8" s="1" customFormat="1" x14ac:dyDescent="0.25">
      <c r="A34" s="65" t="s">
        <v>12</v>
      </c>
      <c r="B34" s="67">
        <v>14186.8</v>
      </c>
      <c r="C34" s="67">
        <v>3956.2</v>
      </c>
      <c r="D34" s="73">
        <v>1804.1</v>
      </c>
      <c r="E34" s="73">
        <v>76.2</v>
      </c>
      <c r="F34" s="73">
        <v>2650</v>
      </c>
      <c r="G34" s="74">
        <f>'[1] 1'!I40</f>
        <v>1423.9</v>
      </c>
      <c r="H34" s="66">
        <f>'[1] 1'!J40</f>
        <v>3822.7</v>
      </c>
    </row>
    <row r="35" spans="1:8" s="1" customFormat="1" x14ac:dyDescent="0.25">
      <c r="A35" s="64" t="s">
        <v>37</v>
      </c>
      <c r="B35" s="67">
        <v>11582.2</v>
      </c>
      <c r="C35" s="67">
        <v>2917.3</v>
      </c>
      <c r="D35" s="73">
        <v>1804.1</v>
      </c>
      <c r="E35" s="73">
        <v>69.7</v>
      </c>
      <c r="F35" s="73">
        <v>2650</v>
      </c>
      <c r="G35" s="74">
        <f>'[1] 1'!I41</f>
        <v>1133.8</v>
      </c>
      <c r="H35" s="66">
        <f>'[1] 1'!J41</f>
        <v>2553.6</v>
      </c>
    </row>
    <row r="36" spans="1:8" s="1" customFormat="1" x14ac:dyDescent="0.25">
      <c r="A36" s="64" t="s">
        <v>38</v>
      </c>
      <c r="B36" s="67">
        <v>1046.5999999999999</v>
      </c>
      <c r="C36" s="67">
        <v>404</v>
      </c>
      <c r="D36" s="75" t="s">
        <v>76</v>
      </c>
      <c r="E36" s="73">
        <v>6.5</v>
      </c>
      <c r="F36" s="75" t="s">
        <v>76</v>
      </c>
      <c r="G36" s="74">
        <f>'[1] 1'!I42</f>
        <v>188.6</v>
      </c>
      <c r="H36" s="66">
        <f>'[1] 1'!J42</f>
        <v>447.5</v>
      </c>
    </row>
    <row r="37" spans="1:8" s="1" customFormat="1" x14ac:dyDescent="0.25">
      <c r="A37" s="64" t="s">
        <v>39</v>
      </c>
      <c r="B37" s="67">
        <v>1558</v>
      </c>
      <c r="C37" s="67">
        <v>634.9</v>
      </c>
      <c r="D37" s="75" t="s">
        <v>76</v>
      </c>
      <c r="E37" s="75" t="s">
        <v>76</v>
      </c>
      <c r="F37" s="75" t="s">
        <v>76</v>
      </c>
      <c r="G37" s="74">
        <f>'[1] 1'!I43</f>
        <v>101.5</v>
      </c>
      <c r="H37" s="66">
        <f>'[1] 1'!J43</f>
        <v>821.6</v>
      </c>
    </row>
    <row r="38" spans="1:8" s="1" customFormat="1" x14ac:dyDescent="0.25">
      <c r="A38" s="65" t="s">
        <v>13</v>
      </c>
      <c r="B38" s="67">
        <v>57562.8</v>
      </c>
      <c r="C38" s="67">
        <v>21577.599999999999</v>
      </c>
      <c r="D38" s="73">
        <v>9562.4</v>
      </c>
      <c r="E38" s="73">
        <v>291</v>
      </c>
      <c r="F38" s="73">
        <v>711.7</v>
      </c>
      <c r="G38" s="74">
        <f>'[1] 1'!I44</f>
        <v>6467.8</v>
      </c>
      <c r="H38" s="66">
        <f>'[1] 1'!J44</f>
        <v>18952.3</v>
      </c>
    </row>
    <row r="39" spans="1:8" s="1" customFormat="1" x14ac:dyDescent="0.25">
      <c r="A39" s="64" t="s">
        <v>37</v>
      </c>
      <c r="B39" s="67">
        <v>53233.3</v>
      </c>
      <c r="C39" s="67">
        <v>19716.099999999999</v>
      </c>
      <c r="D39" s="73">
        <v>9562.4</v>
      </c>
      <c r="E39" s="73">
        <v>291</v>
      </c>
      <c r="F39" s="73">
        <v>711.7</v>
      </c>
      <c r="G39" s="74">
        <f>'[1] 1'!I45</f>
        <v>5601.6</v>
      </c>
      <c r="H39" s="66">
        <f>'[1] 1'!J45</f>
        <v>17350.5</v>
      </c>
    </row>
    <row r="40" spans="1:8" s="1" customFormat="1" x14ac:dyDescent="0.25">
      <c r="A40" s="64" t="s">
        <v>38</v>
      </c>
      <c r="B40" s="67">
        <v>3459.9</v>
      </c>
      <c r="C40" s="67">
        <v>1718.3</v>
      </c>
      <c r="D40" s="75" t="s">
        <v>76</v>
      </c>
      <c r="E40" s="75" t="s">
        <v>76</v>
      </c>
      <c r="F40" s="75" t="s">
        <v>76</v>
      </c>
      <c r="G40" s="74">
        <f>'[1] 1'!I46</f>
        <v>706.6</v>
      </c>
      <c r="H40" s="66">
        <f>'[1] 1'!J46</f>
        <v>1035</v>
      </c>
    </row>
    <row r="41" spans="1:8" s="1" customFormat="1" x14ac:dyDescent="0.25">
      <c r="A41" s="64" t="s">
        <v>39</v>
      </c>
      <c r="B41" s="67">
        <v>869.6</v>
      </c>
      <c r="C41" s="67">
        <v>143.19999999999999</v>
      </c>
      <c r="D41" s="75" t="s">
        <v>76</v>
      </c>
      <c r="E41" s="75" t="s">
        <v>76</v>
      </c>
      <c r="F41" s="75" t="s">
        <v>76</v>
      </c>
      <c r="G41" s="74">
        <f>'[1] 1'!I47</f>
        <v>159.6</v>
      </c>
      <c r="H41" s="66">
        <f>'[1] 1'!J47</f>
        <v>566.79999999999995</v>
      </c>
    </row>
    <row r="42" spans="1:8" s="1" customFormat="1" x14ac:dyDescent="0.25">
      <c r="A42" s="65" t="s">
        <v>14</v>
      </c>
      <c r="B42" s="67">
        <v>15538.8</v>
      </c>
      <c r="C42" s="67">
        <v>10758.4</v>
      </c>
      <c r="D42" s="75" t="s">
        <v>76</v>
      </c>
      <c r="E42" s="75" t="s">
        <v>76</v>
      </c>
      <c r="F42" s="75" t="s">
        <v>76</v>
      </c>
      <c r="G42" s="74">
        <f>'[1] 1'!I48</f>
        <v>1043.7</v>
      </c>
      <c r="H42" s="66">
        <f>'[1] 1'!J48</f>
        <v>3736.7</v>
      </c>
    </row>
    <row r="43" spans="1:8" s="1" customFormat="1" x14ac:dyDescent="0.25">
      <c r="A43" s="64" t="s">
        <v>37</v>
      </c>
      <c r="B43" s="67">
        <v>1622.4</v>
      </c>
      <c r="C43" s="67">
        <v>657.4</v>
      </c>
      <c r="D43" s="75" t="s">
        <v>76</v>
      </c>
      <c r="E43" s="75" t="s">
        <v>76</v>
      </c>
      <c r="F43" s="75" t="s">
        <v>76</v>
      </c>
      <c r="G43" s="74" t="str">
        <f>'[1] 1'!I49</f>
        <v>-</v>
      </c>
      <c r="H43" s="66">
        <f>'[1] 1'!J49</f>
        <v>965</v>
      </c>
    </row>
    <row r="44" spans="1:8" s="1" customFormat="1" x14ac:dyDescent="0.25">
      <c r="A44" s="64" t="s">
        <v>38</v>
      </c>
      <c r="B44" s="67">
        <v>1167.9000000000001</v>
      </c>
      <c r="C44" s="67">
        <v>947.1</v>
      </c>
      <c r="D44" s="75" t="s">
        <v>76</v>
      </c>
      <c r="E44" s="75" t="s">
        <v>76</v>
      </c>
      <c r="F44" s="75" t="s">
        <v>76</v>
      </c>
      <c r="G44" s="74">
        <f>'[1] 1'!I50</f>
        <v>53.8</v>
      </c>
      <c r="H44" s="66">
        <f>'[1] 1'!J50</f>
        <v>167</v>
      </c>
    </row>
    <row r="45" spans="1:8" s="1" customFormat="1" x14ac:dyDescent="0.25">
      <c r="A45" s="64" t="s">
        <v>39</v>
      </c>
      <c r="B45" s="66">
        <f>'[1] 1'!B51</f>
        <v>12748.5</v>
      </c>
      <c r="C45" s="66">
        <f>'[1] 1'!C51</f>
        <v>9153.9</v>
      </c>
      <c r="D45" s="75" t="s">
        <v>76</v>
      </c>
      <c r="E45" s="75" t="s">
        <v>76</v>
      </c>
      <c r="F45" s="75" t="s">
        <v>76</v>
      </c>
      <c r="G45" s="74">
        <f>'[1] 1'!I51</f>
        <v>989.9</v>
      </c>
      <c r="H45" s="66">
        <f>'[1] 1'!J51</f>
        <v>2604.6999999999998</v>
      </c>
    </row>
    <row r="46" spans="1:8" ht="15.75" customHeight="1" x14ac:dyDescent="0.25">
      <c r="A46" s="38"/>
      <c r="B46" s="38"/>
      <c r="C46" s="38"/>
      <c r="D46" s="38"/>
      <c r="E46" s="38"/>
      <c r="F46" s="38"/>
      <c r="G46" s="38"/>
      <c r="H46" s="38"/>
    </row>
    <row r="47" spans="1:8" ht="15.75" customHeight="1" x14ac:dyDescent="0.25">
      <c r="A47" s="50"/>
      <c r="B47" s="50"/>
      <c r="C47" s="50"/>
      <c r="D47" s="50"/>
      <c r="E47" s="50"/>
      <c r="F47" s="50"/>
      <c r="G47" s="50"/>
      <c r="H47" s="50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1" spans="1:9" x14ac:dyDescent="0.25">
      <c r="A1" s="37"/>
      <c r="B1" s="37"/>
      <c r="C1" s="37"/>
      <c r="D1" s="37"/>
      <c r="E1" s="37"/>
      <c r="F1" s="37"/>
      <c r="G1" s="37"/>
      <c r="H1" s="37"/>
    </row>
    <row r="2" spans="1:9" x14ac:dyDescent="0.25">
      <c r="A2" s="89" t="s">
        <v>71</v>
      </c>
      <c r="B2" s="89"/>
      <c r="C2" s="89"/>
      <c r="D2" s="89"/>
      <c r="E2" s="89"/>
      <c r="F2" s="89"/>
      <c r="G2" s="89"/>
      <c r="H2" s="89"/>
    </row>
    <row r="3" spans="1:9" ht="12.75" customHeight="1" x14ac:dyDescent="0.25">
      <c r="A3" s="34"/>
      <c r="B3" s="90" t="s">
        <v>0</v>
      </c>
      <c r="C3" s="90" t="s">
        <v>1</v>
      </c>
      <c r="D3" s="90" t="s">
        <v>1</v>
      </c>
      <c r="E3" s="90" t="s">
        <v>1</v>
      </c>
      <c r="F3" s="90" t="s">
        <v>1</v>
      </c>
      <c r="G3" s="90" t="s">
        <v>1</v>
      </c>
      <c r="H3" s="90" t="s">
        <v>1</v>
      </c>
    </row>
    <row r="4" spans="1:9" ht="15" customHeight="1" x14ac:dyDescent="0.25">
      <c r="A4" s="91"/>
      <c r="B4" s="95" t="s">
        <v>2</v>
      </c>
      <c r="C4" s="88" t="s">
        <v>3</v>
      </c>
      <c r="D4" s="98"/>
      <c r="E4" s="98"/>
      <c r="F4" s="98"/>
      <c r="G4" s="98"/>
      <c r="H4" s="98"/>
      <c r="I4" s="2"/>
    </row>
    <row r="5" spans="1:9" ht="16.5" customHeight="1" x14ac:dyDescent="0.25">
      <c r="A5" s="91"/>
      <c r="B5" s="96"/>
      <c r="C5" s="88" t="s">
        <v>43</v>
      </c>
      <c r="D5" s="98"/>
      <c r="E5" s="98"/>
      <c r="F5" s="91"/>
      <c r="G5" s="95" t="s">
        <v>35</v>
      </c>
      <c r="H5" s="99" t="s">
        <v>36</v>
      </c>
      <c r="I5" s="2"/>
    </row>
    <row r="6" spans="1:9" ht="75.75" customHeight="1" x14ac:dyDescent="0.25">
      <c r="A6" s="91"/>
      <c r="B6" s="97"/>
      <c r="C6" s="35" t="s">
        <v>32</v>
      </c>
      <c r="D6" s="35" t="s">
        <v>33</v>
      </c>
      <c r="E6" s="35" t="s">
        <v>4</v>
      </c>
      <c r="F6" s="35" t="s">
        <v>34</v>
      </c>
      <c r="G6" s="97"/>
      <c r="H6" s="100"/>
      <c r="I6" s="2"/>
    </row>
    <row r="7" spans="1:9" x14ac:dyDescent="0.25">
      <c r="A7" s="60" t="s">
        <v>15</v>
      </c>
      <c r="B7" s="68">
        <v>7841182.4000000004</v>
      </c>
      <c r="C7" s="68">
        <v>2458071.9</v>
      </c>
      <c r="D7" s="68">
        <v>965085</v>
      </c>
      <c r="E7" s="68">
        <v>159934.1</v>
      </c>
      <c r="F7" s="68">
        <v>2591155.6</v>
      </c>
      <c r="G7" s="68">
        <v>510807.4</v>
      </c>
      <c r="H7" s="68">
        <v>1111552.3</v>
      </c>
    </row>
    <row r="8" spans="1:9" x14ac:dyDescent="0.25">
      <c r="A8" s="39" t="s">
        <v>16</v>
      </c>
      <c r="B8" s="69">
        <v>110406.1</v>
      </c>
      <c r="C8" s="69">
        <v>40766.9</v>
      </c>
      <c r="D8" s="69">
        <v>12757.7</v>
      </c>
      <c r="E8" s="69">
        <v>7958</v>
      </c>
      <c r="F8" s="70" t="s">
        <v>76</v>
      </c>
      <c r="G8" s="69">
        <v>10058.9</v>
      </c>
      <c r="H8" s="69">
        <v>38864.6</v>
      </c>
    </row>
    <row r="9" spans="1:9" x14ac:dyDescent="0.25">
      <c r="A9" s="39" t="s">
        <v>17</v>
      </c>
      <c r="B9" s="69">
        <v>2110239.9</v>
      </c>
      <c r="C9" s="69">
        <v>668781</v>
      </c>
      <c r="D9" s="69">
        <v>276119.5</v>
      </c>
      <c r="E9" s="69">
        <v>3558.3</v>
      </c>
      <c r="F9" s="69">
        <v>915885.3</v>
      </c>
      <c r="G9" s="69">
        <v>37536</v>
      </c>
      <c r="H9" s="69">
        <v>206215.6</v>
      </c>
    </row>
    <row r="10" spans="1:9" x14ac:dyDescent="0.25">
      <c r="A10" s="39" t="s">
        <v>18</v>
      </c>
      <c r="B10" s="69">
        <v>136773.29999999999</v>
      </c>
      <c r="C10" s="69">
        <v>18097</v>
      </c>
      <c r="D10" s="69">
        <v>42605.2</v>
      </c>
      <c r="E10" s="69">
        <v>7498.2</v>
      </c>
      <c r="F10" s="69">
        <v>39273.300000000003</v>
      </c>
      <c r="G10" s="69">
        <v>14823.7</v>
      </c>
      <c r="H10" s="69">
        <v>13108.3</v>
      </c>
    </row>
    <row r="11" spans="1:9" x14ac:dyDescent="0.25">
      <c r="A11" s="39" t="s">
        <v>19</v>
      </c>
      <c r="B11" s="69">
        <v>65907.899999999994</v>
      </c>
      <c r="C11" s="69">
        <v>7765</v>
      </c>
      <c r="D11" s="69">
        <v>12707.5</v>
      </c>
      <c r="E11" s="70" t="s">
        <v>77</v>
      </c>
      <c r="F11" s="69">
        <v>10769.4</v>
      </c>
      <c r="G11" s="69">
        <v>23801.7</v>
      </c>
      <c r="H11" s="69">
        <v>1768.1</v>
      </c>
    </row>
    <row r="12" spans="1:9" x14ac:dyDescent="0.25">
      <c r="A12" s="39" t="s">
        <v>20</v>
      </c>
      <c r="B12" s="69">
        <v>401.1</v>
      </c>
      <c r="C12" s="70" t="s">
        <v>76</v>
      </c>
      <c r="D12" s="70" t="s">
        <v>76</v>
      </c>
      <c r="E12" s="70" t="s">
        <v>76</v>
      </c>
      <c r="F12" s="70" t="s">
        <v>76</v>
      </c>
      <c r="G12" s="69">
        <v>401.1</v>
      </c>
      <c r="H12" s="70" t="s">
        <v>76</v>
      </c>
    </row>
    <row r="13" spans="1:9" x14ac:dyDescent="0.25">
      <c r="A13" s="39" t="s">
        <v>21</v>
      </c>
      <c r="B13" s="69">
        <v>179641.8</v>
      </c>
      <c r="C13" s="69">
        <v>16164.3</v>
      </c>
      <c r="D13" s="69">
        <v>79102</v>
      </c>
      <c r="E13" s="69">
        <v>3385.5</v>
      </c>
      <c r="F13" s="69">
        <v>41221.1</v>
      </c>
      <c r="G13" s="69">
        <v>8139.3</v>
      </c>
      <c r="H13" s="69">
        <v>31629.599999999999</v>
      </c>
    </row>
    <row r="14" spans="1:9" x14ac:dyDescent="0.25">
      <c r="A14" s="39" t="s">
        <v>22</v>
      </c>
      <c r="B14" s="69">
        <v>25510.6</v>
      </c>
      <c r="C14" s="69">
        <v>750.7</v>
      </c>
      <c r="D14" s="69">
        <v>3848.7</v>
      </c>
      <c r="E14" s="70" t="s">
        <v>76</v>
      </c>
      <c r="F14" s="70" t="s">
        <v>76</v>
      </c>
      <c r="G14" s="69">
        <v>7012.7</v>
      </c>
      <c r="H14" s="69">
        <v>13898.5</v>
      </c>
    </row>
    <row r="15" spans="1:9" x14ac:dyDescent="0.25">
      <c r="A15" s="39" t="s">
        <v>23</v>
      </c>
      <c r="B15" s="69">
        <v>42550.7</v>
      </c>
      <c r="C15" s="69">
        <v>6722.4</v>
      </c>
      <c r="D15" s="70" t="s">
        <v>76</v>
      </c>
      <c r="E15" s="69">
        <v>2483.1999999999998</v>
      </c>
      <c r="F15" s="70" t="s">
        <v>76</v>
      </c>
      <c r="G15" s="69">
        <v>32745.1</v>
      </c>
      <c r="H15" s="69">
        <v>600</v>
      </c>
    </row>
    <row r="16" spans="1:9" x14ac:dyDescent="0.25">
      <c r="A16" s="39" t="s">
        <v>24</v>
      </c>
      <c r="B16" s="69">
        <v>444901.4</v>
      </c>
      <c r="C16" s="69">
        <v>196154.6</v>
      </c>
      <c r="D16" s="69">
        <v>56991.8</v>
      </c>
      <c r="E16" s="69">
        <v>2320</v>
      </c>
      <c r="F16" s="69">
        <v>48873.8</v>
      </c>
      <c r="G16" s="69">
        <v>16004.7</v>
      </c>
      <c r="H16" s="69">
        <v>124556.5</v>
      </c>
    </row>
    <row r="17" spans="1:8" x14ac:dyDescent="0.25">
      <c r="A17" s="39" t="s">
        <v>25</v>
      </c>
      <c r="B17" s="69">
        <v>2026932.4</v>
      </c>
      <c r="C17" s="69">
        <v>593906</v>
      </c>
      <c r="D17" s="69">
        <v>155586.1</v>
      </c>
      <c r="E17" s="69">
        <v>80679.3</v>
      </c>
      <c r="F17" s="69">
        <v>710368</v>
      </c>
      <c r="G17" s="69">
        <v>53242.6</v>
      </c>
      <c r="H17" s="69">
        <v>431748.2</v>
      </c>
    </row>
    <row r="18" spans="1:8" x14ac:dyDescent="0.25">
      <c r="A18" s="39" t="s">
        <v>26</v>
      </c>
      <c r="B18" s="69">
        <v>92747.6</v>
      </c>
      <c r="C18" s="69">
        <v>39248.800000000003</v>
      </c>
      <c r="D18" s="69">
        <v>28306.7</v>
      </c>
      <c r="E18" s="70" t="s">
        <v>76</v>
      </c>
      <c r="F18" s="70" t="s">
        <v>76</v>
      </c>
      <c r="G18" s="69">
        <v>4610</v>
      </c>
      <c r="H18" s="69">
        <v>20582.099999999999</v>
      </c>
    </row>
    <row r="19" spans="1:8" x14ac:dyDescent="0.25">
      <c r="A19" s="39" t="s">
        <v>40</v>
      </c>
      <c r="B19" s="69">
        <v>1724.5</v>
      </c>
      <c r="C19" s="70" t="s">
        <v>76</v>
      </c>
      <c r="D19" s="70" t="s">
        <v>77</v>
      </c>
      <c r="E19" s="70" t="s">
        <v>76</v>
      </c>
      <c r="F19" s="70" t="s">
        <v>76</v>
      </c>
      <c r="G19" s="70" t="s">
        <v>76</v>
      </c>
      <c r="H19" s="70" t="s">
        <v>76</v>
      </c>
    </row>
    <row r="20" spans="1:8" x14ac:dyDescent="0.25">
      <c r="A20" s="39" t="s">
        <v>27</v>
      </c>
      <c r="B20" s="69">
        <v>252405.2</v>
      </c>
      <c r="C20" s="69">
        <v>81259.3</v>
      </c>
      <c r="D20" s="69">
        <v>16003</v>
      </c>
      <c r="E20" s="69">
        <v>14805.2</v>
      </c>
      <c r="F20" s="69">
        <v>45824.7</v>
      </c>
      <c r="G20" s="69">
        <v>50786.400000000001</v>
      </c>
      <c r="H20" s="69">
        <v>43726.6</v>
      </c>
    </row>
    <row r="21" spans="1:8" x14ac:dyDescent="0.25">
      <c r="A21" s="39" t="s">
        <v>28</v>
      </c>
      <c r="B21" s="69">
        <v>2009565.5</v>
      </c>
      <c r="C21" s="69">
        <v>731091.8</v>
      </c>
      <c r="D21" s="69">
        <v>127840.4</v>
      </c>
      <c r="E21" s="69">
        <v>34520.9</v>
      </c>
      <c r="F21" s="69">
        <v>759293.8</v>
      </c>
      <c r="G21" s="69">
        <v>180228.6</v>
      </c>
      <c r="H21" s="69">
        <v>156212.4</v>
      </c>
    </row>
    <row r="22" spans="1:8" x14ac:dyDescent="0.25">
      <c r="A22" s="39" t="s">
        <v>29</v>
      </c>
      <c r="B22" s="69">
        <v>22469.8</v>
      </c>
      <c r="C22" s="69">
        <v>2052.1999999999998</v>
      </c>
      <c r="D22" s="69">
        <v>17001.3</v>
      </c>
      <c r="E22" s="70" t="s">
        <v>76</v>
      </c>
      <c r="F22" s="70" t="s">
        <v>76</v>
      </c>
      <c r="G22" s="69">
        <v>2543.3000000000002</v>
      </c>
      <c r="H22" s="69">
        <v>873</v>
      </c>
    </row>
    <row r="23" spans="1:8" x14ac:dyDescent="0.25">
      <c r="A23" s="39" t="s">
        <v>30</v>
      </c>
      <c r="B23" s="69">
        <v>6061.5</v>
      </c>
      <c r="C23" s="70" t="s">
        <v>76</v>
      </c>
      <c r="D23" s="69">
        <v>5914.7</v>
      </c>
      <c r="E23" s="70" t="s">
        <v>76</v>
      </c>
      <c r="F23" s="70" t="s">
        <v>76</v>
      </c>
      <c r="G23" s="70" t="s">
        <v>76</v>
      </c>
      <c r="H23" s="69">
        <v>146.80000000000001</v>
      </c>
    </row>
    <row r="24" spans="1:8" x14ac:dyDescent="0.25">
      <c r="A24" s="39" t="s">
        <v>31</v>
      </c>
      <c r="B24" s="69">
        <v>233159.3</v>
      </c>
      <c r="C24" s="69">
        <v>55311.9</v>
      </c>
      <c r="D24" s="69">
        <v>63924.800000000003</v>
      </c>
      <c r="E24" s="70" t="s">
        <v>77</v>
      </c>
      <c r="F24" s="69">
        <v>16270</v>
      </c>
      <c r="G24" s="69">
        <v>59716.4</v>
      </c>
      <c r="H24" s="69">
        <v>26767</v>
      </c>
    </row>
    <row r="25" spans="1:8" x14ac:dyDescent="0.25">
      <c r="A25" s="39" t="s">
        <v>79</v>
      </c>
      <c r="B25" s="69">
        <v>9607.2000000000007</v>
      </c>
      <c r="C25" s="70" t="s">
        <v>76</v>
      </c>
      <c r="D25" s="69">
        <v>5750</v>
      </c>
      <c r="E25" s="70" t="s">
        <v>76</v>
      </c>
      <c r="F25" s="69">
        <v>3376.2</v>
      </c>
      <c r="G25" s="69">
        <v>481</v>
      </c>
      <c r="H25" s="70" t="s">
        <v>76</v>
      </c>
    </row>
    <row r="26" spans="1:8" x14ac:dyDescent="0.25">
      <c r="A26" s="39" t="s">
        <v>78</v>
      </c>
      <c r="B26" s="69">
        <v>56</v>
      </c>
      <c r="C26" s="70" t="s">
        <v>76</v>
      </c>
      <c r="D26" s="69">
        <v>17</v>
      </c>
      <c r="E26" s="70" t="s">
        <v>77</v>
      </c>
      <c r="F26" s="70" t="s">
        <v>76</v>
      </c>
      <c r="G26" s="70" t="s">
        <v>76</v>
      </c>
      <c r="H26" s="70" t="s">
        <v>76</v>
      </c>
    </row>
    <row r="27" spans="1:8" x14ac:dyDescent="0.25">
      <c r="A27" s="40" t="s">
        <v>80</v>
      </c>
      <c r="B27" s="71">
        <v>70120.600000000006</v>
      </c>
      <c r="C27" s="72" t="s">
        <v>76</v>
      </c>
      <c r="D27" s="71">
        <v>58884.1</v>
      </c>
      <c r="E27" s="72" t="s">
        <v>77</v>
      </c>
      <c r="F27" s="72" t="s">
        <v>76</v>
      </c>
      <c r="G27" s="71">
        <v>8675.9</v>
      </c>
      <c r="H27" s="71">
        <v>855</v>
      </c>
    </row>
    <row r="28" spans="1:8" ht="12.75" customHeight="1" x14ac:dyDescent="0.25">
      <c r="A28" s="37"/>
      <c r="B28" s="37"/>
      <c r="C28" s="37"/>
      <c r="D28" s="37"/>
      <c r="E28" s="37"/>
      <c r="F28" s="37"/>
      <c r="G28" s="37"/>
      <c r="H28" s="37"/>
    </row>
    <row r="29" spans="1:8" ht="18" x14ac:dyDescent="0.25">
      <c r="A29" s="77" t="s">
        <v>81</v>
      </c>
      <c r="B29" s="76"/>
      <c r="C29" s="41"/>
      <c r="D29" s="41"/>
      <c r="E29" s="37"/>
      <c r="F29" s="37"/>
      <c r="G29" s="37"/>
      <c r="H29" s="37"/>
    </row>
    <row r="30" spans="1:8" x14ac:dyDescent="0.25">
      <c r="A30" s="42" t="s">
        <v>82</v>
      </c>
      <c r="B30" s="43"/>
      <c r="C30" s="43"/>
      <c r="D30" s="43"/>
      <c r="E30" s="37"/>
      <c r="F30" s="37"/>
      <c r="G30" s="37"/>
      <c r="H30" s="37"/>
    </row>
    <row r="31" spans="1:8" ht="15" customHeight="1" x14ac:dyDescent="0.25">
      <c r="A31" s="93" t="s">
        <v>54</v>
      </c>
      <c r="B31" s="93"/>
      <c r="C31" s="44" t="s">
        <v>61</v>
      </c>
      <c r="D31" s="56"/>
      <c r="E31" s="56"/>
      <c r="F31" s="101" t="s">
        <v>66</v>
      </c>
      <c r="G31" s="101"/>
      <c r="H31" s="101"/>
    </row>
    <row r="32" spans="1:8" ht="34.5" customHeight="1" x14ac:dyDescent="0.25">
      <c r="A32" s="94" t="s">
        <v>62</v>
      </c>
      <c r="B32" s="94"/>
      <c r="C32" s="45" t="s">
        <v>63</v>
      </c>
      <c r="D32" s="45" t="s">
        <v>64</v>
      </c>
      <c r="E32" s="57"/>
      <c r="F32" s="45" t="s">
        <v>65</v>
      </c>
      <c r="G32" s="46"/>
      <c r="H32" s="46"/>
    </row>
    <row r="33" spans="1:6" x14ac:dyDescent="0.25">
      <c r="A33" s="16" t="s">
        <v>55</v>
      </c>
      <c r="C33" s="17"/>
    </row>
    <row r="34" spans="1:6" x14ac:dyDescent="0.25">
      <c r="A34" s="2"/>
      <c r="B34" s="2"/>
      <c r="C34" s="2"/>
      <c r="D34" s="2"/>
      <c r="E34" s="2"/>
      <c r="F34" s="2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2024-06-07T11:29:05Z</cp:lastPrinted>
  <dcterms:created xsi:type="dcterms:W3CDTF">2022-10-11T16:49:55Z</dcterms:created>
  <dcterms:modified xsi:type="dcterms:W3CDTF">2024-06-12T10:49:36Z</dcterms:modified>
</cp:coreProperties>
</file>