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60" yWindow="1545" windowWidth="18330" windowHeight="1065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M42" i="1"/>
  <c r="J42"/>
  <c r="G42"/>
  <c r="D42"/>
  <c r="M40"/>
  <c r="J40"/>
  <c r="G40"/>
  <c r="D40"/>
</calcChain>
</file>

<file path=xl/sharedStrings.xml><?xml version="1.0" encoding="utf-8"?>
<sst xmlns="http://schemas.openxmlformats.org/spreadsheetml/2006/main" count="110" uniqueCount="28">
  <si>
    <t>-</t>
  </si>
  <si>
    <t>Жалпы білім беретін мектептер</t>
  </si>
  <si>
    <t>Мектепке дейінгі мекемелер</t>
  </si>
  <si>
    <t>Ауруханалар</t>
  </si>
  <si>
    <t>Амбулаториялық-емханалық мекемелер</t>
  </si>
  <si>
    <t>оқушылар орны</t>
  </si>
  <si>
    <t>өткен жылға %-бен</t>
  </si>
  <si>
    <t>орны</t>
  </si>
  <si>
    <t>төсек-орын</t>
  </si>
  <si>
    <t>ауысымда келіп-кету</t>
  </si>
  <si>
    <t>Әлеуметтік сала объектілерін пайдалануға беру серпінділігі</t>
  </si>
  <si>
    <t>80,2*</t>
  </si>
  <si>
    <t>69,8*</t>
  </si>
  <si>
    <t>85,0*</t>
  </si>
  <si>
    <t>38,5**</t>
  </si>
  <si>
    <t>92,4*</t>
  </si>
  <si>
    <t>34,1**</t>
  </si>
  <si>
    <t>110,9*</t>
  </si>
  <si>
    <t>43,5**</t>
  </si>
  <si>
    <t>120,8*</t>
  </si>
  <si>
    <t>41,8**</t>
  </si>
  <si>
    <t>101,9*</t>
  </si>
  <si>
    <t>39,0**</t>
  </si>
  <si>
    <t>88,1*</t>
  </si>
  <si>
    <t>объектілердің саны, бірлік</t>
  </si>
  <si>
    <r>
      <t>*</t>
    </r>
    <r>
      <rPr>
        <i/>
        <sz val="10"/>
        <rFont val="Calibri"/>
        <family val="2"/>
        <charset val="204"/>
        <scheme val="minor"/>
      </rPr>
      <t xml:space="preserve"> мәліметтер мың оқушы орнына ұсынылғын</t>
    </r>
    <r>
      <rPr>
        <sz val="10"/>
        <rFont val="Calibri"/>
        <family val="2"/>
        <charset val="204"/>
        <scheme val="minor"/>
      </rPr>
      <t xml:space="preserve"> </t>
    </r>
  </si>
  <si>
    <r>
      <t>**</t>
    </r>
    <r>
      <rPr>
        <i/>
        <sz val="10"/>
        <rFont val="Calibri"/>
        <family val="2"/>
        <charset val="204"/>
        <scheme val="minor"/>
      </rPr>
      <t xml:space="preserve"> мәліметтер мың орынға ұсынылғын</t>
    </r>
    <r>
      <rPr>
        <sz val="10"/>
        <rFont val="Calibri"/>
        <family val="2"/>
        <charset val="204"/>
        <scheme val="minor"/>
      </rPr>
      <t xml:space="preserve"> </t>
    </r>
  </si>
  <si>
    <t>"-"  құбылыс жоқ</t>
  </si>
</sst>
</file>

<file path=xl/styles.xml><?xml version="1.0" encoding="utf-8"?>
<styleSheet xmlns="http://schemas.openxmlformats.org/spreadsheetml/2006/main">
  <numFmts count="3">
    <numFmt numFmtId="164" formatCode="0.0"/>
    <numFmt numFmtId="166" formatCode="###\ ###\ ###\ ##0"/>
    <numFmt numFmtId="167" formatCode="#,##0.0"/>
  </numFmts>
  <fonts count="10">
    <font>
      <sz val="10"/>
      <name val="Arial Cyr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9"/>
      <color indexed="8"/>
      <name val="Roboto"/>
      <charset val="204"/>
    </font>
    <font>
      <b/>
      <sz val="9"/>
      <name val="Roboto"/>
      <charset val="204"/>
    </font>
    <font>
      <b/>
      <sz val="8"/>
      <color indexed="8"/>
      <name val="Roboto"/>
      <charset val="1"/>
    </font>
    <font>
      <b/>
      <sz val="10"/>
      <name val="Roboto"/>
      <charset val="204"/>
    </font>
    <font>
      <i/>
      <sz val="8"/>
      <name val="Roboto"/>
      <charset val="204"/>
    </font>
    <font>
      <i/>
      <sz val="10"/>
      <name val="Roboto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wrapText="1"/>
    </xf>
    <xf numFmtId="166" fontId="4" fillId="0" borderId="1" xfId="0" applyNumberFormat="1" applyFont="1" applyBorder="1" applyAlignment="1">
      <alignment horizontal="right" wrapText="1"/>
    </xf>
    <xf numFmtId="167" fontId="4" fillId="0" borderId="1" xfId="0" applyNumberFormat="1" applyFont="1" applyBorder="1" applyAlignment="1">
      <alignment horizontal="right" wrapText="1"/>
    </xf>
    <xf numFmtId="164" fontId="4" fillId="0" borderId="1" xfId="0" applyNumberFormat="1" applyFont="1" applyBorder="1" applyAlignment="1">
      <alignment horizontal="right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166" fontId="4" fillId="0" borderId="0" xfId="0" applyNumberFormat="1" applyFont="1" applyBorder="1" applyAlignment="1">
      <alignment horizontal="right" wrapText="1"/>
    </xf>
    <xf numFmtId="167" fontId="4" fillId="0" borderId="0" xfId="0" applyNumberFormat="1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"/>
  <sheetViews>
    <sheetView tabSelected="1" topLeftCell="A16" workbookViewId="0">
      <selection activeCell="K42" sqref="K42"/>
    </sheetView>
  </sheetViews>
  <sheetFormatPr defaultRowHeight="12.75"/>
  <cols>
    <col min="1" max="1" width="12.7109375" style="1" customWidth="1"/>
    <col min="2" max="2" width="14.28515625" style="1" customWidth="1"/>
    <col min="3" max="3" width="14.42578125" style="1" customWidth="1"/>
    <col min="4" max="4" width="14" style="1" customWidth="1"/>
    <col min="5" max="5" width="14.140625" style="1" customWidth="1"/>
    <col min="6" max="6" width="13" style="1" customWidth="1"/>
    <col min="7" max="7" width="13.7109375" style="1" customWidth="1"/>
    <col min="8" max="8" width="14.140625" style="1" customWidth="1"/>
    <col min="9" max="9" width="14.42578125" style="1" customWidth="1"/>
    <col min="10" max="10" width="14" style="1" customWidth="1"/>
    <col min="11" max="11" width="14.85546875" style="1" customWidth="1"/>
    <col min="12" max="12" width="15.7109375" style="1" customWidth="1"/>
    <col min="13" max="13" width="13.85546875" style="1" customWidth="1"/>
    <col min="14" max="16384" width="9.140625" style="1"/>
  </cols>
  <sheetData>
    <row r="1" spans="1:13" ht="24" customHeight="1" thickBot="1">
      <c r="A1" s="11" t="s">
        <v>10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33" customHeight="1" thickBot="1">
      <c r="A2" s="2"/>
      <c r="B2" s="7" t="s">
        <v>1</v>
      </c>
      <c r="C2" s="8"/>
      <c r="D2" s="9"/>
      <c r="E2" s="7" t="s">
        <v>2</v>
      </c>
      <c r="F2" s="8"/>
      <c r="G2" s="9"/>
      <c r="H2" s="7" t="s">
        <v>3</v>
      </c>
      <c r="I2" s="8"/>
      <c r="J2" s="9"/>
      <c r="K2" s="7" t="s">
        <v>4</v>
      </c>
      <c r="L2" s="8"/>
      <c r="M2" s="9"/>
    </row>
    <row r="3" spans="1:13" ht="38.25" customHeight="1" thickBot="1">
      <c r="A3" s="2"/>
      <c r="B3" s="10" t="s">
        <v>24</v>
      </c>
      <c r="C3" s="10" t="s">
        <v>5</v>
      </c>
      <c r="D3" s="10" t="s">
        <v>6</v>
      </c>
      <c r="E3" s="10" t="s">
        <v>24</v>
      </c>
      <c r="F3" s="10" t="s">
        <v>7</v>
      </c>
      <c r="G3" s="10" t="s">
        <v>6</v>
      </c>
      <c r="H3" s="10" t="s">
        <v>24</v>
      </c>
      <c r="I3" s="10" t="s">
        <v>8</v>
      </c>
      <c r="J3" s="10" t="s">
        <v>6</v>
      </c>
      <c r="K3" s="10" t="s">
        <v>24</v>
      </c>
      <c r="L3" s="10" t="s">
        <v>9</v>
      </c>
      <c r="M3" s="10" t="s">
        <v>6</v>
      </c>
    </row>
    <row r="4" spans="1:13">
      <c r="A4" s="3">
        <v>1980</v>
      </c>
      <c r="B4" s="4">
        <v>140</v>
      </c>
      <c r="C4" s="4" t="s">
        <v>23</v>
      </c>
      <c r="D4" s="6" t="s">
        <v>0</v>
      </c>
      <c r="E4" s="4" t="s">
        <v>0</v>
      </c>
      <c r="F4" s="4">
        <v>28550</v>
      </c>
      <c r="G4" s="5" t="s">
        <v>0</v>
      </c>
      <c r="H4" s="4" t="s">
        <v>0</v>
      </c>
      <c r="I4" s="4">
        <v>3095</v>
      </c>
      <c r="J4" s="5" t="s">
        <v>0</v>
      </c>
      <c r="K4" s="4" t="s">
        <v>0</v>
      </c>
      <c r="L4" s="4">
        <v>4555</v>
      </c>
      <c r="M4" s="5" t="s">
        <v>0</v>
      </c>
    </row>
    <row r="5" spans="1:13">
      <c r="A5" s="3">
        <v>1981</v>
      </c>
      <c r="B5" s="4">
        <v>123</v>
      </c>
      <c r="C5" s="4" t="s">
        <v>11</v>
      </c>
      <c r="D5" s="6">
        <v>91</v>
      </c>
      <c r="E5" s="4" t="s">
        <v>0</v>
      </c>
      <c r="F5" s="4">
        <v>31308</v>
      </c>
      <c r="G5" s="5">
        <v>109.7</v>
      </c>
      <c r="H5" s="4" t="s">
        <v>0</v>
      </c>
      <c r="I5" s="4">
        <v>2102</v>
      </c>
      <c r="J5" s="5">
        <v>67.900000000000006</v>
      </c>
      <c r="K5" s="4" t="s">
        <v>0</v>
      </c>
      <c r="L5" s="4" t="s">
        <v>0</v>
      </c>
      <c r="M5" s="5" t="s">
        <v>0</v>
      </c>
    </row>
    <row r="6" spans="1:13">
      <c r="A6" s="3">
        <v>1982</v>
      </c>
      <c r="B6" s="4">
        <v>114</v>
      </c>
      <c r="C6" s="4" t="s">
        <v>12</v>
      </c>
      <c r="D6" s="6">
        <v>87</v>
      </c>
      <c r="E6" s="4" t="s">
        <v>0</v>
      </c>
      <c r="F6" s="4">
        <v>26815</v>
      </c>
      <c r="G6" s="5">
        <v>85.6</v>
      </c>
      <c r="H6" s="4" t="s">
        <v>0</v>
      </c>
      <c r="I6" s="4">
        <v>2024</v>
      </c>
      <c r="J6" s="5">
        <v>96.3</v>
      </c>
      <c r="K6" s="4" t="s">
        <v>0</v>
      </c>
      <c r="L6" s="4" t="s">
        <v>0</v>
      </c>
      <c r="M6" s="5" t="s">
        <v>0</v>
      </c>
    </row>
    <row r="7" spans="1:13">
      <c r="A7" s="3">
        <v>1985</v>
      </c>
      <c r="B7" s="4">
        <v>134</v>
      </c>
      <c r="C7" s="4" t="s">
        <v>13</v>
      </c>
      <c r="D7" s="6">
        <v>121.8</v>
      </c>
      <c r="E7" s="4" t="s">
        <v>0</v>
      </c>
      <c r="F7" s="4" t="s">
        <v>14</v>
      </c>
      <c r="G7" s="5">
        <v>143.6</v>
      </c>
      <c r="H7" s="4" t="s">
        <v>0</v>
      </c>
      <c r="I7" s="4">
        <v>2995</v>
      </c>
      <c r="J7" s="5">
        <v>148</v>
      </c>
      <c r="K7" s="4" t="s">
        <v>0</v>
      </c>
      <c r="L7" s="4">
        <v>6050</v>
      </c>
      <c r="M7" s="5" t="s">
        <v>0</v>
      </c>
    </row>
    <row r="8" spans="1:13">
      <c r="A8" s="3">
        <v>1986</v>
      </c>
      <c r="B8" s="4">
        <v>135</v>
      </c>
      <c r="C8" s="4" t="s">
        <v>15</v>
      </c>
      <c r="D8" s="6">
        <v>108.7</v>
      </c>
      <c r="E8" s="4" t="s">
        <v>0</v>
      </c>
      <c r="F8" s="4" t="s">
        <v>16</v>
      </c>
      <c r="G8" s="5">
        <v>88.6</v>
      </c>
      <c r="H8" s="4" t="s">
        <v>0</v>
      </c>
      <c r="I8" s="4">
        <v>3245</v>
      </c>
      <c r="J8" s="5">
        <v>108.3</v>
      </c>
      <c r="K8" s="4" t="s">
        <v>0</v>
      </c>
      <c r="L8" s="4">
        <v>8022</v>
      </c>
      <c r="M8" s="5">
        <v>132.6</v>
      </c>
    </row>
    <row r="9" spans="1:13">
      <c r="A9" s="3">
        <v>1987</v>
      </c>
      <c r="B9" s="4">
        <v>167</v>
      </c>
      <c r="C9" s="4" t="s">
        <v>17</v>
      </c>
      <c r="D9" s="6">
        <v>120</v>
      </c>
      <c r="E9" s="4" t="s">
        <v>0</v>
      </c>
      <c r="F9" s="4" t="s">
        <v>18</v>
      </c>
      <c r="G9" s="5">
        <v>127.6</v>
      </c>
      <c r="H9" s="4" t="s">
        <v>0</v>
      </c>
      <c r="I9" s="4">
        <v>3722</v>
      </c>
      <c r="J9" s="5">
        <v>114.7</v>
      </c>
      <c r="K9" s="4" t="s">
        <v>0</v>
      </c>
      <c r="L9" s="4">
        <v>11645</v>
      </c>
      <c r="M9" s="5">
        <v>145.19999999999999</v>
      </c>
    </row>
    <row r="10" spans="1:13">
      <c r="A10" s="3">
        <v>1988</v>
      </c>
      <c r="B10" s="4">
        <v>202</v>
      </c>
      <c r="C10" s="4" t="s">
        <v>19</v>
      </c>
      <c r="D10" s="6">
        <v>108.9</v>
      </c>
      <c r="E10" s="4" t="s">
        <v>0</v>
      </c>
      <c r="F10" s="4" t="s">
        <v>20</v>
      </c>
      <c r="G10" s="5">
        <v>96.1</v>
      </c>
      <c r="H10" s="4" t="s">
        <v>0</v>
      </c>
      <c r="I10" s="4">
        <v>3578</v>
      </c>
      <c r="J10" s="5">
        <v>96.1</v>
      </c>
      <c r="K10" s="4" t="s">
        <v>0</v>
      </c>
      <c r="L10" s="4">
        <v>10996</v>
      </c>
      <c r="M10" s="5">
        <v>94.4</v>
      </c>
    </row>
    <row r="11" spans="1:13">
      <c r="A11" s="3">
        <v>1989</v>
      </c>
      <c r="B11" s="4">
        <v>196</v>
      </c>
      <c r="C11" s="4" t="s">
        <v>21</v>
      </c>
      <c r="D11" s="6">
        <v>84.4</v>
      </c>
      <c r="E11" s="4" t="s">
        <v>0</v>
      </c>
      <c r="F11" s="4" t="s">
        <v>22</v>
      </c>
      <c r="G11" s="5">
        <v>93.3</v>
      </c>
      <c r="H11" s="4" t="s">
        <v>0</v>
      </c>
      <c r="I11" s="4">
        <v>4080</v>
      </c>
      <c r="J11" s="5">
        <v>114</v>
      </c>
      <c r="K11" s="4" t="s">
        <v>0</v>
      </c>
      <c r="L11" s="4">
        <v>10350</v>
      </c>
      <c r="M11" s="5">
        <v>94.1</v>
      </c>
    </row>
    <row r="12" spans="1:13">
      <c r="A12" s="3">
        <v>1990</v>
      </c>
      <c r="B12" s="4">
        <v>162</v>
      </c>
      <c r="C12" s="4">
        <v>80795</v>
      </c>
      <c r="D12" s="6">
        <v>79.3</v>
      </c>
      <c r="E12" s="4" t="s">
        <v>0</v>
      </c>
      <c r="F12" s="4">
        <v>30491</v>
      </c>
      <c r="G12" s="5">
        <v>78.2</v>
      </c>
      <c r="H12" s="4" t="s">
        <v>0</v>
      </c>
      <c r="I12" s="4">
        <v>2848</v>
      </c>
      <c r="J12" s="5">
        <v>69.8</v>
      </c>
      <c r="K12" s="4" t="s">
        <v>0</v>
      </c>
      <c r="L12" s="4">
        <v>9136</v>
      </c>
      <c r="M12" s="5">
        <v>88.3</v>
      </c>
    </row>
    <row r="13" spans="1:13">
      <c r="A13" s="3">
        <v>1991</v>
      </c>
      <c r="B13" s="4">
        <v>149</v>
      </c>
      <c r="C13" s="4">
        <v>70375</v>
      </c>
      <c r="D13" s="6">
        <v>87.1</v>
      </c>
      <c r="E13" s="4" t="s">
        <v>0</v>
      </c>
      <c r="F13" s="4">
        <v>24613</v>
      </c>
      <c r="G13" s="5">
        <v>80.7</v>
      </c>
      <c r="H13" s="4" t="s">
        <v>0</v>
      </c>
      <c r="I13" s="4">
        <v>1837</v>
      </c>
      <c r="J13" s="5">
        <v>64.5</v>
      </c>
      <c r="K13" s="4" t="s">
        <v>0</v>
      </c>
      <c r="L13" s="4">
        <v>10351</v>
      </c>
      <c r="M13" s="5">
        <v>113.3</v>
      </c>
    </row>
    <row r="14" spans="1:13">
      <c r="A14" s="3">
        <v>1992</v>
      </c>
      <c r="B14" s="4">
        <v>113</v>
      </c>
      <c r="C14" s="4">
        <v>49865</v>
      </c>
      <c r="D14" s="6">
        <v>70.900000000000006</v>
      </c>
      <c r="E14" s="4" t="s">
        <v>0</v>
      </c>
      <c r="F14" s="4">
        <v>13787</v>
      </c>
      <c r="G14" s="5">
        <v>56</v>
      </c>
      <c r="H14" s="4" t="s">
        <v>0</v>
      </c>
      <c r="I14" s="4">
        <v>2026</v>
      </c>
      <c r="J14" s="5">
        <v>110.3</v>
      </c>
      <c r="K14" s="4" t="s">
        <v>0</v>
      </c>
      <c r="L14" s="4">
        <v>4560</v>
      </c>
      <c r="M14" s="5">
        <v>44.1</v>
      </c>
    </row>
    <row r="15" spans="1:13">
      <c r="A15" s="3">
        <v>1993</v>
      </c>
      <c r="B15" s="4">
        <v>56</v>
      </c>
      <c r="C15" s="4">
        <v>24531</v>
      </c>
      <c r="D15" s="6">
        <v>49.2</v>
      </c>
      <c r="E15" s="4" t="s">
        <v>0</v>
      </c>
      <c r="F15" s="4">
        <v>6555</v>
      </c>
      <c r="G15" s="5">
        <v>47.5</v>
      </c>
      <c r="H15" s="4" t="s">
        <v>0</v>
      </c>
      <c r="I15" s="4">
        <v>576</v>
      </c>
      <c r="J15" s="5">
        <v>28.4</v>
      </c>
      <c r="K15" s="4" t="s">
        <v>0</v>
      </c>
      <c r="L15" s="4">
        <v>2255</v>
      </c>
      <c r="M15" s="5">
        <v>49.5</v>
      </c>
    </row>
    <row r="16" spans="1:13">
      <c r="A16" s="3">
        <v>1994</v>
      </c>
      <c r="B16" s="4">
        <v>28</v>
      </c>
      <c r="C16" s="4">
        <v>9164</v>
      </c>
      <c r="D16" s="6">
        <v>37.4</v>
      </c>
      <c r="E16" s="4" t="s">
        <v>0</v>
      </c>
      <c r="F16" s="4">
        <v>2605</v>
      </c>
      <c r="G16" s="5">
        <v>39.700000000000003</v>
      </c>
      <c r="H16" s="4" t="s">
        <v>0</v>
      </c>
      <c r="I16" s="4">
        <v>440</v>
      </c>
      <c r="J16" s="5">
        <v>76.400000000000006</v>
      </c>
      <c r="K16" s="4" t="s">
        <v>0</v>
      </c>
      <c r="L16" s="4">
        <v>1258</v>
      </c>
      <c r="M16" s="5">
        <v>55.8</v>
      </c>
    </row>
    <row r="17" spans="1:13">
      <c r="A17" s="3">
        <v>1995</v>
      </c>
      <c r="B17" s="4">
        <v>9</v>
      </c>
      <c r="C17" s="4">
        <v>2470</v>
      </c>
      <c r="D17" s="6">
        <v>27</v>
      </c>
      <c r="E17" s="4" t="s">
        <v>0</v>
      </c>
      <c r="F17" s="4">
        <v>990</v>
      </c>
      <c r="G17" s="5">
        <v>38</v>
      </c>
      <c r="H17" s="4" t="s">
        <v>0</v>
      </c>
      <c r="I17" s="4">
        <v>444</v>
      </c>
      <c r="J17" s="5">
        <v>100.9</v>
      </c>
      <c r="K17" s="4" t="s">
        <v>0</v>
      </c>
      <c r="L17" s="4">
        <v>975</v>
      </c>
      <c r="M17" s="5">
        <v>77.5</v>
      </c>
    </row>
    <row r="18" spans="1:13">
      <c r="A18" s="3">
        <v>1996</v>
      </c>
      <c r="B18" s="4">
        <v>8</v>
      </c>
      <c r="C18" s="4">
        <v>3824</v>
      </c>
      <c r="D18" s="6">
        <v>154.80000000000001</v>
      </c>
      <c r="E18" s="4" t="s">
        <v>0</v>
      </c>
      <c r="F18" s="4">
        <v>420</v>
      </c>
      <c r="G18" s="5">
        <v>42.4</v>
      </c>
      <c r="H18" s="4" t="s">
        <v>0</v>
      </c>
      <c r="I18" s="4">
        <v>25</v>
      </c>
      <c r="J18" s="5">
        <v>5.6</v>
      </c>
      <c r="K18" s="4" t="s">
        <v>0</v>
      </c>
      <c r="L18" s="4">
        <v>828</v>
      </c>
      <c r="M18" s="5">
        <v>84.9</v>
      </c>
    </row>
    <row r="19" spans="1:13">
      <c r="A19" s="3">
        <v>1997</v>
      </c>
      <c r="B19" s="4">
        <v>5</v>
      </c>
      <c r="C19" s="4">
        <v>2314</v>
      </c>
      <c r="D19" s="6">
        <v>60.5</v>
      </c>
      <c r="E19" s="4" t="s">
        <v>0</v>
      </c>
      <c r="F19" s="4">
        <v>395</v>
      </c>
      <c r="G19" s="5">
        <v>94</v>
      </c>
      <c r="H19" s="4" t="s">
        <v>0</v>
      </c>
      <c r="I19" s="4">
        <v>100</v>
      </c>
      <c r="J19" s="5">
        <v>400</v>
      </c>
      <c r="K19" s="4" t="s">
        <v>0</v>
      </c>
      <c r="L19" s="4">
        <v>560</v>
      </c>
      <c r="M19" s="5">
        <v>67.599999999999994</v>
      </c>
    </row>
    <row r="20" spans="1:13">
      <c r="A20" s="3">
        <v>1998</v>
      </c>
      <c r="B20" s="4">
        <v>7</v>
      </c>
      <c r="C20" s="4">
        <v>1994</v>
      </c>
      <c r="D20" s="6">
        <v>86.2</v>
      </c>
      <c r="E20" s="4" t="s">
        <v>0</v>
      </c>
      <c r="F20" s="4" t="s">
        <v>0</v>
      </c>
      <c r="G20" s="5" t="s">
        <v>0</v>
      </c>
      <c r="H20" s="4" t="s">
        <v>0</v>
      </c>
      <c r="I20" s="4">
        <v>125</v>
      </c>
      <c r="J20" s="5">
        <v>125</v>
      </c>
      <c r="K20" s="4" t="s">
        <v>0</v>
      </c>
      <c r="L20" s="4">
        <v>175</v>
      </c>
      <c r="M20" s="5">
        <v>31.3</v>
      </c>
    </row>
    <row r="21" spans="1:13">
      <c r="A21" s="3">
        <v>1999</v>
      </c>
      <c r="B21" s="4">
        <v>10</v>
      </c>
      <c r="C21" s="4">
        <v>4805</v>
      </c>
      <c r="D21" s="6">
        <v>241</v>
      </c>
      <c r="E21" s="4" t="s">
        <v>0</v>
      </c>
      <c r="F21" s="4" t="s">
        <v>0</v>
      </c>
      <c r="G21" s="5" t="s">
        <v>0</v>
      </c>
      <c r="H21" s="4" t="s">
        <v>0</v>
      </c>
      <c r="I21" s="4">
        <v>468</v>
      </c>
      <c r="J21" s="5">
        <v>374.4</v>
      </c>
      <c r="K21" s="4" t="s">
        <v>0</v>
      </c>
      <c r="L21" s="4">
        <v>252</v>
      </c>
      <c r="M21" s="5">
        <v>144</v>
      </c>
    </row>
    <row r="22" spans="1:13">
      <c r="A22" s="3">
        <v>2000</v>
      </c>
      <c r="B22" s="4">
        <v>24</v>
      </c>
      <c r="C22" s="4">
        <v>9681</v>
      </c>
      <c r="D22" s="6">
        <v>201.5</v>
      </c>
      <c r="E22" s="4" t="s">
        <v>0</v>
      </c>
      <c r="F22" s="4" t="s">
        <v>0</v>
      </c>
      <c r="G22" s="5" t="s">
        <v>0</v>
      </c>
      <c r="H22" s="4" t="s">
        <v>0</v>
      </c>
      <c r="I22" s="4">
        <v>130</v>
      </c>
      <c r="J22" s="5">
        <v>27.8</v>
      </c>
      <c r="K22" s="4" t="s">
        <v>0</v>
      </c>
      <c r="L22" s="4">
        <v>367</v>
      </c>
      <c r="M22" s="5">
        <v>145.6</v>
      </c>
    </row>
    <row r="23" spans="1:13">
      <c r="A23" s="3">
        <v>2001</v>
      </c>
      <c r="B23" s="4">
        <v>56</v>
      </c>
      <c r="C23" s="4">
        <v>21889</v>
      </c>
      <c r="D23" s="6">
        <v>226.1</v>
      </c>
      <c r="E23" s="4">
        <v>1</v>
      </c>
      <c r="F23" s="4">
        <v>162</v>
      </c>
      <c r="G23" s="5" t="s">
        <v>0</v>
      </c>
      <c r="H23" s="4">
        <v>4</v>
      </c>
      <c r="I23" s="4">
        <v>248</v>
      </c>
      <c r="J23" s="5">
        <v>190.8</v>
      </c>
      <c r="K23" s="4">
        <v>10</v>
      </c>
      <c r="L23" s="4">
        <v>475</v>
      </c>
      <c r="M23" s="5">
        <v>129.4</v>
      </c>
    </row>
    <row r="24" spans="1:13">
      <c r="A24" s="3">
        <v>2002</v>
      </c>
      <c r="B24" s="4">
        <v>31</v>
      </c>
      <c r="C24" s="4">
        <v>12418</v>
      </c>
      <c r="D24" s="6">
        <v>56.7</v>
      </c>
      <c r="E24" s="4">
        <v>1</v>
      </c>
      <c r="F24" s="4">
        <v>50</v>
      </c>
      <c r="G24" s="5">
        <v>30.9</v>
      </c>
      <c r="H24" s="4">
        <v>6</v>
      </c>
      <c r="I24" s="4">
        <v>1214</v>
      </c>
      <c r="J24" s="5">
        <v>489.5</v>
      </c>
      <c r="K24" s="4">
        <v>9</v>
      </c>
      <c r="L24" s="4">
        <v>2792</v>
      </c>
      <c r="M24" s="5">
        <v>587.79999999999995</v>
      </c>
    </row>
    <row r="25" spans="1:13">
      <c r="A25" s="3">
        <v>2003</v>
      </c>
      <c r="B25" s="4">
        <v>49</v>
      </c>
      <c r="C25" s="4">
        <v>25496</v>
      </c>
      <c r="D25" s="6">
        <v>205.3</v>
      </c>
      <c r="E25" s="4">
        <v>2</v>
      </c>
      <c r="F25" s="4">
        <v>270</v>
      </c>
      <c r="G25" s="5">
        <v>540</v>
      </c>
      <c r="H25" s="4">
        <v>8</v>
      </c>
      <c r="I25" s="4">
        <v>995</v>
      </c>
      <c r="J25" s="5">
        <v>82</v>
      </c>
      <c r="K25" s="4">
        <v>11</v>
      </c>
      <c r="L25" s="4">
        <v>1473</v>
      </c>
      <c r="M25" s="5">
        <v>52.8</v>
      </c>
    </row>
    <row r="26" spans="1:13">
      <c r="A26" s="3">
        <v>2004</v>
      </c>
      <c r="B26" s="4">
        <v>49</v>
      </c>
      <c r="C26" s="4">
        <v>21611</v>
      </c>
      <c r="D26" s="6">
        <v>84.8</v>
      </c>
      <c r="E26" s="4" t="s">
        <v>0</v>
      </c>
      <c r="F26" s="4" t="s">
        <v>0</v>
      </c>
      <c r="G26" s="5" t="s">
        <v>0</v>
      </c>
      <c r="H26" s="4">
        <v>10</v>
      </c>
      <c r="I26" s="4">
        <v>805</v>
      </c>
      <c r="J26" s="5">
        <v>80.900000000000006</v>
      </c>
      <c r="K26" s="4">
        <v>10</v>
      </c>
      <c r="L26" s="4">
        <v>1863</v>
      </c>
      <c r="M26" s="5">
        <v>126.5</v>
      </c>
    </row>
    <row r="27" spans="1:13">
      <c r="A27" s="3">
        <v>2005</v>
      </c>
      <c r="B27" s="4">
        <v>66</v>
      </c>
      <c r="C27" s="4">
        <v>21720</v>
      </c>
      <c r="D27" s="6">
        <v>100.5</v>
      </c>
      <c r="E27" s="4">
        <v>2</v>
      </c>
      <c r="F27" s="4">
        <v>200</v>
      </c>
      <c r="G27" s="5" t="s">
        <v>0</v>
      </c>
      <c r="H27" s="4">
        <v>9</v>
      </c>
      <c r="I27" s="4">
        <v>671</v>
      </c>
      <c r="J27" s="5">
        <v>83.4</v>
      </c>
      <c r="K27" s="4">
        <v>18</v>
      </c>
      <c r="L27" s="4">
        <v>2195</v>
      </c>
      <c r="M27" s="5">
        <v>117.8</v>
      </c>
    </row>
    <row r="28" spans="1:13">
      <c r="A28" s="3">
        <v>2006</v>
      </c>
      <c r="B28" s="4">
        <v>46</v>
      </c>
      <c r="C28" s="4">
        <v>19796</v>
      </c>
      <c r="D28" s="6">
        <v>91.1</v>
      </c>
      <c r="E28" s="4">
        <v>5</v>
      </c>
      <c r="F28" s="4">
        <v>1730</v>
      </c>
      <c r="G28" s="5">
        <v>865</v>
      </c>
      <c r="H28" s="4">
        <v>14</v>
      </c>
      <c r="I28" s="4">
        <v>1333</v>
      </c>
      <c r="J28" s="5">
        <v>198.7</v>
      </c>
      <c r="K28" s="4">
        <v>23</v>
      </c>
      <c r="L28" s="4">
        <v>2134</v>
      </c>
      <c r="M28" s="5">
        <v>97.2</v>
      </c>
    </row>
    <row r="29" spans="1:13">
      <c r="A29" s="3">
        <v>2007</v>
      </c>
      <c r="B29" s="4">
        <v>72</v>
      </c>
      <c r="C29" s="4">
        <v>28633</v>
      </c>
      <c r="D29" s="5">
        <v>144.6</v>
      </c>
      <c r="E29" s="4">
        <v>15</v>
      </c>
      <c r="F29" s="4">
        <v>2441</v>
      </c>
      <c r="G29" s="5">
        <v>141.1</v>
      </c>
      <c r="H29" s="4">
        <v>19</v>
      </c>
      <c r="I29" s="4">
        <v>1996</v>
      </c>
      <c r="J29" s="5">
        <v>149.69999999999999</v>
      </c>
      <c r="K29" s="4">
        <v>73</v>
      </c>
      <c r="L29" s="4">
        <v>4256</v>
      </c>
      <c r="M29" s="5">
        <v>199.4</v>
      </c>
    </row>
    <row r="30" spans="1:13">
      <c r="A30" s="3">
        <v>2008</v>
      </c>
      <c r="B30" s="4">
        <v>90</v>
      </c>
      <c r="C30" s="4">
        <v>41291</v>
      </c>
      <c r="D30" s="5">
        <v>144.19999999999999</v>
      </c>
      <c r="E30" s="4">
        <v>22</v>
      </c>
      <c r="F30" s="4">
        <v>3822</v>
      </c>
      <c r="G30" s="5">
        <v>156.6</v>
      </c>
      <c r="H30" s="4">
        <v>13</v>
      </c>
      <c r="I30" s="4">
        <v>1315</v>
      </c>
      <c r="J30" s="5">
        <v>65.900000000000006</v>
      </c>
      <c r="K30" s="4">
        <v>111</v>
      </c>
      <c r="L30" s="4">
        <v>5765</v>
      </c>
      <c r="M30" s="5">
        <v>135.5</v>
      </c>
    </row>
    <row r="31" spans="1:13">
      <c r="A31" s="3">
        <v>2009</v>
      </c>
      <c r="B31" s="4">
        <v>90</v>
      </c>
      <c r="C31" s="4">
        <v>48648</v>
      </c>
      <c r="D31" s="5">
        <v>117.8</v>
      </c>
      <c r="E31" s="4">
        <v>36</v>
      </c>
      <c r="F31" s="4">
        <v>5910</v>
      </c>
      <c r="G31" s="5">
        <v>154.6</v>
      </c>
      <c r="H31" s="4">
        <v>17</v>
      </c>
      <c r="I31" s="4">
        <v>1593</v>
      </c>
      <c r="J31" s="5">
        <v>121.1</v>
      </c>
      <c r="K31" s="4">
        <v>101</v>
      </c>
      <c r="L31" s="4">
        <v>5085</v>
      </c>
      <c r="M31" s="5">
        <v>88.2</v>
      </c>
    </row>
    <row r="32" spans="1:13">
      <c r="A32" s="3">
        <v>2010</v>
      </c>
      <c r="B32" s="4">
        <v>93</v>
      </c>
      <c r="C32" s="4">
        <v>52836</v>
      </c>
      <c r="D32" s="5">
        <v>108.6</v>
      </c>
      <c r="E32" s="4">
        <v>54</v>
      </c>
      <c r="F32" s="4">
        <v>8424</v>
      </c>
      <c r="G32" s="5">
        <v>142.5</v>
      </c>
      <c r="H32" s="4">
        <v>21</v>
      </c>
      <c r="I32" s="4">
        <v>3435</v>
      </c>
      <c r="J32" s="5">
        <v>215.6</v>
      </c>
      <c r="K32" s="4">
        <v>81</v>
      </c>
      <c r="L32" s="4">
        <v>6816</v>
      </c>
      <c r="M32" s="5">
        <v>134</v>
      </c>
    </row>
    <row r="33" spans="1:13">
      <c r="A33" s="3">
        <v>2011</v>
      </c>
      <c r="B33" s="4">
        <v>65</v>
      </c>
      <c r="C33" s="4">
        <v>25393</v>
      </c>
      <c r="D33" s="5">
        <v>48.1</v>
      </c>
      <c r="E33" s="4">
        <v>88</v>
      </c>
      <c r="F33" s="4">
        <v>17872</v>
      </c>
      <c r="G33" s="5">
        <v>212.2</v>
      </c>
      <c r="H33" s="4">
        <v>23</v>
      </c>
      <c r="I33" s="4">
        <v>2740</v>
      </c>
      <c r="J33" s="5">
        <v>79.8</v>
      </c>
      <c r="K33" s="4">
        <v>117</v>
      </c>
      <c r="L33" s="4">
        <v>7078</v>
      </c>
      <c r="M33" s="5">
        <v>103.8</v>
      </c>
    </row>
    <row r="34" spans="1:13">
      <c r="A34" s="3">
        <v>2012</v>
      </c>
      <c r="B34" s="4">
        <v>116</v>
      </c>
      <c r="C34" s="4">
        <v>50485</v>
      </c>
      <c r="D34" s="5">
        <v>198.8</v>
      </c>
      <c r="E34" s="4">
        <v>97</v>
      </c>
      <c r="F34" s="4">
        <v>16020</v>
      </c>
      <c r="G34" s="5">
        <v>89.6</v>
      </c>
      <c r="H34" s="4">
        <v>10</v>
      </c>
      <c r="I34" s="4">
        <v>2300</v>
      </c>
      <c r="J34" s="5">
        <v>83.9</v>
      </c>
      <c r="K34" s="4">
        <v>105</v>
      </c>
      <c r="L34" s="4">
        <v>5884</v>
      </c>
      <c r="M34" s="5">
        <v>83.1</v>
      </c>
    </row>
    <row r="35" spans="1:13">
      <c r="A35" s="3">
        <v>2013</v>
      </c>
      <c r="B35" s="4">
        <v>120</v>
      </c>
      <c r="C35" s="4">
        <v>46802</v>
      </c>
      <c r="D35" s="5">
        <v>92.7</v>
      </c>
      <c r="E35" s="4">
        <v>93</v>
      </c>
      <c r="F35" s="4">
        <v>14204</v>
      </c>
      <c r="G35" s="5">
        <v>87.7</v>
      </c>
      <c r="H35" s="4">
        <v>4</v>
      </c>
      <c r="I35" s="4">
        <v>850</v>
      </c>
      <c r="J35" s="5">
        <v>37</v>
      </c>
      <c r="K35" s="4">
        <v>153</v>
      </c>
      <c r="L35" s="4">
        <v>9697</v>
      </c>
      <c r="M35" s="5">
        <v>164.8</v>
      </c>
    </row>
    <row r="36" spans="1:13">
      <c r="A36" s="3">
        <v>2014</v>
      </c>
      <c r="B36" s="4">
        <v>113</v>
      </c>
      <c r="C36" s="4">
        <v>52591</v>
      </c>
      <c r="D36" s="5">
        <v>112.4</v>
      </c>
      <c r="E36" s="4">
        <v>105</v>
      </c>
      <c r="F36" s="4">
        <v>17559</v>
      </c>
      <c r="G36" s="5">
        <v>123.6</v>
      </c>
      <c r="H36" s="4">
        <v>7</v>
      </c>
      <c r="I36" s="4">
        <v>1473</v>
      </c>
      <c r="J36" s="5">
        <v>173.3</v>
      </c>
      <c r="K36" s="4">
        <v>176</v>
      </c>
      <c r="L36" s="4">
        <v>8125</v>
      </c>
      <c r="M36" s="5">
        <v>83.8</v>
      </c>
    </row>
    <row r="37" spans="1:13">
      <c r="A37" s="3">
        <v>2015</v>
      </c>
      <c r="B37" s="4">
        <v>114</v>
      </c>
      <c r="C37" s="4">
        <v>52414</v>
      </c>
      <c r="D37" s="5">
        <v>99.7</v>
      </c>
      <c r="E37" s="4">
        <v>121</v>
      </c>
      <c r="F37" s="4">
        <v>19120</v>
      </c>
      <c r="G37" s="5">
        <v>108.9</v>
      </c>
      <c r="H37" s="4">
        <v>6</v>
      </c>
      <c r="I37" s="4">
        <v>1300</v>
      </c>
      <c r="J37" s="5">
        <v>88.3</v>
      </c>
      <c r="K37" s="4">
        <v>71</v>
      </c>
      <c r="L37" s="4">
        <v>5185</v>
      </c>
      <c r="M37" s="5">
        <v>63.8</v>
      </c>
    </row>
    <row r="38" spans="1:13">
      <c r="A38" s="3">
        <v>2016</v>
      </c>
      <c r="B38" s="4">
        <v>89</v>
      </c>
      <c r="C38" s="4">
        <v>34873</v>
      </c>
      <c r="D38" s="5">
        <v>66.5</v>
      </c>
      <c r="E38" s="4">
        <v>80</v>
      </c>
      <c r="F38" s="4">
        <v>13802</v>
      </c>
      <c r="G38" s="5">
        <v>72.2</v>
      </c>
      <c r="H38" s="4">
        <v>5</v>
      </c>
      <c r="I38" s="4">
        <v>1280</v>
      </c>
      <c r="J38" s="5">
        <v>98.5</v>
      </c>
      <c r="K38" s="4">
        <v>69</v>
      </c>
      <c r="L38" s="4">
        <v>3315</v>
      </c>
      <c r="M38" s="5">
        <v>63.9</v>
      </c>
    </row>
    <row r="39" spans="1:13">
      <c r="A39" s="3">
        <v>2017</v>
      </c>
      <c r="B39" s="4">
        <v>99</v>
      </c>
      <c r="C39" s="4">
        <v>52291</v>
      </c>
      <c r="D39" s="5">
        <v>149.9</v>
      </c>
      <c r="E39" s="4">
        <v>65</v>
      </c>
      <c r="F39" s="4">
        <v>7739</v>
      </c>
      <c r="G39" s="5">
        <v>56.1</v>
      </c>
      <c r="H39" s="4">
        <v>1</v>
      </c>
      <c r="I39" s="4">
        <v>2212</v>
      </c>
      <c r="J39" s="5">
        <v>172.8</v>
      </c>
      <c r="K39" s="4">
        <v>63</v>
      </c>
      <c r="L39" s="4">
        <v>2955</v>
      </c>
      <c r="M39" s="5">
        <v>89.1</v>
      </c>
    </row>
    <row r="40" spans="1:13">
      <c r="A40" s="3">
        <v>2018</v>
      </c>
      <c r="B40" s="4">
        <v>90</v>
      </c>
      <c r="C40" s="4">
        <v>51619</v>
      </c>
      <c r="D40" s="5">
        <f>C40/C39*100</f>
        <v>98.714884014457567</v>
      </c>
      <c r="E40" s="4">
        <v>103</v>
      </c>
      <c r="F40" s="4">
        <v>12812</v>
      </c>
      <c r="G40" s="5">
        <f>F40/F39*100</f>
        <v>165.55110479390103</v>
      </c>
      <c r="H40" s="4">
        <v>5</v>
      </c>
      <c r="I40" s="4">
        <v>1000</v>
      </c>
      <c r="J40" s="5">
        <f>I40/I39*100</f>
        <v>45.207956600361662</v>
      </c>
      <c r="K40" s="4">
        <v>48</v>
      </c>
      <c r="L40" s="4">
        <v>1960</v>
      </c>
      <c r="M40" s="5">
        <f>L40/L39*100</f>
        <v>66.328257191201359</v>
      </c>
    </row>
    <row r="41" spans="1:13">
      <c r="A41" s="3">
        <v>2019</v>
      </c>
      <c r="B41" s="4">
        <v>72</v>
      </c>
      <c r="C41" s="4">
        <v>33358</v>
      </c>
      <c r="D41" s="5">
        <v>64.599999999999994</v>
      </c>
      <c r="E41" s="4">
        <v>71</v>
      </c>
      <c r="F41" s="4">
        <v>8431</v>
      </c>
      <c r="G41" s="5">
        <v>65.8</v>
      </c>
      <c r="H41" s="4">
        <v>3</v>
      </c>
      <c r="I41" s="4">
        <v>605</v>
      </c>
      <c r="J41" s="5">
        <v>60.5</v>
      </c>
      <c r="K41" s="4">
        <v>39</v>
      </c>
      <c r="L41" s="4">
        <v>4445</v>
      </c>
      <c r="M41" s="5">
        <v>226.8</v>
      </c>
    </row>
    <row r="42" spans="1:13">
      <c r="A42" s="3">
        <v>2020</v>
      </c>
      <c r="B42" s="4">
        <v>51</v>
      </c>
      <c r="C42" s="4">
        <v>35728</v>
      </c>
      <c r="D42" s="5">
        <f>C42/C41*100</f>
        <v>107.10474249055699</v>
      </c>
      <c r="E42" s="4">
        <v>38</v>
      </c>
      <c r="F42" s="4">
        <v>4947</v>
      </c>
      <c r="G42" s="5">
        <f>F42/F41*100</f>
        <v>58.676313604554622</v>
      </c>
      <c r="H42" s="4">
        <v>5</v>
      </c>
      <c r="I42" s="4">
        <v>838</v>
      </c>
      <c r="J42" s="5">
        <f>I42/I41*100</f>
        <v>138.51239669421486</v>
      </c>
      <c r="K42" s="4">
        <v>36</v>
      </c>
      <c r="L42" s="4">
        <v>1317</v>
      </c>
      <c r="M42" s="5">
        <f>L42/L41*100</f>
        <v>29.628796400449943</v>
      </c>
    </row>
    <row r="43" spans="1:13">
      <c r="A43" s="3">
        <v>2021</v>
      </c>
      <c r="B43" s="4">
        <v>93</v>
      </c>
      <c r="C43" s="4">
        <v>41290</v>
      </c>
      <c r="D43" s="5">
        <v>115.6</v>
      </c>
      <c r="E43" s="4">
        <v>32</v>
      </c>
      <c r="F43" s="4">
        <v>4950</v>
      </c>
      <c r="G43" s="5">
        <v>100.1</v>
      </c>
      <c r="H43" s="4">
        <v>12</v>
      </c>
      <c r="I43" s="4">
        <v>2625</v>
      </c>
      <c r="J43" s="5">
        <v>313.2</v>
      </c>
      <c r="K43" s="4">
        <v>19</v>
      </c>
      <c r="L43" s="4">
        <v>935</v>
      </c>
      <c r="M43" s="5">
        <v>71</v>
      </c>
    </row>
    <row r="44" spans="1:13">
      <c r="A44" s="3">
        <v>2022</v>
      </c>
      <c r="B44" s="4">
        <v>92</v>
      </c>
      <c r="C44" s="4">
        <v>61839</v>
      </c>
      <c r="D44" s="5">
        <v>149.80000000000001</v>
      </c>
      <c r="E44" s="4">
        <v>48</v>
      </c>
      <c r="F44" s="4">
        <v>5864</v>
      </c>
      <c r="G44" s="5">
        <v>118.5</v>
      </c>
      <c r="H44" s="4">
        <v>3</v>
      </c>
      <c r="I44" s="4">
        <v>430</v>
      </c>
      <c r="J44" s="5">
        <v>16.399999999999999</v>
      </c>
      <c r="K44" s="4">
        <v>35</v>
      </c>
      <c r="L44" s="4">
        <v>1477</v>
      </c>
      <c r="M44" s="5">
        <v>158</v>
      </c>
    </row>
    <row r="45" spans="1:13">
      <c r="A45" s="3">
        <v>2023</v>
      </c>
      <c r="B45" s="4">
        <v>112</v>
      </c>
      <c r="C45" s="4">
        <v>59880</v>
      </c>
      <c r="D45" s="5">
        <v>96.8</v>
      </c>
      <c r="E45" s="4">
        <v>63</v>
      </c>
      <c r="F45" s="4">
        <v>6739</v>
      </c>
      <c r="G45" s="5">
        <v>114.9</v>
      </c>
      <c r="H45" s="4">
        <v>3</v>
      </c>
      <c r="I45" s="4">
        <v>600</v>
      </c>
      <c r="J45" s="5">
        <v>139.5</v>
      </c>
      <c r="K45" s="4">
        <v>107</v>
      </c>
      <c r="L45" s="4">
        <v>4432</v>
      </c>
      <c r="M45" s="5">
        <v>300</v>
      </c>
    </row>
    <row r="46" spans="1:13">
      <c r="A46" s="3">
        <v>2024</v>
      </c>
      <c r="B46" s="4">
        <v>91</v>
      </c>
      <c r="C46" s="4">
        <v>42621</v>
      </c>
      <c r="D46" s="5">
        <v>71.2</v>
      </c>
      <c r="E46" s="4">
        <v>29</v>
      </c>
      <c r="F46" s="4">
        <v>4158</v>
      </c>
      <c r="G46" s="5">
        <v>61.7</v>
      </c>
      <c r="H46" s="4">
        <v>4</v>
      </c>
      <c r="I46" s="4">
        <v>1000</v>
      </c>
      <c r="J46" s="5">
        <v>166.7</v>
      </c>
      <c r="K46" s="4">
        <v>259</v>
      </c>
      <c r="L46" s="4">
        <v>8873</v>
      </c>
      <c r="M46" s="5">
        <v>200.2</v>
      </c>
    </row>
    <row r="47" spans="1:13">
      <c r="A47" s="12" t="s">
        <v>27</v>
      </c>
      <c r="B47" s="14"/>
      <c r="C47" s="14"/>
      <c r="D47" s="15"/>
      <c r="E47" s="14"/>
      <c r="F47" s="14"/>
      <c r="G47" s="15"/>
      <c r="H47" s="14"/>
      <c r="I47" s="14"/>
      <c r="J47" s="15"/>
      <c r="K47" s="14"/>
      <c r="L47" s="14"/>
      <c r="M47" s="15"/>
    </row>
    <row r="48" spans="1:13">
      <c r="A48" s="12" t="s">
        <v>25</v>
      </c>
      <c r="B48" s="12"/>
      <c r="C48" s="13"/>
    </row>
    <row r="49" spans="1:3">
      <c r="A49" s="12" t="s">
        <v>26</v>
      </c>
      <c r="B49" s="12"/>
      <c r="C49" s="13"/>
    </row>
    <row r="50" spans="1:3">
      <c r="A50" s="12"/>
      <c r="B50" s="12"/>
      <c r="C50" s="13"/>
    </row>
  </sheetData>
  <mergeCells count="6">
    <mergeCell ref="A1:M1"/>
    <mergeCell ref="A2:A3"/>
    <mergeCell ref="B2:D2"/>
    <mergeCell ref="E2:G2"/>
    <mergeCell ref="H2:J2"/>
    <mergeCell ref="K2:M2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Құжат" ma:contentTypeID="0x0101007ADCE4694D4D0D4CA05F14D10ED64C7C" ma:contentTypeVersion="0" ma:contentTypeDescription="Жаңа құжат жасау." ma:contentTypeScope="" ma:versionID="44426daeed329d84809263c33be87a2f">
  <xsd:schema xmlns:xsd="http://www.w3.org/2001/XMLSchema" xmlns:p="http://schemas.microsoft.com/office/2006/metadata/properties" targetNamespace="http://schemas.microsoft.com/office/2006/metadata/properties" ma:root="true" ma:fieldsID="3c0155d2cd5dce572d3de8309e44211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Мазмұн түрі" ma:readOnly="true"/>
        <xsd:element ref="dc:title" minOccurs="0" maxOccurs="1" ma:index="4" ma:displayName="Тақырып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DC1DC5-BE52-4FAC-8A7E-4426D9F748A4}">
  <ds:schemaRefs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B660B0C-E75F-4E68-B08A-006D8E912B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FC1DE173-693A-4A14-9A9F-0C3F081C5A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I.Kokorina</dc:creator>
  <cp:lastModifiedBy>bdubirova</cp:lastModifiedBy>
  <cp:lastPrinted>2009-01-20T06:08:05Z</cp:lastPrinted>
  <dcterms:created xsi:type="dcterms:W3CDTF">2008-12-19T13:28:34Z</dcterms:created>
  <dcterms:modified xsi:type="dcterms:W3CDTF">2025-07-01T06:14:52Z</dcterms:modified>
</cp:coreProperties>
</file>