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20" yWindow="-120" windowWidth="29040" windowHeight="15840" tabRatio="943"/>
  </bookViews>
  <sheets>
    <sheet name="Мұқаба" sheetId="58" r:id="rId1"/>
    <sheet name="Шартты белгілер" sheetId="59" r:id="rId2"/>
    <sheet name="Мазмұны" sheetId="60" r:id="rId3"/>
    <sheet name="Әдіснамалық түсініктемелер" sheetId="61" r:id="rId4"/>
    <sheet name="1.1" sheetId="26" r:id="rId5"/>
    <sheet name="1.2" sheetId="57" r:id="rId6"/>
    <sheet name="2.1" sheetId="4" r:id="rId7"/>
    <sheet name="2.2" sheetId="28" r:id="rId8"/>
    <sheet name="3.1" sheetId="2" r:id="rId9"/>
    <sheet name="3.2" sheetId="29" r:id="rId10"/>
    <sheet name="4.1" sheetId="3" r:id="rId11"/>
    <sheet name="4.2" sheetId="30" r:id="rId12"/>
    <sheet name="4.3" sheetId="31" r:id="rId13"/>
    <sheet name="4.4" sheetId="32" r:id="rId14"/>
    <sheet name="4.5" sheetId="38" r:id="rId15"/>
    <sheet name="4.6" sheetId="33" r:id="rId16"/>
    <sheet name="4.7" sheetId="34" r:id="rId17"/>
    <sheet name="4.8" sheetId="35" r:id="rId18"/>
    <sheet name="4.9" sheetId="36" r:id="rId19"/>
    <sheet name="4.10" sheetId="37" r:id="rId20"/>
    <sheet name="4.11" sheetId="23" r:id="rId21"/>
    <sheet name="4.12" sheetId="24" r:id="rId22"/>
    <sheet name="4.13" sheetId="25" r:id="rId23"/>
    <sheet name="5.1" sheetId="16" r:id="rId24"/>
    <sheet name="5.2" sheetId="43" r:id="rId25"/>
    <sheet name="5.3" sheetId="44" r:id="rId26"/>
    <sheet name="5.4" sheetId="54" r:id="rId27"/>
    <sheet name="5.5" sheetId="55" r:id="rId28"/>
    <sheet name="5.6" sheetId="56" r:id="rId29"/>
    <sheet name="5.7" sheetId="45" r:id="rId30"/>
    <sheet name="5.8" sheetId="46" r:id="rId31"/>
    <sheet name="5.9" sheetId="47" r:id="rId32"/>
    <sheet name="5.10" sheetId="48" r:id="rId33"/>
    <sheet name="6." sheetId="21" r:id="rId34"/>
    <sheet name="6.1" sheetId="40" r:id="rId35"/>
    <sheet name="6.2" sheetId="41" r:id="rId36"/>
    <sheet name="7.1" sheetId="1" r:id="rId37"/>
    <sheet name="8." sheetId="27" r:id="rId38"/>
    <sheet name="9." sheetId="39" r:id="rId39"/>
    <sheet name="9.1" sheetId="49" r:id="rId40"/>
    <sheet name="9.2" sheetId="50" r:id="rId41"/>
  </sheets>
  <definedNames>
    <definedName name="OLE_LINK1" localSheetId="10">'4.1'!#REF!</definedName>
    <definedName name="OLE_LINK2" localSheetId="10">'4.1'!$F$6</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182" i="25"/>
  <c r="H182"/>
  <c r="G182"/>
  <c r="F182"/>
  <c r="E182"/>
  <c r="D182"/>
  <c r="C182"/>
  <c r="B182"/>
  <c r="I181"/>
  <c r="H181"/>
  <c r="G181"/>
  <c r="F181"/>
  <c r="E181"/>
  <c r="D181"/>
  <c r="C181"/>
  <c r="B181"/>
  <c r="I180"/>
  <c r="H180"/>
  <c r="G180"/>
  <c r="F180"/>
  <c r="E180"/>
  <c r="D180"/>
  <c r="C180"/>
  <c r="B180"/>
  <c r="I179"/>
  <c r="H179"/>
  <c r="G179"/>
  <c r="F179"/>
  <c r="E179"/>
  <c r="D179"/>
  <c r="C179"/>
  <c r="B179"/>
  <c r="I178"/>
  <c r="H178"/>
  <c r="G178"/>
  <c r="F178"/>
  <c r="E178"/>
  <c r="D178"/>
  <c r="C178"/>
  <c r="B178"/>
  <c r="I177"/>
  <c r="H177"/>
  <c r="G177"/>
  <c r="F177"/>
  <c r="E177"/>
  <c r="D177"/>
  <c r="C177"/>
  <c r="B177"/>
  <c r="I176"/>
  <c r="H176"/>
  <c r="G176"/>
  <c r="F176"/>
  <c r="E176"/>
  <c r="D176"/>
  <c r="C176"/>
  <c r="B176"/>
  <c r="I175"/>
  <c r="H175"/>
  <c r="G175"/>
  <c r="F175"/>
  <c r="E175"/>
  <c r="D175"/>
  <c r="C175"/>
  <c r="B175"/>
  <c r="I174"/>
  <c r="H174"/>
  <c r="G174"/>
  <c r="F174"/>
  <c r="E174"/>
  <c r="D174"/>
  <c r="C174"/>
  <c r="B174"/>
  <c r="I173"/>
  <c r="H173"/>
  <c r="G173"/>
  <c r="F173"/>
  <c r="E173"/>
  <c r="D173"/>
  <c r="C173"/>
  <c r="B173"/>
  <c r="I172"/>
  <c r="H172"/>
  <c r="G172"/>
  <c r="F172"/>
  <c r="E172"/>
  <c r="D172"/>
  <c r="C172"/>
  <c r="B172"/>
  <c r="I171"/>
  <c r="H171"/>
  <c r="G171"/>
  <c r="F171"/>
  <c r="E171"/>
  <c r="D171"/>
  <c r="C171"/>
  <c r="B171"/>
  <c r="I170"/>
  <c r="H170"/>
  <c r="G170"/>
  <c r="F170"/>
  <c r="E170"/>
  <c r="D170"/>
  <c r="C170"/>
  <c r="B170"/>
  <c r="I169"/>
  <c r="H169"/>
  <c r="G169"/>
  <c r="F169"/>
  <c r="E169"/>
  <c r="D169"/>
  <c r="C169"/>
  <c r="B169"/>
  <c r="I168"/>
  <c r="H168"/>
  <c r="G168"/>
  <c r="F168"/>
  <c r="E168"/>
  <c r="D168"/>
  <c r="C168"/>
  <c r="B168"/>
  <c r="B25" i="2"/>
  <c r="B24"/>
  <c r="B23"/>
  <c r="B22"/>
  <c r="B21"/>
  <c r="B20"/>
  <c r="B19"/>
  <c r="B18"/>
  <c r="B17"/>
  <c r="B16"/>
  <c r="B15"/>
  <c r="B14"/>
  <c r="B13"/>
  <c r="B12"/>
  <c r="B11"/>
  <c r="B10"/>
  <c r="B9"/>
  <c r="B8"/>
</calcChain>
</file>

<file path=xl/sharedStrings.xml><?xml version="1.0" encoding="utf-8"?>
<sst xmlns="http://schemas.openxmlformats.org/spreadsheetml/2006/main" count="6787" uniqueCount="356">
  <si>
    <t>Барлығы</t>
  </si>
  <si>
    <t>-</t>
  </si>
  <si>
    <t>Қазақстан Республикасы</t>
  </si>
  <si>
    <t xml:space="preserve">Ақмола </t>
  </si>
  <si>
    <t xml:space="preserve">Ақтөбе </t>
  </si>
  <si>
    <t xml:space="preserve">Алматы </t>
  </si>
  <si>
    <t xml:space="preserve">Атырау </t>
  </si>
  <si>
    <t xml:space="preserve">Батыс Қазақстан </t>
  </si>
  <si>
    <t xml:space="preserve">Жамбыл </t>
  </si>
  <si>
    <t xml:space="preserve">Қарағанды </t>
  </si>
  <si>
    <t xml:space="preserve">Қостанай </t>
  </si>
  <si>
    <t xml:space="preserve">Маңғыстау </t>
  </si>
  <si>
    <t xml:space="preserve">Павлодар </t>
  </si>
  <si>
    <t xml:space="preserve">Түркістан </t>
  </si>
  <si>
    <t xml:space="preserve">Шығыс Қазақстан </t>
  </si>
  <si>
    <t>Алматы қаласы</t>
  </si>
  <si>
    <t>Шымкент қаласы</t>
  </si>
  <si>
    <t xml:space="preserve">Солтүстік Қазақстан </t>
  </si>
  <si>
    <t xml:space="preserve">Қызылорда </t>
  </si>
  <si>
    <t>Тұрғын үй қоры - барлығы:</t>
  </si>
  <si>
    <t>мемлекеттік</t>
  </si>
  <si>
    <t>жеке</t>
  </si>
  <si>
    <t>Тұратын бір адамға шаққандағы тұрғын үймен қамтамасыз етілуі, м²</t>
  </si>
  <si>
    <t>Қалалық тұрғын үй қоры :</t>
  </si>
  <si>
    <t>Ауылдық тұрғын үй қоры :</t>
  </si>
  <si>
    <t>сумен жабдықтау</t>
  </si>
  <si>
    <t>кәрізбен</t>
  </si>
  <si>
    <t>орталықтан жылытумен</t>
  </si>
  <si>
    <t>газбен (сұйытылғанды қоса)</t>
  </si>
  <si>
    <t xml:space="preserve">орталықтан ыстық сумен </t>
  </si>
  <si>
    <t>жабдықтау</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</si>
  <si>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</si>
  <si>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</si>
  <si>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</si>
  <si>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</si>
  <si>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</si>
  <si>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қалалық елді мекендер</t>
  </si>
  <si>
    <t>ауылдық елді мекендер</t>
  </si>
  <si>
    <t xml:space="preserve">Оның ішінде </t>
  </si>
  <si>
    <t xml:space="preserve">қалалық елді мекендер </t>
  </si>
  <si>
    <t xml:space="preserve">ауылдық елді мекендер </t>
  </si>
  <si>
    <t>қорытындыға пайызбен</t>
  </si>
  <si>
    <t>Қалалық елді мекендерде</t>
  </si>
  <si>
    <t>барлығы</t>
  </si>
  <si>
    <t>оның ішінде</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</si>
  <si>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</si>
  <si>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</si>
  <si>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</si>
  <si>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</si>
  <si>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</si>
  <si>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</si>
  <si>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</si>
  <si>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</si>
  <si>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</si>
  <si>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</si>
  <si>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</si>
  <si>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Шығыс Қазақстан</t>
  </si>
  <si>
    <t>Барлығы бірлігі</t>
  </si>
  <si>
    <t>Жалпы алаңы мың шаршы м</t>
  </si>
  <si>
    <t>Тұратындар саны (адамдар)</t>
  </si>
  <si>
    <t>Жамбыл</t>
  </si>
  <si>
    <t>барлығы бірлігі</t>
  </si>
  <si>
    <t>жалпы алаңы мың шаршы м</t>
  </si>
  <si>
    <t>тұратындар саны (адамдар)</t>
  </si>
  <si>
    <t>Әдіснамалық түсініктемелер</t>
  </si>
  <si>
    <t>кірпіш, тас</t>
  </si>
  <si>
    <t>ірі панельді</t>
  </si>
  <si>
    <t>қаңқа-панельді</t>
  </si>
  <si>
    <t>ірі блокты</t>
  </si>
  <si>
    <t>басқа қабырға материалдары</t>
  </si>
  <si>
    <t>- </t>
  </si>
  <si>
    <t> -</t>
  </si>
  <si>
    <t>1970 жылға дейін</t>
  </si>
  <si>
    <t>1971-1975</t>
  </si>
  <si>
    <t>1976-1980</t>
  </si>
  <si>
    <t>1981-1985</t>
  </si>
  <si>
    <t>1986-1990</t>
  </si>
  <si>
    <t>1991-1995</t>
  </si>
  <si>
    <t>1996-2000</t>
  </si>
  <si>
    <t>2001-2005</t>
  </si>
  <si>
    <t>2006-2010</t>
  </si>
  <si>
    <t>2011-2015</t>
  </si>
  <si>
    <t>пайдалану жылы бойынша мәліметтер жоқ</t>
  </si>
  <si>
    <t>Қостанай</t>
  </si>
  <si>
    <t>саман</t>
  </si>
  <si>
    <t>Ақмола</t>
  </si>
  <si>
    <t>Алматы облысы</t>
  </si>
  <si>
    <t>Қарағанды</t>
  </si>
  <si>
    <t>монолитті бетон (темір-бетон)</t>
  </si>
  <si>
    <t>монолитті бетон (темір бетон)</t>
  </si>
  <si>
    <t xml:space="preserve">    </t>
  </si>
  <si>
    <t>монолитті бетон (темірбетон)</t>
  </si>
  <si>
    <t>Мазмұны</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</si>
  <si>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</si>
  <si>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</si>
  <si>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</si>
  <si>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</si>
  <si>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</si>
  <si>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жеке су ысытқыштар-мен ыстық сумен қамтамасыз ету</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</si>
  <si>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</si>
  <si>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</si>
  <si>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</si>
  <si>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</si>
  <si>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</si>
  <si>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</si>
  <si>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жеке
</t>
  </si>
  <si>
    <t xml:space="preserve">көппәтерлі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</si>
  <si>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</si>
  <si>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</si>
  <si>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</si>
  <si>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</si>
  <si>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</si>
  <si>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Жетісу</t>
  </si>
  <si>
    <t>Ұлытау</t>
  </si>
  <si>
    <t>Абай</t>
  </si>
  <si>
    <t xml:space="preserve">Астана қаласы </t>
  </si>
  <si>
    <t>2016-2020</t>
  </si>
  <si>
    <t>Астана қаласы</t>
  </si>
  <si>
    <t xml:space="preserve">Жетісу </t>
  </si>
  <si>
    <t>Атырау</t>
  </si>
  <si>
    <t>Қызылорда</t>
  </si>
  <si>
    <t>Павлодар</t>
  </si>
  <si>
    <t>Солтүстік-Қазақстан</t>
  </si>
  <si>
    <t>Түркістан</t>
  </si>
  <si>
    <t>Шығыс-Қазақстан</t>
  </si>
  <si>
    <t>Тұрғын үй қоры туралы</t>
  </si>
  <si>
    <t>Шартты белгілер:</t>
  </si>
  <si>
    <t>Жекелеген жағдайларда қорытынды мен қосылғыштар сомасы арасындағы шамалы айырмашылықтар деректерді дөңгелектеумен түсіндіріледі.</t>
  </si>
  <si>
    <t>Бір бөлмелі</t>
  </si>
  <si>
    <t>Екі бөлмелі</t>
  </si>
  <si>
    <t>Үш бөлмелі</t>
  </si>
  <si>
    <t>Төрт бөлмелі</t>
  </si>
  <si>
    <t>Бес бөлмелі</t>
  </si>
  <si>
    <t>Алты және одан көп</t>
  </si>
  <si>
    <t>50 м² дейін</t>
  </si>
  <si>
    <t>50-ден 75 м² дейін</t>
  </si>
  <si>
    <t>75-тен 100 м² дейін</t>
  </si>
  <si>
    <t>100-ден 150 м² дейін</t>
  </si>
  <si>
    <t>150 –ден 250 м² дейін</t>
  </si>
  <si>
    <t>250м²-ден жоғары</t>
  </si>
  <si>
    <t>Ақтөбе</t>
  </si>
  <si>
    <t>Батыс Қазақстан</t>
  </si>
  <si>
    <t>Маңғыстау</t>
  </si>
  <si>
    <t>Солтүстік Қазақстан</t>
  </si>
  <si>
    <t>2024 жылғы 1 қаңтардағы жағдай бойынша</t>
  </si>
  <si>
    <t>1991*</t>
  </si>
  <si>
    <t>1992*</t>
  </si>
  <si>
    <t>1993*</t>
  </si>
  <si>
    <t>1994*</t>
  </si>
  <si>
    <t>1995*</t>
  </si>
  <si>
    <t>1996*</t>
  </si>
  <si>
    <t>1997*</t>
  </si>
  <si>
    <t>1999*</t>
  </si>
  <si>
    <t>2000*</t>
  </si>
  <si>
    <t>2001*</t>
  </si>
  <si>
    <t>2002*</t>
  </si>
  <si>
    <t>*Бұл ақпарат www.stat.gov.kz  сайтында «Қазақстанның облыстық статистикалық жылнамасы» жинақтарында орналасқан.</t>
  </si>
  <si>
    <t xml:space="preserve"> бірлік </t>
  </si>
  <si>
    <t>ұлутас</t>
  </si>
  <si>
    <t>Жабдықталған барлық тұрғын үй қоры жалпы алаңының үлес салмағы, пайызбен:</t>
  </si>
  <si>
    <t>© Қазақстан Республикасы Стратегиялық жоспарлау және реформалар агенттігі Ұлттық статистика бюросы</t>
  </si>
  <si>
    <t>Тел. +7 7172 749795</t>
  </si>
  <si>
    <t>Е.Бекбердиев</t>
  </si>
  <si>
    <t>Е-mail: r.esimov@aspire.gov.kz</t>
  </si>
  <si>
    <t>Тел. +7 7172 749058</t>
  </si>
  <si>
    <t>Департамент директоры:</t>
  </si>
  <si>
    <t>Статистикалық тіркелімдер және жіктелімдер департаменті</t>
  </si>
  <si>
    <t>бірлік</t>
  </si>
  <si>
    <t xml:space="preserve">бірлік </t>
  </si>
  <si>
    <t xml:space="preserve"> бірлік</t>
  </si>
  <si>
    <t xml:space="preserve">  бірлік</t>
  </si>
  <si>
    <t xml:space="preserve">    бірлік</t>
  </si>
  <si>
    <t>пайызбен</t>
  </si>
  <si>
    <t xml:space="preserve">   оның шінде:</t>
  </si>
  <si>
    <t>Шығару күні: 2024 жылғы ақпан</t>
  </si>
  <si>
    <t>Келесі шығарылым күні: 2025 жылғы ақпан</t>
  </si>
  <si>
    <t>«-»  құбылыс жоқ</t>
  </si>
  <si>
    <t>«0,0» – болмашы шама</t>
  </si>
  <si>
    <t>«х» – деректер құпия</t>
  </si>
  <si>
    <t>«...» – деректер жоқ</t>
  </si>
  <si>
    <t>1.</t>
  </si>
  <si>
    <t>Тұрғын үй қоры статистикасы</t>
  </si>
  <si>
    <t>1.1</t>
  </si>
  <si>
    <t>2.</t>
  </si>
  <si>
    <t>Тұрғын үй қорының жалпы алаңы</t>
  </si>
  <si>
    <t>2.1</t>
  </si>
  <si>
    <t>Қалалық және ауылдық елді мекендер бойынша</t>
  </si>
  <si>
    <t>2.2</t>
  </si>
  <si>
    <t>Меншік нысандары бойынша</t>
  </si>
  <si>
    <t>3.</t>
  </si>
  <si>
    <t>Тұрғын үй қорының тұрғын алаңы</t>
  </si>
  <si>
    <t>3.1</t>
  </si>
  <si>
    <t>3.2</t>
  </si>
  <si>
    <t>4.</t>
  </si>
  <si>
    <t>Тұрғын үйлер саны</t>
  </si>
  <si>
    <t>4.1</t>
  </si>
  <si>
    <t>Қалалық және ауылдық елді мекендердегі тұрғын үйлер саны</t>
  </si>
  <si>
    <t>4.2</t>
  </si>
  <si>
    <t>Қалалық және ауылдық елді мекендердегі жеке тұрғын үйлердің саны</t>
  </si>
  <si>
    <t>4.3</t>
  </si>
  <si>
    <t>Қалалық және ауылдық елді мекендердегі көппәтерлі тұрғын үйлердің саны</t>
  </si>
  <si>
    <t>4.4</t>
  </si>
  <si>
    <t>4.5</t>
  </si>
  <si>
    <t>Сыртқы қабырғалардың материалдары бойынша тұрғын үйлер</t>
  </si>
  <si>
    <t>4.6</t>
  </si>
  <si>
    <t>Сыртқы қабырғалардың материалдары бойынша жеке тұрғын үйлер</t>
  </si>
  <si>
    <t>4.7</t>
  </si>
  <si>
    <t>Сыртқы қабырғалардың материалдары бойынша көппәтерлі тұрғын үйлер</t>
  </si>
  <si>
    <t>4.8</t>
  </si>
  <si>
    <t>Сыртқы қабырғалардың материалдары бойынша үйлердің жалпы алаңы</t>
  </si>
  <si>
    <t>4.9</t>
  </si>
  <si>
    <t>Сыртқы қабырғалардың материалдары бойынша жеке тұрғын үйлердің жалпы алаңы</t>
  </si>
  <si>
    <t>4.10</t>
  </si>
  <si>
    <t>Сыртқы қабырғалардың материалдары бойынша көппәтерлі тұрғын үйлердің жалпы алаңы</t>
  </si>
  <si>
    <t>4.11</t>
  </si>
  <si>
    <t>Пайдалануға берілген жылы бойынша жеке және көппәтерлі тұрғын үйлер саны</t>
  </si>
  <si>
    <t>4.12</t>
  </si>
  <si>
    <t>Пайдалануға берілген жылы және сыртқы қабырғаларының материалдары бойынша тұрғын үйлердің саны</t>
  </si>
  <si>
    <t>4.13</t>
  </si>
  <si>
    <t>Пайдалануға берілген жылы және сыртқы қабырғаларының материалдары бойынша тұрғын үй-жайлардың (пәтерлердің) жалпы алаңы</t>
  </si>
  <si>
    <t>5.</t>
  </si>
  <si>
    <t>Тұрғын үй-жайлардың (пәтерлердің) саны</t>
  </si>
  <si>
    <t>5.1</t>
  </si>
  <si>
    <t>Бөлмелер саны бойынша бөлу</t>
  </si>
  <si>
    <t>5.2</t>
  </si>
  <si>
    <t>Бөлмелер саны бойынша жеке тұрғын үйлерді бөлу</t>
  </si>
  <si>
    <t>5.3</t>
  </si>
  <si>
    <t>5.4</t>
  </si>
  <si>
    <t>Жалпы алаңының мөлшелері және бөлмелер саны бойынша тұрғын үй-жайлардың (пәтерлер) бөлу</t>
  </si>
  <si>
    <t>5.5</t>
  </si>
  <si>
    <t>Жалпы алаңының мөлшері және бөлмелер саны бойынша жеке тұрғын үйлерді бөлу</t>
  </si>
  <si>
    <t>5.6</t>
  </si>
  <si>
    <t>Көппәтерлі тұрғын үйлердегі жалпы алаңының мөлшері және бөлмелер саны бойынша тұрғын үй-жайлардың (пәтерлер) бөлу</t>
  </si>
  <si>
    <t>5.7</t>
  </si>
  <si>
    <t>Қалалық және ауылдық елді мекендердегі көппәтерлі тұрғын үйлердегі тұрғын үй-жайлардың (пәтерлер) саны</t>
  </si>
  <si>
    <t>5.8</t>
  </si>
  <si>
    <t>Жалпы алаңның орташа мөлшері</t>
  </si>
  <si>
    <t>5.9</t>
  </si>
  <si>
    <t>Жеке тұрғын үйлердің жалпы алаңының орташа мөлшері</t>
  </si>
  <si>
    <t>5.10</t>
  </si>
  <si>
    <t>Көппәтерлі тұрғын үйлердегі тұрғын үй-жайлардың (пәтерлер) жалпы алаңының орташа мөлшері</t>
  </si>
  <si>
    <t>6.</t>
  </si>
  <si>
    <t>Апатты жағдайдағы тұрғын үйлер және ол үйлерде тұратын адамдар саны</t>
  </si>
  <si>
    <t>6.1</t>
  </si>
  <si>
    <t xml:space="preserve">Апатты жағдайдағы жеке тұрғын үйлер </t>
  </si>
  <si>
    <t>6.2</t>
  </si>
  <si>
    <t>Апатты жағдайдағы көппәтерлі тұрғын үйлер</t>
  </si>
  <si>
    <t>7.</t>
  </si>
  <si>
    <t>Тұратын бір адамға шаққандағы жалпы алаңның болуы</t>
  </si>
  <si>
    <t>7.1</t>
  </si>
  <si>
    <t>Тұратын бір адамға шаққандағы тұрғын үймен қамтамасыз етілуі</t>
  </si>
  <si>
    <t>8.</t>
  </si>
  <si>
    <t>Тұрғын үй қорын абаттандырудың серпіні</t>
  </si>
  <si>
    <t>9.</t>
  </si>
  <si>
    <t>Тұрғын үй қорын абаттандыру</t>
  </si>
  <si>
    <t>9.1</t>
  </si>
  <si>
    <t>Жеке тұрғын үйлердің абаттандырылуы</t>
  </si>
  <si>
    <t>9.2</t>
  </si>
  <si>
    <t>Көппәтерлі тұрғын үйлердің абаттандырылуы</t>
  </si>
  <si>
    <t>Қазақстан Республикасының тұрғын үй қоры жеке және мемлекеттік тұрғын үй қорларын қамтиды.</t>
  </si>
  <si>
    <t>Тұрғын үй қорына тұрғын үйлердегi тұрғын емес үй-жайлар кiрмейдi.</t>
  </si>
  <si>
    <t>Тұрғын жай мыналармен жабдықталған деп саналады:</t>
  </si>
  <si>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</si>
  <si>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</si>
  <si>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</si>
  <si>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</si>
  <si>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</si>
  <si>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</si>
  <si>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</si>
  <si>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</si>
  <si>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1. Тұрғын үй қоры статистикасы</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</si>
  <si>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</si>
  <si>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 xml:space="preserve">1.2 Тұрғын үй қорының серпіні </t>
  </si>
  <si>
    <t>2. Тұрғын үй қорының жалпы алаңы</t>
  </si>
  <si>
    <t xml:space="preserve">2.1 Қалалық және ауылдық елді мекендер бойынша </t>
  </si>
  <si>
    <t>млн.шаршы м.</t>
  </si>
  <si>
    <t xml:space="preserve"> 2.2 Меншік нысандары бойынша</t>
  </si>
  <si>
    <t xml:space="preserve"> 3. Тұрғын үй қорының тұрғын алаңы</t>
  </si>
  <si>
    <t>3.1 Қалалық және ауылдық елді мекендер бойынша</t>
  </si>
  <si>
    <t>3.2 Меншік нысандары бойынша</t>
  </si>
  <si>
    <t>4.1 Қалалық және ауылдық елді мекендердегі тұрғын үйлер саны</t>
  </si>
  <si>
    <t>4. Тұрғын үйлер саны</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</si>
  <si>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</si>
  <si>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</si>
  <si>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4.4 Пәтерлер саны бойынша көппәтерлі тұрғын үйлер</t>
  </si>
  <si>
    <t xml:space="preserve">оның ішінде </t>
  </si>
  <si>
    <t>4.5 Сыртқы қабырғалардың материалдары бойынша тұрғын үйлер</t>
  </si>
  <si>
    <t>4.6 Сыртқы қабырғалардың материалдары бойынша жеке тұрғын үйлер</t>
  </si>
  <si>
    <t>4.7 Сыртқы қабырғалардың материалдары бойынша көппәтерлі тұрғын үйлер</t>
  </si>
  <si>
    <t>4.8 Сыртқы қабырғалардың материалдары бойынша үйлердің жалпы алаңы</t>
  </si>
  <si>
    <t>4.9 Сыртқы қабырғалардың материалдары бойынша жеке тұрғын үйлердің жалпы алаңы</t>
  </si>
  <si>
    <t>мың шаршы м.</t>
  </si>
  <si>
    <t>4.10 Сыртқы қабырғалардың материалдары бойынша көппәтерлі тұрғын үйлердің жалпы алаңы</t>
  </si>
  <si>
    <t xml:space="preserve"> 4.11 Пайдалануға берілген жылы бойынша жеке және көппәтерлі тұрғын үйлер саны</t>
  </si>
  <si>
    <t>4.12 Пайдалануға берілген жылы және сыртқы қабырғаларының материалдары бойынша тұрғын үйлердің саны</t>
  </si>
  <si>
    <t xml:space="preserve">басқа қабырға материал-дары </t>
  </si>
  <si>
    <t>4.13 Пайдалануға берілген жылы және сыртқы қабырғаларының материалдары бойынша тұрғын үй-жайлардың (пәтерлердің) жалпы алаңы</t>
  </si>
  <si>
    <t>басқа қабырға материал-дары</t>
  </si>
  <si>
    <t>5.1 Бөлмелер саны бойынша бөлу</t>
  </si>
  <si>
    <t>5.2 Бөлмелер саны бойынша жеке тұрғын үйлерді бөлу</t>
  </si>
  <si>
    <t>5.4 Жалпы алаңының мөлшелері және бөлмелер саны бойынша тұрғын үй-жайларды (пәтерлерді) бөлу</t>
  </si>
  <si>
    <t>5.5 Жалпы алаңының мөлшері және бөлмелер саны бойынша жеке тұрғын үйлерді бөлу</t>
  </si>
  <si>
    <t xml:space="preserve">  мың шаршы м.</t>
  </si>
  <si>
    <t>5.6 Көппәтерлі тұрғын үйлердегі жалпы алаңының мөлшері және бөлмелер саны бойынша тұрғын үй-жайларды (пәтерлерді) бөлу</t>
  </si>
  <si>
    <t>5.7 Қалалық және ауылдық елді мекендердегі көппәтерлі тұрғын үйлердегі тұрғын үй-жайлардың (пәтерлер) саны</t>
  </si>
  <si>
    <t xml:space="preserve">  шаршы м.</t>
  </si>
  <si>
    <t xml:space="preserve">5.8 Жалпы алаңның орташа мөлшері </t>
  </si>
  <si>
    <t>5.9 Жеке тұрғын үйлердің жалпы алаңының орташа мөлшері</t>
  </si>
  <si>
    <t>шаршы м.</t>
  </si>
  <si>
    <t>5.10 Көппәтерлі тұрғын үйлердегі тұрғын үй-жайлардың (пәтерлер) жалпы алаңының орташа мөлшері</t>
  </si>
  <si>
    <t>6. Апатты жағдайдағы тұрғын үйлер және ол үйлерде тұратын адамдар саны</t>
  </si>
  <si>
    <t>Тұрғын үймен қамтамасыз етілу, шаршы м.</t>
  </si>
  <si>
    <t>мыңшаршы м.</t>
  </si>
  <si>
    <t>Жалпы алаңы мың шаршы м.</t>
  </si>
  <si>
    <t>жалпы алаңы                                   мың шаршы м.</t>
  </si>
  <si>
    <t>жалпы алаңы                            мың шаршы м.</t>
  </si>
  <si>
    <t>жалпы алаңы мың шаршы м.</t>
  </si>
  <si>
    <t xml:space="preserve">6.1 Апатты жағдайдағы жеке тұрғын үйлер </t>
  </si>
  <si>
    <t>6.2 Апатты жағдайдағы көппәтерлі тұрғын үйлер</t>
  </si>
  <si>
    <t xml:space="preserve">*Тұратын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 </t>
  </si>
  <si>
    <t xml:space="preserve"> 7. Тұратын бір адамға шаққандағы жалпы алаңның болуы</t>
  </si>
  <si>
    <t>7.1 Тұратын бір адамға шаққандағы тұрғын үймен қамтамасыз етілуі*</t>
  </si>
  <si>
    <t>8. Тұрғын үй қорын абаттандырудың серпіні</t>
  </si>
  <si>
    <t>9. Тұрғын үй қорын абаттандыру</t>
  </si>
  <si>
    <t>9.1 Жеке тұрғын үйлердің абаттандырылуы</t>
  </si>
  <si>
    <t>9.2 Көппәтерлі тұрғын үйлердің абаттандырылуы</t>
  </si>
  <si>
    <t>5. Тұрғын үй-жайлардың (пәтерлердің) саны</t>
  </si>
  <si>
    <t>Пәтерлер саны бойынша көппәтерлі тұрғын үйлер</t>
  </si>
  <si>
    <t>1.2</t>
  </si>
  <si>
    <t xml:space="preserve">Тұрғын үй қорының серпіні </t>
  </si>
  <si>
    <r>
      <rPr>
        <b/>
        <sz val="10"/>
        <rFont val="Roboto"/>
        <charset val="204"/>
      </rPr>
      <t>Тұрғын үй қоры</t>
    </r>
    <r>
      <rPr>
        <sz val="10"/>
        <rFont val="Roboto"/>
        <charset val="204"/>
      </rPr>
      <t xml:space="preserve"> - Қазақстан Республикасы аумағында орналасқан барлық меншiк нысанындағы тұрғын үйлер. </t>
    </r>
  </si>
  <si>
    <r>
      <rPr>
        <b/>
        <sz val="10"/>
        <color rgb="FF000000"/>
        <rFont val="Roboto"/>
        <charset val="204"/>
      </rPr>
      <t>Мемлекеттiк тұрғын үй қоры</t>
    </r>
    <r>
      <rPr>
        <sz val="10"/>
        <color rgb="FF000000"/>
        <rFont val="Roboto"/>
        <charset val="204"/>
      </rPr>
      <t xml:space="preserve">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r>
  </si>
  <si>
    <r>
      <rPr>
        <b/>
        <sz val="10"/>
        <color rgb="FF000000"/>
        <rFont val="Roboto"/>
        <charset val="204"/>
      </rPr>
      <t>Жеке тұрғын үй қоры</t>
    </r>
    <r>
      <rPr>
        <sz val="10"/>
        <color rgb="FF000000"/>
        <rFont val="Roboto"/>
        <charset val="204"/>
      </rPr>
      <t xml:space="preserve"> - жеке немесе мемлекеттік емес заңды тұлғаларға меншік құқығымен тиесілі тұрғынжай.</t>
    </r>
  </si>
  <si>
    <r>
      <rPr>
        <b/>
        <sz val="10"/>
        <color rgb="FF000000"/>
        <rFont val="Roboto"/>
        <charset val="204"/>
      </rPr>
      <t>Тұрғын жай</t>
    </r>
    <r>
      <rPr>
        <sz val="10"/>
        <color rgb="FF000000"/>
        <rFont val="Roboto"/>
        <charset val="204"/>
      </rPr>
      <t xml:space="preserve">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r>
  </si>
  <si>
    <r>
      <rPr>
        <b/>
        <sz val="10"/>
        <color rgb="FF000000"/>
        <rFont val="Roboto"/>
        <charset val="204"/>
      </rPr>
      <t>Жеке тұрғын үй</t>
    </r>
    <r>
      <rPr>
        <sz val="10"/>
        <color rgb="FF000000"/>
        <rFont val="Roboto"/>
        <charset val="204"/>
      </rPr>
      <t xml:space="preserve">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r>
  </si>
  <si>
    <r>
      <rPr>
        <b/>
        <sz val="10"/>
        <color rgb="FF000000"/>
        <rFont val="Roboto"/>
        <charset val="204"/>
      </rPr>
      <t>Көппәтерлі тұрғын үй</t>
    </r>
    <r>
      <rPr>
        <sz val="10"/>
        <color rgb="FF000000"/>
        <rFont val="Roboto"/>
        <charset val="204"/>
      </rPr>
      <t xml:space="preserve">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r>
  </si>
  <si>
    <r>
      <rPr>
        <b/>
        <sz val="10"/>
        <color rgb="FF000000"/>
        <rFont val="Roboto"/>
        <charset val="204"/>
      </rPr>
      <t>Пәтер</t>
    </r>
    <r>
      <rPr>
        <sz val="10"/>
        <color rgb="FF000000"/>
        <rFont val="Roboto"/>
        <charset val="204"/>
      </rPr>
      <t xml:space="preserve"> – көппәтерлі тұрғын үйдің бір бөлігі болып табылатын, тұрақты тұруға арналған және пайдаланылатын жеке тұрғынжай.</t>
    </r>
  </si>
  <si>
    <r>
      <rPr>
        <b/>
        <sz val="10"/>
        <color rgb="FF000000"/>
        <rFont val="Roboto"/>
        <charset val="204"/>
      </rPr>
      <t>Тұрғын емес үй-жай</t>
    </r>
    <r>
      <rPr>
        <sz val="10"/>
        <color rgb="FF000000"/>
        <rFont val="Roboto"/>
        <charset val="204"/>
      </rPr>
      <t xml:space="preserve">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r>
  </si>
  <si>
    <r>
      <rPr>
        <b/>
        <sz val="10"/>
        <color rgb="FF000000"/>
        <rFont val="Roboto"/>
        <charset val="204"/>
      </rPr>
      <t>Тұрғын жайдың жалпы алаңы</t>
    </r>
    <r>
      <rPr>
        <sz val="10"/>
        <color rgb="FF000000"/>
        <rFont val="Roboto"/>
        <charset val="204"/>
      </rPr>
      <t xml:space="preserve">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r>
  </si>
  <si>
    <r>
      <rPr>
        <b/>
        <sz val="10"/>
        <color rgb="FF000000"/>
        <rFont val="Roboto"/>
        <charset val="204"/>
      </rPr>
      <t>Тұрғын жайдың тұрғын алаңы</t>
    </r>
    <r>
      <rPr>
        <sz val="10"/>
        <color rgb="FF000000"/>
        <rFont val="Roboto"/>
        <charset val="204"/>
      </rPr>
      <t xml:space="preserve">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r>
  </si>
  <si>
    <r>
      <rPr>
        <b/>
        <sz val="10"/>
        <color rgb="FF000000"/>
        <rFont val="Roboto"/>
        <charset val="204"/>
      </rPr>
      <t>Тұратын бір адамға шаққандағы тұрғын үймен қамтамасыз етілу</t>
    </r>
    <r>
      <rPr>
        <sz val="10"/>
        <color rgb="FF000000"/>
        <rFont val="Roboto"/>
        <charset val="204"/>
      </rPr>
      <t xml:space="preserve">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</si>
  <si>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r>
      <rPr>
        <b/>
        <sz val="10"/>
        <color rgb="FF000000"/>
        <rFont val="Roboto"/>
        <charset val="204"/>
      </rPr>
      <t>Тұрғын үй қорын көркейту</t>
    </r>
    <r>
      <rPr>
        <sz val="10"/>
        <color rgb="FF000000"/>
        <rFont val="Roboto"/>
        <charset val="204"/>
      </rPr>
      <t xml:space="preserve">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r>
  </si>
  <si>
    <t xml:space="preserve"> Жалпы алаңы, млн.шаршы м.                                               </t>
  </si>
  <si>
    <t>5.3 Көппәтерлі үйлердегі бөлмелер саны бойынша тұрғын үй-жайларды (пәтерлер) бөлу</t>
  </si>
  <si>
    <t>1.1 Жалпы алаңы және тұратын бір адамға шаққандағы тұрғын үймен қамтамасыз етілуі*</t>
  </si>
  <si>
    <t>Жалпы алаңы және тұратын бір адамға шаққандағы тұрғын үймен қамтамасыз етілуі</t>
  </si>
  <si>
    <t>Көппәтерлі үйлердегі бөлмелер саны бойынша тұрғын үй-жайларды (пәтерлер) бөлу</t>
  </si>
  <si>
    <t xml:space="preserve">Министрліктер үйі, 4 кіреберіс </t>
  </si>
  <si>
    <t>Одан</t>
  </si>
  <si>
    <t>№ 10-3/1556-ВН</t>
  </si>
  <si>
    <t>2024 жылғы 27 ақпандағы</t>
  </si>
  <si>
    <t>23 сериясы Тұрғын үй қоры статистикасы</t>
  </si>
  <si>
    <t xml:space="preserve">Шығаруға жауапты: </t>
  </si>
  <si>
    <t>Орындаушы: Р. Есимов</t>
  </si>
  <si>
    <t xml:space="preserve">Мәңгілік ел даңғылы, 8 </t>
  </si>
  <si>
    <r>
      <t xml:space="preserve">Мекен-жай: </t>
    </r>
    <r>
      <rPr>
        <sz val="8"/>
        <rFont val="Roboto"/>
        <charset val="204"/>
      </rPr>
      <t xml:space="preserve">010000, Астана қаласы, </t>
    </r>
  </si>
</sst>
</file>

<file path=xl/styles.xml><?xml version="1.0" encoding="utf-8"?>
<styleSheet xmlns="http://schemas.openxmlformats.org/spreadsheetml/2006/main">
  <numFmts count="2">
    <numFmt numFmtId="164" formatCode="#,##0.0"/>
    <numFmt numFmtId="165" formatCode="0.0"/>
  </numFmts>
  <fonts count="36">
    <font>
      <sz val="11"/>
      <color theme="1"/>
      <name val="Calibri"/>
      <family val="2"/>
      <scheme val="minor"/>
    </font>
    <font>
      <u/>
      <sz val="11"/>
      <color theme="10"/>
      <name val="Calibri"/>
      <family val="2"/>
      <scheme val="minor"/>
    </font>
    <font>
      <sz val="8"/>
      <name val="Calibri"/>
      <family val="2"/>
      <scheme val="minor"/>
    </font>
    <font>
      <b/>
      <sz val="12"/>
      <name val="Arial"/>
      <family val="2"/>
    </font>
    <font>
      <sz val="10"/>
      <name val="Arial Cyr"/>
      <charset val="204"/>
    </font>
    <font>
      <sz val="11"/>
      <color theme="1"/>
      <name val="Roboto Light"/>
      <charset val="204"/>
    </font>
    <font>
      <sz val="8"/>
      <color theme="1"/>
      <name val="Roboto Light"/>
      <charset val="204"/>
    </font>
    <font>
      <sz val="8"/>
      <name val="Roboto"/>
      <charset val="204"/>
    </font>
    <font>
      <sz val="10"/>
      <name val="Roboto"/>
      <charset val="204"/>
    </font>
    <font>
      <b/>
      <sz val="14"/>
      <name val="Roboto"/>
      <charset val="204"/>
    </font>
    <font>
      <sz val="11"/>
      <color indexed="8"/>
      <name val="Calibri"/>
      <family val="2"/>
    </font>
    <font>
      <b/>
      <sz val="20"/>
      <name val="Roboto"/>
      <charset val="204"/>
    </font>
    <font>
      <sz val="14"/>
      <name val="Roboto"/>
      <charset val="204"/>
    </font>
    <font>
      <sz val="10"/>
      <color rgb="FF000000"/>
      <name val="Roboto"/>
      <charset val="204"/>
    </font>
    <font>
      <i/>
      <sz val="8"/>
      <name val="Roboto"/>
      <charset val="204"/>
    </font>
    <font>
      <b/>
      <sz val="12"/>
      <color theme="1"/>
      <name val="Roboto"/>
      <charset val="204"/>
    </font>
    <font>
      <sz val="11"/>
      <color theme="1"/>
      <name val="Roboto"/>
      <charset val="204"/>
    </font>
    <font>
      <b/>
      <sz val="14"/>
      <color theme="1"/>
      <name val="Roboto"/>
      <charset val="204"/>
    </font>
    <font>
      <sz val="11"/>
      <color indexed="8"/>
      <name val="Roboto"/>
      <charset val="204"/>
    </font>
    <font>
      <sz val="8"/>
      <color theme="1"/>
      <name val="Roboto"/>
      <charset val="204"/>
    </font>
    <font>
      <sz val="10"/>
      <color theme="1"/>
      <name val="Roboto"/>
      <charset val="204"/>
    </font>
    <font>
      <b/>
      <sz val="10"/>
      <name val="Roboto"/>
      <charset val="204"/>
    </font>
    <font>
      <b/>
      <sz val="12"/>
      <name val="Calibri"/>
      <family val="2"/>
      <charset val="204"/>
    </font>
    <font>
      <b/>
      <sz val="10"/>
      <color theme="1"/>
      <name val="Roboto"/>
      <charset val="204"/>
    </font>
    <font>
      <b/>
      <sz val="9"/>
      <color theme="1"/>
      <name val="Roboto"/>
      <charset val="204"/>
    </font>
    <font>
      <b/>
      <sz val="8"/>
      <color theme="1"/>
      <name val="Roboto"/>
      <charset val="204"/>
    </font>
    <font>
      <sz val="7"/>
      <color theme="1"/>
      <name val="Roboto"/>
      <charset val="204"/>
    </font>
    <font>
      <b/>
      <sz val="8"/>
      <color rgb="FF000000"/>
      <name val="Roboto"/>
      <charset val="204"/>
    </font>
    <font>
      <sz val="8"/>
      <color rgb="FF000000"/>
      <name val="Roboto"/>
      <charset val="204"/>
    </font>
    <font>
      <i/>
      <sz val="8"/>
      <color theme="1"/>
      <name val="Roboto"/>
      <charset val="204"/>
    </font>
    <font>
      <u/>
      <sz val="10"/>
      <name val="Roboto"/>
      <charset val="204"/>
    </font>
    <font>
      <u/>
      <sz val="10"/>
      <color theme="1"/>
      <name val="Roboto"/>
      <charset val="204"/>
    </font>
    <font>
      <b/>
      <sz val="10"/>
      <color rgb="FF000000"/>
      <name val="Roboto"/>
      <charset val="204"/>
    </font>
    <font>
      <b/>
      <sz val="8"/>
      <name val="Roboto"/>
      <charset val="204"/>
    </font>
    <font>
      <sz val="11"/>
      <name val="Roboto Light"/>
      <charset val="204"/>
    </font>
    <font>
      <sz val="11"/>
      <name val="Roboto"/>
      <charset val="204"/>
    </font>
  </fonts>
  <fills count="3">
    <fill>
      <patternFill patternType="none"/>
    </fill>
    <fill>
      <patternFill patternType="gray125"/>
    </fill>
    <fill>
      <patternFill patternType="solid">
        <fgColor rgb="FFFFFFFF"/>
        <bgColor indexed="64"/>
      </patternFill>
    </fill>
  </fills>
  <borders count="17">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2" applyNumberFormat="0" applyFill="0" applyBorder="0" applyAlignment="0" applyProtection="0"/>
    <xf numFmtId="0" fontId="4" fillId="0" borderId="0"/>
    <xf numFmtId="0" fontId="10" fillId="0" borderId="0"/>
  </cellStyleXfs>
  <cellXfs count="338">
    <xf numFmtId="0" fontId="0" fillId="0" borderId="0" xfId="0"/>
    <xf numFmtId="0" fontId="5" fillId="0" borderId="0" xfId="0" applyFont="1"/>
    <xf numFmtId="0" fontId="8" fillId="0" borderId="0" xfId="0" applyFont="1" applyFill="1"/>
    <xf numFmtId="0" fontId="7" fillId="0" borderId="5" xfId="0" applyFont="1" applyFill="1" applyBorder="1"/>
    <xf numFmtId="0" fontId="7" fillId="0" borderId="0" xfId="0" applyFont="1" applyFill="1" applyBorder="1" applyAlignment="1"/>
    <xf numFmtId="0" fontId="7" fillId="0" borderId="0" xfId="3" applyFont="1" applyFill="1" applyBorder="1" applyAlignment="1">
      <alignment horizontal="left"/>
    </xf>
    <xf numFmtId="0" fontId="7" fillId="0" borderId="1" xfId="3" applyFont="1" applyFill="1" applyBorder="1" applyAlignment="1">
      <alignment horizontal="left"/>
    </xf>
    <xf numFmtId="0" fontId="7" fillId="0" borderId="0" xfId="0" applyFont="1" applyFill="1" applyBorder="1"/>
    <xf numFmtId="0" fontId="8" fillId="0" borderId="0" xfId="0" applyFont="1" applyFill="1" applyBorder="1"/>
    <xf numFmtId="0" fontId="7" fillId="0" borderId="0" xfId="3" applyFont="1" applyFill="1" applyBorder="1"/>
    <xf numFmtId="0" fontId="13" fillId="0" borderId="0" xfId="0" applyFont="1" applyAlignment="1"/>
    <xf numFmtId="0" fontId="13" fillId="0" borderId="0" xfId="0" applyFont="1" applyAlignment="1">
      <alignment wrapText="1"/>
    </xf>
    <xf numFmtId="0" fontId="14" fillId="0" borderId="0" xfId="0" applyFont="1" applyAlignment="1">
      <alignment horizontal="right" wrapText="1"/>
    </xf>
    <xf numFmtId="0" fontId="14" fillId="0" borderId="0" xfId="0" applyFont="1" applyAlignment="1">
      <alignment horizontal="left" wrapText="1"/>
    </xf>
    <xf numFmtId="0" fontId="16" fillId="0" borderId="0" xfId="0" applyFont="1" applyFill="1" applyBorder="1"/>
    <xf numFmtId="0" fontId="16" fillId="0" borderId="0" xfId="0" applyFont="1"/>
    <xf numFmtId="0" fontId="17" fillId="0" borderId="0" xfId="0" applyFont="1"/>
    <xf numFmtId="0" fontId="18" fillId="0" borderId="0" xfId="4" applyFont="1" applyAlignment="1">
      <alignment vertical="top" wrapText="1"/>
    </xf>
    <xf numFmtId="0" fontId="9" fillId="0" borderId="0" xfId="3" applyNumberFormat="1" applyFont="1" applyFill="1" applyBorder="1" applyAlignment="1" applyProtection="1">
      <alignment horizontal="right" vertical="top" wrapText="1"/>
    </xf>
    <xf numFmtId="0" fontId="7" fillId="0" borderId="0" xfId="3" applyNumberFormat="1" applyFont="1" applyFill="1" applyBorder="1" applyAlignment="1" applyProtection="1">
      <alignment vertical="top" wrapText="1"/>
    </xf>
    <xf numFmtId="0" fontId="11" fillId="0" borderId="0" xfId="0" applyFont="1" applyAlignment="1">
      <alignment vertical="top" wrapText="1"/>
    </xf>
    <xf numFmtId="0" fontId="18" fillId="0" borderId="0" xfId="4" applyFont="1" applyAlignment="1"/>
    <xf numFmtId="0" fontId="19" fillId="0" borderId="0" xfId="0" applyFont="1"/>
    <xf numFmtId="0" fontId="20" fillId="0" borderId="0" xfId="0" applyFont="1" applyFill="1" applyBorder="1" applyAlignment="1">
      <alignment vertical="top"/>
    </xf>
    <xf numFmtId="0" fontId="20" fillId="0" borderId="0" xfId="0" applyFont="1" applyAlignment="1"/>
    <xf numFmtId="0" fontId="0" fillId="0" borderId="0" xfId="0" applyAlignment="1">
      <alignment horizontal="left" vertical="center"/>
    </xf>
    <xf numFmtId="0" fontId="19" fillId="0" borderId="0" xfId="0" applyFont="1" applyAlignment="1">
      <alignment horizontal="left" wrapText="1"/>
    </xf>
    <xf numFmtId="0" fontId="19" fillId="0" borderId="0" xfId="0" applyFont="1" applyAlignment="1">
      <alignment wrapText="1"/>
    </xf>
    <xf numFmtId="164" fontId="19" fillId="0" borderId="0" xfId="0" applyNumberFormat="1" applyFont="1" applyBorder="1" applyAlignment="1">
      <alignment wrapText="1"/>
    </xf>
    <xf numFmtId="164" fontId="19" fillId="0" borderId="0" xfId="0" applyNumberFormat="1" applyFont="1" applyFill="1" applyBorder="1" applyAlignment="1">
      <alignment wrapText="1"/>
    </xf>
    <xf numFmtId="164" fontId="19" fillId="0" borderId="0" xfId="0" applyNumberFormat="1" applyFont="1" applyAlignment="1">
      <alignment wrapText="1"/>
    </xf>
    <xf numFmtId="164" fontId="19" fillId="0" borderId="0" xfId="0" applyNumberFormat="1" applyFont="1" applyFill="1" applyAlignment="1">
      <alignment wrapText="1"/>
    </xf>
    <xf numFmtId="0" fontId="19" fillId="0" borderId="1" xfId="0" applyFont="1" applyBorder="1" applyAlignment="1">
      <alignment horizontal="left" wrapText="1"/>
    </xf>
    <xf numFmtId="0" fontId="19" fillId="0" borderId="1" xfId="0" applyFont="1" applyBorder="1" applyAlignment="1">
      <alignment wrapText="1"/>
    </xf>
    <xf numFmtId="164" fontId="19" fillId="0" borderId="1" xfId="0" applyNumberFormat="1" applyFont="1" applyBorder="1" applyAlignment="1">
      <alignment wrapText="1"/>
    </xf>
    <xf numFmtId="164" fontId="19" fillId="0" borderId="1" xfId="0" applyNumberFormat="1" applyFont="1" applyFill="1" applyBorder="1" applyAlignment="1">
      <alignment wrapText="1"/>
    </xf>
    <xf numFmtId="0" fontId="23" fillId="0" borderId="0" xfId="0" applyFont="1" applyAlignment="1">
      <alignment horizontal="center"/>
    </xf>
    <xf numFmtId="0" fontId="24" fillId="0" borderId="0" xfId="0" applyFont="1" applyAlignment="1">
      <alignment horizontal="center"/>
    </xf>
    <xf numFmtId="0" fontId="19" fillId="0" borderId="0" xfId="0" applyFont="1" applyBorder="1" applyAlignment="1">
      <alignment horizontal="left" vertical="top" wrapText="1"/>
    </xf>
    <xf numFmtId="0" fontId="19" fillId="0" borderId="0" xfId="0" applyFont="1" applyBorder="1" applyAlignment="1">
      <alignment horizontal="right" vertical="top" wrapText="1"/>
    </xf>
    <xf numFmtId="0" fontId="19" fillId="0" borderId="1" xfId="0" applyFont="1" applyBorder="1" applyAlignment="1">
      <alignment horizontal="left" vertical="top" wrapText="1"/>
    </xf>
    <xf numFmtId="0" fontId="19" fillId="0" borderId="1" xfId="0" applyFont="1" applyBorder="1" applyAlignment="1">
      <alignment horizontal="right" vertical="top" wrapText="1"/>
    </xf>
    <xf numFmtId="0" fontId="19" fillId="0" borderId="10" xfId="0" applyFont="1" applyBorder="1" applyAlignment="1">
      <alignment horizontal="center" vertical="center" wrapText="1"/>
    </xf>
    <xf numFmtId="0" fontId="25" fillId="0" borderId="0" xfId="0" applyFont="1" applyAlignment="1">
      <alignment wrapText="1"/>
    </xf>
    <xf numFmtId="164" fontId="19" fillId="0" borderId="0" xfId="0" applyNumberFormat="1" applyFont="1" applyFill="1" applyBorder="1" applyAlignment="1">
      <alignment horizontal="right" wrapText="1"/>
    </xf>
    <xf numFmtId="164" fontId="19" fillId="0" borderId="0" xfId="0" applyNumberFormat="1" applyFont="1" applyFill="1" applyAlignment="1">
      <alignment horizontal="right" wrapText="1"/>
    </xf>
    <xf numFmtId="0" fontId="19" fillId="0" borderId="0" xfId="0" applyFont="1" applyBorder="1" applyAlignment="1">
      <alignment wrapText="1"/>
    </xf>
    <xf numFmtId="164" fontId="19" fillId="0" borderId="1" xfId="0" applyNumberFormat="1" applyFont="1" applyFill="1" applyBorder="1" applyAlignment="1">
      <alignment horizontal="right" wrapText="1"/>
    </xf>
    <xf numFmtId="0" fontId="15" fillId="0" borderId="0" xfId="0" applyFont="1" applyAlignment="1">
      <alignment horizontal="center"/>
    </xf>
    <xf numFmtId="0" fontId="19" fillId="0" borderId="0" xfId="0" applyFont="1" applyAlignment="1">
      <alignment horizontal="left" vertical="center" wrapText="1"/>
    </xf>
    <xf numFmtId="164" fontId="19" fillId="0" borderId="0" xfId="0" applyNumberFormat="1" applyFont="1" applyFill="1" applyAlignment="1">
      <alignment horizontal="right"/>
    </xf>
    <xf numFmtId="164" fontId="19" fillId="0" borderId="0" xfId="0" applyNumberFormat="1" applyFont="1" applyFill="1" applyBorder="1" applyAlignment="1">
      <alignment horizontal="right"/>
    </xf>
    <xf numFmtId="0" fontId="20" fillId="0" borderId="0" xfId="0" applyFont="1"/>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Fill="1" applyBorder="1" applyAlignment="1">
      <alignment vertical="center"/>
    </xf>
    <xf numFmtId="0" fontId="16" fillId="0" borderId="0" xfId="0" applyFont="1" applyAlignment="1">
      <alignment vertical="center"/>
    </xf>
    <xf numFmtId="165" fontId="19" fillId="0" borderId="0" xfId="0" applyNumberFormat="1" applyFont="1" applyFill="1" applyAlignment="1">
      <alignment horizontal="right" wrapText="1"/>
    </xf>
    <xf numFmtId="165" fontId="19" fillId="0" borderId="0" xfId="0" applyNumberFormat="1" applyFont="1" applyFill="1" applyBorder="1" applyAlignment="1">
      <alignment horizontal="right" wrapText="1"/>
    </xf>
    <xf numFmtId="165" fontId="19" fillId="0" borderId="1" xfId="0" applyNumberFormat="1" applyFont="1" applyFill="1" applyBorder="1" applyAlignment="1">
      <alignment horizontal="right" wrapText="1"/>
    </xf>
    <xf numFmtId="0" fontId="15" fillId="0" borderId="0" xfId="0" applyFont="1" applyAlignment="1">
      <alignment horizontal="left"/>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3" fontId="19" fillId="0" borderId="0" xfId="0" applyNumberFormat="1" applyFont="1" applyFill="1" applyBorder="1" applyAlignment="1">
      <alignment horizontal="right" wrapText="1"/>
    </xf>
    <xf numFmtId="3" fontId="19" fillId="0" borderId="0" xfId="0" applyNumberFormat="1" applyFont="1" applyFill="1" applyAlignment="1">
      <alignment horizontal="right" wrapText="1"/>
    </xf>
    <xf numFmtId="0" fontId="19" fillId="0" borderId="0" xfId="0" applyFont="1" applyFill="1" applyAlignment="1">
      <alignment horizontal="right" wrapText="1"/>
    </xf>
    <xf numFmtId="0" fontId="19" fillId="0" borderId="0" xfId="0" applyFont="1" applyFill="1" applyBorder="1" applyAlignment="1">
      <alignment horizontal="right" wrapText="1"/>
    </xf>
    <xf numFmtId="3" fontId="19" fillId="0" borderId="1" xfId="0" applyNumberFormat="1" applyFont="1" applyFill="1" applyBorder="1" applyAlignment="1">
      <alignment horizontal="right" wrapText="1"/>
    </xf>
    <xf numFmtId="0" fontId="19" fillId="0" borderId="1" xfId="0" applyFont="1" applyFill="1" applyBorder="1" applyAlignment="1">
      <alignment horizontal="right" wrapText="1"/>
    </xf>
    <xf numFmtId="0" fontId="24" fillId="0" borderId="0" xfId="0" applyFont="1" applyAlignment="1"/>
    <xf numFmtId="0" fontId="19" fillId="0" borderId="16" xfId="0" applyFont="1" applyBorder="1" applyAlignment="1">
      <alignment horizontal="center" vertical="center" wrapText="1"/>
    </xf>
    <xf numFmtId="0" fontId="19" fillId="0" borderId="10" xfId="0" applyFont="1" applyFill="1" applyBorder="1" applyAlignment="1">
      <alignment horizontal="center" vertical="center" wrapText="1"/>
    </xf>
    <xf numFmtId="0" fontId="23" fillId="0" borderId="0" xfId="0" applyFont="1" applyAlignment="1">
      <alignment horizontal="center" vertical="center" wrapText="1"/>
    </xf>
    <xf numFmtId="0" fontId="19" fillId="0" borderId="0" xfId="0" applyFont="1" applyFill="1" applyAlignment="1">
      <alignment horizontal="right"/>
    </xf>
    <xf numFmtId="3" fontId="19" fillId="0" borderId="0" xfId="0" applyNumberFormat="1" applyFont="1" applyFill="1" applyAlignment="1">
      <alignment horizontal="right"/>
    </xf>
    <xf numFmtId="3" fontId="19" fillId="0" borderId="0" xfId="0" applyNumberFormat="1" applyFont="1" applyFill="1" applyBorder="1" applyAlignment="1">
      <alignment horizontal="right"/>
    </xf>
    <xf numFmtId="0" fontId="19" fillId="0" borderId="0" xfId="0" applyFont="1" applyFill="1" applyBorder="1" applyAlignment="1">
      <alignment horizontal="right"/>
    </xf>
    <xf numFmtId="3" fontId="19" fillId="0" borderId="1" xfId="0" applyNumberFormat="1" applyFont="1" applyFill="1" applyBorder="1" applyAlignment="1">
      <alignment horizontal="right"/>
    </xf>
    <xf numFmtId="0" fontId="19" fillId="0" borderId="1" xfId="0" applyFont="1" applyFill="1" applyBorder="1" applyAlignment="1">
      <alignment horizontal="right"/>
    </xf>
    <xf numFmtId="0" fontId="23" fillId="0" borderId="0" xfId="0" applyFont="1" applyAlignment="1">
      <alignment horizontal="center" vertical="top" wrapText="1"/>
    </xf>
    <xf numFmtId="3" fontId="16" fillId="0" borderId="0" xfId="0" applyNumberFormat="1" applyFont="1"/>
    <xf numFmtId="0" fontId="24" fillId="0" borderId="0" xfId="0" applyFont="1" applyAlignment="1">
      <alignment horizontal="center" vertical="top" wrapText="1"/>
    </xf>
    <xf numFmtId="164" fontId="19" fillId="0" borderId="1" xfId="0" applyNumberFormat="1" applyFont="1" applyFill="1" applyBorder="1" applyAlignment="1">
      <alignment horizontal="right"/>
    </xf>
    <xf numFmtId="0" fontId="16" fillId="0" borderId="0" xfId="0" applyFont="1" applyAlignment="1"/>
    <xf numFmtId="0" fontId="19" fillId="0" borderId="0" xfId="0" applyFont="1" applyAlignment="1">
      <alignment horizontal="left"/>
    </xf>
    <xf numFmtId="0" fontId="25" fillId="0" borderId="0" xfId="0" applyFont="1" applyAlignment="1">
      <alignment horizontal="left"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3" fontId="19" fillId="0" borderId="0" xfId="0" applyNumberFormat="1" applyFont="1" applyFill="1" applyAlignment="1">
      <alignment horizontal="right" vertical="top" wrapText="1"/>
    </xf>
    <xf numFmtId="3" fontId="27" fillId="0" borderId="0" xfId="0" applyNumberFormat="1" applyFont="1" applyFill="1" applyAlignment="1">
      <alignment horizontal="right" wrapText="1"/>
    </xf>
    <xf numFmtId="3" fontId="28" fillId="0" borderId="0" xfId="0" applyNumberFormat="1" applyFont="1" applyFill="1" applyAlignment="1">
      <alignment horizontal="right" wrapText="1"/>
    </xf>
    <xf numFmtId="3" fontId="19" fillId="0" borderId="0" xfId="0" applyNumberFormat="1" applyFont="1" applyFill="1" applyAlignment="1">
      <alignment horizontal="right" vertical="center" wrapText="1"/>
    </xf>
    <xf numFmtId="0" fontId="19" fillId="0" borderId="1" xfId="0" applyFont="1" applyBorder="1" applyAlignment="1">
      <alignment horizontal="left" vertical="center" wrapText="1"/>
    </xf>
    <xf numFmtId="3" fontId="19" fillId="0" borderId="1" xfId="0" applyNumberFormat="1" applyFont="1" applyFill="1" applyBorder="1" applyAlignment="1">
      <alignment horizontal="right" vertical="center" wrapText="1"/>
    </xf>
    <xf numFmtId="0" fontId="24" fillId="0" borderId="0" xfId="0" applyFont="1" applyAlignment="1">
      <alignment horizontal="center" vertical="center"/>
    </xf>
    <xf numFmtId="3" fontId="19" fillId="0" borderId="0" xfId="0" applyNumberFormat="1" applyFont="1" applyFill="1" applyAlignment="1">
      <alignment horizontal="right" vertical="top"/>
    </xf>
    <xf numFmtId="0" fontId="19" fillId="0" borderId="0" xfId="0" applyFont="1" applyFill="1"/>
    <xf numFmtId="164" fontId="19" fillId="0" borderId="0" xfId="0" applyNumberFormat="1" applyFont="1"/>
    <xf numFmtId="0" fontId="25" fillId="0" borderId="0" xfId="0" applyNumberFormat="1" applyFont="1" applyAlignment="1">
      <alignment horizontal="left" vertical="center" wrapText="1"/>
    </xf>
    <xf numFmtId="0" fontId="19" fillId="0" borderId="0" xfId="0" applyNumberFormat="1" applyFont="1" applyAlignment="1">
      <alignment horizontal="left" vertical="center" wrapText="1"/>
    </xf>
    <xf numFmtId="164" fontId="19" fillId="0" borderId="0" xfId="0" applyNumberFormat="1" applyFont="1" applyBorder="1"/>
    <xf numFmtId="0" fontId="19" fillId="0" borderId="1" xfId="0" applyNumberFormat="1" applyFont="1" applyBorder="1" applyAlignment="1">
      <alignment horizontal="left" vertical="center" wrapText="1"/>
    </xf>
    <xf numFmtId="3" fontId="19" fillId="0" borderId="0" xfId="0" applyNumberFormat="1" applyFont="1" applyAlignment="1">
      <alignment horizontal="left"/>
    </xf>
    <xf numFmtId="0" fontId="19" fillId="0" borderId="0" xfId="0" applyFont="1" applyFill="1" applyAlignment="1">
      <alignment vertical="center"/>
    </xf>
    <xf numFmtId="0" fontId="16" fillId="0" borderId="0" xfId="0" applyFont="1" applyFill="1" applyAlignment="1">
      <alignment vertical="center"/>
    </xf>
    <xf numFmtId="0" fontId="25" fillId="0" borderId="0" xfId="0" applyFont="1" applyAlignment="1">
      <alignment horizontal="center"/>
    </xf>
    <xf numFmtId="0" fontId="19" fillId="0" borderId="0" xfId="0" applyFont="1" applyAlignment="1">
      <alignment horizontal="right"/>
    </xf>
    <xf numFmtId="0" fontId="16" fillId="0" borderId="0" xfId="0" applyFont="1" applyAlignment="1">
      <alignment horizontal="right"/>
    </xf>
    <xf numFmtId="0" fontId="16" fillId="0" borderId="0" xfId="0" applyFont="1" applyAlignment="1">
      <alignment horizontal="right" vertical="center"/>
    </xf>
    <xf numFmtId="0" fontId="19" fillId="0" borderId="0" xfId="0" applyFont="1" applyAlignment="1">
      <alignment vertical="center"/>
    </xf>
    <xf numFmtId="0" fontId="19" fillId="0" borderId="0" xfId="0" applyFont="1" applyBorder="1"/>
    <xf numFmtId="0" fontId="16" fillId="0" borderId="0" xfId="0" applyFont="1" applyBorder="1"/>
    <xf numFmtId="0" fontId="16" fillId="0" borderId="0" xfId="0" applyFont="1" applyFill="1"/>
    <xf numFmtId="0" fontId="23" fillId="0" borderId="0" xfId="0" applyFont="1" applyFill="1" applyAlignment="1">
      <alignment horizontal="center" wrapText="1"/>
    </xf>
    <xf numFmtId="0" fontId="25" fillId="0" borderId="0" xfId="0" applyFont="1" applyFill="1" applyAlignment="1">
      <alignment wrapText="1"/>
    </xf>
    <xf numFmtId="0" fontId="19" fillId="0" borderId="0" xfId="0" applyFont="1" applyFill="1" applyAlignment="1">
      <alignment wrapText="1"/>
    </xf>
    <xf numFmtId="0" fontId="19" fillId="0" borderId="0" xfId="0" applyFont="1" applyFill="1" applyBorder="1" applyAlignment="1">
      <alignment wrapText="1"/>
    </xf>
    <xf numFmtId="0" fontId="28" fillId="0" borderId="0" xfId="0" applyFont="1" applyFill="1" applyBorder="1" applyAlignment="1">
      <alignment wrapText="1"/>
    </xf>
    <xf numFmtId="0" fontId="19" fillId="0" borderId="1" xfId="0" applyFont="1" applyFill="1" applyBorder="1" applyAlignment="1">
      <alignment wrapText="1"/>
    </xf>
    <xf numFmtId="0" fontId="16" fillId="0" borderId="0" xfId="0" applyFont="1" applyAlignment="1">
      <alignment wrapText="1"/>
    </xf>
    <xf numFmtId="0" fontId="25" fillId="0" borderId="0" xfId="0" applyFont="1" applyBorder="1" applyAlignment="1">
      <alignment horizontal="left" wrapText="1"/>
    </xf>
    <xf numFmtId="0" fontId="19" fillId="0" borderId="0" xfId="0" applyFont="1" applyBorder="1" applyAlignment="1">
      <alignment horizontal="left"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9" xfId="0" applyFont="1" applyFill="1" applyBorder="1" applyAlignment="1">
      <alignment vertical="center" wrapText="1"/>
    </xf>
    <xf numFmtId="3" fontId="19" fillId="0" borderId="0" xfId="0" applyNumberFormat="1" applyFont="1" applyFill="1" applyBorder="1" applyAlignment="1">
      <alignment horizontal="right" vertical="center" wrapText="1"/>
    </xf>
    <xf numFmtId="164" fontId="19" fillId="0" borderId="0" xfId="0" applyNumberFormat="1" applyFont="1" applyFill="1" applyBorder="1" applyAlignment="1">
      <alignment horizontal="right" vertical="center" wrapText="1"/>
    </xf>
    <xf numFmtId="164" fontId="19"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xf>
    <xf numFmtId="3" fontId="19" fillId="0" borderId="0" xfId="0" applyNumberFormat="1" applyFont="1" applyFill="1" applyAlignment="1">
      <alignment horizontal="right" vertical="center"/>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right" vertical="center"/>
    </xf>
    <xf numFmtId="3" fontId="19" fillId="0" borderId="1" xfId="0" applyNumberFormat="1" applyFont="1" applyFill="1" applyBorder="1" applyAlignment="1">
      <alignment horizontal="right" vertical="center"/>
    </xf>
    <xf numFmtId="0" fontId="23" fillId="0" borderId="0" xfId="0" applyFont="1" applyAlignment="1"/>
    <xf numFmtId="0" fontId="25" fillId="0" borderId="0" xfId="0" applyFont="1" applyBorder="1" applyAlignment="1">
      <alignment wrapText="1"/>
    </xf>
    <xf numFmtId="0" fontId="29" fillId="0" borderId="0" xfId="0" applyFont="1" applyAlignment="1"/>
    <xf numFmtId="0" fontId="19" fillId="0" borderId="9" xfId="0" applyFont="1" applyBorder="1" applyAlignment="1">
      <alignment horizontal="center" vertical="top" wrapText="1"/>
    </xf>
    <xf numFmtId="0" fontId="19" fillId="0" borderId="0" xfId="0" applyFont="1" applyFill="1" applyAlignment="1">
      <alignment horizontal="center" wrapText="1"/>
    </xf>
    <xf numFmtId="1" fontId="19" fillId="0" borderId="0" xfId="0" applyNumberFormat="1" applyFont="1" applyFill="1"/>
    <xf numFmtId="1" fontId="19" fillId="0" borderId="0" xfId="0" applyNumberFormat="1" applyFont="1" applyFill="1" applyBorder="1"/>
    <xf numFmtId="0" fontId="19" fillId="0" borderId="0" xfId="0" applyFont="1" applyFill="1" applyBorder="1"/>
    <xf numFmtId="1" fontId="19" fillId="0" borderId="1" xfId="0" applyNumberFormat="1" applyFont="1" applyFill="1" applyBorder="1"/>
    <xf numFmtId="0" fontId="25" fillId="0" borderId="0" xfId="0" applyFont="1" applyAlignment="1">
      <alignment horizontal="left"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0" xfId="0" applyFont="1" applyFill="1" applyBorder="1" applyAlignment="1">
      <alignment horizontal="center" vertical="center"/>
    </xf>
    <xf numFmtId="0" fontId="30" fillId="0" borderId="0" xfId="1" applyFont="1" applyAlignment="1">
      <alignment horizontal="center" vertical="top" wrapText="1"/>
    </xf>
    <xf numFmtId="0" fontId="30" fillId="0" borderId="0" xfId="1" applyFont="1" applyAlignment="1">
      <alignment vertical="top" wrapText="1"/>
    </xf>
    <xf numFmtId="0" fontId="31" fillId="0" borderId="0" xfId="0" applyFont="1" applyAlignment="1">
      <alignment wrapText="1"/>
    </xf>
    <xf numFmtId="49" fontId="30" fillId="0" borderId="0" xfId="1" applyNumberFormat="1" applyFont="1" applyFill="1" applyBorder="1" applyAlignment="1">
      <alignment horizontal="center" vertical="top" wrapText="1"/>
    </xf>
    <xf numFmtId="0" fontId="30" fillId="0" borderId="0" xfId="1" applyFont="1" applyFill="1" applyAlignment="1">
      <alignment vertical="top" wrapText="1"/>
    </xf>
    <xf numFmtId="0" fontId="20" fillId="0" borderId="0" xfId="0" applyFont="1" applyAlignment="1">
      <alignment vertical="top"/>
    </xf>
    <xf numFmtId="0" fontId="19" fillId="0" borderId="0" xfId="0" applyFont="1" applyBorder="1" applyAlignment="1">
      <alignment horizontal="right"/>
    </xf>
    <xf numFmtId="0" fontId="19"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0"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0" xfId="0" applyFont="1" applyFill="1" applyAlignment="1">
      <alignment horizontal="right" wrapText="1"/>
    </xf>
    <xf numFmtId="0" fontId="19" fillId="0" borderId="0" xfId="0" applyFont="1" applyFill="1" applyBorder="1" applyAlignment="1">
      <alignment horizontal="right" wrapText="1"/>
    </xf>
    <xf numFmtId="0" fontId="7" fillId="0" borderId="1" xfId="0" applyFont="1" applyFill="1" applyBorder="1"/>
    <xf numFmtId="0" fontId="21" fillId="0" borderId="0" xfId="0" applyFont="1" applyAlignment="1">
      <alignment horizontal="center" vertical="center"/>
    </xf>
    <xf numFmtId="0" fontId="22" fillId="0" borderId="0" xfId="0" applyFont="1" applyAlignment="1">
      <alignment horizontal="center" vertical="center"/>
    </xf>
    <xf numFmtId="11" fontId="8" fillId="0" borderId="0" xfId="0" applyNumberFormat="1" applyFont="1" applyAlignment="1">
      <alignment horizontal="left" vertical="center" wrapText="1"/>
    </xf>
    <xf numFmtId="0" fontId="13" fillId="0" borderId="0" xfId="0" applyFont="1" applyAlignment="1">
      <alignment horizontal="left" vertical="center" wrapText="1"/>
    </xf>
    <xf numFmtId="0" fontId="20" fillId="0" borderId="0" xfId="0" applyFont="1" applyAlignment="1">
      <alignment vertical="center"/>
    </xf>
    <xf numFmtId="0" fontId="0" fillId="0" borderId="0" xfId="0" applyAlignment="1">
      <alignment vertical="center"/>
    </xf>
    <xf numFmtId="0" fontId="19" fillId="0" borderId="0" xfId="0" applyFont="1" applyAlignment="1">
      <alignment vertical="center" wrapText="1"/>
    </xf>
    <xf numFmtId="0" fontId="23" fillId="0" borderId="0" xfId="0" applyFont="1" applyAlignment="1">
      <alignment vertical="center"/>
    </xf>
    <xf numFmtId="0" fontId="23" fillId="0" borderId="0" xfId="0" applyFont="1" applyAlignment="1">
      <alignment wrapText="1"/>
    </xf>
    <xf numFmtId="3" fontId="16" fillId="0" borderId="0" xfId="0" applyNumberFormat="1" applyFont="1" applyBorder="1"/>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1" fontId="6" fillId="0" borderId="0" xfId="0" applyNumberFormat="1" applyFont="1" applyFill="1" applyAlignment="1"/>
    <xf numFmtId="3" fontId="19" fillId="0" borderId="0" xfId="0" applyNumberFormat="1" applyFont="1" applyFill="1" applyBorder="1" applyAlignment="1">
      <alignment horizontal="right" vertical="center"/>
    </xf>
    <xf numFmtId="0" fontId="19" fillId="0" borderId="9" xfId="0" applyFont="1" applyBorder="1" applyAlignment="1">
      <alignment horizontal="center" vertical="center" wrapText="1"/>
    </xf>
    <xf numFmtId="0" fontId="16" fillId="0" borderId="0" xfId="0" applyFont="1" applyFill="1" applyBorder="1" applyAlignment="1">
      <alignment horizontal="center"/>
    </xf>
    <xf numFmtId="0" fontId="23" fillId="0" borderId="0" xfId="0" applyFont="1" applyAlignment="1">
      <alignment horizontal="center" vertical="center"/>
    </xf>
    <xf numFmtId="0" fontId="9" fillId="0" borderId="0" xfId="3" applyNumberFormat="1" applyFont="1" applyFill="1" applyBorder="1" applyAlignment="1" applyProtection="1">
      <alignment horizontal="left" vertical="center" wrapText="1"/>
    </xf>
    <xf numFmtId="0" fontId="16" fillId="0" borderId="0" xfId="0" applyFont="1" applyFill="1" applyBorder="1" applyAlignment="1">
      <alignment horizontal="center"/>
    </xf>
    <xf numFmtId="0" fontId="9" fillId="0" borderId="0" xfId="3" applyNumberFormat="1" applyFont="1" applyFill="1" applyBorder="1" applyAlignment="1" applyProtection="1">
      <alignment horizontal="left" wrapText="1"/>
    </xf>
    <xf numFmtId="0" fontId="11" fillId="2"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wrapText="1"/>
    </xf>
    <xf numFmtId="0" fontId="21" fillId="0" borderId="0" xfId="1" applyFont="1" applyFill="1" applyBorder="1" applyAlignment="1">
      <alignment horizontal="left"/>
    </xf>
    <xf numFmtId="0" fontId="23" fillId="0" borderId="0" xfId="0" applyFont="1" applyAlignment="1">
      <alignment horizontal="center"/>
    </xf>
    <xf numFmtId="0" fontId="19" fillId="0" borderId="0" xfId="0" applyFont="1" applyBorder="1" applyAlignment="1">
      <alignment horizontal="right"/>
    </xf>
    <xf numFmtId="0" fontId="19" fillId="0" borderId="1" xfId="0" applyFont="1" applyBorder="1" applyAlignment="1">
      <alignment horizontal="right"/>
    </xf>
    <xf numFmtId="0" fontId="15" fillId="0" borderId="0" xfId="0" applyFont="1" applyAlignment="1">
      <alignment horizontal="left"/>
    </xf>
    <xf numFmtId="0" fontId="19" fillId="0" borderId="6" xfId="0" applyFont="1" applyBorder="1" applyAlignment="1">
      <alignment horizontal="center" vertical="top" wrapText="1"/>
    </xf>
    <xf numFmtId="0" fontId="19" fillId="0" borderId="3" xfId="0" applyFont="1" applyBorder="1" applyAlignment="1">
      <alignment horizontal="center" vertical="top" wrapText="1"/>
    </xf>
    <xf numFmtId="0" fontId="19" fillId="0" borderId="14" xfId="0" applyFont="1" applyBorder="1" applyAlignment="1">
      <alignment horizontal="center" vertical="top"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23" fillId="0" borderId="0" xfId="0" applyFont="1" applyAlignment="1">
      <alignment horizontal="center" vertical="center"/>
    </xf>
    <xf numFmtId="0" fontId="19" fillId="0" borderId="5" xfId="0" applyFont="1" applyBorder="1" applyAlignment="1">
      <alignment horizontal="center" vertical="top" wrapText="1"/>
    </xf>
    <xf numFmtId="0" fontId="19" fillId="0" borderId="1" xfId="0" applyFont="1" applyBorder="1" applyAlignment="1">
      <alignment horizontal="center" vertical="top" wrapText="1"/>
    </xf>
    <xf numFmtId="0" fontId="23" fillId="0" borderId="0" xfId="0" applyFont="1" applyAlignment="1">
      <alignment horizontal="center" vertical="center" wrapText="1"/>
    </xf>
    <xf numFmtId="0" fontId="19"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center" vertical="center"/>
    </xf>
    <xf numFmtId="0" fontId="23" fillId="0" borderId="0" xfId="0" applyFont="1" applyAlignment="1">
      <alignment horizontal="center" vertical="top" wrapText="1"/>
    </xf>
    <xf numFmtId="0" fontId="19" fillId="0" borderId="0" xfId="0" applyFont="1" applyBorder="1" applyAlignment="1">
      <alignment horizontal="right" vertical="center"/>
    </xf>
    <xf numFmtId="0" fontId="19" fillId="0" borderId="1" xfId="0" applyFont="1" applyBorder="1" applyAlignment="1">
      <alignment horizontal="right" vertical="center"/>
    </xf>
    <xf numFmtId="0" fontId="19" fillId="0" borderId="9" xfId="0" applyFont="1" applyBorder="1" applyAlignment="1">
      <alignment horizontal="center" vertical="center"/>
    </xf>
    <xf numFmtId="4" fontId="19" fillId="0" borderId="0" xfId="0" applyNumberFormat="1" applyFont="1" applyBorder="1" applyAlignment="1">
      <alignment horizontal="right"/>
    </xf>
    <xf numFmtId="4" fontId="19" fillId="0" borderId="1" xfId="0" applyNumberFormat="1" applyFont="1" applyBorder="1" applyAlignment="1">
      <alignment horizontal="right"/>
    </xf>
    <xf numFmtId="4" fontId="19" fillId="0" borderId="6" xfId="0" applyNumberFormat="1" applyFont="1" applyBorder="1" applyAlignment="1">
      <alignment horizontal="center"/>
    </xf>
    <xf numFmtId="4" fontId="19" fillId="0" borderId="3" xfId="0" applyNumberFormat="1" applyFont="1" applyBorder="1" applyAlignment="1">
      <alignment horizontal="center"/>
    </xf>
    <xf numFmtId="4" fontId="19" fillId="0" borderId="14" xfId="0" applyNumberFormat="1" applyFont="1" applyBorder="1" applyAlignment="1">
      <alignment horizontal="center"/>
    </xf>
    <xf numFmtId="4" fontId="19" fillId="0" borderId="8" xfId="0" applyNumberFormat="1" applyFont="1" applyBorder="1" applyAlignment="1">
      <alignment horizontal="center"/>
    </xf>
    <xf numFmtId="4" fontId="19" fillId="0" borderId="16" xfId="0" applyNumberFormat="1" applyFont="1" applyBorder="1" applyAlignment="1">
      <alignment horizontal="center"/>
    </xf>
    <xf numFmtId="4" fontId="19" fillId="0" borderId="0" xfId="0" applyNumberFormat="1" applyFont="1" applyBorder="1" applyAlignment="1">
      <alignment horizontal="right" wrapText="1"/>
    </xf>
    <xf numFmtId="4" fontId="19" fillId="0" borderId="1" xfId="0" applyNumberFormat="1" applyFont="1" applyBorder="1" applyAlignment="1">
      <alignment horizontal="right" wrapText="1"/>
    </xf>
    <xf numFmtId="4" fontId="19" fillId="0" borderId="16"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0" fontId="19" fillId="0" borderId="0" xfId="0" applyFont="1" applyBorder="1" applyAlignment="1">
      <alignment horizontal="right" vertical="center" wrapText="1"/>
    </xf>
    <xf numFmtId="0" fontId="19" fillId="0" borderId="1" xfId="0" applyFont="1" applyBorder="1" applyAlignment="1">
      <alignment horizontal="right" vertical="center" wrapText="1"/>
    </xf>
    <xf numFmtId="164" fontId="23" fillId="0" borderId="0" xfId="0" applyNumberFormat="1" applyFont="1" applyAlignment="1">
      <alignment horizontal="center" vertical="center"/>
    </xf>
    <xf numFmtId="3" fontId="19" fillId="0" borderId="6"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3" fontId="19" fillId="0" borderId="14"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164" fontId="19" fillId="0" borderId="8" xfId="0" applyNumberFormat="1" applyFont="1" applyBorder="1" applyAlignment="1">
      <alignment horizontal="center" vertical="center" wrapText="1"/>
    </xf>
    <xf numFmtId="164" fontId="19" fillId="0" borderId="16" xfId="0" applyNumberFormat="1" applyFont="1" applyBorder="1" applyAlignment="1">
      <alignment horizontal="center" vertical="center" wrapText="1"/>
    </xf>
    <xf numFmtId="164" fontId="19" fillId="0" borderId="9"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3" fontId="19" fillId="0" borderId="0" xfId="0" applyNumberFormat="1" applyFont="1" applyBorder="1" applyAlignment="1">
      <alignment horizontal="right" vertical="center"/>
    </xf>
    <xf numFmtId="3" fontId="19" fillId="0" borderId="1" xfId="0" applyNumberFormat="1" applyFont="1" applyBorder="1" applyAlignment="1">
      <alignment horizontal="right" vertical="center"/>
    </xf>
    <xf numFmtId="3" fontId="19" fillId="0" borderId="0" xfId="0" applyNumberFormat="1" applyFont="1" applyBorder="1" applyAlignment="1">
      <alignment horizontal="right"/>
    </xf>
    <xf numFmtId="3" fontId="19" fillId="0" borderId="1" xfId="0" applyNumberFormat="1" applyFont="1" applyBorder="1" applyAlignment="1">
      <alignment horizontal="right"/>
    </xf>
    <xf numFmtId="0" fontId="25" fillId="0" borderId="6"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4"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0" xfId="0" applyFont="1" applyFill="1" applyAlignment="1">
      <alignment horizontal="center" wrapText="1"/>
    </xf>
    <xf numFmtId="0" fontId="19" fillId="0" borderId="0" xfId="0" applyFont="1" applyFill="1" applyAlignment="1">
      <alignment horizontal="right" wrapText="1"/>
    </xf>
    <xf numFmtId="0" fontId="19" fillId="0" borderId="6" xfId="0" applyFont="1" applyFill="1" applyBorder="1" applyAlignment="1">
      <alignment vertical="center" wrapText="1"/>
    </xf>
    <xf numFmtId="0" fontId="19" fillId="0" borderId="14" xfId="0"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3" fillId="0" borderId="0" xfId="0" applyFont="1" applyAlignment="1">
      <alignment horizontal="center" wrapText="1"/>
    </xf>
    <xf numFmtId="0" fontId="25" fillId="0" borderId="0" xfId="0" applyFont="1" applyAlignment="1">
      <alignment horizontal="center"/>
    </xf>
    <xf numFmtId="0" fontId="25" fillId="0" borderId="6" xfId="0" applyFont="1" applyBorder="1" applyAlignment="1">
      <alignment horizontal="center"/>
    </xf>
    <xf numFmtId="0" fontId="25" fillId="0" borderId="14" xfId="0" applyFont="1" applyBorder="1" applyAlignment="1">
      <alignment horizontal="center"/>
    </xf>
    <xf numFmtId="0" fontId="19" fillId="0" borderId="0" xfId="0" applyFont="1" applyFill="1" applyBorder="1" applyAlignment="1">
      <alignment horizontal="right" wrapText="1"/>
    </xf>
    <xf numFmtId="0" fontId="19" fillId="0" borderId="0" xfId="0" applyFont="1" applyAlignment="1">
      <alignment wrapText="1"/>
    </xf>
    <xf numFmtId="1" fontId="6" fillId="0" borderId="0" xfId="0" applyNumberFormat="1" applyFont="1" applyFill="1" applyAlignment="1">
      <alignment horizontal="right"/>
    </xf>
    <xf numFmtId="0" fontId="26" fillId="0" borderId="6" xfId="0" applyFont="1" applyBorder="1" applyAlignment="1">
      <alignment horizontal="center" vertical="top" wrapText="1"/>
    </xf>
    <xf numFmtId="0" fontId="26" fillId="0" borderId="3" xfId="0" applyFont="1" applyBorder="1" applyAlignment="1">
      <alignment horizontal="center" vertical="top" wrapText="1"/>
    </xf>
    <xf numFmtId="0" fontId="26" fillId="0" borderId="14" xfId="0" applyFont="1" applyBorder="1" applyAlignment="1">
      <alignment horizontal="center" vertical="top" wrapText="1"/>
    </xf>
    <xf numFmtId="0" fontId="7" fillId="0" borderId="1" xfId="0" applyFont="1" applyFill="1" applyBorder="1" applyAlignment="1">
      <alignment horizontal="left"/>
    </xf>
    <xf numFmtId="0" fontId="7" fillId="0" borderId="0" xfId="0" applyFont="1" applyFill="1" applyAlignment="1">
      <alignment horizontal="left"/>
    </xf>
    <xf numFmtId="0" fontId="7" fillId="0" borderId="0" xfId="0" applyFont="1" applyFill="1" applyBorder="1" applyAlignment="1">
      <alignment horizontal="left"/>
    </xf>
    <xf numFmtId="0" fontId="29"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34" fillId="0" borderId="0" xfId="0" applyFont="1"/>
    <xf numFmtId="0" fontId="7" fillId="0" borderId="0"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33" fillId="0" borderId="0" xfId="0" applyFont="1" applyAlignment="1">
      <alignment wrapText="1"/>
    </xf>
    <xf numFmtId="3" fontId="7" fillId="0" borderId="0" xfId="0" applyNumberFormat="1" applyFont="1" applyFill="1" applyBorder="1" applyAlignment="1">
      <alignment horizontal="right" wrapText="1"/>
    </xf>
    <xf numFmtId="0" fontId="7" fillId="0" borderId="0" xfId="0" applyFont="1" applyAlignment="1">
      <alignment wrapText="1"/>
    </xf>
    <xf numFmtId="3" fontId="7" fillId="0" borderId="0" xfId="0" applyNumberFormat="1" applyFont="1" applyFill="1" applyAlignment="1">
      <alignment horizontal="right" wrapText="1"/>
    </xf>
    <xf numFmtId="0" fontId="7" fillId="0" borderId="0" xfId="0" applyFont="1" applyFill="1" applyAlignment="1">
      <alignment horizontal="right" wrapText="1"/>
    </xf>
    <xf numFmtId="3" fontId="7" fillId="0" borderId="0" xfId="0" applyNumberFormat="1" applyFont="1" applyFill="1" applyAlignment="1">
      <alignment horizontal="right"/>
    </xf>
    <xf numFmtId="0" fontId="7" fillId="0" borderId="0" xfId="0" applyFont="1" applyFill="1" applyAlignment="1">
      <alignment horizontal="right"/>
    </xf>
    <xf numFmtId="3" fontId="7" fillId="0" borderId="0" xfId="0" applyNumberFormat="1" applyFont="1" applyFill="1" applyBorder="1" applyAlignment="1">
      <alignment horizontal="right"/>
    </xf>
    <xf numFmtId="0" fontId="7" fillId="0" borderId="0" xfId="0" applyFont="1" applyFill="1" applyBorder="1" applyAlignment="1">
      <alignment horizontal="right"/>
    </xf>
    <xf numFmtId="0" fontId="7" fillId="0" borderId="1" xfId="0" applyFont="1" applyBorder="1" applyAlignment="1">
      <alignment wrapText="1"/>
    </xf>
    <xf numFmtId="3" fontId="7" fillId="0" borderId="1" xfId="0" applyNumberFormat="1" applyFont="1" applyFill="1" applyBorder="1" applyAlignment="1">
      <alignment horizontal="right"/>
    </xf>
    <xf numFmtId="0" fontId="7" fillId="0" borderId="1" xfId="0" applyFont="1" applyFill="1" applyBorder="1" applyAlignment="1">
      <alignment horizontal="right"/>
    </xf>
    <xf numFmtId="0" fontId="7" fillId="0" borderId="1" xfId="0" applyFont="1" applyBorder="1" applyAlignment="1">
      <alignment horizontal="right" vertical="center"/>
    </xf>
    <xf numFmtId="0" fontId="7" fillId="0" borderId="0" xfId="0" applyFont="1" applyFill="1" applyBorder="1" applyAlignment="1">
      <alignment horizontal="left" wrapText="1"/>
    </xf>
    <xf numFmtId="0" fontId="7" fillId="0" borderId="5" xfId="0" applyFont="1" applyFill="1" applyBorder="1" applyAlignment="1"/>
    <xf numFmtId="0" fontId="35" fillId="0" borderId="5" xfId="0" applyFont="1" applyFill="1" applyBorder="1"/>
    <xf numFmtId="0" fontId="35" fillId="0" borderId="5" xfId="0" applyFont="1" applyBorder="1"/>
    <xf numFmtId="0" fontId="7" fillId="0" borderId="5" xfId="0" applyFont="1" applyFill="1" applyBorder="1" applyAlignment="1">
      <alignment horizontal="left" wrapText="1"/>
    </xf>
    <xf numFmtId="0" fontId="33" fillId="0" borderId="5" xfId="0" applyFont="1" applyBorder="1" applyAlignment="1">
      <alignment horizontal="left" vertical="top" wrapText="1"/>
    </xf>
    <xf numFmtId="0" fontId="35" fillId="0" borderId="0" xfId="0" applyFont="1"/>
    <xf numFmtId="0" fontId="35" fillId="0" borderId="0" xfId="0" applyFont="1" applyBorder="1"/>
    <xf numFmtId="0" fontId="35" fillId="0" borderId="0" xfId="0" applyFont="1" applyFill="1" applyBorder="1"/>
    <xf numFmtId="0" fontId="7" fillId="0" borderId="0" xfId="0" applyFont="1" applyBorder="1" applyAlignment="1">
      <alignment horizontal="left" vertical="top" wrapText="1"/>
    </xf>
    <xf numFmtId="0" fontId="35" fillId="0" borderId="1" xfId="0" applyFont="1" applyFill="1" applyBorder="1"/>
    <xf numFmtId="0" fontId="35" fillId="0" borderId="1" xfId="0" applyFont="1" applyBorder="1"/>
    <xf numFmtId="0" fontId="33" fillId="0" borderId="1" xfId="0" applyFont="1" applyBorder="1" applyAlignment="1">
      <alignment horizontal="left" vertical="top" wrapText="1"/>
    </xf>
  </cellXfs>
  <cellStyles count="5">
    <cellStyle name="Гиперссылка" xfId="1" builtinId="8"/>
    <cellStyle name="Заголовок 1" xfId="2" builtinId="16" customBuiltin="1"/>
    <cellStyle name="Обычный" xfId="0" builtinId="0"/>
    <cellStyle name="Обычный 2" xfId="3"/>
    <cellStyle name="Обычный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1</xdr:row>
      <xdr:rowOff>19050</xdr:rowOff>
    </xdr:from>
    <xdr:to>
      <xdr:col>4</xdr:col>
      <xdr:colOff>438149</xdr:colOff>
      <xdr:row>5</xdr:row>
      <xdr:rowOff>95251</xdr:rowOff>
    </xdr:to>
    <xdr:pic>
      <xdr:nvPicPr>
        <xdr:cNvPr id="2" name="Рисунок 1"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cstate="print"/>
        <a:srcRect/>
        <a:stretch>
          <a:fillRect/>
        </a:stretch>
      </xdr:blipFill>
      <xdr:spPr bwMode="auto">
        <a:xfrm>
          <a:off x="47624" y="19050"/>
          <a:ext cx="2828925" cy="800101"/>
        </a:xfrm>
        <a:prstGeom prst="rect">
          <a:avLst/>
        </a:prstGeom>
        <a:noFill/>
        <a:ln w="9525">
          <a:noFill/>
          <a:miter lim="800000"/>
          <a:headEnd/>
          <a:tailEnd/>
        </a:ln>
      </xdr:spPr>
    </xdr:pic>
    <xdr:clientData/>
  </xdr:twoCellAnchor>
  <xdr:twoCellAnchor editAs="oneCell">
    <xdr:from>
      <xdr:col>0</xdr:col>
      <xdr:colOff>47624</xdr:colOff>
      <xdr:row>1</xdr:row>
      <xdr:rowOff>19050</xdr:rowOff>
    </xdr:from>
    <xdr:to>
      <xdr:col>4</xdr:col>
      <xdr:colOff>438149</xdr:colOff>
      <xdr:row>5</xdr:row>
      <xdr:rowOff>95251</xdr:rowOff>
    </xdr:to>
    <xdr:pic>
      <xdr:nvPicPr>
        <xdr:cNvPr id="3" name="Рисунок 2"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cstate="print"/>
        <a:srcRect/>
        <a:stretch>
          <a:fillRect/>
        </a:stretch>
      </xdr:blipFill>
      <xdr:spPr bwMode="auto">
        <a:xfrm>
          <a:off x="47624" y="200025"/>
          <a:ext cx="2828925" cy="8001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L23"/>
  <sheetViews>
    <sheetView tabSelected="1" workbookViewId="0">
      <selection activeCell="A13" sqref="A13:H15"/>
    </sheetView>
  </sheetViews>
  <sheetFormatPr defaultRowHeight="14.25"/>
  <cols>
    <col min="1" max="16384" width="9.140625" style="15"/>
  </cols>
  <sheetData>
    <row r="2" spans="1:12">
      <c r="A2" s="183"/>
      <c r="B2" s="183"/>
      <c r="C2" s="183"/>
      <c r="D2" s="183"/>
      <c r="E2" s="183"/>
      <c r="F2" s="14"/>
      <c r="G2" s="14"/>
      <c r="H2" s="14"/>
      <c r="I2" s="14"/>
      <c r="J2" s="14"/>
      <c r="K2" s="14"/>
    </row>
    <row r="3" spans="1:12">
      <c r="A3" s="183"/>
      <c r="B3" s="183"/>
      <c r="C3" s="183"/>
      <c r="D3" s="183"/>
      <c r="E3" s="183"/>
      <c r="F3" s="14"/>
      <c r="G3" s="14"/>
      <c r="H3" s="14"/>
      <c r="I3" s="14"/>
      <c r="J3" s="14"/>
      <c r="K3" s="14"/>
    </row>
    <row r="4" spans="1:12">
      <c r="A4" s="183"/>
      <c r="B4" s="183"/>
      <c r="C4" s="183"/>
      <c r="D4" s="183"/>
      <c r="E4" s="183"/>
      <c r="F4" s="14"/>
      <c r="G4" s="14"/>
      <c r="H4" s="14"/>
      <c r="I4" s="14"/>
      <c r="J4" s="14"/>
      <c r="K4" s="14"/>
    </row>
    <row r="5" spans="1:12">
      <c r="A5" s="183"/>
      <c r="B5" s="183"/>
      <c r="C5" s="183"/>
      <c r="D5" s="183"/>
      <c r="E5" s="183"/>
      <c r="F5" s="14"/>
      <c r="G5" s="14"/>
      <c r="H5" s="14"/>
      <c r="I5" s="14"/>
      <c r="J5" s="14"/>
      <c r="K5" s="14"/>
    </row>
    <row r="6" spans="1:12">
      <c r="A6" s="180"/>
      <c r="B6" s="180"/>
      <c r="C6" s="180"/>
      <c r="D6" s="180"/>
      <c r="E6" s="180"/>
      <c r="F6" s="14"/>
      <c r="G6" s="14"/>
      <c r="H6" s="14"/>
      <c r="I6" s="14"/>
      <c r="J6" s="14"/>
      <c r="K6" s="14"/>
    </row>
    <row r="7" spans="1:12">
      <c r="A7" s="180"/>
      <c r="B7" s="180"/>
      <c r="C7" s="180"/>
      <c r="D7" s="180"/>
      <c r="E7" s="180"/>
      <c r="F7" s="14"/>
      <c r="G7" s="14"/>
      <c r="H7" s="14"/>
      <c r="I7" s="14"/>
      <c r="J7" s="14"/>
      <c r="K7" s="14"/>
    </row>
    <row r="8" spans="1:12">
      <c r="A8" s="180"/>
      <c r="B8" s="180"/>
      <c r="C8" s="180"/>
      <c r="D8" s="180"/>
      <c r="E8" s="180"/>
      <c r="F8" s="14"/>
      <c r="G8" s="14"/>
      <c r="H8" s="14"/>
      <c r="I8" s="14"/>
      <c r="J8" s="14"/>
      <c r="K8" s="14"/>
    </row>
    <row r="9" spans="1:12" ht="18">
      <c r="A9" s="184" t="s">
        <v>174</v>
      </c>
      <c r="B9" s="184"/>
      <c r="C9" s="184"/>
      <c r="D9" s="184"/>
      <c r="E9" s="184"/>
      <c r="F9" s="184"/>
      <c r="G9" s="184"/>
      <c r="H9" s="184"/>
      <c r="I9" s="14"/>
      <c r="J9" s="14"/>
      <c r="K9" s="14"/>
    </row>
    <row r="10" spans="1:12" ht="18" customHeight="1">
      <c r="A10" s="184" t="s">
        <v>175</v>
      </c>
      <c r="B10" s="184"/>
      <c r="C10" s="184"/>
      <c r="D10" s="184"/>
      <c r="E10" s="184"/>
      <c r="F10" s="184"/>
      <c r="G10" s="184"/>
      <c r="H10" s="184"/>
      <c r="J10" s="14"/>
      <c r="K10" s="14"/>
      <c r="L10" s="14"/>
    </row>
    <row r="11" spans="1:12" ht="15" customHeight="1">
      <c r="B11" s="16"/>
      <c r="C11" s="16"/>
      <c r="D11" s="16"/>
      <c r="E11" s="16"/>
      <c r="F11" s="16"/>
      <c r="G11" s="16"/>
      <c r="H11" s="16"/>
      <c r="I11" s="16"/>
      <c r="J11" s="14"/>
      <c r="K11" s="14"/>
      <c r="L11" s="14"/>
    </row>
    <row r="12" spans="1:12" ht="18">
      <c r="A12" s="19"/>
      <c r="B12" s="19"/>
      <c r="C12" s="19"/>
      <c r="D12" s="19"/>
      <c r="E12" s="18"/>
      <c r="F12" s="17"/>
      <c r="G12" s="17"/>
      <c r="H12" s="14"/>
      <c r="I12" s="14"/>
      <c r="J12" s="14"/>
      <c r="K12" s="14"/>
    </row>
    <row r="13" spans="1:12" ht="15" customHeight="1">
      <c r="A13" s="185" t="s">
        <v>125</v>
      </c>
      <c r="B13" s="185"/>
      <c r="C13" s="185"/>
      <c r="D13" s="185"/>
      <c r="E13" s="185"/>
      <c r="F13" s="185"/>
      <c r="G13" s="185"/>
      <c r="H13" s="185"/>
      <c r="I13" s="14"/>
      <c r="J13" s="14"/>
    </row>
    <row r="14" spans="1:12" ht="15" customHeight="1">
      <c r="A14" s="185"/>
      <c r="B14" s="185"/>
      <c r="C14" s="185"/>
      <c r="D14" s="185"/>
      <c r="E14" s="185"/>
      <c r="F14" s="185"/>
      <c r="G14" s="185"/>
      <c r="H14" s="185"/>
      <c r="I14" s="14"/>
      <c r="J14" s="14"/>
    </row>
    <row r="15" spans="1:12" ht="27.75" customHeight="1">
      <c r="A15" s="185"/>
      <c r="B15" s="185"/>
      <c r="C15" s="185"/>
      <c r="D15" s="185"/>
      <c r="E15" s="185"/>
      <c r="F15" s="185"/>
      <c r="G15" s="185"/>
      <c r="H15" s="185"/>
      <c r="I15" s="14"/>
      <c r="J15" s="14"/>
    </row>
    <row r="16" spans="1:12" ht="27.75" customHeight="1">
      <c r="A16" s="20"/>
      <c r="B16" s="20"/>
      <c r="C16" s="20"/>
      <c r="D16" s="20"/>
      <c r="E16" s="20"/>
      <c r="F16" s="20"/>
      <c r="G16" s="20"/>
      <c r="H16" s="20"/>
      <c r="I16" s="20"/>
      <c r="J16" s="20"/>
    </row>
    <row r="17" spans="1:10" ht="17.25" customHeight="1">
      <c r="A17" s="20"/>
      <c r="B17" s="20"/>
      <c r="C17" s="20"/>
      <c r="D17" s="20"/>
      <c r="E17" s="20"/>
      <c r="F17" s="20"/>
      <c r="G17" s="20"/>
      <c r="H17" s="20"/>
      <c r="I17" s="20"/>
      <c r="J17" s="20"/>
    </row>
    <row r="18" spans="1:10" ht="18.75" customHeight="1">
      <c r="A18" s="186" t="s">
        <v>144</v>
      </c>
      <c r="B18" s="186"/>
      <c r="C18" s="186"/>
      <c r="D18" s="186"/>
      <c r="E18" s="186"/>
      <c r="F18" s="186"/>
      <c r="G18" s="186"/>
      <c r="H18" s="14"/>
      <c r="I18" s="14"/>
      <c r="J18" s="14"/>
    </row>
    <row r="19" spans="1:10">
      <c r="A19" s="21"/>
      <c r="B19" s="21"/>
      <c r="C19" s="21"/>
      <c r="D19" s="21"/>
      <c r="E19" s="21"/>
      <c r="F19" s="21"/>
      <c r="G19" s="21"/>
      <c r="H19" s="14"/>
      <c r="I19" s="14"/>
      <c r="J19" s="14"/>
    </row>
    <row r="20" spans="1:10">
      <c r="A20" s="21"/>
      <c r="B20" s="21"/>
      <c r="C20" s="21"/>
      <c r="D20" s="21"/>
      <c r="E20" s="21"/>
      <c r="F20" s="21"/>
      <c r="G20" s="21"/>
      <c r="H20" s="14"/>
      <c r="I20" s="14"/>
      <c r="J20" s="14"/>
    </row>
    <row r="21" spans="1:10">
      <c r="A21" s="21"/>
      <c r="B21" s="21"/>
      <c r="C21" s="21"/>
      <c r="D21" s="21"/>
      <c r="E21" s="21"/>
      <c r="F21" s="21"/>
      <c r="G21" s="21"/>
      <c r="H21" s="14"/>
      <c r="I21" s="14"/>
      <c r="J21" s="14"/>
    </row>
    <row r="22" spans="1:10">
      <c r="A22" s="14"/>
      <c r="B22" s="14"/>
      <c r="C22" s="14"/>
      <c r="D22" s="14"/>
      <c r="E22" s="14"/>
      <c r="F22" s="14"/>
      <c r="G22" s="14"/>
      <c r="H22" s="14"/>
      <c r="I22" s="14"/>
      <c r="J22" s="14"/>
    </row>
    <row r="23" spans="1:10" ht="23.25" customHeight="1">
      <c r="A23" s="182" t="s">
        <v>351</v>
      </c>
      <c r="B23" s="182"/>
      <c r="C23" s="182"/>
      <c r="D23" s="182"/>
      <c r="E23" s="182"/>
      <c r="F23" s="182"/>
      <c r="G23" s="182"/>
      <c r="H23" s="182"/>
      <c r="I23" s="14"/>
      <c r="J23" s="14"/>
    </row>
  </sheetData>
  <mergeCells count="6">
    <mergeCell ref="A2:E5"/>
    <mergeCell ref="A9:H9"/>
    <mergeCell ref="A10:H10"/>
    <mergeCell ref="A13:H15"/>
    <mergeCell ref="A18:G18"/>
    <mergeCell ref="A23:H23"/>
  </mergeCells>
  <hyperlinks>
    <hyperlink ref="A19" location="'Deaths Average Emp'!A1" display="Business deaths, average employment, breakdown by region and industry"/>
    <hyperlink ref="A21" location="'Deaths Average TO'!A1" display="Business deaths, average turnover, breakdown by region and industry"/>
    <hyperlink ref="A20" location="'Deaths Average Emp BIG'!A1" display="Business deaths, average employment, breakdown by industry"/>
  </hyperlinks>
  <pageMargins left="0.78740157480314965" right="0.39370078740157483" top="0.39370078740157483"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O28"/>
  <sheetViews>
    <sheetView workbookViewId="0">
      <selection activeCell="B5" sqref="B5:E5"/>
    </sheetView>
  </sheetViews>
  <sheetFormatPr defaultRowHeight="14.25"/>
  <cols>
    <col min="1" max="1" width="21" style="15" customWidth="1"/>
    <col min="2" max="15" width="11.7109375" style="15" customWidth="1"/>
    <col min="16" max="16384" width="9.140625" style="15"/>
  </cols>
  <sheetData>
    <row r="1" spans="1:15">
      <c r="A1" s="188" t="s">
        <v>279</v>
      </c>
      <c r="B1" s="188"/>
      <c r="C1" s="188"/>
      <c r="D1" s="188"/>
      <c r="E1" s="188"/>
      <c r="F1" s="188"/>
      <c r="G1" s="188"/>
      <c r="H1" s="188"/>
      <c r="I1" s="188"/>
      <c r="J1" s="188"/>
      <c r="K1" s="188"/>
      <c r="L1" s="188"/>
      <c r="M1" s="188"/>
      <c r="N1" s="188"/>
      <c r="O1" s="188"/>
    </row>
    <row r="2" spans="1:15">
      <c r="A2" s="37"/>
      <c r="B2" s="37"/>
      <c r="C2" s="37"/>
      <c r="D2" s="37"/>
      <c r="E2" s="37"/>
      <c r="F2" s="37"/>
      <c r="G2" s="37"/>
      <c r="H2" s="37"/>
      <c r="I2" s="37"/>
      <c r="J2" s="37"/>
      <c r="K2" s="37"/>
      <c r="L2" s="37"/>
      <c r="M2" s="37"/>
      <c r="N2" s="58"/>
      <c r="O2" s="58"/>
    </row>
    <row r="3" spans="1:15">
      <c r="A3" s="189" t="s">
        <v>291</v>
      </c>
      <c r="B3" s="190"/>
      <c r="C3" s="190"/>
      <c r="D3" s="190"/>
      <c r="E3" s="190"/>
      <c r="F3" s="190"/>
      <c r="G3" s="190"/>
      <c r="H3" s="190"/>
      <c r="I3" s="190"/>
      <c r="J3" s="190"/>
      <c r="K3" s="190"/>
      <c r="L3" s="189"/>
      <c r="M3" s="189"/>
      <c r="N3" s="189"/>
      <c r="O3" s="189"/>
    </row>
    <row r="4" spans="1:15">
      <c r="A4" s="214"/>
      <c r="B4" s="203" t="s">
        <v>0</v>
      </c>
      <c r="C4" s="204"/>
      <c r="D4" s="204"/>
      <c r="E4" s="205"/>
      <c r="F4" s="199" t="s">
        <v>0</v>
      </c>
      <c r="G4" s="199" t="s">
        <v>42</v>
      </c>
      <c r="H4" s="199"/>
      <c r="I4" s="199"/>
      <c r="J4" s="199"/>
      <c r="K4" s="198" t="s">
        <v>0</v>
      </c>
      <c r="L4" s="212" t="s">
        <v>45</v>
      </c>
      <c r="M4" s="213"/>
      <c r="N4" s="213"/>
      <c r="O4" s="213"/>
    </row>
    <row r="5" spans="1:15">
      <c r="A5" s="215"/>
      <c r="B5" s="198" t="s">
        <v>44</v>
      </c>
      <c r="C5" s="195"/>
      <c r="D5" s="195"/>
      <c r="E5" s="206"/>
      <c r="F5" s="199"/>
      <c r="G5" s="199" t="s">
        <v>44</v>
      </c>
      <c r="H5" s="199"/>
      <c r="I5" s="199"/>
      <c r="J5" s="199"/>
      <c r="K5" s="198"/>
      <c r="L5" s="198" t="s">
        <v>44</v>
      </c>
      <c r="M5" s="195"/>
      <c r="N5" s="195"/>
      <c r="O5" s="195"/>
    </row>
    <row r="6" spans="1:15">
      <c r="A6" s="215"/>
      <c r="B6" s="206" t="s">
        <v>21</v>
      </c>
      <c r="C6" s="199"/>
      <c r="D6" s="199" t="s">
        <v>20</v>
      </c>
      <c r="E6" s="199"/>
      <c r="F6" s="199"/>
      <c r="G6" s="199" t="s">
        <v>21</v>
      </c>
      <c r="H6" s="199"/>
      <c r="I6" s="199" t="s">
        <v>20</v>
      </c>
      <c r="J6" s="199"/>
      <c r="K6" s="199"/>
      <c r="L6" s="209" t="s">
        <v>21</v>
      </c>
      <c r="M6" s="197"/>
      <c r="N6" s="197" t="s">
        <v>20</v>
      </c>
      <c r="O6" s="211"/>
    </row>
    <row r="7" spans="1:15" ht="22.5">
      <c r="A7" s="216"/>
      <c r="B7" s="64" t="s">
        <v>291</v>
      </c>
      <c r="C7" s="42" t="s">
        <v>41</v>
      </c>
      <c r="D7" s="42" t="s">
        <v>291</v>
      </c>
      <c r="E7" s="42" t="s">
        <v>41</v>
      </c>
      <c r="F7" s="199"/>
      <c r="G7" s="42" t="s">
        <v>291</v>
      </c>
      <c r="H7" s="42" t="s">
        <v>41</v>
      </c>
      <c r="I7" s="42" t="s">
        <v>291</v>
      </c>
      <c r="J7" s="42" t="s">
        <v>41</v>
      </c>
      <c r="K7" s="199"/>
      <c r="L7" s="42" t="s">
        <v>291</v>
      </c>
      <c r="M7" s="42" t="s">
        <v>41</v>
      </c>
      <c r="N7" s="54" t="s">
        <v>291</v>
      </c>
      <c r="O7" s="54" t="s">
        <v>41</v>
      </c>
    </row>
    <row r="8" spans="1:15" ht="14.25" customHeight="1">
      <c r="A8" s="43" t="s">
        <v>2</v>
      </c>
      <c r="B8" s="44">
        <v>262277.15114105301</v>
      </c>
      <c r="C8" s="44">
        <v>100</v>
      </c>
      <c r="D8" s="44">
        <v>5823.0363119999001</v>
      </c>
      <c r="E8" s="44">
        <v>100</v>
      </c>
      <c r="F8" s="44">
        <v>170649.458709067</v>
      </c>
      <c r="G8" s="44">
        <v>166111.467567068</v>
      </c>
      <c r="H8" s="44">
        <v>100</v>
      </c>
      <c r="I8" s="44">
        <v>4537.9911419998998</v>
      </c>
      <c r="J8" s="44">
        <v>100</v>
      </c>
      <c r="K8" s="44">
        <v>97450.728743985004</v>
      </c>
      <c r="L8" s="44">
        <v>96165.683573985007</v>
      </c>
      <c r="M8" s="44">
        <v>100</v>
      </c>
      <c r="N8" s="44">
        <v>1285.0451700000001</v>
      </c>
      <c r="O8" s="44">
        <v>100</v>
      </c>
    </row>
    <row r="9" spans="1:15" ht="14.25" customHeight="1">
      <c r="A9" s="27" t="s">
        <v>114</v>
      </c>
      <c r="B9" s="44">
        <v>7858.8840139998993</v>
      </c>
      <c r="C9" s="45">
        <v>2.9964043683597055</v>
      </c>
      <c r="D9" s="44">
        <v>163.91111000000001</v>
      </c>
      <c r="E9" s="45">
        <v>2.8148735679737733</v>
      </c>
      <c r="F9" s="45">
        <v>4830.2863699999998</v>
      </c>
      <c r="G9" s="45">
        <v>4729.0289499999999</v>
      </c>
      <c r="H9" s="45">
        <v>2.8469009510680774</v>
      </c>
      <c r="I9" s="45">
        <v>101.25742</v>
      </c>
      <c r="J9" s="45">
        <v>2.2313269645426344</v>
      </c>
      <c r="K9" s="45">
        <v>3192.5087539998999</v>
      </c>
      <c r="L9" s="45">
        <v>3129.8550639998998</v>
      </c>
      <c r="M9" s="45">
        <v>3.2546485894752135</v>
      </c>
      <c r="N9" s="45">
        <v>62.653689999999997</v>
      </c>
      <c r="O9" s="45">
        <v>4.8756021549032393</v>
      </c>
    </row>
    <row r="10" spans="1:15" ht="14.25" customHeight="1">
      <c r="A10" s="27" t="s">
        <v>3</v>
      </c>
      <c r="B10" s="44">
        <v>11935.75606</v>
      </c>
      <c r="C10" s="45">
        <v>4.5508180976012413</v>
      </c>
      <c r="D10" s="44">
        <v>138.81617</v>
      </c>
      <c r="E10" s="45">
        <v>2.3839138649012495</v>
      </c>
      <c r="F10" s="45">
        <v>5980.5223100000003</v>
      </c>
      <c r="G10" s="45">
        <v>5893.72156</v>
      </c>
      <c r="H10" s="45">
        <v>3.5480521882815781</v>
      </c>
      <c r="I10" s="45">
        <v>86.800749999999994</v>
      </c>
      <c r="J10" s="45">
        <v>1.9127571492294004</v>
      </c>
      <c r="K10" s="45">
        <v>6094.0499200000004</v>
      </c>
      <c r="L10" s="45">
        <v>6042.0344999999998</v>
      </c>
      <c r="M10" s="45">
        <v>6.2829423921804333</v>
      </c>
      <c r="N10" s="45">
        <v>52.015419999999999</v>
      </c>
      <c r="O10" s="45">
        <v>4.0477503214925896</v>
      </c>
    </row>
    <row r="11" spans="1:15" ht="14.25" customHeight="1">
      <c r="A11" s="27" t="s">
        <v>4</v>
      </c>
      <c r="B11" s="44">
        <v>12040.31342</v>
      </c>
      <c r="C11" s="45">
        <v>4.5906833163384109</v>
      </c>
      <c r="D11" s="44">
        <v>227.36294000000001</v>
      </c>
      <c r="E11" s="45">
        <v>3.9045427130766606</v>
      </c>
      <c r="F11" s="45">
        <v>9414.6589000000004</v>
      </c>
      <c r="G11" s="45">
        <v>9254.0655900000002</v>
      </c>
      <c r="H11" s="45">
        <v>5.5709974305438266</v>
      </c>
      <c r="I11" s="45">
        <v>160.59331</v>
      </c>
      <c r="J11" s="45">
        <v>3.5388634524576501</v>
      </c>
      <c r="K11" s="45">
        <v>2853.01746</v>
      </c>
      <c r="L11" s="45">
        <v>2786.2478299999998</v>
      </c>
      <c r="M11" s="45">
        <v>2.8973410539492517</v>
      </c>
      <c r="N11" s="45">
        <v>66.769630000000006</v>
      </c>
      <c r="O11" s="45">
        <v>5.1958975107466454</v>
      </c>
    </row>
    <row r="12" spans="1:15" ht="14.25" customHeight="1">
      <c r="A12" s="27" t="s">
        <v>5</v>
      </c>
      <c r="B12" s="44">
        <v>18477.306993980001</v>
      </c>
      <c r="C12" s="45">
        <v>7.0449548935518527</v>
      </c>
      <c r="D12" s="44">
        <v>149.31101000000001</v>
      </c>
      <c r="E12" s="45">
        <v>2.5641435498574059</v>
      </c>
      <c r="F12" s="45">
        <v>2836.1744600000002</v>
      </c>
      <c r="G12" s="45">
        <v>2802.70381</v>
      </c>
      <c r="H12" s="45">
        <v>1.6872428201673673</v>
      </c>
      <c r="I12" s="45">
        <v>33.470649999999999</v>
      </c>
      <c r="J12" s="45">
        <v>0.73756534450284161</v>
      </c>
      <c r="K12" s="45">
        <v>15790.44354398</v>
      </c>
      <c r="L12" s="45">
        <v>15674.60318398</v>
      </c>
      <c r="M12" s="45">
        <v>16.299580683498966</v>
      </c>
      <c r="N12" s="45">
        <v>115.84036</v>
      </c>
      <c r="O12" s="45">
        <v>9.0144971324237577</v>
      </c>
    </row>
    <row r="13" spans="1:15" ht="14.25" customHeight="1">
      <c r="A13" s="27" t="s">
        <v>6</v>
      </c>
      <c r="B13" s="44">
        <v>9568.0811599999997</v>
      </c>
      <c r="C13" s="45">
        <v>3.6480803296716733</v>
      </c>
      <c r="D13" s="44">
        <v>363.70829000000003</v>
      </c>
      <c r="E13" s="45">
        <v>6.2460247628970356</v>
      </c>
      <c r="F13" s="45">
        <v>5599.5597699999998</v>
      </c>
      <c r="G13" s="45">
        <v>5321.6856799999996</v>
      </c>
      <c r="H13" s="45">
        <v>3.203683501171497</v>
      </c>
      <c r="I13" s="45">
        <v>277.87409000000002</v>
      </c>
      <c r="J13" s="45">
        <v>6.123284098733178</v>
      </c>
      <c r="K13" s="45">
        <v>4332.2296800000004</v>
      </c>
      <c r="L13" s="45">
        <v>4246.3954800000001</v>
      </c>
      <c r="M13" s="45">
        <v>4.4157076850943806</v>
      </c>
      <c r="N13" s="45">
        <v>85.834199999999996</v>
      </c>
      <c r="O13" s="45">
        <v>6.6794694851076715</v>
      </c>
    </row>
    <row r="14" spans="1:15" ht="14.25" customHeight="1">
      <c r="A14" s="27" t="s">
        <v>7</v>
      </c>
      <c r="B14" s="44">
        <v>9211.9212499999994</v>
      </c>
      <c r="C14" s="45">
        <v>3.5122850808478607</v>
      </c>
      <c r="D14" s="44">
        <v>150.4975</v>
      </c>
      <c r="E14" s="45">
        <v>2.5845193458584532</v>
      </c>
      <c r="F14" s="45">
        <v>5529.1743699999997</v>
      </c>
      <c r="G14" s="45">
        <v>5454.9866099999999</v>
      </c>
      <c r="H14" s="45">
        <v>3.2839313804734962</v>
      </c>
      <c r="I14" s="45">
        <v>74.187759999999997</v>
      </c>
      <c r="J14" s="45">
        <v>1.6348150024661647</v>
      </c>
      <c r="K14" s="45">
        <v>3833.2443800000001</v>
      </c>
      <c r="L14" s="45">
        <v>3756.9346399999999</v>
      </c>
      <c r="M14" s="45">
        <v>3.9067310711825858</v>
      </c>
      <c r="N14" s="45">
        <v>76.309740000000005</v>
      </c>
      <c r="O14" s="45">
        <v>5.9382924259386147</v>
      </c>
    </row>
    <row r="15" spans="1:15" ht="14.25" customHeight="1">
      <c r="A15" s="27" t="s">
        <v>8</v>
      </c>
      <c r="B15" s="44">
        <v>12942.534019999999</v>
      </c>
      <c r="C15" s="45">
        <v>4.9346784360332965</v>
      </c>
      <c r="D15" s="44">
        <v>285.92379</v>
      </c>
      <c r="E15" s="45">
        <v>4.9102182208752279</v>
      </c>
      <c r="F15" s="45">
        <v>6289.6495299999997</v>
      </c>
      <c r="G15" s="45">
        <v>6096.3954299999996</v>
      </c>
      <c r="H15" s="45">
        <v>3.6700629518781192</v>
      </c>
      <c r="I15" s="45">
        <v>193.25409999999999</v>
      </c>
      <c r="J15" s="45">
        <v>4.2585825743774501</v>
      </c>
      <c r="K15" s="45">
        <v>6938.8082800000002</v>
      </c>
      <c r="L15" s="45">
        <v>6846.1385899999996</v>
      </c>
      <c r="M15" s="45">
        <v>7.1191077061631107</v>
      </c>
      <c r="N15" s="45">
        <v>92.669690000000003</v>
      </c>
      <c r="O15" s="45">
        <v>7.2113955340573739</v>
      </c>
    </row>
    <row r="16" spans="1:15" ht="14.25" customHeight="1">
      <c r="A16" s="27" t="s">
        <v>112</v>
      </c>
      <c r="B16" s="44">
        <v>7679.6075500000006</v>
      </c>
      <c r="C16" s="45">
        <v>2.9280505437051576</v>
      </c>
      <c r="D16" s="44">
        <v>248.67344</v>
      </c>
      <c r="E16" s="45">
        <v>4.2705115798014672</v>
      </c>
      <c r="F16" s="45">
        <v>3650.1299399999998</v>
      </c>
      <c r="G16" s="45">
        <v>3563.5387999999998</v>
      </c>
      <c r="H16" s="45">
        <v>2.1452695904701522</v>
      </c>
      <c r="I16" s="45">
        <v>86.591139999999996</v>
      </c>
      <c r="J16" s="45">
        <v>1.908138145061234</v>
      </c>
      <c r="K16" s="45">
        <v>4278.1510500000004</v>
      </c>
      <c r="L16" s="45">
        <v>4116.0687500000004</v>
      </c>
      <c r="M16" s="45">
        <v>4.2801845700325165</v>
      </c>
      <c r="N16" s="45">
        <v>162.0823</v>
      </c>
      <c r="O16" s="45">
        <v>12.612965192499809</v>
      </c>
    </row>
    <row r="17" spans="1:15" ht="14.25" customHeight="1">
      <c r="A17" s="27" t="s">
        <v>9</v>
      </c>
      <c r="B17" s="44">
        <v>16604.6646300008</v>
      </c>
      <c r="C17" s="45">
        <v>6.3309611827645593</v>
      </c>
      <c r="D17" s="44">
        <v>459.83212000000003</v>
      </c>
      <c r="E17" s="45">
        <v>7.896775760309013</v>
      </c>
      <c r="F17" s="45">
        <v>13815.2871700008</v>
      </c>
      <c r="G17" s="45">
        <v>13430.3695600008</v>
      </c>
      <c r="H17" s="45">
        <v>8.0851549605256778</v>
      </c>
      <c r="I17" s="45">
        <v>384.91761000000002</v>
      </c>
      <c r="J17" s="45">
        <v>8.4821146175786986</v>
      </c>
      <c r="K17" s="45">
        <v>3249.2095800000002</v>
      </c>
      <c r="L17" s="45">
        <v>3174.2950700000001</v>
      </c>
      <c r="M17" s="45">
        <v>3.3008605066045811</v>
      </c>
      <c r="N17" s="45">
        <v>74.914510000000007</v>
      </c>
      <c r="O17" s="45">
        <v>5.8297180324019271</v>
      </c>
    </row>
    <row r="18" spans="1:15" ht="14.25" customHeight="1">
      <c r="A18" s="27" t="s">
        <v>10</v>
      </c>
      <c r="B18" s="44">
        <v>11671.4995</v>
      </c>
      <c r="C18" s="45">
        <v>4.45006339638143</v>
      </c>
      <c r="D18" s="44">
        <v>150.16024999999999</v>
      </c>
      <c r="E18" s="45">
        <v>2.5787276938417034</v>
      </c>
      <c r="F18" s="45">
        <v>7100.97552</v>
      </c>
      <c r="G18" s="45">
        <v>6981.8997600000002</v>
      </c>
      <c r="H18" s="45">
        <v>4.2031413377171187</v>
      </c>
      <c r="I18" s="45">
        <v>119.07576</v>
      </c>
      <c r="J18" s="45">
        <v>2.6239751527483839</v>
      </c>
      <c r="K18" s="45">
        <v>4720.6842299999998</v>
      </c>
      <c r="L18" s="45">
        <v>4689.5997399999997</v>
      </c>
      <c r="M18" s="45">
        <v>4.8765833774706744</v>
      </c>
      <c r="N18" s="45">
        <v>31.084489999999999</v>
      </c>
      <c r="O18" s="45">
        <v>2.4189414291172344</v>
      </c>
    </row>
    <row r="19" spans="1:15" ht="14.25" customHeight="1">
      <c r="A19" s="27" t="s">
        <v>18</v>
      </c>
      <c r="B19" s="44">
        <v>10164.861409999001</v>
      </c>
      <c r="C19" s="45">
        <v>3.8756183547732395</v>
      </c>
      <c r="D19" s="44">
        <v>910.70123000000001</v>
      </c>
      <c r="E19" s="45">
        <v>15.639628214635382</v>
      </c>
      <c r="F19" s="45">
        <v>5376.0248899999997</v>
      </c>
      <c r="G19" s="45">
        <v>4517.3666300000004</v>
      </c>
      <c r="H19" s="45">
        <v>2.7194790920597343</v>
      </c>
      <c r="I19" s="45">
        <v>858.65826000000004</v>
      </c>
      <c r="J19" s="45">
        <v>18.921549935454216</v>
      </c>
      <c r="K19" s="45">
        <v>5699.537749999</v>
      </c>
      <c r="L19" s="45">
        <v>5647.4947799989995</v>
      </c>
      <c r="M19" s="45">
        <v>5.872671591476915</v>
      </c>
      <c r="N19" s="45">
        <v>52.042969999999997</v>
      </c>
      <c r="O19" s="45">
        <v>4.0498942150025741</v>
      </c>
    </row>
    <row r="20" spans="1:15" ht="14.25" customHeight="1">
      <c r="A20" s="27" t="s">
        <v>11</v>
      </c>
      <c r="B20" s="44">
        <v>11650.49319000992</v>
      </c>
      <c r="C20" s="45">
        <v>4.4420541931783717</v>
      </c>
      <c r="D20" s="44">
        <v>87.790249999899999</v>
      </c>
      <c r="E20" s="45">
        <v>1.5076370006311839</v>
      </c>
      <c r="F20" s="45">
        <v>5561.1401400029499</v>
      </c>
      <c r="G20" s="45">
        <v>5533.8873600030502</v>
      </c>
      <c r="H20" s="45">
        <v>3.3314300578126712</v>
      </c>
      <c r="I20" s="45">
        <v>27.2527799999</v>
      </c>
      <c r="J20" s="45">
        <v>0.60054722777377789</v>
      </c>
      <c r="K20" s="45">
        <v>6177.14330000687</v>
      </c>
      <c r="L20" s="45">
        <v>6116.6058300068698</v>
      </c>
      <c r="M20" s="45">
        <v>6.3604870289317539</v>
      </c>
      <c r="N20" s="45">
        <v>60.537469999999999</v>
      </c>
      <c r="O20" s="45">
        <v>4.7109215623914604</v>
      </c>
    </row>
    <row r="21" spans="1:15" ht="14.25" customHeight="1">
      <c r="A21" s="27" t="s">
        <v>12</v>
      </c>
      <c r="B21" s="44">
        <v>10147.184162000001</v>
      </c>
      <c r="C21" s="45">
        <v>3.8688784432246757</v>
      </c>
      <c r="D21" s="44">
        <v>617.68716199999994</v>
      </c>
      <c r="E21" s="45">
        <v>10.607647435189316</v>
      </c>
      <c r="F21" s="45">
        <v>7615.6339520000001</v>
      </c>
      <c r="G21" s="45">
        <v>7070.3234700000003</v>
      </c>
      <c r="H21" s="45">
        <v>4.2563728883710787</v>
      </c>
      <c r="I21" s="45">
        <v>545.31048199999998</v>
      </c>
      <c r="J21" s="45">
        <v>12.016561181732072</v>
      </c>
      <c r="K21" s="45">
        <v>3149.2373720000001</v>
      </c>
      <c r="L21" s="45">
        <v>3076.8606920000002</v>
      </c>
      <c r="M21" s="45">
        <v>3.1995412268169647</v>
      </c>
      <c r="N21" s="45">
        <v>72.376679999999993</v>
      </c>
      <c r="O21" s="45">
        <v>5.6322284764511421</v>
      </c>
    </row>
    <row r="22" spans="1:15" ht="14.25" customHeight="1">
      <c r="A22" s="27" t="s">
        <v>17</v>
      </c>
      <c r="B22" s="44">
        <v>8160.7113511103398</v>
      </c>
      <c r="C22" s="45">
        <v>3.1114839076170608</v>
      </c>
      <c r="D22" s="44">
        <v>165.90035</v>
      </c>
      <c r="E22" s="45">
        <v>2.8490351272259566</v>
      </c>
      <c r="F22" s="45">
        <v>3639.6845211110999</v>
      </c>
      <c r="G22" s="45">
        <v>3546.6341711110999</v>
      </c>
      <c r="H22" s="45">
        <v>2.1350929126426119</v>
      </c>
      <c r="I22" s="45">
        <v>93.050349999999995</v>
      </c>
      <c r="J22" s="45">
        <v>2.0504744740200738</v>
      </c>
      <c r="K22" s="45">
        <v>4686.9271799992403</v>
      </c>
      <c r="L22" s="45">
        <v>4614.0771799992399</v>
      </c>
      <c r="M22" s="45">
        <v>4.7980495833000578</v>
      </c>
      <c r="N22" s="45">
        <v>72.849999999999994</v>
      </c>
      <c r="O22" s="45">
        <v>5.6690614229537157</v>
      </c>
    </row>
    <row r="23" spans="1:15" ht="14.25" customHeight="1">
      <c r="A23" s="27" t="s">
        <v>13</v>
      </c>
      <c r="B23" s="44">
        <v>24381.647614000001</v>
      </c>
      <c r="C23" s="45">
        <v>9.2961386487256448</v>
      </c>
      <c r="D23" s="44">
        <v>203.08264000000003</v>
      </c>
      <c r="E23" s="45">
        <v>3.4875729622618832</v>
      </c>
      <c r="F23" s="45">
        <v>6371.3690900000001</v>
      </c>
      <c r="G23" s="45">
        <v>6305.7927399999999</v>
      </c>
      <c r="H23" s="45">
        <v>3.796121262641917</v>
      </c>
      <c r="I23" s="45">
        <v>65.576350000000005</v>
      </c>
      <c r="J23" s="45">
        <v>1.4450524019996303</v>
      </c>
      <c r="K23" s="45">
        <v>18213.361164000002</v>
      </c>
      <c r="L23" s="45">
        <v>18075.854874000001</v>
      </c>
      <c r="M23" s="45">
        <v>18.796575038218652</v>
      </c>
      <c r="N23" s="45">
        <v>137.50629000000001</v>
      </c>
      <c r="O23" s="45">
        <v>10.700502457824108</v>
      </c>
    </row>
    <row r="24" spans="1:15" ht="14.25" customHeight="1">
      <c r="A24" s="27" t="s">
        <v>113</v>
      </c>
      <c r="B24" s="44">
        <v>2903.6912299977103</v>
      </c>
      <c r="C24" s="45">
        <v>1.107107964748367</v>
      </c>
      <c r="D24" s="44">
        <v>138.12172999999999</v>
      </c>
      <c r="E24" s="45">
        <v>2.3719881278322754</v>
      </c>
      <c r="F24" s="45">
        <v>2338.4323199977098</v>
      </c>
      <c r="G24" s="45">
        <v>2225.4281299977101</v>
      </c>
      <c r="H24" s="45">
        <v>1.3397197451760439</v>
      </c>
      <c r="I24" s="45">
        <v>113.00418999999999</v>
      </c>
      <c r="J24" s="45">
        <v>2.4901809294894055</v>
      </c>
      <c r="K24" s="45">
        <v>703.38063999999997</v>
      </c>
      <c r="L24" s="45">
        <v>678.26310000000001</v>
      </c>
      <c r="M24" s="45">
        <v>0.70530679426635456</v>
      </c>
      <c r="N24" s="45">
        <v>25.117540000000002</v>
      </c>
      <c r="O24" s="45">
        <v>1.9546036657995454</v>
      </c>
    </row>
    <row r="25" spans="1:15" ht="14.25" customHeight="1">
      <c r="A25" s="27" t="s">
        <v>14</v>
      </c>
      <c r="B25" s="44">
        <v>9910.4012360999986</v>
      </c>
      <c r="C25" s="45">
        <v>3.7785987810925139</v>
      </c>
      <c r="D25" s="44">
        <v>184.30744999999999</v>
      </c>
      <c r="E25" s="45">
        <v>3.1651434084342891</v>
      </c>
      <c r="F25" s="45">
        <v>6555.9142260999997</v>
      </c>
      <c r="G25" s="45">
        <v>6416.0469660999997</v>
      </c>
      <c r="H25" s="45">
        <v>3.8624949018101367</v>
      </c>
      <c r="I25" s="45">
        <v>139.86725999999999</v>
      </c>
      <c r="J25" s="45">
        <v>3.0821404366682006</v>
      </c>
      <c r="K25" s="44">
        <v>3538.7944600000001</v>
      </c>
      <c r="L25" s="44">
        <v>3494.3542699999998</v>
      </c>
      <c r="M25" s="44">
        <v>3.6336811013375896</v>
      </c>
      <c r="N25" s="44">
        <v>44.440190000000001</v>
      </c>
      <c r="O25" s="44">
        <v>3.4582589808885857</v>
      </c>
    </row>
    <row r="26" spans="1:15" ht="14.25" customHeight="1">
      <c r="A26" s="27" t="s">
        <v>115</v>
      </c>
      <c r="B26" s="44">
        <v>18494.888836099999</v>
      </c>
      <c r="C26" s="45">
        <v>7.0516584291223383</v>
      </c>
      <c r="D26" s="44">
        <v>501.31272999999999</v>
      </c>
      <c r="E26" s="45">
        <v>8.609129380953938</v>
      </c>
      <c r="F26" s="45">
        <v>18996.2015661</v>
      </c>
      <c r="G26" s="45">
        <v>18494.888836099999</v>
      </c>
      <c r="H26" s="45">
        <v>11.134022898589246</v>
      </c>
      <c r="I26" s="45">
        <v>501.31272999999999</v>
      </c>
      <c r="J26" s="45">
        <v>11.047018698654195</v>
      </c>
      <c r="K26" s="51" t="s">
        <v>1</v>
      </c>
      <c r="L26" s="51" t="s">
        <v>1</v>
      </c>
      <c r="M26" s="51" t="s">
        <v>1</v>
      </c>
      <c r="N26" s="51" t="s">
        <v>1</v>
      </c>
      <c r="O26" s="51" t="s">
        <v>1</v>
      </c>
    </row>
    <row r="27" spans="1:15" ht="14.25" customHeight="1">
      <c r="A27" s="27" t="s">
        <v>15</v>
      </c>
      <c r="B27" s="44">
        <v>33258.089180000003</v>
      </c>
      <c r="C27" s="44">
        <v>12.680513355932312</v>
      </c>
      <c r="D27" s="44">
        <v>556.48455000000001</v>
      </c>
      <c r="E27" s="44">
        <v>9.5566044960636258</v>
      </c>
      <c r="F27" s="44">
        <v>33814.573729999996</v>
      </c>
      <c r="G27" s="44">
        <v>33258.089180000003</v>
      </c>
      <c r="H27" s="44">
        <v>20.021549184478758</v>
      </c>
      <c r="I27" s="44">
        <v>556.48455000000001</v>
      </c>
      <c r="J27" s="44">
        <v>12.26279498101348</v>
      </c>
      <c r="K27" s="51" t="s">
        <v>1</v>
      </c>
      <c r="L27" s="51" t="s">
        <v>1</v>
      </c>
      <c r="M27" s="51" t="s">
        <v>1</v>
      </c>
      <c r="N27" s="51" t="s">
        <v>1</v>
      </c>
      <c r="O27" s="51" t="s">
        <v>1</v>
      </c>
    </row>
    <row r="28" spans="1:15" ht="14.25" customHeight="1">
      <c r="A28" s="33" t="s">
        <v>16</v>
      </c>
      <c r="B28" s="47">
        <v>15214.6143337549</v>
      </c>
      <c r="C28" s="47">
        <v>5.8009682763301251</v>
      </c>
      <c r="D28" s="47">
        <v>119.4516</v>
      </c>
      <c r="E28" s="47">
        <v>2.0513627873801599</v>
      </c>
      <c r="F28" s="47">
        <v>15334.0659337549</v>
      </c>
      <c r="G28" s="47">
        <v>15214.6143337549</v>
      </c>
      <c r="H28" s="47">
        <v>9.1592799441206267</v>
      </c>
      <c r="I28" s="47">
        <v>119.4516</v>
      </c>
      <c r="J28" s="47">
        <v>2.6322572314973161</v>
      </c>
      <c r="K28" s="47" t="s">
        <v>1</v>
      </c>
      <c r="L28" s="47" t="s">
        <v>1</v>
      </c>
      <c r="M28" s="47" t="s">
        <v>1</v>
      </c>
      <c r="N28" s="47" t="s">
        <v>1</v>
      </c>
      <c r="O28" s="47" t="s">
        <v>1</v>
      </c>
    </row>
  </sheetData>
  <mergeCells count="17">
    <mergeCell ref="G5:J5"/>
    <mergeCell ref="F4:F7"/>
    <mergeCell ref="K4:K7"/>
    <mergeCell ref="B4:E4"/>
    <mergeCell ref="B5:E5"/>
    <mergeCell ref="A1:O1"/>
    <mergeCell ref="N6:O6"/>
    <mergeCell ref="A3:O3"/>
    <mergeCell ref="L5:O5"/>
    <mergeCell ref="B6:C6"/>
    <mergeCell ref="D6:E6"/>
    <mergeCell ref="G6:H6"/>
    <mergeCell ref="I6:J6"/>
    <mergeCell ref="L6:M6"/>
    <mergeCell ref="G4:J4"/>
    <mergeCell ref="L4:O4"/>
    <mergeCell ref="A4:A7"/>
  </mergeCells>
  <pageMargins left="0.78740157480314965" right="0.39370078740157483" top="0.39370078740157483" bottom="0.3937007874015748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codeName="Sheet6"/>
  <dimension ref="A1:H29"/>
  <sheetViews>
    <sheetView workbookViewId="0">
      <selection activeCell="C5" sqref="C5:H5"/>
    </sheetView>
  </sheetViews>
  <sheetFormatPr defaultColWidth="8.7109375" defaultRowHeight="14.25"/>
  <cols>
    <col min="1" max="1" width="20.42578125" style="58" customWidth="1"/>
    <col min="2" max="8" width="10.7109375" style="58" customWidth="1"/>
    <col min="9" max="16384" width="8.7109375" style="58"/>
  </cols>
  <sheetData>
    <row r="1" spans="1:8" s="15" customFormat="1" ht="15.75">
      <c r="A1" s="191" t="s">
        <v>281</v>
      </c>
      <c r="B1" s="191"/>
      <c r="C1" s="191"/>
      <c r="D1" s="191"/>
      <c r="E1" s="191"/>
      <c r="F1" s="191"/>
      <c r="G1" s="191"/>
      <c r="H1" s="191"/>
    </row>
    <row r="2" spans="1:8" s="15" customFormat="1">
      <c r="A2" s="36"/>
      <c r="B2" s="36"/>
      <c r="C2" s="36"/>
      <c r="D2" s="36"/>
      <c r="E2" s="36"/>
      <c r="F2" s="36"/>
      <c r="G2" s="36"/>
      <c r="H2" s="36"/>
    </row>
    <row r="3" spans="1:8" s="15" customFormat="1">
      <c r="A3" s="188" t="s">
        <v>280</v>
      </c>
      <c r="B3" s="188"/>
      <c r="C3" s="188"/>
      <c r="D3" s="188"/>
      <c r="E3" s="188"/>
      <c r="F3" s="188"/>
      <c r="G3" s="188"/>
      <c r="H3" s="188"/>
    </row>
    <row r="4" spans="1:8" ht="15" customHeight="1">
      <c r="A4" s="189" t="s">
        <v>167</v>
      </c>
      <c r="B4" s="190"/>
      <c r="C4" s="189"/>
      <c r="D4" s="189"/>
      <c r="E4" s="189"/>
      <c r="F4" s="189"/>
      <c r="G4" s="189"/>
      <c r="H4" s="189"/>
    </row>
    <row r="5" spans="1:8" ht="15" customHeight="1">
      <c r="A5" s="205"/>
      <c r="B5" s="195" t="s">
        <v>0</v>
      </c>
      <c r="C5" s="198" t="s">
        <v>348</v>
      </c>
      <c r="D5" s="195"/>
      <c r="E5" s="195"/>
      <c r="F5" s="195"/>
      <c r="G5" s="195"/>
      <c r="H5" s="195"/>
    </row>
    <row r="6" spans="1:8" ht="21" customHeight="1">
      <c r="A6" s="210"/>
      <c r="B6" s="206"/>
      <c r="C6" s="209" t="s">
        <v>46</v>
      </c>
      <c r="D6" s="209"/>
      <c r="E6" s="197"/>
      <c r="F6" s="198" t="s">
        <v>47</v>
      </c>
      <c r="G6" s="195"/>
      <c r="H6" s="195"/>
    </row>
    <row r="7" spans="1:8">
      <c r="A7" s="210"/>
      <c r="B7" s="206"/>
      <c r="C7" s="199" t="s">
        <v>43</v>
      </c>
      <c r="D7" s="199" t="s">
        <v>44</v>
      </c>
      <c r="E7" s="199"/>
      <c r="F7" s="197" t="s">
        <v>43</v>
      </c>
      <c r="G7" s="198" t="s">
        <v>44</v>
      </c>
      <c r="H7" s="195"/>
    </row>
    <row r="8" spans="1:8">
      <c r="A8" s="196"/>
      <c r="B8" s="206"/>
      <c r="C8" s="199"/>
      <c r="D8" s="42" t="s">
        <v>21</v>
      </c>
      <c r="E8" s="42" t="s">
        <v>48</v>
      </c>
      <c r="F8" s="199"/>
      <c r="G8" s="54" t="s">
        <v>21</v>
      </c>
      <c r="H8" s="156" t="s">
        <v>48</v>
      </c>
    </row>
    <row r="9" spans="1:8" ht="14.25" customHeight="1">
      <c r="A9" s="43" t="s">
        <v>2</v>
      </c>
      <c r="B9" s="65">
        <v>2527809</v>
      </c>
      <c r="C9" s="65">
        <v>1030547</v>
      </c>
      <c r="D9" s="65">
        <v>902185</v>
      </c>
      <c r="E9" s="65">
        <v>128362</v>
      </c>
      <c r="F9" s="65">
        <v>1497262</v>
      </c>
      <c r="G9" s="65">
        <v>1317641</v>
      </c>
      <c r="H9" s="65">
        <v>179621</v>
      </c>
    </row>
    <row r="10" spans="1:8" ht="14.25" customHeight="1">
      <c r="A10" s="27" t="s">
        <v>114</v>
      </c>
      <c r="B10" s="66">
        <v>105316</v>
      </c>
      <c r="C10" s="66">
        <v>44281</v>
      </c>
      <c r="D10" s="66">
        <v>38169</v>
      </c>
      <c r="E10" s="66">
        <v>6112</v>
      </c>
      <c r="F10" s="66">
        <v>61035</v>
      </c>
      <c r="G10" s="66">
        <v>54527</v>
      </c>
      <c r="H10" s="66">
        <v>6508</v>
      </c>
    </row>
    <row r="11" spans="1:8" ht="14.25" customHeight="1">
      <c r="A11" s="27" t="s">
        <v>3</v>
      </c>
      <c r="B11" s="66">
        <v>137046</v>
      </c>
      <c r="C11" s="66">
        <v>46457</v>
      </c>
      <c r="D11" s="66">
        <v>38597</v>
      </c>
      <c r="E11" s="66">
        <v>7860</v>
      </c>
      <c r="F11" s="66">
        <v>90589</v>
      </c>
      <c r="G11" s="66">
        <v>67995</v>
      </c>
      <c r="H11" s="66">
        <v>22594</v>
      </c>
    </row>
    <row r="12" spans="1:8" ht="14.25" customHeight="1">
      <c r="A12" s="27" t="s">
        <v>4</v>
      </c>
      <c r="B12" s="66">
        <v>105807</v>
      </c>
      <c r="C12" s="66">
        <v>57486</v>
      </c>
      <c r="D12" s="66">
        <v>51018</v>
      </c>
      <c r="E12" s="66">
        <v>6468</v>
      </c>
      <c r="F12" s="66">
        <v>48321</v>
      </c>
      <c r="G12" s="66">
        <v>41687</v>
      </c>
      <c r="H12" s="66">
        <v>6634</v>
      </c>
    </row>
    <row r="13" spans="1:8" ht="14.25" customHeight="1">
      <c r="A13" s="27" t="s">
        <v>5</v>
      </c>
      <c r="B13" s="66">
        <v>267105</v>
      </c>
      <c r="C13" s="66">
        <v>30459</v>
      </c>
      <c r="D13" s="66">
        <v>26914</v>
      </c>
      <c r="E13" s="66">
        <v>3545</v>
      </c>
      <c r="F13" s="66">
        <v>236646</v>
      </c>
      <c r="G13" s="66">
        <v>218841</v>
      </c>
      <c r="H13" s="66">
        <v>17805</v>
      </c>
    </row>
    <row r="14" spans="1:8" ht="14.25" customHeight="1">
      <c r="A14" s="27" t="s">
        <v>6</v>
      </c>
      <c r="B14" s="66">
        <v>88888</v>
      </c>
      <c r="C14" s="66">
        <v>33958</v>
      </c>
      <c r="D14" s="66">
        <v>30085</v>
      </c>
      <c r="E14" s="66">
        <v>3873</v>
      </c>
      <c r="F14" s="66">
        <v>54930</v>
      </c>
      <c r="G14" s="66">
        <v>49045</v>
      </c>
      <c r="H14" s="66">
        <v>5885</v>
      </c>
    </row>
    <row r="15" spans="1:8" ht="14.25" customHeight="1">
      <c r="A15" s="27" t="s">
        <v>7</v>
      </c>
      <c r="B15" s="66">
        <v>102419</v>
      </c>
      <c r="C15" s="66">
        <v>37127</v>
      </c>
      <c r="D15" s="66">
        <v>33916</v>
      </c>
      <c r="E15" s="66">
        <v>3211</v>
      </c>
      <c r="F15" s="66">
        <v>65292</v>
      </c>
      <c r="G15" s="66">
        <v>52553</v>
      </c>
      <c r="H15" s="66">
        <v>12739</v>
      </c>
    </row>
    <row r="16" spans="1:8" ht="14.25" customHeight="1">
      <c r="A16" s="27" t="s">
        <v>8</v>
      </c>
      <c r="B16" s="66">
        <v>172302</v>
      </c>
      <c r="C16" s="66">
        <v>57695</v>
      </c>
      <c r="D16" s="66">
        <v>53225</v>
      </c>
      <c r="E16" s="66">
        <v>4470</v>
      </c>
      <c r="F16" s="66">
        <v>114607</v>
      </c>
      <c r="G16" s="66">
        <v>106033</v>
      </c>
      <c r="H16" s="66">
        <v>8574</v>
      </c>
    </row>
    <row r="17" spans="1:8" ht="14.25" customHeight="1">
      <c r="A17" s="27" t="s">
        <v>112</v>
      </c>
      <c r="B17" s="66">
        <v>129933</v>
      </c>
      <c r="C17" s="66">
        <v>46465</v>
      </c>
      <c r="D17" s="66">
        <v>41732</v>
      </c>
      <c r="E17" s="66">
        <v>4733</v>
      </c>
      <c r="F17" s="66">
        <v>83468</v>
      </c>
      <c r="G17" s="66">
        <v>77088</v>
      </c>
      <c r="H17" s="66">
        <v>6380</v>
      </c>
    </row>
    <row r="18" spans="1:8" ht="14.25" customHeight="1">
      <c r="A18" s="27" t="s">
        <v>9</v>
      </c>
      <c r="B18" s="66">
        <v>96326</v>
      </c>
      <c r="C18" s="66">
        <v>55785</v>
      </c>
      <c r="D18" s="66">
        <v>39678</v>
      </c>
      <c r="E18" s="66">
        <v>16107</v>
      </c>
      <c r="F18" s="66">
        <v>40541</v>
      </c>
      <c r="G18" s="66">
        <v>23228</v>
      </c>
      <c r="H18" s="66">
        <v>17313</v>
      </c>
    </row>
    <row r="19" spans="1:8" ht="14.25" customHeight="1">
      <c r="A19" s="27" t="s">
        <v>10</v>
      </c>
      <c r="B19" s="66">
        <v>114164</v>
      </c>
      <c r="C19" s="66">
        <v>35689</v>
      </c>
      <c r="D19" s="66">
        <v>28763</v>
      </c>
      <c r="E19" s="66">
        <v>6926</v>
      </c>
      <c r="F19" s="66">
        <v>78475</v>
      </c>
      <c r="G19" s="66">
        <v>55486</v>
      </c>
      <c r="H19" s="66">
        <v>22989</v>
      </c>
    </row>
    <row r="20" spans="1:8" ht="14.25" customHeight="1">
      <c r="A20" s="27" t="s">
        <v>18</v>
      </c>
      <c r="B20" s="66">
        <v>125876</v>
      </c>
      <c r="C20" s="66">
        <v>46135</v>
      </c>
      <c r="D20" s="66">
        <v>43731</v>
      </c>
      <c r="E20" s="66">
        <v>2404</v>
      </c>
      <c r="F20" s="66">
        <v>79741</v>
      </c>
      <c r="G20" s="66">
        <v>75216</v>
      </c>
      <c r="H20" s="66">
        <v>4525</v>
      </c>
    </row>
    <row r="21" spans="1:8" ht="14.25" customHeight="1">
      <c r="A21" s="27" t="s">
        <v>11</v>
      </c>
      <c r="B21" s="66">
        <v>78114</v>
      </c>
      <c r="C21" s="66">
        <v>7748</v>
      </c>
      <c r="D21" s="66">
        <v>6024</v>
      </c>
      <c r="E21" s="66">
        <v>1724</v>
      </c>
      <c r="F21" s="66">
        <v>70366</v>
      </c>
      <c r="G21" s="66">
        <v>67168</v>
      </c>
      <c r="H21" s="66">
        <v>3198</v>
      </c>
    </row>
    <row r="22" spans="1:8" ht="14.25" customHeight="1">
      <c r="A22" s="27" t="s">
        <v>12</v>
      </c>
      <c r="B22" s="66">
        <v>76026</v>
      </c>
      <c r="C22" s="66">
        <v>27347</v>
      </c>
      <c r="D22" s="66">
        <v>21794</v>
      </c>
      <c r="E22" s="66">
        <v>5553</v>
      </c>
      <c r="F22" s="66">
        <v>48679</v>
      </c>
      <c r="G22" s="66">
        <v>33767</v>
      </c>
      <c r="H22" s="66">
        <v>14912</v>
      </c>
    </row>
    <row r="23" spans="1:8" ht="14.25" customHeight="1">
      <c r="A23" s="27" t="s">
        <v>17</v>
      </c>
      <c r="B23" s="66">
        <v>116398</v>
      </c>
      <c r="C23" s="66">
        <v>27850</v>
      </c>
      <c r="D23" s="66">
        <v>24275</v>
      </c>
      <c r="E23" s="66">
        <v>3575</v>
      </c>
      <c r="F23" s="66">
        <v>88548</v>
      </c>
      <c r="G23" s="66">
        <v>75005</v>
      </c>
      <c r="H23" s="66">
        <v>13543</v>
      </c>
    </row>
    <row r="24" spans="1:8" ht="14.25" customHeight="1">
      <c r="A24" s="27" t="s">
        <v>13</v>
      </c>
      <c r="B24" s="66">
        <v>340349</v>
      </c>
      <c r="C24" s="66">
        <v>77782</v>
      </c>
      <c r="D24" s="66">
        <v>75096</v>
      </c>
      <c r="E24" s="66">
        <v>2686</v>
      </c>
      <c r="F24" s="66">
        <v>262567</v>
      </c>
      <c r="G24" s="66">
        <v>260966</v>
      </c>
      <c r="H24" s="66">
        <v>1601</v>
      </c>
    </row>
    <row r="25" spans="1:8" ht="14.25" customHeight="1">
      <c r="A25" s="27" t="s">
        <v>113</v>
      </c>
      <c r="B25" s="66">
        <v>18212</v>
      </c>
      <c r="C25" s="66">
        <v>10206</v>
      </c>
      <c r="D25" s="66">
        <v>6226</v>
      </c>
      <c r="E25" s="66">
        <v>3980</v>
      </c>
      <c r="F25" s="66">
        <v>8006</v>
      </c>
      <c r="G25" s="66">
        <v>4963</v>
      </c>
      <c r="H25" s="66">
        <v>3043</v>
      </c>
    </row>
    <row r="26" spans="1:8" ht="14.25" customHeight="1">
      <c r="A26" s="27" t="s">
        <v>14</v>
      </c>
      <c r="B26" s="66">
        <v>108664</v>
      </c>
      <c r="C26" s="66">
        <v>43213</v>
      </c>
      <c r="D26" s="66">
        <v>36122</v>
      </c>
      <c r="E26" s="66">
        <v>7091</v>
      </c>
      <c r="F26" s="66">
        <v>65451</v>
      </c>
      <c r="G26" s="66">
        <v>54073</v>
      </c>
      <c r="H26" s="66">
        <v>11378</v>
      </c>
    </row>
    <row r="27" spans="1:8" ht="14.25" customHeight="1">
      <c r="A27" s="27" t="s">
        <v>115</v>
      </c>
      <c r="B27" s="66">
        <v>30159</v>
      </c>
      <c r="C27" s="66">
        <v>30159</v>
      </c>
      <c r="D27" s="66">
        <v>24733</v>
      </c>
      <c r="E27" s="66">
        <v>5426</v>
      </c>
      <c r="F27" s="67" t="s">
        <v>1</v>
      </c>
      <c r="G27" s="67" t="s">
        <v>1</v>
      </c>
      <c r="H27" s="67" t="s">
        <v>1</v>
      </c>
    </row>
    <row r="28" spans="1:8" ht="14.25" customHeight="1">
      <c r="A28" s="46" t="s">
        <v>15</v>
      </c>
      <c r="B28" s="65">
        <v>170284</v>
      </c>
      <c r="C28" s="65">
        <v>170284</v>
      </c>
      <c r="D28" s="65">
        <v>142543</v>
      </c>
      <c r="E28" s="65">
        <v>27741</v>
      </c>
      <c r="F28" s="68" t="s">
        <v>1</v>
      </c>
      <c r="G28" s="68" t="s">
        <v>1</v>
      </c>
      <c r="H28" s="68" t="s">
        <v>1</v>
      </c>
    </row>
    <row r="29" spans="1:8" ht="14.25" customHeight="1">
      <c r="A29" s="33" t="s">
        <v>16</v>
      </c>
      <c r="B29" s="69">
        <v>144421</v>
      </c>
      <c r="C29" s="69">
        <v>144421</v>
      </c>
      <c r="D29" s="69">
        <v>139544</v>
      </c>
      <c r="E29" s="69">
        <v>4877</v>
      </c>
      <c r="F29" s="70" t="s">
        <v>1</v>
      </c>
      <c r="G29" s="70" t="s">
        <v>1</v>
      </c>
      <c r="H29" s="70" t="s">
        <v>1</v>
      </c>
    </row>
  </sheetData>
  <mergeCells count="12">
    <mergeCell ref="B5:B8"/>
    <mergeCell ref="A1:H1"/>
    <mergeCell ref="A4:H4"/>
    <mergeCell ref="A3:H3"/>
    <mergeCell ref="A5:A8"/>
    <mergeCell ref="C5:H5"/>
    <mergeCell ref="C6:E6"/>
    <mergeCell ref="F6:H6"/>
    <mergeCell ref="D7:E7"/>
    <mergeCell ref="G7:H7"/>
    <mergeCell ref="C7:C8"/>
    <mergeCell ref="F7:F8"/>
  </mergeCells>
  <pageMargins left="0.78740157480314965" right="0.39370078740157483" top="0.39370078740157483" bottom="0.3937007874015748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dimension ref="A1:G26"/>
  <sheetViews>
    <sheetView workbookViewId="0">
      <selection activeCell="G8" sqref="G8"/>
    </sheetView>
  </sheetViews>
  <sheetFormatPr defaultRowHeight="14.25"/>
  <cols>
    <col min="1" max="1" width="20.42578125" style="15" customWidth="1"/>
    <col min="2" max="4" width="20.7109375" style="15" customWidth="1"/>
    <col min="5" max="16384" width="9.140625" style="15"/>
  </cols>
  <sheetData>
    <row r="1" spans="1:7">
      <c r="A1" s="217" t="s">
        <v>282</v>
      </c>
      <c r="B1" s="217"/>
      <c r="C1" s="217"/>
      <c r="D1" s="217"/>
      <c r="E1" s="172"/>
      <c r="F1" s="71"/>
      <c r="G1" s="71"/>
    </row>
    <row r="2" spans="1:7">
      <c r="A2" s="36"/>
      <c r="B2" s="36"/>
      <c r="C2" s="36"/>
      <c r="D2" s="36"/>
      <c r="E2" s="36"/>
      <c r="F2" s="71"/>
      <c r="G2" s="71"/>
    </row>
    <row r="3" spans="1:7">
      <c r="A3" s="189" t="s">
        <v>167</v>
      </c>
      <c r="B3" s="190"/>
      <c r="C3" s="189"/>
      <c r="D3" s="189"/>
    </row>
    <row r="4" spans="1:7">
      <c r="A4" s="205"/>
      <c r="B4" s="195" t="s">
        <v>0</v>
      </c>
      <c r="C4" s="198" t="s">
        <v>35</v>
      </c>
      <c r="D4" s="195"/>
    </row>
    <row r="5" spans="1:7">
      <c r="A5" s="196"/>
      <c r="B5" s="206"/>
      <c r="C5" s="54" t="s">
        <v>46</v>
      </c>
      <c r="D5" s="63" t="s">
        <v>49</v>
      </c>
    </row>
    <row r="6" spans="1:7" ht="14.25" customHeight="1">
      <c r="A6" s="43" t="s">
        <v>2</v>
      </c>
      <c r="B6" s="65">
        <v>2219826</v>
      </c>
      <c r="C6" s="65">
        <v>902185</v>
      </c>
      <c r="D6" s="65">
        <v>1317641</v>
      </c>
    </row>
    <row r="7" spans="1:7" ht="14.25" customHeight="1">
      <c r="A7" s="27" t="s">
        <v>114</v>
      </c>
      <c r="B7" s="66">
        <v>92696</v>
      </c>
      <c r="C7" s="66">
        <v>38169</v>
      </c>
      <c r="D7" s="66">
        <v>54527</v>
      </c>
    </row>
    <row r="8" spans="1:7" ht="14.25" customHeight="1">
      <c r="A8" s="27" t="s">
        <v>3</v>
      </c>
      <c r="B8" s="66">
        <v>106592</v>
      </c>
      <c r="C8" s="66">
        <v>38597</v>
      </c>
      <c r="D8" s="66">
        <v>67995</v>
      </c>
    </row>
    <row r="9" spans="1:7" ht="14.25" customHeight="1">
      <c r="A9" s="27" t="s">
        <v>4</v>
      </c>
      <c r="B9" s="66">
        <v>92705</v>
      </c>
      <c r="C9" s="66">
        <v>51018</v>
      </c>
      <c r="D9" s="66">
        <v>41687</v>
      </c>
    </row>
    <row r="10" spans="1:7" ht="14.25" customHeight="1">
      <c r="A10" s="27" t="s">
        <v>5</v>
      </c>
      <c r="B10" s="66">
        <v>245755</v>
      </c>
      <c r="C10" s="66">
        <v>26914</v>
      </c>
      <c r="D10" s="66">
        <v>218841</v>
      </c>
    </row>
    <row r="11" spans="1:7" ht="14.25" customHeight="1">
      <c r="A11" s="27" t="s">
        <v>6</v>
      </c>
      <c r="B11" s="66">
        <v>79130</v>
      </c>
      <c r="C11" s="66">
        <v>30085</v>
      </c>
      <c r="D11" s="66">
        <v>49045</v>
      </c>
    </row>
    <row r="12" spans="1:7" ht="14.25" customHeight="1">
      <c r="A12" s="27" t="s">
        <v>7</v>
      </c>
      <c r="B12" s="66">
        <v>86469</v>
      </c>
      <c r="C12" s="66">
        <v>33916</v>
      </c>
      <c r="D12" s="66">
        <v>52553</v>
      </c>
    </row>
    <row r="13" spans="1:7" ht="14.25" customHeight="1">
      <c r="A13" s="27" t="s">
        <v>8</v>
      </c>
      <c r="B13" s="66">
        <v>159258</v>
      </c>
      <c r="C13" s="66">
        <v>53225</v>
      </c>
      <c r="D13" s="66">
        <v>106033</v>
      </c>
    </row>
    <row r="14" spans="1:7" ht="14.25" customHeight="1">
      <c r="A14" s="27" t="s">
        <v>112</v>
      </c>
      <c r="B14" s="66">
        <v>118820</v>
      </c>
      <c r="C14" s="66">
        <v>41732</v>
      </c>
      <c r="D14" s="66">
        <v>77088</v>
      </c>
    </row>
    <row r="15" spans="1:7" ht="14.25" customHeight="1">
      <c r="A15" s="27" t="s">
        <v>9</v>
      </c>
      <c r="B15" s="66">
        <v>62906</v>
      </c>
      <c r="C15" s="66">
        <v>39678</v>
      </c>
      <c r="D15" s="66">
        <v>23228</v>
      </c>
    </row>
    <row r="16" spans="1:7" ht="14.25" customHeight="1">
      <c r="A16" s="27" t="s">
        <v>10</v>
      </c>
      <c r="B16" s="66">
        <v>84249</v>
      </c>
      <c r="C16" s="66">
        <v>28763</v>
      </c>
      <c r="D16" s="66">
        <v>55486</v>
      </c>
    </row>
    <row r="17" spans="1:4" ht="14.25" customHeight="1">
      <c r="A17" s="27" t="s">
        <v>18</v>
      </c>
      <c r="B17" s="66">
        <v>118947</v>
      </c>
      <c r="C17" s="66">
        <v>43731</v>
      </c>
      <c r="D17" s="66">
        <v>75216</v>
      </c>
    </row>
    <row r="18" spans="1:4" ht="14.25" customHeight="1">
      <c r="A18" s="27" t="s">
        <v>11</v>
      </c>
      <c r="B18" s="66">
        <v>73192</v>
      </c>
      <c r="C18" s="66">
        <v>6024</v>
      </c>
      <c r="D18" s="66">
        <v>67168</v>
      </c>
    </row>
    <row r="19" spans="1:4" ht="14.25" customHeight="1">
      <c r="A19" s="27" t="s">
        <v>12</v>
      </c>
      <c r="B19" s="66">
        <v>55561</v>
      </c>
      <c r="C19" s="66">
        <v>21794</v>
      </c>
      <c r="D19" s="66">
        <v>33767</v>
      </c>
    </row>
    <row r="20" spans="1:4" ht="14.25" customHeight="1">
      <c r="A20" s="27" t="s">
        <v>17</v>
      </c>
      <c r="B20" s="66">
        <v>99280</v>
      </c>
      <c r="C20" s="66">
        <v>24275</v>
      </c>
      <c r="D20" s="66">
        <v>75005</v>
      </c>
    </row>
    <row r="21" spans="1:4" ht="14.25" customHeight="1">
      <c r="A21" s="27" t="s">
        <v>13</v>
      </c>
      <c r="B21" s="66">
        <v>336062</v>
      </c>
      <c r="C21" s="66">
        <v>75096</v>
      </c>
      <c r="D21" s="66">
        <v>260966</v>
      </c>
    </row>
    <row r="22" spans="1:4" ht="14.25" customHeight="1">
      <c r="A22" s="27" t="s">
        <v>113</v>
      </c>
      <c r="B22" s="66">
        <v>11189</v>
      </c>
      <c r="C22" s="66">
        <v>6226</v>
      </c>
      <c r="D22" s="66">
        <v>4963</v>
      </c>
    </row>
    <row r="23" spans="1:4" ht="14.25" customHeight="1">
      <c r="A23" s="27" t="s">
        <v>14</v>
      </c>
      <c r="B23" s="66">
        <v>90195</v>
      </c>
      <c r="C23" s="66">
        <v>36122</v>
      </c>
      <c r="D23" s="66">
        <v>54073</v>
      </c>
    </row>
    <row r="24" spans="1:4" ht="14.25" customHeight="1">
      <c r="A24" s="27" t="s">
        <v>115</v>
      </c>
      <c r="B24" s="66">
        <v>24733</v>
      </c>
      <c r="C24" s="66">
        <v>24733</v>
      </c>
      <c r="D24" s="67" t="s">
        <v>1</v>
      </c>
    </row>
    <row r="25" spans="1:4" ht="14.25" customHeight="1">
      <c r="A25" s="27" t="s">
        <v>15</v>
      </c>
      <c r="B25" s="66">
        <v>142543</v>
      </c>
      <c r="C25" s="66">
        <v>142543</v>
      </c>
      <c r="D25" s="67" t="s">
        <v>1</v>
      </c>
    </row>
    <row r="26" spans="1:4" ht="14.25" customHeight="1">
      <c r="A26" s="33" t="s">
        <v>16</v>
      </c>
      <c r="B26" s="69">
        <v>139544</v>
      </c>
      <c r="C26" s="69">
        <v>139544</v>
      </c>
      <c r="D26" s="70" t="s">
        <v>1</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F26"/>
  <sheetViews>
    <sheetView workbookViewId="0">
      <selection activeCell="A4" sqref="A4:A5"/>
    </sheetView>
  </sheetViews>
  <sheetFormatPr defaultColWidth="15" defaultRowHeight="14.25"/>
  <cols>
    <col min="1" max="4" width="20.7109375" style="15" customWidth="1"/>
    <col min="5" max="16384" width="15" style="15"/>
  </cols>
  <sheetData>
    <row r="1" spans="1:6" ht="27.75" customHeight="1">
      <c r="A1" s="220" t="s">
        <v>283</v>
      </c>
      <c r="B1" s="220"/>
      <c r="C1" s="220"/>
      <c r="D1" s="220"/>
      <c r="E1" s="173"/>
      <c r="F1" s="173"/>
    </row>
    <row r="2" spans="1:6">
      <c r="A2" s="37"/>
      <c r="B2" s="37"/>
      <c r="C2" s="37"/>
      <c r="D2" s="37"/>
      <c r="E2" s="37"/>
      <c r="F2" s="37"/>
    </row>
    <row r="3" spans="1:6">
      <c r="A3" s="189" t="s">
        <v>167</v>
      </c>
      <c r="B3" s="190"/>
      <c r="C3" s="189"/>
      <c r="D3" s="189"/>
      <c r="E3" s="71"/>
      <c r="F3" s="71"/>
    </row>
    <row r="4" spans="1:6">
      <c r="A4" s="218"/>
      <c r="B4" s="199" t="s">
        <v>0</v>
      </c>
      <c r="C4" s="198" t="s">
        <v>35</v>
      </c>
      <c r="D4" s="195"/>
    </row>
    <row r="5" spans="1:6">
      <c r="A5" s="219"/>
      <c r="B5" s="199"/>
      <c r="C5" s="155" t="s">
        <v>46</v>
      </c>
      <c r="D5" s="155" t="s">
        <v>49</v>
      </c>
    </row>
    <row r="6" spans="1:6" ht="14.25" customHeight="1">
      <c r="A6" s="43" t="s">
        <v>2</v>
      </c>
      <c r="B6" s="65">
        <v>307983</v>
      </c>
      <c r="C6" s="65">
        <v>128362</v>
      </c>
      <c r="D6" s="65">
        <v>179621</v>
      </c>
    </row>
    <row r="7" spans="1:6" ht="14.25" customHeight="1">
      <c r="A7" s="27" t="s">
        <v>114</v>
      </c>
      <c r="B7" s="66">
        <v>12620</v>
      </c>
      <c r="C7" s="66">
        <v>6112</v>
      </c>
      <c r="D7" s="66">
        <v>6508</v>
      </c>
    </row>
    <row r="8" spans="1:6" ht="14.25" customHeight="1">
      <c r="A8" s="27" t="s">
        <v>3</v>
      </c>
      <c r="B8" s="66">
        <v>30454</v>
      </c>
      <c r="C8" s="66">
        <v>7860</v>
      </c>
      <c r="D8" s="66">
        <v>22594</v>
      </c>
    </row>
    <row r="9" spans="1:6" ht="14.25" customHeight="1">
      <c r="A9" s="27" t="s">
        <v>4</v>
      </c>
      <c r="B9" s="66">
        <v>13102</v>
      </c>
      <c r="C9" s="66">
        <v>6468</v>
      </c>
      <c r="D9" s="66">
        <v>6634</v>
      </c>
    </row>
    <row r="10" spans="1:6" ht="14.25" customHeight="1">
      <c r="A10" s="27" t="s">
        <v>5</v>
      </c>
      <c r="B10" s="66">
        <v>21350</v>
      </c>
      <c r="C10" s="66">
        <v>3545</v>
      </c>
      <c r="D10" s="66">
        <v>17805</v>
      </c>
    </row>
    <row r="11" spans="1:6" ht="14.25" customHeight="1">
      <c r="A11" s="27" t="s">
        <v>6</v>
      </c>
      <c r="B11" s="66">
        <v>9758</v>
      </c>
      <c r="C11" s="66">
        <v>3873</v>
      </c>
      <c r="D11" s="66">
        <v>5885</v>
      </c>
    </row>
    <row r="12" spans="1:6" ht="14.25" customHeight="1">
      <c r="A12" s="27" t="s">
        <v>7</v>
      </c>
      <c r="B12" s="66">
        <v>15950</v>
      </c>
      <c r="C12" s="66">
        <v>3211</v>
      </c>
      <c r="D12" s="66">
        <v>12739</v>
      </c>
    </row>
    <row r="13" spans="1:6" ht="14.25" customHeight="1">
      <c r="A13" s="27" t="s">
        <v>8</v>
      </c>
      <c r="B13" s="66">
        <v>13044</v>
      </c>
      <c r="C13" s="66">
        <v>4470</v>
      </c>
      <c r="D13" s="66">
        <v>8574</v>
      </c>
    </row>
    <row r="14" spans="1:6" ht="14.25" customHeight="1">
      <c r="A14" s="27" t="s">
        <v>112</v>
      </c>
      <c r="B14" s="66">
        <v>11113</v>
      </c>
      <c r="C14" s="66">
        <v>4733</v>
      </c>
      <c r="D14" s="66">
        <v>6380</v>
      </c>
    </row>
    <row r="15" spans="1:6" ht="14.25" customHeight="1">
      <c r="A15" s="27" t="s">
        <v>9</v>
      </c>
      <c r="B15" s="66">
        <v>33420</v>
      </c>
      <c r="C15" s="66">
        <v>16107</v>
      </c>
      <c r="D15" s="66">
        <v>17313</v>
      </c>
    </row>
    <row r="16" spans="1:6" ht="14.25" customHeight="1">
      <c r="A16" s="27" t="s">
        <v>10</v>
      </c>
      <c r="B16" s="66">
        <v>29915</v>
      </c>
      <c r="C16" s="66">
        <v>6926</v>
      </c>
      <c r="D16" s="66">
        <v>22989</v>
      </c>
    </row>
    <row r="17" spans="1:4" ht="14.25" customHeight="1">
      <c r="A17" s="27" t="s">
        <v>18</v>
      </c>
      <c r="B17" s="66">
        <v>6929</v>
      </c>
      <c r="C17" s="66">
        <v>2404</v>
      </c>
      <c r="D17" s="66">
        <v>4525</v>
      </c>
    </row>
    <row r="18" spans="1:4" ht="14.25" customHeight="1">
      <c r="A18" s="27" t="s">
        <v>11</v>
      </c>
      <c r="B18" s="66">
        <v>4922</v>
      </c>
      <c r="C18" s="66">
        <v>1724</v>
      </c>
      <c r="D18" s="66">
        <v>3198</v>
      </c>
    </row>
    <row r="19" spans="1:4" ht="14.25" customHeight="1">
      <c r="A19" s="27" t="s">
        <v>12</v>
      </c>
      <c r="B19" s="66">
        <v>20465</v>
      </c>
      <c r="C19" s="66">
        <v>5553</v>
      </c>
      <c r="D19" s="66">
        <v>14912</v>
      </c>
    </row>
    <row r="20" spans="1:4" ht="14.25" customHeight="1">
      <c r="A20" s="27" t="s">
        <v>17</v>
      </c>
      <c r="B20" s="66">
        <v>17118</v>
      </c>
      <c r="C20" s="66">
        <v>3575</v>
      </c>
      <c r="D20" s="66">
        <v>13543</v>
      </c>
    </row>
    <row r="21" spans="1:4" ht="14.25" customHeight="1">
      <c r="A21" s="27" t="s">
        <v>13</v>
      </c>
      <c r="B21" s="66">
        <v>4287</v>
      </c>
      <c r="C21" s="66">
        <v>2686</v>
      </c>
      <c r="D21" s="66">
        <v>1601</v>
      </c>
    </row>
    <row r="22" spans="1:4" ht="14.25" customHeight="1">
      <c r="A22" s="27" t="s">
        <v>113</v>
      </c>
      <c r="B22" s="66">
        <v>7023</v>
      </c>
      <c r="C22" s="66">
        <v>3980</v>
      </c>
      <c r="D22" s="66">
        <v>3043</v>
      </c>
    </row>
    <row r="23" spans="1:4" ht="14.25" customHeight="1">
      <c r="A23" s="27" t="s">
        <v>14</v>
      </c>
      <c r="B23" s="66">
        <v>18469</v>
      </c>
      <c r="C23" s="66">
        <v>7091</v>
      </c>
      <c r="D23" s="66">
        <v>11378</v>
      </c>
    </row>
    <row r="24" spans="1:4" ht="14.25" customHeight="1">
      <c r="A24" s="27" t="s">
        <v>115</v>
      </c>
      <c r="B24" s="66">
        <v>5426</v>
      </c>
      <c r="C24" s="66">
        <v>5426</v>
      </c>
      <c r="D24" s="67" t="s">
        <v>1</v>
      </c>
    </row>
    <row r="25" spans="1:4" ht="14.25" customHeight="1">
      <c r="A25" s="27" t="s">
        <v>15</v>
      </c>
      <c r="B25" s="65">
        <v>27741</v>
      </c>
      <c r="C25" s="65">
        <v>27741</v>
      </c>
      <c r="D25" s="68" t="s">
        <v>1</v>
      </c>
    </row>
    <row r="26" spans="1:4" ht="14.25" customHeight="1">
      <c r="A26" s="33" t="s">
        <v>16</v>
      </c>
      <c r="B26" s="69">
        <v>4877</v>
      </c>
      <c r="C26" s="69">
        <v>4877</v>
      </c>
      <c r="D26" s="70" t="s">
        <v>1</v>
      </c>
    </row>
  </sheetData>
  <mergeCells count="5">
    <mergeCell ref="A4:A5"/>
    <mergeCell ref="C4:D4"/>
    <mergeCell ref="B4:B5"/>
    <mergeCell ref="A3:D3"/>
    <mergeCell ref="A1:D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S28"/>
  <sheetViews>
    <sheetView workbookViewId="0">
      <selection activeCell="A3" sqref="A3:S3"/>
    </sheetView>
  </sheetViews>
  <sheetFormatPr defaultRowHeight="15"/>
  <cols>
    <col min="1" max="1" width="22.85546875" style="1" customWidth="1"/>
    <col min="2" max="19" width="9.28515625" style="1" customWidth="1"/>
    <col min="20" max="16384" width="9.140625" style="1"/>
  </cols>
  <sheetData>
    <row r="1" spans="1:19" s="15" customFormat="1" ht="15.75" customHeight="1">
      <c r="A1" s="217" t="s">
        <v>284</v>
      </c>
      <c r="B1" s="217"/>
      <c r="C1" s="217"/>
      <c r="D1" s="217"/>
      <c r="E1" s="217"/>
      <c r="F1" s="217"/>
      <c r="G1" s="217"/>
      <c r="H1" s="217"/>
      <c r="I1" s="217"/>
      <c r="J1" s="217"/>
      <c r="K1" s="217"/>
      <c r="L1" s="217"/>
      <c r="M1" s="217"/>
      <c r="N1" s="217"/>
      <c r="O1" s="217"/>
      <c r="P1" s="217"/>
      <c r="Q1" s="217"/>
      <c r="R1" s="217"/>
      <c r="S1" s="217"/>
    </row>
    <row r="2" spans="1:19" s="15" customFormat="1" ht="15" customHeight="1">
      <c r="A2" s="181"/>
      <c r="B2" s="181"/>
      <c r="C2" s="181"/>
      <c r="D2" s="181"/>
      <c r="E2" s="181"/>
      <c r="F2" s="181"/>
      <c r="G2" s="181"/>
      <c r="H2" s="181"/>
      <c r="I2" s="181"/>
      <c r="J2" s="181"/>
      <c r="K2" s="181"/>
      <c r="L2" s="181"/>
      <c r="M2" s="181"/>
      <c r="N2" s="181"/>
      <c r="O2" s="181"/>
      <c r="P2" s="181"/>
      <c r="Q2" s="181"/>
      <c r="R2" s="181"/>
      <c r="S2" s="181"/>
    </row>
    <row r="3" spans="1:19">
      <c r="A3" s="324" t="s">
        <v>157</v>
      </c>
      <c r="B3" s="324"/>
      <c r="C3" s="324"/>
      <c r="D3" s="324"/>
      <c r="E3" s="324"/>
      <c r="F3" s="324"/>
      <c r="G3" s="324"/>
      <c r="H3" s="324"/>
      <c r="I3" s="324"/>
      <c r="J3" s="324"/>
      <c r="K3" s="324"/>
      <c r="L3" s="324"/>
      <c r="M3" s="324"/>
      <c r="N3" s="324"/>
      <c r="O3" s="324"/>
      <c r="P3" s="324"/>
      <c r="Q3" s="324"/>
      <c r="R3" s="324"/>
      <c r="S3" s="324"/>
    </row>
    <row r="4" spans="1:19" s="296" customFormat="1" ht="15" customHeight="1">
      <c r="A4" s="291"/>
      <c r="B4" s="292" t="s">
        <v>0</v>
      </c>
      <c r="C4" s="293" t="s">
        <v>35</v>
      </c>
      <c r="D4" s="293"/>
      <c r="E4" s="293"/>
      <c r="F4" s="293"/>
      <c r="G4" s="293"/>
      <c r="H4" s="292" t="s">
        <v>0</v>
      </c>
      <c r="I4" s="294" t="s">
        <v>42</v>
      </c>
      <c r="J4" s="294"/>
      <c r="K4" s="294"/>
      <c r="L4" s="294"/>
      <c r="M4" s="294"/>
      <c r="N4" s="292" t="s">
        <v>0</v>
      </c>
      <c r="O4" s="295" t="s">
        <v>45</v>
      </c>
      <c r="P4" s="294"/>
      <c r="Q4" s="294"/>
      <c r="R4" s="294"/>
      <c r="S4" s="294"/>
    </row>
    <row r="5" spans="1:19" s="296" customFormat="1" ht="15" customHeight="1">
      <c r="A5" s="297"/>
      <c r="B5" s="298"/>
      <c r="C5" s="299"/>
      <c r="D5" s="299"/>
      <c r="E5" s="299"/>
      <c r="F5" s="299"/>
      <c r="G5" s="299"/>
      <c r="H5" s="298"/>
      <c r="I5" s="300" t="s">
        <v>44</v>
      </c>
      <c r="J5" s="301"/>
      <c r="K5" s="301"/>
      <c r="L5" s="301"/>
      <c r="M5" s="302"/>
      <c r="N5" s="298"/>
      <c r="O5" s="302" t="s">
        <v>44</v>
      </c>
      <c r="P5" s="303"/>
      <c r="Q5" s="303"/>
      <c r="R5" s="303"/>
      <c r="S5" s="303"/>
    </row>
    <row r="6" spans="1:19" s="296" customFormat="1" ht="22.5">
      <c r="A6" s="304"/>
      <c r="B6" s="305"/>
      <c r="C6" s="306" t="s">
        <v>99</v>
      </c>
      <c r="D6" s="307" t="s">
        <v>100</v>
      </c>
      <c r="E6" s="307" t="s">
        <v>101</v>
      </c>
      <c r="F6" s="307" t="s">
        <v>102</v>
      </c>
      <c r="G6" s="307" t="s">
        <v>103</v>
      </c>
      <c r="H6" s="305"/>
      <c r="I6" s="306" t="s">
        <v>99</v>
      </c>
      <c r="J6" s="307" t="s">
        <v>100</v>
      </c>
      <c r="K6" s="307" t="s">
        <v>101</v>
      </c>
      <c r="L6" s="307" t="s">
        <v>102</v>
      </c>
      <c r="M6" s="307" t="s">
        <v>103</v>
      </c>
      <c r="N6" s="305"/>
      <c r="O6" s="308" t="s">
        <v>99</v>
      </c>
      <c r="P6" s="309" t="s">
        <v>100</v>
      </c>
      <c r="Q6" s="309" t="s">
        <v>101</v>
      </c>
      <c r="R6" s="310" t="s">
        <v>102</v>
      </c>
      <c r="S6" s="311" t="s">
        <v>103</v>
      </c>
    </row>
    <row r="7" spans="1:19" s="296" customFormat="1" ht="14.25" customHeight="1">
      <c r="A7" s="312" t="s">
        <v>2</v>
      </c>
      <c r="B7" s="313">
        <v>307983</v>
      </c>
      <c r="C7" s="313">
        <v>206606</v>
      </c>
      <c r="D7" s="313">
        <v>19185</v>
      </c>
      <c r="E7" s="313">
        <v>13411</v>
      </c>
      <c r="F7" s="313">
        <v>3047</v>
      </c>
      <c r="G7" s="313">
        <v>65734</v>
      </c>
      <c r="H7" s="313">
        <v>128362</v>
      </c>
      <c r="I7" s="313">
        <v>53113</v>
      </c>
      <c r="J7" s="313">
        <v>10041</v>
      </c>
      <c r="K7" s="313">
        <v>7707</v>
      </c>
      <c r="L7" s="313">
        <v>2040</v>
      </c>
      <c r="M7" s="313">
        <v>55461</v>
      </c>
      <c r="N7" s="313">
        <v>179621</v>
      </c>
      <c r="O7" s="313">
        <v>153493</v>
      </c>
      <c r="P7" s="313">
        <v>9144</v>
      </c>
      <c r="Q7" s="313">
        <v>5704</v>
      </c>
      <c r="R7" s="313">
        <v>1007</v>
      </c>
      <c r="S7" s="313">
        <v>10273</v>
      </c>
    </row>
    <row r="8" spans="1:19" s="296" customFormat="1" ht="14.25" customHeight="1">
      <c r="A8" s="314" t="s">
        <v>114</v>
      </c>
      <c r="B8" s="315">
        <v>12620</v>
      </c>
      <c r="C8" s="315">
        <v>8546</v>
      </c>
      <c r="D8" s="316">
        <v>816</v>
      </c>
      <c r="E8" s="316">
        <v>950</v>
      </c>
      <c r="F8" s="316">
        <v>149</v>
      </c>
      <c r="G8" s="313">
        <v>2159</v>
      </c>
      <c r="H8" s="313">
        <v>6112</v>
      </c>
      <c r="I8" s="315">
        <v>2838</v>
      </c>
      <c r="J8" s="316">
        <v>527</v>
      </c>
      <c r="K8" s="316">
        <v>736</v>
      </c>
      <c r="L8" s="316">
        <v>117</v>
      </c>
      <c r="M8" s="313">
        <v>1894</v>
      </c>
      <c r="N8" s="313">
        <v>6508</v>
      </c>
      <c r="O8" s="315">
        <v>5708</v>
      </c>
      <c r="P8" s="316">
        <v>289</v>
      </c>
      <c r="Q8" s="316">
        <v>214</v>
      </c>
      <c r="R8" s="316">
        <v>32</v>
      </c>
      <c r="S8" s="316">
        <v>265</v>
      </c>
    </row>
    <row r="9" spans="1:19" s="296" customFormat="1" ht="14.25" customHeight="1">
      <c r="A9" s="314" t="s">
        <v>3</v>
      </c>
      <c r="B9" s="315">
        <v>30454</v>
      </c>
      <c r="C9" s="315">
        <v>23779</v>
      </c>
      <c r="D9" s="315">
        <v>1379</v>
      </c>
      <c r="E9" s="315">
        <v>1406</v>
      </c>
      <c r="F9" s="316">
        <v>151</v>
      </c>
      <c r="G9" s="313">
        <v>3739</v>
      </c>
      <c r="H9" s="313">
        <v>7860</v>
      </c>
      <c r="I9" s="315">
        <v>3785</v>
      </c>
      <c r="J9" s="316">
        <v>606</v>
      </c>
      <c r="K9" s="316">
        <v>666</v>
      </c>
      <c r="L9" s="316">
        <v>87</v>
      </c>
      <c r="M9" s="313">
        <v>2716</v>
      </c>
      <c r="N9" s="313">
        <v>22594</v>
      </c>
      <c r="O9" s="315">
        <v>19994</v>
      </c>
      <c r="P9" s="316">
        <v>773</v>
      </c>
      <c r="Q9" s="316">
        <v>740</v>
      </c>
      <c r="R9" s="316">
        <v>64</v>
      </c>
      <c r="S9" s="315">
        <v>1023</v>
      </c>
    </row>
    <row r="10" spans="1:19" s="296" customFormat="1" ht="14.25" customHeight="1">
      <c r="A10" s="314" t="s">
        <v>4</v>
      </c>
      <c r="B10" s="317">
        <v>13102</v>
      </c>
      <c r="C10" s="317">
        <v>8507</v>
      </c>
      <c r="D10" s="318">
        <v>845</v>
      </c>
      <c r="E10" s="318">
        <v>692</v>
      </c>
      <c r="F10" s="318">
        <v>143</v>
      </c>
      <c r="G10" s="319">
        <v>2915</v>
      </c>
      <c r="H10" s="319">
        <v>6468</v>
      </c>
      <c r="I10" s="317">
        <v>2779</v>
      </c>
      <c r="J10" s="318">
        <v>475</v>
      </c>
      <c r="K10" s="318">
        <v>419</v>
      </c>
      <c r="L10" s="318">
        <v>113</v>
      </c>
      <c r="M10" s="319">
        <v>2682</v>
      </c>
      <c r="N10" s="319">
        <v>6634</v>
      </c>
      <c r="O10" s="317">
        <v>5728</v>
      </c>
      <c r="P10" s="318">
        <v>370</v>
      </c>
      <c r="Q10" s="318">
        <v>273</v>
      </c>
      <c r="R10" s="318">
        <v>30</v>
      </c>
      <c r="S10" s="318">
        <v>233</v>
      </c>
    </row>
    <row r="11" spans="1:19" s="296" customFormat="1" ht="14.25" customHeight="1">
      <c r="A11" s="314" t="s">
        <v>5</v>
      </c>
      <c r="B11" s="317">
        <v>21350</v>
      </c>
      <c r="C11" s="317">
        <v>14776</v>
      </c>
      <c r="D11" s="317">
        <v>2364</v>
      </c>
      <c r="E11" s="317">
        <v>1024</v>
      </c>
      <c r="F11" s="318">
        <v>368</v>
      </c>
      <c r="G11" s="319">
        <v>2818</v>
      </c>
      <c r="H11" s="319">
        <v>3545</v>
      </c>
      <c r="I11" s="317">
        <v>1869</v>
      </c>
      <c r="J11" s="318">
        <v>520</v>
      </c>
      <c r="K11" s="318">
        <v>217</v>
      </c>
      <c r="L11" s="318">
        <v>97</v>
      </c>
      <c r="M11" s="320">
        <v>842</v>
      </c>
      <c r="N11" s="319">
        <v>17805</v>
      </c>
      <c r="O11" s="317">
        <v>12907</v>
      </c>
      <c r="P11" s="317">
        <v>1844</v>
      </c>
      <c r="Q11" s="318">
        <v>807</v>
      </c>
      <c r="R11" s="318">
        <v>271</v>
      </c>
      <c r="S11" s="317">
        <v>1976</v>
      </c>
    </row>
    <row r="12" spans="1:19" s="296" customFormat="1" ht="14.25" customHeight="1">
      <c r="A12" s="314" t="s">
        <v>6</v>
      </c>
      <c r="B12" s="317">
        <v>9758</v>
      </c>
      <c r="C12" s="317">
        <v>6412</v>
      </c>
      <c r="D12" s="318">
        <v>716</v>
      </c>
      <c r="E12" s="318">
        <v>340</v>
      </c>
      <c r="F12" s="318">
        <v>142</v>
      </c>
      <c r="G12" s="319">
        <v>2148</v>
      </c>
      <c r="H12" s="319">
        <v>3873</v>
      </c>
      <c r="I12" s="317">
        <v>1471</v>
      </c>
      <c r="J12" s="318">
        <v>355</v>
      </c>
      <c r="K12" s="318">
        <v>165</v>
      </c>
      <c r="L12" s="318">
        <v>96</v>
      </c>
      <c r="M12" s="319">
        <v>1786</v>
      </c>
      <c r="N12" s="319">
        <v>5885</v>
      </c>
      <c r="O12" s="317">
        <v>4941</v>
      </c>
      <c r="P12" s="318">
        <v>361</v>
      </c>
      <c r="Q12" s="318">
        <v>175</v>
      </c>
      <c r="R12" s="318">
        <v>46</v>
      </c>
      <c r="S12" s="318">
        <v>362</v>
      </c>
    </row>
    <row r="13" spans="1:19" s="296" customFormat="1" ht="14.25" customHeight="1">
      <c r="A13" s="314" t="s">
        <v>7</v>
      </c>
      <c r="B13" s="317">
        <v>15950</v>
      </c>
      <c r="C13" s="317">
        <v>11580</v>
      </c>
      <c r="D13" s="317">
        <v>1300</v>
      </c>
      <c r="E13" s="318">
        <v>586</v>
      </c>
      <c r="F13" s="318">
        <v>145</v>
      </c>
      <c r="G13" s="319">
        <v>2339</v>
      </c>
      <c r="H13" s="319">
        <v>3211</v>
      </c>
      <c r="I13" s="318">
        <v>832</v>
      </c>
      <c r="J13" s="318">
        <v>254</v>
      </c>
      <c r="K13" s="318">
        <v>273</v>
      </c>
      <c r="L13" s="318">
        <v>71</v>
      </c>
      <c r="M13" s="319">
        <v>1781</v>
      </c>
      <c r="N13" s="319">
        <v>12739</v>
      </c>
      <c r="O13" s="317">
        <v>10748</v>
      </c>
      <c r="P13" s="317">
        <v>1046</v>
      </c>
      <c r="Q13" s="318">
        <v>313</v>
      </c>
      <c r="R13" s="318">
        <v>74</v>
      </c>
      <c r="S13" s="318">
        <v>558</v>
      </c>
    </row>
    <row r="14" spans="1:19" s="296" customFormat="1" ht="14.25" customHeight="1">
      <c r="A14" s="314" t="s">
        <v>8</v>
      </c>
      <c r="B14" s="317">
        <v>13044</v>
      </c>
      <c r="C14" s="317">
        <v>9332</v>
      </c>
      <c r="D14" s="318">
        <v>634</v>
      </c>
      <c r="E14" s="318">
        <v>630</v>
      </c>
      <c r="F14" s="318">
        <v>120</v>
      </c>
      <c r="G14" s="319">
        <v>2328</v>
      </c>
      <c r="H14" s="319">
        <v>4470</v>
      </c>
      <c r="I14" s="317">
        <v>2040</v>
      </c>
      <c r="J14" s="318">
        <v>205</v>
      </c>
      <c r="K14" s="318">
        <v>292</v>
      </c>
      <c r="L14" s="318">
        <v>63</v>
      </c>
      <c r="M14" s="319">
        <v>1870</v>
      </c>
      <c r="N14" s="319">
        <v>8574</v>
      </c>
      <c r="O14" s="317">
        <v>7292</v>
      </c>
      <c r="P14" s="318">
        <v>429</v>
      </c>
      <c r="Q14" s="318">
        <v>338</v>
      </c>
      <c r="R14" s="318">
        <v>57</v>
      </c>
      <c r="S14" s="318">
        <v>458</v>
      </c>
    </row>
    <row r="15" spans="1:19" s="296" customFormat="1" ht="14.25" customHeight="1">
      <c r="A15" s="314" t="s">
        <v>112</v>
      </c>
      <c r="B15" s="317">
        <v>11113</v>
      </c>
      <c r="C15" s="317">
        <v>7329</v>
      </c>
      <c r="D15" s="317">
        <v>1177</v>
      </c>
      <c r="E15" s="318">
        <v>699</v>
      </c>
      <c r="F15" s="318">
        <v>210</v>
      </c>
      <c r="G15" s="319">
        <v>1698</v>
      </c>
      <c r="H15" s="319">
        <v>4733</v>
      </c>
      <c r="I15" s="317">
        <v>2421</v>
      </c>
      <c r="J15" s="318">
        <v>583</v>
      </c>
      <c r="K15" s="318">
        <v>376</v>
      </c>
      <c r="L15" s="318">
        <v>128</v>
      </c>
      <c r="M15" s="319">
        <v>1225</v>
      </c>
      <c r="N15" s="319">
        <v>6380</v>
      </c>
      <c r="O15" s="317">
        <v>4908</v>
      </c>
      <c r="P15" s="318">
        <v>594</v>
      </c>
      <c r="Q15" s="318">
        <v>323</v>
      </c>
      <c r="R15" s="318">
        <v>82</v>
      </c>
      <c r="S15" s="318">
        <v>473</v>
      </c>
    </row>
    <row r="16" spans="1:19" s="296" customFormat="1" ht="14.25" customHeight="1">
      <c r="A16" s="314" t="s">
        <v>9</v>
      </c>
      <c r="B16" s="317">
        <v>33420</v>
      </c>
      <c r="C16" s="317">
        <v>24078</v>
      </c>
      <c r="D16" s="317">
        <v>1225</v>
      </c>
      <c r="E16" s="318">
        <v>808</v>
      </c>
      <c r="F16" s="318">
        <v>144</v>
      </c>
      <c r="G16" s="319">
        <v>7165</v>
      </c>
      <c r="H16" s="319">
        <v>16107</v>
      </c>
      <c r="I16" s="317">
        <v>8648</v>
      </c>
      <c r="J16" s="318">
        <v>614</v>
      </c>
      <c r="K16" s="318">
        <v>454</v>
      </c>
      <c r="L16" s="318">
        <v>93</v>
      </c>
      <c r="M16" s="319">
        <v>6298</v>
      </c>
      <c r="N16" s="319">
        <v>17313</v>
      </c>
      <c r="O16" s="317">
        <v>15430</v>
      </c>
      <c r="P16" s="318">
        <v>611</v>
      </c>
      <c r="Q16" s="318">
        <v>354</v>
      </c>
      <c r="R16" s="318">
        <v>51</v>
      </c>
      <c r="S16" s="318">
        <v>867</v>
      </c>
    </row>
    <row r="17" spans="1:19" s="296" customFormat="1" ht="14.25" customHeight="1">
      <c r="A17" s="314" t="s">
        <v>10</v>
      </c>
      <c r="B17" s="317">
        <v>29915</v>
      </c>
      <c r="C17" s="317">
        <v>23629</v>
      </c>
      <c r="D17" s="317">
        <v>1276</v>
      </c>
      <c r="E17" s="317">
        <v>1119</v>
      </c>
      <c r="F17" s="318">
        <v>119</v>
      </c>
      <c r="G17" s="319">
        <v>3772</v>
      </c>
      <c r="H17" s="319">
        <v>6926</v>
      </c>
      <c r="I17" s="317">
        <v>2866</v>
      </c>
      <c r="J17" s="318">
        <v>469</v>
      </c>
      <c r="K17" s="318">
        <v>549</v>
      </c>
      <c r="L17" s="318">
        <v>73</v>
      </c>
      <c r="M17" s="319">
        <v>2969</v>
      </c>
      <c r="N17" s="319">
        <v>22989</v>
      </c>
      <c r="O17" s="317">
        <v>20763</v>
      </c>
      <c r="P17" s="318">
        <v>807</v>
      </c>
      <c r="Q17" s="318">
        <v>570</v>
      </c>
      <c r="R17" s="318">
        <v>46</v>
      </c>
      <c r="S17" s="318">
        <v>803</v>
      </c>
    </row>
    <row r="18" spans="1:19" s="296" customFormat="1" ht="14.25" customHeight="1">
      <c r="A18" s="314" t="s">
        <v>18</v>
      </c>
      <c r="B18" s="317">
        <v>6929</v>
      </c>
      <c r="C18" s="317">
        <v>4560</v>
      </c>
      <c r="D18" s="318">
        <v>246</v>
      </c>
      <c r="E18" s="318">
        <v>235</v>
      </c>
      <c r="F18" s="318">
        <v>73</v>
      </c>
      <c r="G18" s="319">
        <v>1815</v>
      </c>
      <c r="H18" s="319">
        <v>2404</v>
      </c>
      <c r="I18" s="318">
        <v>834</v>
      </c>
      <c r="J18" s="318">
        <v>80</v>
      </c>
      <c r="K18" s="318">
        <v>94</v>
      </c>
      <c r="L18" s="318">
        <v>27</v>
      </c>
      <c r="M18" s="319">
        <v>1369</v>
      </c>
      <c r="N18" s="319">
        <v>4525</v>
      </c>
      <c r="O18" s="317">
        <v>3726</v>
      </c>
      <c r="P18" s="318">
        <v>166</v>
      </c>
      <c r="Q18" s="318">
        <v>141</v>
      </c>
      <c r="R18" s="318">
        <v>46</v>
      </c>
      <c r="S18" s="318">
        <v>446</v>
      </c>
    </row>
    <row r="19" spans="1:19" s="296" customFormat="1" ht="14.25" customHeight="1">
      <c r="A19" s="314" t="s">
        <v>11</v>
      </c>
      <c r="B19" s="317">
        <v>4922</v>
      </c>
      <c r="C19" s="317">
        <v>2261</v>
      </c>
      <c r="D19" s="318">
        <v>297</v>
      </c>
      <c r="E19" s="318">
        <v>256</v>
      </c>
      <c r="F19" s="318">
        <v>51</v>
      </c>
      <c r="G19" s="319">
        <v>2057</v>
      </c>
      <c r="H19" s="319">
        <v>1724</v>
      </c>
      <c r="I19" s="318">
        <v>99</v>
      </c>
      <c r="J19" s="318">
        <v>24</v>
      </c>
      <c r="K19" s="318">
        <v>8</v>
      </c>
      <c r="L19" s="318">
        <v>8</v>
      </c>
      <c r="M19" s="319">
        <v>1585</v>
      </c>
      <c r="N19" s="319">
        <v>3198</v>
      </c>
      <c r="O19" s="317">
        <v>2162</v>
      </c>
      <c r="P19" s="318">
        <v>273</v>
      </c>
      <c r="Q19" s="318">
        <v>248</v>
      </c>
      <c r="R19" s="318">
        <v>43</v>
      </c>
      <c r="S19" s="318">
        <v>472</v>
      </c>
    </row>
    <row r="20" spans="1:19" s="296" customFormat="1" ht="14.25" customHeight="1">
      <c r="A20" s="314" t="s">
        <v>12</v>
      </c>
      <c r="B20" s="317">
        <v>20465</v>
      </c>
      <c r="C20" s="317">
        <v>16670</v>
      </c>
      <c r="D20" s="318">
        <v>588</v>
      </c>
      <c r="E20" s="318">
        <v>395</v>
      </c>
      <c r="F20" s="318">
        <v>52</v>
      </c>
      <c r="G20" s="319">
        <v>2760</v>
      </c>
      <c r="H20" s="319">
        <v>5553</v>
      </c>
      <c r="I20" s="317">
        <v>2539</v>
      </c>
      <c r="J20" s="318">
        <v>275</v>
      </c>
      <c r="K20" s="318">
        <v>206</v>
      </c>
      <c r="L20" s="318">
        <v>32</v>
      </c>
      <c r="M20" s="319">
        <v>2501</v>
      </c>
      <c r="N20" s="319">
        <v>14912</v>
      </c>
      <c r="O20" s="317">
        <v>14131</v>
      </c>
      <c r="P20" s="318">
        <v>313</v>
      </c>
      <c r="Q20" s="318">
        <v>189</v>
      </c>
      <c r="R20" s="318">
        <v>20</v>
      </c>
      <c r="S20" s="318">
        <v>259</v>
      </c>
    </row>
    <row r="21" spans="1:19" s="296" customFormat="1" ht="14.25" customHeight="1">
      <c r="A21" s="314" t="s">
        <v>17</v>
      </c>
      <c r="B21" s="317">
        <v>17118</v>
      </c>
      <c r="C21" s="317">
        <v>13452</v>
      </c>
      <c r="D21" s="318">
        <v>766</v>
      </c>
      <c r="E21" s="318">
        <v>838</v>
      </c>
      <c r="F21" s="318">
        <v>98</v>
      </c>
      <c r="G21" s="319">
        <v>1964</v>
      </c>
      <c r="H21" s="319">
        <v>3575</v>
      </c>
      <c r="I21" s="317">
        <v>1466</v>
      </c>
      <c r="J21" s="318">
        <v>214</v>
      </c>
      <c r="K21" s="318">
        <v>363</v>
      </c>
      <c r="L21" s="318">
        <v>67</v>
      </c>
      <c r="M21" s="319">
        <v>1465</v>
      </c>
      <c r="N21" s="319">
        <v>13543</v>
      </c>
      <c r="O21" s="317">
        <v>11986</v>
      </c>
      <c r="P21" s="318">
        <v>552</v>
      </c>
      <c r="Q21" s="318">
        <v>475</v>
      </c>
      <c r="R21" s="318">
        <v>31</v>
      </c>
      <c r="S21" s="318">
        <v>499</v>
      </c>
    </row>
    <row r="22" spans="1:19" s="296" customFormat="1" ht="14.25" customHeight="1">
      <c r="A22" s="314" t="s">
        <v>13</v>
      </c>
      <c r="B22" s="317">
        <v>4287</v>
      </c>
      <c r="C22" s="317">
        <v>1411</v>
      </c>
      <c r="D22" s="318">
        <v>408</v>
      </c>
      <c r="E22" s="318">
        <v>381</v>
      </c>
      <c r="F22" s="318">
        <v>136</v>
      </c>
      <c r="G22" s="319">
        <v>1951</v>
      </c>
      <c r="H22" s="319">
        <v>2686</v>
      </c>
      <c r="I22" s="317">
        <v>763</v>
      </c>
      <c r="J22" s="318">
        <v>253</v>
      </c>
      <c r="K22" s="318">
        <v>239</v>
      </c>
      <c r="L22" s="318">
        <v>72</v>
      </c>
      <c r="M22" s="319">
        <v>1359</v>
      </c>
      <c r="N22" s="319">
        <v>1601</v>
      </c>
      <c r="O22" s="318">
        <v>648</v>
      </c>
      <c r="P22" s="318">
        <v>155</v>
      </c>
      <c r="Q22" s="318">
        <v>142</v>
      </c>
      <c r="R22" s="318">
        <v>64</v>
      </c>
      <c r="S22" s="318">
        <v>592</v>
      </c>
    </row>
    <row r="23" spans="1:19" s="296" customFormat="1" ht="14.25" customHeight="1">
      <c r="A23" s="314" t="s">
        <v>113</v>
      </c>
      <c r="B23" s="317">
        <v>7023</v>
      </c>
      <c r="C23" s="317">
        <v>4977</v>
      </c>
      <c r="D23" s="318">
        <v>208</v>
      </c>
      <c r="E23" s="318">
        <v>161</v>
      </c>
      <c r="F23" s="318">
        <v>38</v>
      </c>
      <c r="G23" s="319">
        <v>1639</v>
      </c>
      <c r="H23" s="319">
        <v>3980</v>
      </c>
      <c r="I23" s="317">
        <v>2267</v>
      </c>
      <c r="J23" s="318">
        <v>102</v>
      </c>
      <c r="K23" s="318">
        <v>104</v>
      </c>
      <c r="L23" s="318">
        <v>24</v>
      </c>
      <c r="M23" s="319">
        <v>1483</v>
      </c>
      <c r="N23" s="319">
        <v>3043</v>
      </c>
      <c r="O23" s="319">
        <v>2710</v>
      </c>
      <c r="P23" s="320">
        <v>106</v>
      </c>
      <c r="Q23" s="320">
        <v>57</v>
      </c>
      <c r="R23" s="320">
        <v>14</v>
      </c>
      <c r="S23" s="320">
        <v>156</v>
      </c>
    </row>
    <row r="24" spans="1:19" s="296" customFormat="1" ht="14.25" customHeight="1">
      <c r="A24" s="314" t="s">
        <v>14</v>
      </c>
      <c r="B24" s="317">
        <v>18469</v>
      </c>
      <c r="C24" s="317">
        <v>12835</v>
      </c>
      <c r="D24" s="317">
        <v>994</v>
      </c>
      <c r="E24" s="318">
        <v>669</v>
      </c>
      <c r="F24" s="318">
        <v>106</v>
      </c>
      <c r="G24" s="319">
        <v>3865</v>
      </c>
      <c r="H24" s="319">
        <v>7091</v>
      </c>
      <c r="I24" s="317">
        <v>3124</v>
      </c>
      <c r="J24" s="318">
        <v>539</v>
      </c>
      <c r="K24" s="318">
        <v>324</v>
      </c>
      <c r="L24" s="318">
        <v>70</v>
      </c>
      <c r="M24" s="319">
        <v>3034</v>
      </c>
      <c r="N24" s="319">
        <v>11378</v>
      </c>
      <c r="O24" s="319">
        <v>9711</v>
      </c>
      <c r="P24" s="320">
        <v>455</v>
      </c>
      <c r="Q24" s="320">
        <v>345</v>
      </c>
      <c r="R24" s="320">
        <v>36</v>
      </c>
      <c r="S24" s="320">
        <v>831</v>
      </c>
    </row>
    <row r="25" spans="1:19" s="296" customFormat="1" ht="14.25" customHeight="1">
      <c r="A25" s="314" t="s">
        <v>115</v>
      </c>
      <c r="B25" s="317">
        <v>5426</v>
      </c>
      <c r="C25" s="317">
        <v>1248</v>
      </c>
      <c r="D25" s="318">
        <v>215</v>
      </c>
      <c r="E25" s="318">
        <v>177</v>
      </c>
      <c r="F25" s="318">
        <v>38</v>
      </c>
      <c r="G25" s="319">
        <v>3748</v>
      </c>
      <c r="H25" s="319">
        <v>5426</v>
      </c>
      <c r="I25" s="317">
        <v>1248</v>
      </c>
      <c r="J25" s="318">
        <v>215</v>
      </c>
      <c r="K25" s="318">
        <v>177</v>
      </c>
      <c r="L25" s="318">
        <v>38</v>
      </c>
      <c r="M25" s="319">
        <v>3748</v>
      </c>
      <c r="N25" s="320" t="s">
        <v>1</v>
      </c>
      <c r="O25" s="320" t="s">
        <v>1</v>
      </c>
      <c r="P25" s="320" t="s">
        <v>1</v>
      </c>
      <c r="Q25" s="320" t="s">
        <v>1</v>
      </c>
      <c r="R25" s="320" t="s">
        <v>1</v>
      </c>
      <c r="S25" s="320" t="s">
        <v>1</v>
      </c>
    </row>
    <row r="26" spans="1:19" s="296" customFormat="1" ht="14.25" customHeight="1">
      <c r="A26" s="314" t="s">
        <v>15</v>
      </c>
      <c r="B26" s="319">
        <v>27741</v>
      </c>
      <c r="C26" s="319">
        <v>9698</v>
      </c>
      <c r="D26" s="319">
        <v>3346</v>
      </c>
      <c r="E26" s="319">
        <v>1865</v>
      </c>
      <c r="F26" s="320">
        <v>682</v>
      </c>
      <c r="G26" s="319">
        <v>12150</v>
      </c>
      <c r="H26" s="319">
        <v>27741</v>
      </c>
      <c r="I26" s="319">
        <v>9698</v>
      </c>
      <c r="J26" s="319">
        <v>3346</v>
      </c>
      <c r="K26" s="319">
        <v>1865</v>
      </c>
      <c r="L26" s="320">
        <v>682</v>
      </c>
      <c r="M26" s="319">
        <v>12150</v>
      </c>
      <c r="N26" s="320" t="s">
        <v>1</v>
      </c>
      <c r="O26" s="320" t="s">
        <v>1</v>
      </c>
      <c r="P26" s="320" t="s">
        <v>1</v>
      </c>
      <c r="Q26" s="320" t="s">
        <v>1</v>
      </c>
      <c r="R26" s="320" t="s">
        <v>1</v>
      </c>
      <c r="S26" s="320" t="s">
        <v>1</v>
      </c>
    </row>
    <row r="27" spans="1:19" s="296" customFormat="1" ht="14.25" customHeight="1">
      <c r="A27" s="321" t="s">
        <v>16</v>
      </c>
      <c r="B27" s="322">
        <v>4877</v>
      </c>
      <c r="C27" s="322">
        <v>1526</v>
      </c>
      <c r="D27" s="323">
        <v>385</v>
      </c>
      <c r="E27" s="323">
        <v>180</v>
      </c>
      <c r="F27" s="323">
        <v>82</v>
      </c>
      <c r="G27" s="322">
        <v>2704</v>
      </c>
      <c r="H27" s="322">
        <v>4877</v>
      </c>
      <c r="I27" s="322">
        <v>1526</v>
      </c>
      <c r="J27" s="323">
        <v>385</v>
      </c>
      <c r="K27" s="323">
        <v>180</v>
      </c>
      <c r="L27" s="323">
        <v>82</v>
      </c>
      <c r="M27" s="322">
        <v>2704</v>
      </c>
      <c r="N27" s="323" t="s">
        <v>1</v>
      </c>
      <c r="O27" s="323" t="s">
        <v>1</v>
      </c>
      <c r="P27" s="323" t="s">
        <v>1</v>
      </c>
      <c r="Q27" s="323" t="s">
        <v>1</v>
      </c>
      <c r="R27" s="323" t="s">
        <v>1</v>
      </c>
      <c r="S27" s="323" t="s">
        <v>1</v>
      </c>
    </row>
    <row r="28" spans="1:19" s="15" customFormat="1" ht="14.25"/>
  </sheetData>
  <mergeCells count="11">
    <mergeCell ref="O4:S4"/>
    <mergeCell ref="A1:S1"/>
    <mergeCell ref="I5:M5"/>
    <mergeCell ref="O5:S5"/>
    <mergeCell ref="A3:S3"/>
    <mergeCell ref="B4:B6"/>
    <mergeCell ref="A4:A6"/>
    <mergeCell ref="H4:H6"/>
    <mergeCell ref="I4:M4"/>
    <mergeCell ref="C4:G5"/>
    <mergeCell ref="N4:N6"/>
  </mergeCells>
  <pageMargins left="0.78740157480314965" right="0.39370078740157483" top="0.39370078740157483" bottom="0.3937007874015748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dimension ref="A1:AQ28"/>
  <sheetViews>
    <sheetView workbookViewId="0">
      <selection activeCell="AN2" sqref="AN2"/>
    </sheetView>
  </sheetViews>
  <sheetFormatPr defaultRowHeight="14.25"/>
  <cols>
    <col min="1" max="1" width="21.140625" style="15" customWidth="1"/>
    <col min="2" max="43" width="11.7109375" style="15" customWidth="1"/>
    <col min="44" max="16384" width="9.140625" style="15"/>
  </cols>
  <sheetData>
    <row r="1" spans="1:43">
      <c r="A1" s="220" t="s">
        <v>286</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row>
    <row r="3" spans="1:43">
      <c r="A3" s="189" t="s">
        <v>168</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89"/>
      <c r="AF3" s="189"/>
      <c r="AG3" s="189"/>
      <c r="AH3" s="189"/>
      <c r="AI3" s="189"/>
      <c r="AJ3" s="189"/>
      <c r="AK3" s="189"/>
      <c r="AL3" s="189"/>
      <c r="AM3" s="189"/>
      <c r="AN3" s="189"/>
      <c r="AO3" s="189"/>
      <c r="AP3" s="189"/>
      <c r="AQ3" s="189"/>
    </row>
    <row r="4" spans="1:43">
      <c r="A4" s="214"/>
      <c r="B4" s="205" t="s">
        <v>104</v>
      </c>
      <c r="C4" s="204" t="s">
        <v>38</v>
      </c>
      <c r="D4" s="204"/>
      <c r="E4" s="204"/>
      <c r="F4" s="204"/>
      <c r="G4" s="204"/>
      <c r="H4" s="204"/>
      <c r="I4" s="204"/>
      <c r="J4" s="204"/>
      <c r="K4" s="204"/>
      <c r="L4" s="204"/>
      <c r="M4" s="204"/>
      <c r="N4" s="204"/>
      <c r="O4" s="204"/>
      <c r="P4" s="207" t="s">
        <v>104</v>
      </c>
      <c r="Q4" s="212" t="s">
        <v>42</v>
      </c>
      <c r="R4" s="213"/>
      <c r="S4" s="213"/>
      <c r="T4" s="213"/>
      <c r="U4" s="213"/>
      <c r="V4" s="213"/>
      <c r="W4" s="213"/>
      <c r="X4" s="213"/>
      <c r="Y4" s="213"/>
      <c r="Z4" s="213"/>
      <c r="AA4" s="213"/>
      <c r="AB4" s="213"/>
      <c r="AC4" s="213"/>
      <c r="AD4" s="199" t="s">
        <v>104</v>
      </c>
      <c r="AE4" s="212" t="s">
        <v>45</v>
      </c>
      <c r="AF4" s="213"/>
      <c r="AG4" s="213"/>
      <c r="AH4" s="213"/>
      <c r="AI4" s="213"/>
      <c r="AJ4" s="213"/>
      <c r="AK4" s="213"/>
      <c r="AL4" s="213"/>
      <c r="AM4" s="213"/>
      <c r="AN4" s="213"/>
      <c r="AO4" s="213"/>
      <c r="AP4" s="213"/>
      <c r="AQ4" s="213"/>
    </row>
    <row r="5" spans="1:43">
      <c r="A5" s="215"/>
      <c r="B5" s="210"/>
      <c r="C5" s="221"/>
      <c r="D5" s="221"/>
      <c r="E5" s="221"/>
      <c r="F5" s="221"/>
      <c r="G5" s="221"/>
      <c r="H5" s="221"/>
      <c r="I5" s="221"/>
      <c r="J5" s="221"/>
      <c r="K5" s="221"/>
      <c r="L5" s="221"/>
      <c r="M5" s="221"/>
      <c r="N5" s="221"/>
      <c r="O5" s="221"/>
      <c r="P5" s="208"/>
      <c r="Q5" s="206" t="s">
        <v>285</v>
      </c>
      <c r="R5" s="199"/>
      <c r="S5" s="199"/>
      <c r="T5" s="199"/>
      <c r="U5" s="199"/>
      <c r="V5" s="199"/>
      <c r="W5" s="199"/>
      <c r="X5" s="199"/>
      <c r="Y5" s="199"/>
      <c r="Z5" s="199"/>
      <c r="AA5" s="199"/>
      <c r="AB5" s="199"/>
      <c r="AC5" s="198"/>
      <c r="AD5" s="199"/>
      <c r="AE5" s="198" t="s">
        <v>285</v>
      </c>
      <c r="AF5" s="195"/>
      <c r="AG5" s="195"/>
      <c r="AH5" s="195"/>
      <c r="AI5" s="195"/>
      <c r="AJ5" s="195"/>
      <c r="AK5" s="195"/>
      <c r="AL5" s="195"/>
      <c r="AM5" s="195"/>
      <c r="AN5" s="195"/>
      <c r="AO5" s="195"/>
      <c r="AP5" s="195"/>
      <c r="AQ5" s="195"/>
    </row>
    <row r="6" spans="1:43" ht="25.5" customHeight="1">
      <c r="A6" s="215"/>
      <c r="B6" s="210"/>
      <c r="C6" s="199" t="s">
        <v>65</v>
      </c>
      <c r="D6" s="199"/>
      <c r="E6" s="199" t="s">
        <v>107</v>
      </c>
      <c r="F6" s="199"/>
      <c r="G6" s="199" t="s">
        <v>108</v>
      </c>
      <c r="H6" s="199"/>
      <c r="I6" s="199" t="s">
        <v>109</v>
      </c>
      <c r="J6" s="199"/>
      <c r="K6" s="199" t="s">
        <v>110</v>
      </c>
      <c r="L6" s="199"/>
      <c r="M6" s="175" t="s">
        <v>158</v>
      </c>
      <c r="N6" s="199" t="s">
        <v>111</v>
      </c>
      <c r="O6" s="198"/>
      <c r="P6" s="208"/>
      <c r="Q6" s="199" t="s">
        <v>65</v>
      </c>
      <c r="R6" s="199"/>
      <c r="S6" s="199" t="s">
        <v>107</v>
      </c>
      <c r="T6" s="199"/>
      <c r="U6" s="199" t="s">
        <v>108</v>
      </c>
      <c r="V6" s="199"/>
      <c r="W6" s="199" t="s">
        <v>109</v>
      </c>
      <c r="X6" s="199"/>
      <c r="Y6" s="199" t="s">
        <v>110</v>
      </c>
      <c r="Z6" s="199"/>
      <c r="AA6" s="175" t="s">
        <v>158</v>
      </c>
      <c r="AB6" s="199" t="s">
        <v>111</v>
      </c>
      <c r="AC6" s="206"/>
      <c r="AD6" s="199"/>
      <c r="AE6" s="209" t="s">
        <v>65</v>
      </c>
      <c r="AF6" s="209"/>
      <c r="AG6" s="209" t="s">
        <v>107</v>
      </c>
      <c r="AH6" s="209"/>
      <c r="AI6" s="209" t="s">
        <v>108</v>
      </c>
      <c r="AJ6" s="209"/>
      <c r="AK6" s="209" t="s">
        <v>109</v>
      </c>
      <c r="AL6" s="209"/>
      <c r="AM6" s="209" t="s">
        <v>110</v>
      </c>
      <c r="AN6" s="209"/>
      <c r="AO6" s="175" t="s">
        <v>158</v>
      </c>
      <c r="AP6" s="222" t="s">
        <v>111</v>
      </c>
      <c r="AQ6" s="221"/>
    </row>
    <row r="7" spans="1:43" ht="12.75" customHeight="1">
      <c r="A7" s="216"/>
      <c r="B7" s="196"/>
      <c r="C7" s="64" t="s">
        <v>105</v>
      </c>
      <c r="D7" s="42" t="s">
        <v>106</v>
      </c>
      <c r="E7" s="42" t="s">
        <v>105</v>
      </c>
      <c r="F7" s="42" t="s">
        <v>106</v>
      </c>
      <c r="G7" s="42" t="s">
        <v>105</v>
      </c>
      <c r="H7" s="42" t="s">
        <v>106</v>
      </c>
      <c r="I7" s="42" t="s">
        <v>105</v>
      </c>
      <c r="J7" s="42" t="s">
        <v>106</v>
      </c>
      <c r="K7" s="42" t="s">
        <v>105</v>
      </c>
      <c r="L7" s="42" t="s">
        <v>106</v>
      </c>
      <c r="M7" s="42" t="s">
        <v>105</v>
      </c>
      <c r="N7" s="42" t="s">
        <v>105</v>
      </c>
      <c r="O7" s="158" t="s">
        <v>106</v>
      </c>
      <c r="P7" s="209"/>
      <c r="Q7" s="64" t="s">
        <v>105</v>
      </c>
      <c r="R7" s="42" t="s">
        <v>106</v>
      </c>
      <c r="S7" s="42" t="s">
        <v>105</v>
      </c>
      <c r="T7" s="42" t="s">
        <v>106</v>
      </c>
      <c r="U7" s="42" t="s">
        <v>105</v>
      </c>
      <c r="V7" s="42" t="s">
        <v>106</v>
      </c>
      <c r="W7" s="42" t="s">
        <v>105</v>
      </c>
      <c r="X7" s="42" t="s">
        <v>106</v>
      </c>
      <c r="Y7" s="42" t="s">
        <v>105</v>
      </c>
      <c r="Z7" s="42" t="s">
        <v>106</v>
      </c>
      <c r="AA7" s="42" t="s">
        <v>105</v>
      </c>
      <c r="AB7" s="42" t="s">
        <v>105</v>
      </c>
      <c r="AC7" s="158" t="s">
        <v>106</v>
      </c>
      <c r="AD7" s="199"/>
      <c r="AE7" s="64" t="s">
        <v>105</v>
      </c>
      <c r="AF7" s="42" t="s">
        <v>106</v>
      </c>
      <c r="AG7" s="42" t="s">
        <v>105</v>
      </c>
      <c r="AH7" s="42" t="s">
        <v>106</v>
      </c>
      <c r="AI7" s="42" t="s">
        <v>105</v>
      </c>
      <c r="AJ7" s="42" t="s">
        <v>106</v>
      </c>
      <c r="AK7" s="42" t="s">
        <v>105</v>
      </c>
      <c r="AL7" s="42" t="s">
        <v>106</v>
      </c>
      <c r="AM7" s="42" t="s">
        <v>105</v>
      </c>
      <c r="AN7" s="42" t="s">
        <v>106</v>
      </c>
      <c r="AO7" s="42" t="s">
        <v>105</v>
      </c>
      <c r="AP7" s="42" t="s">
        <v>105</v>
      </c>
      <c r="AQ7" s="63" t="s">
        <v>106</v>
      </c>
    </row>
    <row r="8" spans="1:43" ht="14.25" customHeight="1">
      <c r="A8" s="43" t="s">
        <v>2</v>
      </c>
      <c r="B8" s="65">
        <v>2527809</v>
      </c>
      <c r="C8" s="65">
        <v>585836</v>
      </c>
      <c r="D8" s="65">
        <v>105810</v>
      </c>
      <c r="E8" s="65">
        <v>2584</v>
      </c>
      <c r="F8" s="65">
        <v>8198</v>
      </c>
      <c r="G8" s="65">
        <v>13419</v>
      </c>
      <c r="H8" s="65">
        <v>2892</v>
      </c>
      <c r="I8" s="65">
        <v>4477</v>
      </c>
      <c r="J8" s="65">
        <v>3524</v>
      </c>
      <c r="K8" s="65">
        <v>20600</v>
      </c>
      <c r="L8" s="65">
        <v>22948</v>
      </c>
      <c r="M8" s="65">
        <v>51</v>
      </c>
      <c r="N8" s="65">
        <v>1592859</v>
      </c>
      <c r="O8" s="65">
        <v>164611</v>
      </c>
      <c r="P8" s="65">
        <v>1030547</v>
      </c>
      <c r="Q8" s="65">
        <v>227067</v>
      </c>
      <c r="R8" s="65">
        <v>42235</v>
      </c>
      <c r="S8" s="68">
        <v>842</v>
      </c>
      <c r="T8" s="65">
        <v>5238</v>
      </c>
      <c r="U8" s="68">
        <v>910</v>
      </c>
      <c r="V8" s="68">
        <v>715</v>
      </c>
      <c r="W8" s="65">
        <v>1271</v>
      </c>
      <c r="X8" s="68">
        <v>948</v>
      </c>
      <c r="Y8" s="65">
        <v>9520</v>
      </c>
      <c r="Z8" s="65">
        <v>13225</v>
      </c>
      <c r="AA8" s="65">
        <v>3</v>
      </c>
      <c r="AB8" s="65">
        <v>662572</v>
      </c>
      <c r="AC8" s="65">
        <v>66001</v>
      </c>
      <c r="AD8" s="65">
        <v>1497262</v>
      </c>
      <c r="AE8" s="65">
        <v>358769</v>
      </c>
      <c r="AF8" s="65">
        <v>63575</v>
      </c>
      <c r="AG8" s="65">
        <v>1742</v>
      </c>
      <c r="AH8" s="65">
        <v>2960</v>
      </c>
      <c r="AI8" s="65">
        <v>12509</v>
      </c>
      <c r="AJ8" s="65">
        <v>2177</v>
      </c>
      <c r="AK8" s="65">
        <v>3206</v>
      </c>
      <c r="AL8" s="65">
        <v>2576</v>
      </c>
      <c r="AM8" s="65">
        <v>11080</v>
      </c>
      <c r="AN8" s="65">
        <v>9723</v>
      </c>
      <c r="AO8" s="65">
        <v>48</v>
      </c>
      <c r="AP8" s="65">
        <v>930287</v>
      </c>
      <c r="AQ8" s="65">
        <v>98610</v>
      </c>
    </row>
    <row r="9" spans="1:43" ht="14.25" customHeight="1">
      <c r="A9" s="27" t="s">
        <v>114</v>
      </c>
      <c r="B9" s="66">
        <v>105316</v>
      </c>
      <c r="C9" s="66">
        <v>14537</v>
      </c>
      <c r="D9" s="66">
        <v>4541</v>
      </c>
      <c r="E9" s="67">
        <v>102</v>
      </c>
      <c r="F9" s="67">
        <v>127</v>
      </c>
      <c r="G9" s="67">
        <v>686</v>
      </c>
      <c r="H9" s="67">
        <v>135</v>
      </c>
      <c r="I9" s="67">
        <v>206</v>
      </c>
      <c r="J9" s="67">
        <v>106</v>
      </c>
      <c r="K9" s="67">
        <v>531</v>
      </c>
      <c r="L9" s="67">
        <v>457</v>
      </c>
      <c r="M9" s="75" t="s">
        <v>71</v>
      </c>
      <c r="N9" s="66">
        <v>76634</v>
      </c>
      <c r="O9" s="65">
        <v>7254</v>
      </c>
      <c r="P9" s="65">
        <v>44281</v>
      </c>
      <c r="Q9" s="65">
        <v>6032</v>
      </c>
      <c r="R9" s="66">
        <v>2169</v>
      </c>
      <c r="S9" s="67">
        <v>5</v>
      </c>
      <c r="T9" s="67">
        <v>54</v>
      </c>
      <c r="U9" s="67">
        <v>23</v>
      </c>
      <c r="V9" s="67">
        <v>25</v>
      </c>
      <c r="W9" s="67">
        <v>74</v>
      </c>
      <c r="X9" s="67">
        <v>11</v>
      </c>
      <c r="Y9" s="67">
        <v>105</v>
      </c>
      <c r="Z9" s="67">
        <v>157</v>
      </c>
      <c r="AA9" s="75" t="s">
        <v>71</v>
      </c>
      <c r="AB9" s="66">
        <v>31930</v>
      </c>
      <c r="AC9" s="65">
        <v>3696</v>
      </c>
      <c r="AD9" s="65">
        <v>61035</v>
      </c>
      <c r="AE9" s="65">
        <v>8505</v>
      </c>
      <c r="AF9" s="66">
        <v>2372</v>
      </c>
      <c r="AG9" s="67">
        <v>97</v>
      </c>
      <c r="AH9" s="67">
        <v>73</v>
      </c>
      <c r="AI9" s="67">
        <v>663</v>
      </c>
      <c r="AJ9" s="67">
        <v>110</v>
      </c>
      <c r="AK9" s="67">
        <v>132</v>
      </c>
      <c r="AL9" s="67">
        <v>95</v>
      </c>
      <c r="AM9" s="67">
        <v>426</v>
      </c>
      <c r="AN9" s="67">
        <v>300</v>
      </c>
      <c r="AO9" s="67" t="s">
        <v>1</v>
      </c>
      <c r="AP9" s="66">
        <v>44704</v>
      </c>
      <c r="AQ9" s="66">
        <v>3558</v>
      </c>
    </row>
    <row r="10" spans="1:43" ht="14.25" customHeight="1">
      <c r="A10" s="27" t="s">
        <v>3</v>
      </c>
      <c r="B10" s="66">
        <v>137046</v>
      </c>
      <c r="C10" s="66">
        <v>14460</v>
      </c>
      <c r="D10" s="66">
        <v>8285</v>
      </c>
      <c r="E10" s="67">
        <v>225</v>
      </c>
      <c r="F10" s="67">
        <v>943</v>
      </c>
      <c r="G10" s="67">
        <v>155</v>
      </c>
      <c r="H10" s="67">
        <v>185</v>
      </c>
      <c r="I10" s="66">
        <v>1303</v>
      </c>
      <c r="J10" s="67">
        <v>561</v>
      </c>
      <c r="K10" s="66">
        <v>1613</v>
      </c>
      <c r="L10" s="66">
        <v>2936</v>
      </c>
      <c r="M10" s="75" t="s">
        <v>71</v>
      </c>
      <c r="N10" s="66">
        <v>88836</v>
      </c>
      <c r="O10" s="65">
        <v>17544</v>
      </c>
      <c r="P10" s="65">
        <v>46457</v>
      </c>
      <c r="Q10" s="65">
        <v>4083</v>
      </c>
      <c r="R10" s="66">
        <v>2308</v>
      </c>
      <c r="S10" s="67">
        <v>83</v>
      </c>
      <c r="T10" s="67">
        <v>595</v>
      </c>
      <c r="U10" s="67">
        <v>18</v>
      </c>
      <c r="V10" s="67">
        <v>42</v>
      </c>
      <c r="W10" s="67">
        <v>334</v>
      </c>
      <c r="X10" s="67">
        <v>73</v>
      </c>
      <c r="Y10" s="67">
        <v>329</v>
      </c>
      <c r="Z10" s="67">
        <v>527</v>
      </c>
      <c r="AA10" s="75" t="s">
        <v>71</v>
      </c>
      <c r="AB10" s="66">
        <v>33750</v>
      </c>
      <c r="AC10" s="65">
        <v>4315</v>
      </c>
      <c r="AD10" s="65">
        <v>90589</v>
      </c>
      <c r="AE10" s="65">
        <v>10377</v>
      </c>
      <c r="AF10" s="66">
        <v>5977</v>
      </c>
      <c r="AG10" s="67">
        <v>142</v>
      </c>
      <c r="AH10" s="67">
        <v>348</v>
      </c>
      <c r="AI10" s="67">
        <v>137</v>
      </c>
      <c r="AJ10" s="67">
        <v>143</v>
      </c>
      <c r="AK10" s="67">
        <v>969</v>
      </c>
      <c r="AL10" s="67">
        <v>488</v>
      </c>
      <c r="AM10" s="66">
        <v>1284</v>
      </c>
      <c r="AN10" s="66">
        <v>2409</v>
      </c>
      <c r="AO10" s="67" t="s">
        <v>1</v>
      </c>
      <c r="AP10" s="66">
        <v>55086</v>
      </c>
      <c r="AQ10" s="66">
        <v>13229</v>
      </c>
    </row>
    <row r="11" spans="1:43" ht="14.25" customHeight="1">
      <c r="A11" s="27" t="s">
        <v>4</v>
      </c>
      <c r="B11" s="76">
        <v>105807</v>
      </c>
      <c r="C11" s="76">
        <v>7777</v>
      </c>
      <c r="D11" s="76">
        <v>4116</v>
      </c>
      <c r="E11" s="75">
        <v>23</v>
      </c>
      <c r="F11" s="75">
        <v>121</v>
      </c>
      <c r="G11" s="75">
        <v>24</v>
      </c>
      <c r="H11" s="75">
        <v>11</v>
      </c>
      <c r="I11" s="75">
        <v>19</v>
      </c>
      <c r="J11" s="75">
        <v>21</v>
      </c>
      <c r="K11" s="75">
        <v>389</v>
      </c>
      <c r="L11" s="75">
        <v>646</v>
      </c>
      <c r="M11" s="75">
        <v>2</v>
      </c>
      <c r="N11" s="76">
        <v>84471</v>
      </c>
      <c r="O11" s="77">
        <v>8187</v>
      </c>
      <c r="P11" s="77">
        <v>57486</v>
      </c>
      <c r="Q11" s="77">
        <v>5070</v>
      </c>
      <c r="R11" s="76">
        <v>2663</v>
      </c>
      <c r="S11" s="75">
        <v>21</v>
      </c>
      <c r="T11" s="75">
        <v>105</v>
      </c>
      <c r="U11" s="75">
        <v>6</v>
      </c>
      <c r="V11" s="75">
        <v>3</v>
      </c>
      <c r="W11" s="75">
        <v>15</v>
      </c>
      <c r="X11" s="75">
        <v>16</v>
      </c>
      <c r="Y11" s="75">
        <v>206</v>
      </c>
      <c r="Z11" s="75">
        <v>485</v>
      </c>
      <c r="AA11" s="75" t="s">
        <v>71</v>
      </c>
      <c r="AB11" s="76">
        <v>45700</v>
      </c>
      <c r="AC11" s="77">
        <v>3196</v>
      </c>
      <c r="AD11" s="77">
        <v>48321</v>
      </c>
      <c r="AE11" s="77">
        <v>2707</v>
      </c>
      <c r="AF11" s="76">
        <v>1453</v>
      </c>
      <c r="AG11" s="75">
        <v>2</v>
      </c>
      <c r="AH11" s="75">
        <v>16</v>
      </c>
      <c r="AI11" s="75">
        <v>18</v>
      </c>
      <c r="AJ11" s="75">
        <v>8</v>
      </c>
      <c r="AK11" s="75">
        <v>4</v>
      </c>
      <c r="AL11" s="75">
        <v>5</v>
      </c>
      <c r="AM11" s="75">
        <v>183</v>
      </c>
      <c r="AN11" s="75">
        <v>161</v>
      </c>
      <c r="AO11" s="75">
        <v>2</v>
      </c>
      <c r="AP11" s="76">
        <v>38771</v>
      </c>
      <c r="AQ11" s="76">
        <v>4991</v>
      </c>
    </row>
    <row r="12" spans="1:43" ht="14.25" customHeight="1">
      <c r="A12" s="27" t="s">
        <v>5</v>
      </c>
      <c r="B12" s="76">
        <v>267105</v>
      </c>
      <c r="C12" s="76">
        <v>114941</v>
      </c>
      <c r="D12" s="76">
        <v>9232</v>
      </c>
      <c r="E12" s="75">
        <v>340</v>
      </c>
      <c r="F12" s="75">
        <v>245</v>
      </c>
      <c r="G12" s="76">
        <v>4413</v>
      </c>
      <c r="H12" s="75">
        <v>436</v>
      </c>
      <c r="I12" s="75">
        <v>220</v>
      </c>
      <c r="J12" s="75">
        <v>11</v>
      </c>
      <c r="K12" s="76">
        <v>1326</v>
      </c>
      <c r="L12" s="75">
        <v>886</v>
      </c>
      <c r="M12" s="75" t="s">
        <v>71</v>
      </c>
      <c r="N12" s="76">
        <v>124515</v>
      </c>
      <c r="O12" s="77">
        <v>10540</v>
      </c>
      <c r="P12" s="77">
        <v>30459</v>
      </c>
      <c r="Q12" s="77">
        <v>13312</v>
      </c>
      <c r="R12" s="76">
        <v>1204</v>
      </c>
      <c r="S12" s="75">
        <v>37</v>
      </c>
      <c r="T12" s="75">
        <v>115</v>
      </c>
      <c r="U12" s="75">
        <v>45</v>
      </c>
      <c r="V12" s="75">
        <v>4</v>
      </c>
      <c r="W12" s="75">
        <v>20</v>
      </c>
      <c r="X12" s="75">
        <v>1</v>
      </c>
      <c r="Y12" s="75">
        <v>78</v>
      </c>
      <c r="Z12" s="75">
        <v>131</v>
      </c>
      <c r="AA12" s="75" t="s">
        <v>71</v>
      </c>
      <c r="AB12" s="76">
        <v>13422</v>
      </c>
      <c r="AC12" s="77">
        <v>2090</v>
      </c>
      <c r="AD12" s="77">
        <v>236646</v>
      </c>
      <c r="AE12" s="77">
        <v>101629</v>
      </c>
      <c r="AF12" s="76">
        <v>8028</v>
      </c>
      <c r="AG12" s="75">
        <v>303</v>
      </c>
      <c r="AH12" s="75">
        <v>130</v>
      </c>
      <c r="AI12" s="76">
        <v>4368</v>
      </c>
      <c r="AJ12" s="75">
        <v>432</v>
      </c>
      <c r="AK12" s="75">
        <v>200</v>
      </c>
      <c r="AL12" s="75">
        <v>10</v>
      </c>
      <c r="AM12" s="76">
        <v>1248</v>
      </c>
      <c r="AN12" s="75">
        <v>755</v>
      </c>
      <c r="AO12" s="67" t="s">
        <v>1</v>
      </c>
      <c r="AP12" s="76">
        <v>111093</v>
      </c>
      <c r="AQ12" s="76">
        <v>8450</v>
      </c>
    </row>
    <row r="13" spans="1:43" ht="14.25" customHeight="1">
      <c r="A13" s="27" t="s">
        <v>6</v>
      </c>
      <c r="B13" s="76">
        <v>88888</v>
      </c>
      <c r="C13" s="76">
        <v>22926</v>
      </c>
      <c r="D13" s="76">
        <v>3910</v>
      </c>
      <c r="E13" s="75">
        <v>40</v>
      </c>
      <c r="F13" s="75">
        <v>249</v>
      </c>
      <c r="G13" s="75">
        <v>7</v>
      </c>
      <c r="H13" s="75">
        <v>2</v>
      </c>
      <c r="I13" s="75">
        <v>26</v>
      </c>
      <c r="J13" s="75">
        <v>20</v>
      </c>
      <c r="K13" s="75">
        <v>110</v>
      </c>
      <c r="L13" s="75">
        <v>61</v>
      </c>
      <c r="M13" s="75">
        <v>2</v>
      </c>
      <c r="N13" s="76">
        <v>56019</v>
      </c>
      <c r="O13" s="77">
        <v>5516</v>
      </c>
      <c r="P13" s="77">
        <v>33958</v>
      </c>
      <c r="Q13" s="77">
        <v>10573</v>
      </c>
      <c r="R13" s="76">
        <v>2091</v>
      </c>
      <c r="S13" s="75">
        <v>22</v>
      </c>
      <c r="T13" s="75">
        <v>245</v>
      </c>
      <c r="U13" s="75">
        <v>3</v>
      </c>
      <c r="V13" s="75">
        <v>2</v>
      </c>
      <c r="W13" s="75">
        <v>2</v>
      </c>
      <c r="X13" s="75">
        <v>18</v>
      </c>
      <c r="Y13" s="75">
        <v>36</v>
      </c>
      <c r="Z13" s="75">
        <v>46</v>
      </c>
      <c r="AA13" s="75" t="s">
        <v>71</v>
      </c>
      <c r="AB13" s="76">
        <v>19449</v>
      </c>
      <c r="AC13" s="77">
        <v>1471</v>
      </c>
      <c r="AD13" s="77">
        <v>54930</v>
      </c>
      <c r="AE13" s="77">
        <v>12353</v>
      </c>
      <c r="AF13" s="76">
        <v>1819</v>
      </c>
      <c r="AG13" s="75">
        <v>18</v>
      </c>
      <c r="AH13" s="75">
        <v>4</v>
      </c>
      <c r="AI13" s="75">
        <v>4</v>
      </c>
      <c r="AJ13" s="75" t="s">
        <v>1</v>
      </c>
      <c r="AK13" s="75">
        <v>24</v>
      </c>
      <c r="AL13" s="75">
        <v>2</v>
      </c>
      <c r="AM13" s="75">
        <v>74</v>
      </c>
      <c r="AN13" s="75">
        <v>15</v>
      </c>
      <c r="AO13" s="75">
        <v>2</v>
      </c>
      <c r="AP13" s="76">
        <v>36570</v>
      </c>
      <c r="AQ13" s="76">
        <v>4045</v>
      </c>
    </row>
    <row r="14" spans="1:43" ht="14.25" customHeight="1">
      <c r="A14" s="27" t="s">
        <v>7</v>
      </c>
      <c r="B14" s="76">
        <v>102419</v>
      </c>
      <c r="C14" s="76">
        <v>13330</v>
      </c>
      <c r="D14" s="76">
        <v>3979</v>
      </c>
      <c r="E14" s="75">
        <v>22</v>
      </c>
      <c r="F14" s="75">
        <v>63</v>
      </c>
      <c r="G14" s="75">
        <v>85</v>
      </c>
      <c r="H14" s="75">
        <v>66</v>
      </c>
      <c r="I14" s="75">
        <v>54</v>
      </c>
      <c r="J14" s="75">
        <v>8</v>
      </c>
      <c r="K14" s="75">
        <v>309</v>
      </c>
      <c r="L14" s="75">
        <v>471</v>
      </c>
      <c r="M14" s="75">
        <v>2</v>
      </c>
      <c r="N14" s="76">
        <v>72667</v>
      </c>
      <c r="O14" s="77">
        <v>11363</v>
      </c>
      <c r="P14" s="77">
        <v>37127</v>
      </c>
      <c r="Q14" s="77">
        <v>6606</v>
      </c>
      <c r="R14" s="76">
        <v>1544</v>
      </c>
      <c r="S14" s="75">
        <v>5</v>
      </c>
      <c r="T14" s="75">
        <v>50</v>
      </c>
      <c r="U14" s="75">
        <v>7</v>
      </c>
      <c r="V14" s="75">
        <v>10</v>
      </c>
      <c r="W14" s="75">
        <v>6</v>
      </c>
      <c r="X14" s="75">
        <v>4</v>
      </c>
      <c r="Y14" s="75">
        <v>196</v>
      </c>
      <c r="Z14" s="75">
        <v>356</v>
      </c>
      <c r="AA14" s="75" t="s">
        <v>71</v>
      </c>
      <c r="AB14" s="76">
        <v>27096</v>
      </c>
      <c r="AC14" s="77">
        <v>1247</v>
      </c>
      <c r="AD14" s="77">
        <v>65292</v>
      </c>
      <c r="AE14" s="77">
        <v>6724</v>
      </c>
      <c r="AF14" s="76">
        <v>2435</v>
      </c>
      <c r="AG14" s="75">
        <v>17</v>
      </c>
      <c r="AH14" s="75">
        <v>13</v>
      </c>
      <c r="AI14" s="75">
        <v>78</v>
      </c>
      <c r="AJ14" s="75">
        <v>56</v>
      </c>
      <c r="AK14" s="75">
        <v>48</v>
      </c>
      <c r="AL14" s="75">
        <v>4</v>
      </c>
      <c r="AM14" s="75">
        <v>113</v>
      </c>
      <c r="AN14" s="75">
        <v>115</v>
      </c>
      <c r="AO14" s="75">
        <v>2</v>
      </c>
      <c r="AP14" s="76">
        <v>45571</v>
      </c>
      <c r="AQ14" s="76">
        <v>10116</v>
      </c>
    </row>
    <row r="15" spans="1:43" ht="14.25" customHeight="1">
      <c r="A15" s="27" t="s">
        <v>8</v>
      </c>
      <c r="B15" s="76">
        <v>172302</v>
      </c>
      <c r="C15" s="76">
        <v>32484</v>
      </c>
      <c r="D15" s="76">
        <v>6459</v>
      </c>
      <c r="E15" s="75">
        <v>53</v>
      </c>
      <c r="F15" s="75">
        <v>44</v>
      </c>
      <c r="G15" s="75">
        <v>853</v>
      </c>
      <c r="H15" s="75">
        <v>279</v>
      </c>
      <c r="I15" s="75">
        <v>211</v>
      </c>
      <c r="J15" s="75">
        <v>38</v>
      </c>
      <c r="K15" s="75">
        <v>453</v>
      </c>
      <c r="L15" s="76">
        <v>1034</v>
      </c>
      <c r="M15" s="75" t="s">
        <v>71</v>
      </c>
      <c r="N15" s="76">
        <v>125204</v>
      </c>
      <c r="O15" s="77">
        <v>5190</v>
      </c>
      <c r="P15" s="77">
        <v>57695</v>
      </c>
      <c r="Q15" s="77">
        <v>9658</v>
      </c>
      <c r="R15" s="76">
        <v>1423</v>
      </c>
      <c r="S15" s="75">
        <v>8</v>
      </c>
      <c r="T15" s="75">
        <v>36</v>
      </c>
      <c r="U15" s="75">
        <v>5</v>
      </c>
      <c r="V15" s="75">
        <v>6</v>
      </c>
      <c r="W15" s="75">
        <v>4</v>
      </c>
      <c r="X15" s="75" t="s">
        <v>1</v>
      </c>
      <c r="Y15" s="75">
        <v>206</v>
      </c>
      <c r="Z15" s="75">
        <v>724</v>
      </c>
      <c r="AA15" s="75" t="s">
        <v>71</v>
      </c>
      <c r="AB15" s="76">
        <v>43344</v>
      </c>
      <c r="AC15" s="77">
        <v>2281</v>
      </c>
      <c r="AD15" s="77">
        <v>114607</v>
      </c>
      <c r="AE15" s="77">
        <v>22826</v>
      </c>
      <c r="AF15" s="76">
        <v>5036</v>
      </c>
      <c r="AG15" s="75">
        <v>45</v>
      </c>
      <c r="AH15" s="75">
        <v>8</v>
      </c>
      <c r="AI15" s="75">
        <v>848</v>
      </c>
      <c r="AJ15" s="75">
        <v>273</v>
      </c>
      <c r="AK15" s="75">
        <v>207</v>
      </c>
      <c r="AL15" s="75">
        <v>38</v>
      </c>
      <c r="AM15" s="75">
        <v>247</v>
      </c>
      <c r="AN15" s="75">
        <v>310</v>
      </c>
      <c r="AO15" s="67" t="s">
        <v>1</v>
      </c>
      <c r="AP15" s="76">
        <v>81860</v>
      </c>
      <c r="AQ15" s="76">
        <v>2909</v>
      </c>
    </row>
    <row r="16" spans="1:43" ht="14.25" customHeight="1">
      <c r="A16" s="27" t="s">
        <v>112</v>
      </c>
      <c r="B16" s="76">
        <v>129933</v>
      </c>
      <c r="C16" s="76">
        <v>28363</v>
      </c>
      <c r="D16" s="76">
        <v>3225</v>
      </c>
      <c r="E16" s="75">
        <v>190</v>
      </c>
      <c r="F16" s="75">
        <v>242</v>
      </c>
      <c r="G16" s="76">
        <v>3602</v>
      </c>
      <c r="H16" s="75">
        <v>490</v>
      </c>
      <c r="I16" s="75">
        <v>155</v>
      </c>
      <c r="J16" s="75">
        <v>133</v>
      </c>
      <c r="K16" s="75">
        <v>735</v>
      </c>
      <c r="L16" s="75">
        <v>500</v>
      </c>
      <c r="M16" s="75" t="s">
        <v>71</v>
      </c>
      <c r="N16" s="76">
        <v>85775</v>
      </c>
      <c r="O16" s="77">
        <v>6523</v>
      </c>
      <c r="P16" s="77">
        <v>46465</v>
      </c>
      <c r="Q16" s="77">
        <v>12413</v>
      </c>
      <c r="R16" s="76">
        <v>1852</v>
      </c>
      <c r="S16" s="75">
        <v>49</v>
      </c>
      <c r="T16" s="75">
        <v>87</v>
      </c>
      <c r="U16" s="75">
        <v>191</v>
      </c>
      <c r="V16" s="75">
        <v>25</v>
      </c>
      <c r="W16" s="75">
        <v>10</v>
      </c>
      <c r="X16" s="75">
        <v>2</v>
      </c>
      <c r="Y16" s="75">
        <v>145</v>
      </c>
      <c r="Z16" s="75">
        <v>176</v>
      </c>
      <c r="AA16" s="75" t="s">
        <v>71</v>
      </c>
      <c r="AB16" s="76">
        <v>28924</v>
      </c>
      <c r="AC16" s="77">
        <v>2591</v>
      </c>
      <c r="AD16" s="77">
        <v>83468</v>
      </c>
      <c r="AE16" s="77">
        <v>15950</v>
      </c>
      <c r="AF16" s="76">
        <v>1373</v>
      </c>
      <c r="AG16" s="75">
        <v>141</v>
      </c>
      <c r="AH16" s="75">
        <v>155</v>
      </c>
      <c r="AI16" s="76">
        <v>3411</v>
      </c>
      <c r="AJ16" s="75">
        <v>465</v>
      </c>
      <c r="AK16" s="75">
        <v>145</v>
      </c>
      <c r="AL16" s="75">
        <v>131</v>
      </c>
      <c r="AM16" s="75">
        <v>590</v>
      </c>
      <c r="AN16" s="75">
        <v>324</v>
      </c>
      <c r="AO16" s="67" t="s">
        <v>1</v>
      </c>
      <c r="AP16" s="76">
        <v>56851</v>
      </c>
      <c r="AQ16" s="76">
        <v>3932</v>
      </c>
    </row>
    <row r="17" spans="1:43" ht="14.25" customHeight="1">
      <c r="A17" s="27" t="s">
        <v>9</v>
      </c>
      <c r="B17" s="76">
        <v>96326</v>
      </c>
      <c r="C17" s="76">
        <v>10999</v>
      </c>
      <c r="D17" s="76">
        <v>9946</v>
      </c>
      <c r="E17" s="75">
        <v>741</v>
      </c>
      <c r="F17" s="76">
        <v>1830</v>
      </c>
      <c r="G17" s="75">
        <v>144</v>
      </c>
      <c r="H17" s="75">
        <v>329</v>
      </c>
      <c r="I17" s="75">
        <v>360</v>
      </c>
      <c r="J17" s="75">
        <v>807</v>
      </c>
      <c r="K17" s="76">
        <v>2226</v>
      </c>
      <c r="L17" s="76">
        <v>2831</v>
      </c>
      <c r="M17" s="75" t="s">
        <v>71</v>
      </c>
      <c r="N17" s="76">
        <v>48436</v>
      </c>
      <c r="O17" s="77">
        <v>17677</v>
      </c>
      <c r="P17" s="77">
        <v>55785</v>
      </c>
      <c r="Q17" s="77">
        <v>7308</v>
      </c>
      <c r="R17" s="76">
        <v>5417</v>
      </c>
      <c r="S17" s="75">
        <v>317</v>
      </c>
      <c r="T17" s="75">
        <v>790</v>
      </c>
      <c r="U17" s="75">
        <v>98</v>
      </c>
      <c r="V17" s="75">
        <v>149</v>
      </c>
      <c r="W17" s="75">
        <v>51</v>
      </c>
      <c r="X17" s="75">
        <v>117</v>
      </c>
      <c r="Y17" s="76">
        <v>1994</v>
      </c>
      <c r="Z17" s="76">
        <v>2219</v>
      </c>
      <c r="AA17" s="75" t="s">
        <v>71</v>
      </c>
      <c r="AB17" s="76">
        <v>29910</v>
      </c>
      <c r="AC17" s="77">
        <v>7415</v>
      </c>
      <c r="AD17" s="77">
        <v>40541</v>
      </c>
      <c r="AE17" s="77">
        <v>3691</v>
      </c>
      <c r="AF17" s="76">
        <v>4529</v>
      </c>
      <c r="AG17" s="75">
        <v>424</v>
      </c>
      <c r="AH17" s="76">
        <v>1040</v>
      </c>
      <c r="AI17" s="75">
        <v>46</v>
      </c>
      <c r="AJ17" s="75">
        <v>180</v>
      </c>
      <c r="AK17" s="75">
        <v>309</v>
      </c>
      <c r="AL17" s="75">
        <v>690</v>
      </c>
      <c r="AM17" s="75">
        <v>232</v>
      </c>
      <c r="AN17" s="75">
        <v>612</v>
      </c>
      <c r="AO17" s="67" t="s">
        <v>1</v>
      </c>
      <c r="AP17" s="76">
        <v>18526</v>
      </c>
      <c r="AQ17" s="76">
        <v>10262</v>
      </c>
    </row>
    <row r="18" spans="1:43" ht="14.25" customHeight="1">
      <c r="A18" s="27" t="s">
        <v>10</v>
      </c>
      <c r="B18" s="76">
        <v>114164</v>
      </c>
      <c r="C18" s="76">
        <v>22464</v>
      </c>
      <c r="D18" s="76">
        <v>11556</v>
      </c>
      <c r="E18" s="75">
        <v>66</v>
      </c>
      <c r="F18" s="75">
        <v>665</v>
      </c>
      <c r="G18" s="75">
        <v>93</v>
      </c>
      <c r="H18" s="75">
        <v>164</v>
      </c>
      <c r="I18" s="75">
        <v>383</v>
      </c>
      <c r="J18" s="75">
        <v>265</v>
      </c>
      <c r="K18" s="76">
        <v>1154</v>
      </c>
      <c r="L18" s="76">
        <v>2338</v>
      </c>
      <c r="M18" s="75" t="s">
        <v>71</v>
      </c>
      <c r="N18" s="76">
        <v>60089</v>
      </c>
      <c r="O18" s="77">
        <v>14927</v>
      </c>
      <c r="P18" s="77">
        <v>35689</v>
      </c>
      <c r="Q18" s="77">
        <v>4980</v>
      </c>
      <c r="R18" s="76">
        <v>1797</v>
      </c>
      <c r="S18" s="75">
        <v>40</v>
      </c>
      <c r="T18" s="75">
        <v>432</v>
      </c>
      <c r="U18" s="75">
        <v>22</v>
      </c>
      <c r="V18" s="75">
        <v>18</v>
      </c>
      <c r="W18" s="75">
        <v>254</v>
      </c>
      <c r="X18" s="75">
        <v>159</v>
      </c>
      <c r="Y18" s="75">
        <v>424</v>
      </c>
      <c r="Z18" s="75">
        <v>827</v>
      </c>
      <c r="AA18" s="75" t="s">
        <v>71</v>
      </c>
      <c r="AB18" s="76">
        <v>23043</v>
      </c>
      <c r="AC18" s="77">
        <v>3693</v>
      </c>
      <c r="AD18" s="77">
        <v>78475</v>
      </c>
      <c r="AE18" s="77">
        <v>17484</v>
      </c>
      <c r="AF18" s="76">
        <v>9759</v>
      </c>
      <c r="AG18" s="75">
        <v>26</v>
      </c>
      <c r="AH18" s="75">
        <v>233</v>
      </c>
      <c r="AI18" s="75">
        <v>71</v>
      </c>
      <c r="AJ18" s="75">
        <v>146</v>
      </c>
      <c r="AK18" s="75">
        <v>129</v>
      </c>
      <c r="AL18" s="75">
        <v>106</v>
      </c>
      <c r="AM18" s="75">
        <v>730</v>
      </c>
      <c r="AN18" s="76">
        <v>1511</v>
      </c>
      <c r="AO18" s="67" t="s">
        <v>1</v>
      </c>
      <c r="AP18" s="76">
        <v>37046</v>
      </c>
      <c r="AQ18" s="76">
        <v>11234</v>
      </c>
    </row>
    <row r="19" spans="1:43" ht="14.25" customHeight="1">
      <c r="A19" s="27" t="s">
        <v>18</v>
      </c>
      <c r="B19" s="76">
        <v>125876</v>
      </c>
      <c r="C19" s="76">
        <v>65073</v>
      </c>
      <c r="D19" s="76">
        <v>4043</v>
      </c>
      <c r="E19" s="75">
        <v>79</v>
      </c>
      <c r="F19" s="75">
        <v>216</v>
      </c>
      <c r="G19" s="75">
        <v>497</v>
      </c>
      <c r="H19" s="75">
        <v>91</v>
      </c>
      <c r="I19" s="75">
        <v>9</v>
      </c>
      <c r="J19" s="75">
        <v>3</v>
      </c>
      <c r="K19" s="75">
        <v>560</v>
      </c>
      <c r="L19" s="75">
        <v>445</v>
      </c>
      <c r="M19" s="75">
        <v>45</v>
      </c>
      <c r="N19" s="76">
        <v>52684</v>
      </c>
      <c r="O19" s="77">
        <v>2131</v>
      </c>
      <c r="P19" s="77">
        <v>46135</v>
      </c>
      <c r="Q19" s="77">
        <v>30833</v>
      </c>
      <c r="R19" s="76">
        <v>1561</v>
      </c>
      <c r="S19" s="75">
        <v>32</v>
      </c>
      <c r="T19" s="75">
        <v>201</v>
      </c>
      <c r="U19" s="75">
        <v>143</v>
      </c>
      <c r="V19" s="75">
        <v>11</v>
      </c>
      <c r="W19" s="75" t="s">
        <v>1</v>
      </c>
      <c r="X19" s="75">
        <v>3</v>
      </c>
      <c r="Y19" s="75">
        <v>56</v>
      </c>
      <c r="Z19" s="75">
        <v>137</v>
      </c>
      <c r="AA19" s="75">
        <v>3</v>
      </c>
      <c r="AB19" s="76">
        <v>12664</v>
      </c>
      <c r="AC19" s="78">
        <v>491</v>
      </c>
      <c r="AD19" s="77">
        <v>79741</v>
      </c>
      <c r="AE19" s="77">
        <v>34240</v>
      </c>
      <c r="AF19" s="76">
        <v>2482</v>
      </c>
      <c r="AG19" s="75">
        <v>47</v>
      </c>
      <c r="AH19" s="75">
        <v>15</v>
      </c>
      <c r="AI19" s="75">
        <v>354</v>
      </c>
      <c r="AJ19" s="75">
        <v>80</v>
      </c>
      <c r="AK19" s="75">
        <v>9</v>
      </c>
      <c r="AL19" s="75" t="s">
        <v>1</v>
      </c>
      <c r="AM19" s="75">
        <v>504</v>
      </c>
      <c r="AN19" s="75">
        <v>308</v>
      </c>
      <c r="AO19" s="75">
        <v>42</v>
      </c>
      <c r="AP19" s="76">
        <v>40020</v>
      </c>
      <c r="AQ19" s="76">
        <v>1640</v>
      </c>
    </row>
    <row r="20" spans="1:43" ht="14.25" customHeight="1">
      <c r="A20" s="27" t="s">
        <v>11</v>
      </c>
      <c r="B20" s="76">
        <v>78114</v>
      </c>
      <c r="C20" s="76">
        <v>72561</v>
      </c>
      <c r="D20" s="76">
        <v>4408</v>
      </c>
      <c r="E20" s="75">
        <v>22</v>
      </c>
      <c r="F20" s="75">
        <v>105</v>
      </c>
      <c r="G20" s="75" t="s">
        <v>1</v>
      </c>
      <c r="H20" s="75">
        <v>1</v>
      </c>
      <c r="I20" s="75">
        <v>1</v>
      </c>
      <c r="J20" s="75">
        <v>83</v>
      </c>
      <c r="K20" s="75">
        <v>17</v>
      </c>
      <c r="L20" s="75">
        <v>283</v>
      </c>
      <c r="M20" s="75" t="s">
        <v>71</v>
      </c>
      <c r="N20" s="75">
        <v>591</v>
      </c>
      <c r="O20" s="78">
        <v>42</v>
      </c>
      <c r="P20" s="77">
        <v>7748</v>
      </c>
      <c r="Q20" s="77">
        <v>6011</v>
      </c>
      <c r="R20" s="76">
        <v>1251</v>
      </c>
      <c r="S20" s="75">
        <v>1</v>
      </c>
      <c r="T20" s="75">
        <v>88</v>
      </c>
      <c r="U20" s="75" t="s">
        <v>1</v>
      </c>
      <c r="V20" s="75">
        <v>1</v>
      </c>
      <c r="W20" s="75">
        <v>1</v>
      </c>
      <c r="X20" s="75">
        <v>79</v>
      </c>
      <c r="Y20" s="75">
        <v>5</v>
      </c>
      <c r="Z20" s="75">
        <v>281</v>
      </c>
      <c r="AA20" s="75" t="s">
        <v>71</v>
      </c>
      <c r="AB20" s="75">
        <v>6</v>
      </c>
      <c r="AC20" s="78">
        <v>24</v>
      </c>
      <c r="AD20" s="77">
        <v>70366</v>
      </c>
      <c r="AE20" s="77">
        <v>66550</v>
      </c>
      <c r="AF20" s="76">
        <v>3157</v>
      </c>
      <c r="AG20" s="75">
        <v>21</v>
      </c>
      <c r="AH20" s="75">
        <v>17</v>
      </c>
      <c r="AI20" s="75" t="s">
        <v>1</v>
      </c>
      <c r="AJ20" s="75" t="s">
        <v>1</v>
      </c>
      <c r="AK20" s="75" t="s">
        <v>1</v>
      </c>
      <c r="AL20" s="75">
        <v>4</v>
      </c>
      <c r="AM20" s="75">
        <v>12</v>
      </c>
      <c r="AN20" s="75">
        <v>2</v>
      </c>
      <c r="AO20" s="67" t="s">
        <v>1</v>
      </c>
      <c r="AP20" s="75">
        <v>585</v>
      </c>
      <c r="AQ20" s="75">
        <v>18</v>
      </c>
    </row>
    <row r="21" spans="1:43" ht="14.25" customHeight="1">
      <c r="A21" s="27" t="s">
        <v>12</v>
      </c>
      <c r="B21" s="76">
        <v>76026</v>
      </c>
      <c r="C21" s="76">
        <v>8312</v>
      </c>
      <c r="D21" s="76">
        <v>5474</v>
      </c>
      <c r="E21" s="75">
        <v>126</v>
      </c>
      <c r="F21" s="75">
        <v>739</v>
      </c>
      <c r="G21" s="75">
        <v>62</v>
      </c>
      <c r="H21" s="75">
        <v>162</v>
      </c>
      <c r="I21" s="75">
        <v>659</v>
      </c>
      <c r="J21" s="75">
        <v>542</v>
      </c>
      <c r="K21" s="76">
        <v>3696</v>
      </c>
      <c r="L21" s="76">
        <v>3200</v>
      </c>
      <c r="M21" s="75" t="s">
        <v>71</v>
      </c>
      <c r="N21" s="76">
        <v>42706</v>
      </c>
      <c r="O21" s="77">
        <v>10348</v>
      </c>
      <c r="P21" s="77">
        <v>27347</v>
      </c>
      <c r="Q21" s="77">
        <v>2701</v>
      </c>
      <c r="R21" s="76">
        <v>1436</v>
      </c>
      <c r="S21" s="75">
        <v>28</v>
      </c>
      <c r="T21" s="75">
        <v>385</v>
      </c>
      <c r="U21" s="75">
        <v>12</v>
      </c>
      <c r="V21" s="75">
        <v>68</v>
      </c>
      <c r="W21" s="75">
        <v>334</v>
      </c>
      <c r="X21" s="75">
        <v>132</v>
      </c>
      <c r="Y21" s="76">
        <v>2488</v>
      </c>
      <c r="Z21" s="76">
        <v>1340</v>
      </c>
      <c r="AA21" s="75" t="s">
        <v>71</v>
      </c>
      <c r="AB21" s="76">
        <v>16231</v>
      </c>
      <c r="AC21" s="77">
        <v>2192</v>
      </c>
      <c r="AD21" s="77">
        <v>48679</v>
      </c>
      <c r="AE21" s="77">
        <v>5611</v>
      </c>
      <c r="AF21" s="76">
        <v>4038</v>
      </c>
      <c r="AG21" s="75">
        <v>98</v>
      </c>
      <c r="AH21" s="75">
        <v>354</v>
      </c>
      <c r="AI21" s="75">
        <v>50</v>
      </c>
      <c r="AJ21" s="75">
        <v>94</v>
      </c>
      <c r="AK21" s="75">
        <v>325</v>
      </c>
      <c r="AL21" s="75">
        <v>410</v>
      </c>
      <c r="AM21" s="76">
        <v>1208</v>
      </c>
      <c r="AN21" s="76">
        <v>1860</v>
      </c>
      <c r="AO21" s="67" t="s">
        <v>1</v>
      </c>
      <c r="AP21" s="76">
        <v>26475</v>
      </c>
      <c r="AQ21" s="76">
        <v>8156</v>
      </c>
    </row>
    <row r="22" spans="1:43" ht="14.25" customHeight="1">
      <c r="A22" s="27" t="s">
        <v>17</v>
      </c>
      <c r="B22" s="76">
        <v>116398</v>
      </c>
      <c r="C22" s="76">
        <v>11803</v>
      </c>
      <c r="D22" s="76">
        <v>5446</v>
      </c>
      <c r="E22" s="75">
        <v>156</v>
      </c>
      <c r="F22" s="75">
        <v>554</v>
      </c>
      <c r="G22" s="75">
        <v>447</v>
      </c>
      <c r="H22" s="75">
        <v>56</v>
      </c>
      <c r="I22" s="75">
        <v>145</v>
      </c>
      <c r="J22" s="75">
        <v>205</v>
      </c>
      <c r="K22" s="75">
        <v>423</v>
      </c>
      <c r="L22" s="75">
        <v>371</v>
      </c>
      <c r="M22" s="75" t="s">
        <v>71</v>
      </c>
      <c r="N22" s="76">
        <v>86306</v>
      </c>
      <c r="O22" s="77">
        <v>10486</v>
      </c>
      <c r="P22" s="77">
        <v>27850</v>
      </c>
      <c r="Q22" s="77">
        <v>1628</v>
      </c>
      <c r="R22" s="76">
        <v>1119</v>
      </c>
      <c r="S22" s="75">
        <v>19</v>
      </c>
      <c r="T22" s="75">
        <v>390</v>
      </c>
      <c r="U22" s="75">
        <v>17</v>
      </c>
      <c r="V22" s="75">
        <v>1</v>
      </c>
      <c r="W22" s="75">
        <v>4</v>
      </c>
      <c r="X22" s="75" t="s">
        <v>1</v>
      </c>
      <c r="Y22" s="75">
        <v>57</v>
      </c>
      <c r="Z22" s="75">
        <v>37</v>
      </c>
      <c r="AA22" s="75" t="s">
        <v>71</v>
      </c>
      <c r="AB22" s="76">
        <v>22550</v>
      </c>
      <c r="AC22" s="77">
        <v>2028</v>
      </c>
      <c r="AD22" s="77">
        <v>88548</v>
      </c>
      <c r="AE22" s="77">
        <v>10175</v>
      </c>
      <c r="AF22" s="76">
        <v>4327</v>
      </c>
      <c r="AG22" s="75">
        <v>137</v>
      </c>
      <c r="AH22" s="75">
        <v>164</v>
      </c>
      <c r="AI22" s="75">
        <v>430</v>
      </c>
      <c r="AJ22" s="75">
        <v>55</v>
      </c>
      <c r="AK22" s="75">
        <v>141</v>
      </c>
      <c r="AL22" s="75">
        <v>205</v>
      </c>
      <c r="AM22" s="75">
        <v>366</v>
      </c>
      <c r="AN22" s="75">
        <v>334</v>
      </c>
      <c r="AO22" s="67" t="s">
        <v>1</v>
      </c>
      <c r="AP22" s="76">
        <v>63756</v>
      </c>
      <c r="AQ22" s="76">
        <v>8458</v>
      </c>
    </row>
    <row r="23" spans="1:43" ht="14.25" customHeight="1">
      <c r="A23" s="27" t="s">
        <v>13</v>
      </c>
      <c r="B23" s="76">
        <v>340349</v>
      </c>
      <c r="C23" s="76">
        <v>37165</v>
      </c>
      <c r="D23" s="76">
        <v>1554</v>
      </c>
      <c r="E23" s="75">
        <v>46</v>
      </c>
      <c r="F23" s="75">
        <v>51</v>
      </c>
      <c r="G23" s="76">
        <v>1675</v>
      </c>
      <c r="H23" s="75">
        <v>29</v>
      </c>
      <c r="I23" s="75">
        <v>290</v>
      </c>
      <c r="J23" s="75">
        <v>20</v>
      </c>
      <c r="K23" s="76">
        <v>3865</v>
      </c>
      <c r="L23" s="75">
        <v>259</v>
      </c>
      <c r="M23" s="75" t="s">
        <v>71</v>
      </c>
      <c r="N23" s="76">
        <v>293021</v>
      </c>
      <c r="O23" s="77">
        <v>2374</v>
      </c>
      <c r="P23" s="77">
        <v>77782</v>
      </c>
      <c r="Q23" s="77">
        <v>9541</v>
      </c>
      <c r="R23" s="75">
        <v>940</v>
      </c>
      <c r="S23" s="75">
        <v>7</v>
      </c>
      <c r="T23" s="75">
        <v>44</v>
      </c>
      <c r="U23" s="75">
        <v>33</v>
      </c>
      <c r="V23" s="75">
        <v>4</v>
      </c>
      <c r="W23" s="75">
        <v>29</v>
      </c>
      <c r="X23" s="75">
        <v>4</v>
      </c>
      <c r="Y23" s="75">
        <v>669</v>
      </c>
      <c r="Z23" s="75">
        <v>121</v>
      </c>
      <c r="AA23" s="75" t="s">
        <v>71</v>
      </c>
      <c r="AB23" s="76">
        <v>64817</v>
      </c>
      <c r="AC23" s="77">
        <v>1573</v>
      </c>
      <c r="AD23" s="77">
        <v>262567</v>
      </c>
      <c r="AE23" s="77">
        <v>27624</v>
      </c>
      <c r="AF23" s="75">
        <v>614</v>
      </c>
      <c r="AG23" s="75">
        <v>39</v>
      </c>
      <c r="AH23" s="75">
        <v>7</v>
      </c>
      <c r="AI23" s="76">
        <v>1642</v>
      </c>
      <c r="AJ23" s="75">
        <v>25</v>
      </c>
      <c r="AK23" s="75">
        <v>261</v>
      </c>
      <c r="AL23" s="75">
        <v>16</v>
      </c>
      <c r="AM23" s="76">
        <v>3196</v>
      </c>
      <c r="AN23" s="75">
        <v>138</v>
      </c>
      <c r="AO23" s="67" t="s">
        <v>1</v>
      </c>
      <c r="AP23" s="76">
        <v>228204</v>
      </c>
      <c r="AQ23" s="75">
        <v>801</v>
      </c>
    </row>
    <row r="24" spans="1:43" ht="14.25" customHeight="1">
      <c r="A24" s="27" t="s">
        <v>113</v>
      </c>
      <c r="B24" s="76">
        <v>18212</v>
      </c>
      <c r="C24" s="75">
        <v>1014</v>
      </c>
      <c r="D24" s="76">
        <v>1146</v>
      </c>
      <c r="E24" s="75">
        <v>78</v>
      </c>
      <c r="F24" s="75">
        <v>201</v>
      </c>
      <c r="G24" s="75">
        <v>85</v>
      </c>
      <c r="H24" s="75">
        <v>121</v>
      </c>
      <c r="I24" s="75">
        <v>135</v>
      </c>
      <c r="J24" s="75">
        <v>420</v>
      </c>
      <c r="K24" s="75">
        <v>714</v>
      </c>
      <c r="L24" s="75">
        <v>567</v>
      </c>
      <c r="M24" s="75" t="s">
        <v>71</v>
      </c>
      <c r="N24" s="76">
        <v>9163</v>
      </c>
      <c r="O24" s="77">
        <v>4568</v>
      </c>
      <c r="P24" s="77">
        <v>10206</v>
      </c>
      <c r="Q24" s="78">
        <v>348</v>
      </c>
      <c r="R24" s="75">
        <v>512</v>
      </c>
      <c r="S24" s="75">
        <v>57</v>
      </c>
      <c r="T24" s="75">
        <v>154</v>
      </c>
      <c r="U24" s="75">
        <v>80</v>
      </c>
      <c r="V24" s="75">
        <v>120</v>
      </c>
      <c r="W24" s="75">
        <v>87</v>
      </c>
      <c r="X24" s="75">
        <v>276</v>
      </c>
      <c r="Y24" s="75">
        <v>676</v>
      </c>
      <c r="Z24" s="75">
        <v>465</v>
      </c>
      <c r="AA24" s="75" t="s">
        <v>71</v>
      </c>
      <c r="AB24" s="76">
        <v>4978</v>
      </c>
      <c r="AC24" s="77">
        <v>2453</v>
      </c>
      <c r="AD24" s="77">
        <v>8006</v>
      </c>
      <c r="AE24" s="78">
        <v>666</v>
      </c>
      <c r="AF24" s="78">
        <v>634</v>
      </c>
      <c r="AG24" s="78">
        <v>21</v>
      </c>
      <c r="AH24" s="78">
        <v>47</v>
      </c>
      <c r="AI24" s="78">
        <v>5</v>
      </c>
      <c r="AJ24" s="78">
        <v>1</v>
      </c>
      <c r="AK24" s="78">
        <v>48</v>
      </c>
      <c r="AL24" s="78">
        <v>144</v>
      </c>
      <c r="AM24" s="78">
        <v>38</v>
      </c>
      <c r="AN24" s="78">
        <v>102</v>
      </c>
      <c r="AO24" s="163" t="s">
        <v>1</v>
      </c>
      <c r="AP24" s="77">
        <v>4185</v>
      </c>
      <c r="AQ24" s="77">
        <v>2115</v>
      </c>
    </row>
    <row r="25" spans="1:43" ht="14.25" customHeight="1">
      <c r="A25" s="27" t="s">
        <v>14</v>
      </c>
      <c r="B25" s="77">
        <v>108664</v>
      </c>
      <c r="C25" s="77">
        <v>19894</v>
      </c>
      <c r="D25" s="77">
        <v>8713</v>
      </c>
      <c r="E25" s="78">
        <v>177</v>
      </c>
      <c r="F25" s="78">
        <v>443</v>
      </c>
      <c r="G25" s="78">
        <v>420</v>
      </c>
      <c r="H25" s="78">
        <v>112</v>
      </c>
      <c r="I25" s="78">
        <v>273</v>
      </c>
      <c r="J25" s="78">
        <v>234</v>
      </c>
      <c r="K25" s="78">
        <v>815</v>
      </c>
      <c r="L25" s="78">
        <v>956</v>
      </c>
      <c r="M25" s="75" t="s">
        <v>71</v>
      </c>
      <c r="N25" s="77">
        <v>68616</v>
      </c>
      <c r="O25" s="77">
        <v>8011</v>
      </c>
      <c r="P25" s="77">
        <v>43213</v>
      </c>
      <c r="Q25" s="77">
        <v>8237</v>
      </c>
      <c r="R25" s="77">
        <v>3171</v>
      </c>
      <c r="S25" s="78">
        <v>13</v>
      </c>
      <c r="T25" s="78">
        <v>107</v>
      </c>
      <c r="U25" s="78">
        <v>36</v>
      </c>
      <c r="V25" s="78">
        <v>3</v>
      </c>
      <c r="W25" s="78">
        <v>18</v>
      </c>
      <c r="X25" s="78">
        <v>6</v>
      </c>
      <c r="Y25" s="78">
        <v>186</v>
      </c>
      <c r="Z25" s="78">
        <v>489</v>
      </c>
      <c r="AA25" s="75" t="s">
        <v>71</v>
      </c>
      <c r="AB25" s="77">
        <v>27632</v>
      </c>
      <c r="AC25" s="77">
        <v>3315</v>
      </c>
      <c r="AD25" s="77">
        <v>65451</v>
      </c>
      <c r="AE25" s="77">
        <v>11657</v>
      </c>
      <c r="AF25" s="77">
        <v>5542</v>
      </c>
      <c r="AG25" s="78">
        <v>164</v>
      </c>
      <c r="AH25" s="78">
        <v>336</v>
      </c>
      <c r="AI25" s="78">
        <v>384</v>
      </c>
      <c r="AJ25" s="78">
        <v>109</v>
      </c>
      <c r="AK25" s="78">
        <v>255</v>
      </c>
      <c r="AL25" s="78">
        <v>228</v>
      </c>
      <c r="AM25" s="78">
        <v>629</v>
      </c>
      <c r="AN25" s="78">
        <v>467</v>
      </c>
      <c r="AO25" s="163" t="s">
        <v>1</v>
      </c>
      <c r="AP25" s="77">
        <v>40984</v>
      </c>
      <c r="AQ25" s="77">
        <v>4696</v>
      </c>
    </row>
    <row r="26" spans="1:43" ht="14.25" customHeight="1">
      <c r="A26" s="27" t="s">
        <v>115</v>
      </c>
      <c r="B26" s="77">
        <v>30159</v>
      </c>
      <c r="C26" s="77">
        <v>7402</v>
      </c>
      <c r="D26" s="77">
        <v>2056</v>
      </c>
      <c r="E26" s="78">
        <v>6</v>
      </c>
      <c r="F26" s="78">
        <v>147</v>
      </c>
      <c r="G26" s="78">
        <v>4</v>
      </c>
      <c r="H26" s="78">
        <v>7</v>
      </c>
      <c r="I26" s="78">
        <v>3</v>
      </c>
      <c r="J26" s="78">
        <v>36</v>
      </c>
      <c r="K26" s="78">
        <v>401</v>
      </c>
      <c r="L26" s="78">
        <v>452</v>
      </c>
      <c r="M26" s="75" t="s">
        <v>71</v>
      </c>
      <c r="N26" s="77">
        <v>16917</v>
      </c>
      <c r="O26" s="77">
        <v>2728</v>
      </c>
      <c r="P26" s="77">
        <v>30159</v>
      </c>
      <c r="Q26" s="77">
        <v>7402</v>
      </c>
      <c r="R26" s="77">
        <v>2056</v>
      </c>
      <c r="S26" s="78">
        <v>6</v>
      </c>
      <c r="T26" s="78">
        <v>147</v>
      </c>
      <c r="U26" s="78">
        <v>4</v>
      </c>
      <c r="V26" s="78">
        <v>7</v>
      </c>
      <c r="W26" s="78">
        <v>3</v>
      </c>
      <c r="X26" s="78">
        <v>36</v>
      </c>
      <c r="Y26" s="78">
        <v>401</v>
      </c>
      <c r="Z26" s="78">
        <v>452</v>
      </c>
      <c r="AA26" s="75" t="s">
        <v>71</v>
      </c>
      <c r="AB26" s="77">
        <v>16917</v>
      </c>
      <c r="AC26" s="77">
        <v>2728</v>
      </c>
      <c r="AD26" s="78" t="s">
        <v>1</v>
      </c>
      <c r="AE26" s="78" t="s">
        <v>1</v>
      </c>
      <c r="AF26" s="78" t="s">
        <v>1</v>
      </c>
      <c r="AG26" s="78" t="s">
        <v>1</v>
      </c>
      <c r="AH26" s="78" t="s">
        <v>1</v>
      </c>
      <c r="AI26" s="78" t="s">
        <v>1</v>
      </c>
      <c r="AJ26" s="78" t="s">
        <v>1</v>
      </c>
      <c r="AK26" s="78" t="s">
        <v>1</v>
      </c>
      <c r="AL26" s="78" t="s">
        <v>1</v>
      </c>
      <c r="AM26" s="78" t="s">
        <v>1</v>
      </c>
      <c r="AN26" s="78" t="s">
        <v>1</v>
      </c>
      <c r="AO26" s="78" t="s">
        <v>1</v>
      </c>
      <c r="AP26" s="78" t="s">
        <v>1</v>
      </c>
      <c r="AQ26" s="78" t="s">
        <v>1</v>
      </c>
    </row>
    <row r="27" spans="1:43" ht="14.25" customHeight="1">
      <c r="A27" s="46" t="s">
        <v>15</v>
      </c>
      <c r="B27" s="77">
        <v>170284</v>
      </c>
      <c r="C27" s="77">
        <v>44706</v>
      </c>
      <c r="D27" s="77">
        <v>5938</v>
      </c>
      <c r="E27" s="78">
        <v>72</v>
      </c>
      <c r="F27" s="77">
        <v>1117</v>
      </c>
      <c r="G27" s="78">
        <v>154</v>
      </c>
      <c r="H27" s="78">
        <v>214</v>
      </c>
      <c r="I27" s="78">
        <v>25</v>
      </c>
      <c r="J27" s="78">
        <v>10</v>
      </c>
      <c r="K27" s="77">
        <v>1061</v>
      </c>
      <c r="L27" s="77">
        <v>3436</v>
      </c>
      <c r="M27" s="75" t="s">
        <v>71</v>
      </c>
      <c r="N27" s="77">
        <v>96525</v>
      </c>
      <c r="O27" s="77">
        <v>17026</v>
      </c>
      <c r="P27" s="77">
        <v>170284</v>
      </c>
      <c r="Q27" s="77">
        <v>44706</v>
      </c>
      <c r="R27" s="77">
        <v>5938</v>
      </c>
      <c r="S27" s="78">
        <v>72</v>
      </c>
      <c r="T27" s="77">
        <v>1117</v>
      </c>
      <c r="U27" s="78">
        <v>154</v>
      </c>
      <c r="V27" s="78">
        <v>214</v>
      </c>
      <c r="W27" s="78">
        <v>25</v>
      </c>
      <c r="X27" s="78">
        <v>10</v>
      </c>
      <c r="Y27" s="77">
        <v>1061</v>
      </c>
      <c r="Z27" s="77">
        <v>3436</v>
      </c>
      <c r="AA27" s="75" t="s">
        <v>71</v>
      </c>
      <c r="AB27" s="77">
        <v>96525</v>
      </c>
      <c r="AC27" s="77">
        <v>17026</v>
      </c>
      <c r="AD27" s="78" t="s">
        <v>1</v>
      </c>
      <c r="AE27" s="78" t="s">
        <v>1</v>
      </c>
      <c r="AF27" s="78" t="s">
        <v>1</v>
      </c>
      <c r="AG27" s="78" t="s">
        <v>1</v>
      </c>
      <c r="AH27" s="78" t="s">
        <v>1</v>
      </c>
      <c r="AI27" s="78" t="s">
        <v>1</v>
      </c>
      <c r="AJ27" s="78" t="s">
        <v>1</v>
      </c>
      <c r="AK27" s="78" t="s">
        <v>1</v>
      </c>
      <c r="AL27" s="78" t="s">
        <v>1</v>
      </c>
      <c r="AM27" s="78" t="s">
        <v>1</v>
      </c>
      <c r="AN27" s="78" t="s">
        <v>1</v>
      </c>
      <c r="AO27" s="78" t="s">
        <v>1</v>
      </c>
      <c r="AP27" s="78" t="s">
        <v>1</v>
      </c>
      <c r="AQ27" s="78" t="s">
        <v>1</v>
      </c>
    </row>
    <row r="28" spans="1:43" ht="14.25" customHeight="1">
      <c r="A28" s="33" t="s">
        <v>16</v>
      </c>
      <c r="B28" s="79">
        <v>144421</v>
      </c>
      <c r="C28" s="79">
        <v>35625</v>
      </c>
      <c r="D28" s="79">
        <v>1783</v>
      </c>
      <c r="E28" s="80">
        <v>20</v>
      </c>
      <c r="F28" s="80">
        <v>96</v>
      </c>
      <c r="G28" s="80">
        <v>13</v>
      </c>
      <c r="H28" s="80">
        <v>2</v>
      </c>
      <c r="I28" s="80" t="s">
        <v>1</v>
      </c>
      <c r="J28" s="80">
        <v>1</v>
      </c>
      <c r="K28" s="80">
        <v>202</v>
      </c>
      <c r="L28" s="80">
        <v>819</v>
      </c>
      <c r="M28" s="80" t="s">
        <v>71</v>
      </c>
      <c r="N28" s="79">
        <v>103684</v>
      </c>
      <c r="O28" s="80">
        <v>2176</v>
      </c>
      <c r="P28" s="79">
        <v>144421</v>
      </c>
      <c r="Q28" s="79">
        <v>35625</v>
      </c>
      <c r="R28" s="79">
        <v>1783</v>
      </c>
      <c r="S28" s="80">
        <v>20</v>
      </c>
      <c r="T28" s="80">
        <v>96</v>
      </c>
      <c r="U28" s="80">
        <v>13</v>
      </c>
      <c r="V28" s="80">
        <v>2</v>
      </c>
      <c r="W28" s="80" t="s">
        <v>1</v>
      </c>
      <c r="X28" s="80">
        <v>1</v>
      </c>
      <c r="Y28" s="80">
        <v>202</v>
      </c>
      <c r="Z28" s="80">
        <v>819</v>
      </c>
      <c r="AA28" s="80" t="s">
        <v>71</v>
      </c>
      <c r="AB28" s="79">
        <v>103684</v>
      </c>
      <c r="AC28" s="79">
        <v>2176</v>
      </c>
      <c r="AD28" s="80" t="s">
        <v>1</v>
      </c>
      <c r="AE28" s="80" t="s">
        <v>1</v>
      </c>
      <c r="AF28" s="80" t="s">
        <v>1</v>
      </c>
      <c r="AG28" s="80" t="s">
        <v>1</v>
      </c>
      <c r="AH28" s="80" t="s">
        <v>1</v>
      </c>
      <c r="AI28" s="80" t="s">
        <v>1</v>
      </c>
      <c r="AJ28" s="80" t="s">
        <v>1</v>
      </c>
      <c r="AK28" s="80" t="s">
        <v>1</v>
      </c>
      <c r="AL28" s="80" t="s">
        <v>1</v>
      </c>
      <c r="AM28" s="80" t="s">
        <v>1</v>
      </c>
      <c r="AN28" s="80" t="s">
        <v>1</v>
      </c>
      <c r="AO28" s="80" t="s">
        <v>1</v>
      </c>
      <c r="AP28" s="80" t="s">
        <v>1</v>
      </c>
      <c r="AQ28" s="80" t="s">
        <v>1</v>
      </c>
    </row>
  </sheetData>
  <mergeCells count="29">
    <mergeCell ref="A1:AQ1"/>
    <mergeCell ref="S6:T6"/>
    <mergeCell ref="U6:V6"/>
    <mergeCell ref="AK6:AL6"/>
    <mergeCell ref="AM6:AN6"/>
    <mergeCell ref="AP6:AQ6"/>
    <mergeCell ref="W6:X6"/>
    <mergeCell ref="Y6:Z6"/>
    <mergeCell ref="AB6:AC6"/>
    <mergeCell ref="AE6:AF6"/>
    <mergeCell ref="AG6:AH6"/>
    <mergeCell ref="AI6:AJ6"/>
    <mergeCell ref="Q5:AC5"/>
    <mergeCell ref="AE5:AQ5"/>
    <mergeCell ref="A3:AQ3"/>
    <mergeCell ref="C6:D6"/>
    <mergeCell ref="Q4:AC4"/>
    <mergeCell ref="AE4:AQ4"/>
    <mergeCell ref="AD4:AD7"/>
    <mergeCell ref="A4:A7"/>
    <mergeCell ref="B4:B7"/>
    <mergeCell ref="C4:O5"/>
    <mergeCell ref="P4:P7"/>
    <mergeCell ref="E6:F6"/>
    <mergeCell ref="G6:H6"/>
    <mergeCell ref="I6:J6"/>
    <mergeCell ref="K6:L6"/>
    <mergeCell ref="N6:O6"/>
    <mergeCell ref="Q6:R6"/>
  </mergeCells>
  <pageMargins left="0.78740157480314965" right="0.39370078740157483" top="0.39370078740157483" bottom="0.39370078740157483" header="0.31496062992125984" footer="0.31496062992125984"/>
  <pageSetup paperSize="9" scale="63" orientation="landscape" r:id="rId1"/>
</worksheet>
</file>

<file path=xl/worksheets/sheet16.xml><?xml version="1.0" encoding="utf-8"?>
<worksheet xmlns="http://schemas.openxmlformats.org/spreadsheetml/2006/main" xmlns:r="http://schemas.openxmlformats.org/officeDocument/2006/relationships">
  <dimension ref="A1:Z28"/>
  <sheetViews>
    <sheetView workbookViewId="0">
      <selection activeCell="Z4" sqref="A4:XFD7"/>
    </sheetView>
  </sheetViews>
  <sheetFormatPr defaultRowHeight="14.25"/>
  <cols>
    <col min="1" max="1" width="20.7109375" style="15" customWidth="1"/>
    <col min="2" max="25" width="13.7109375" style="15" customWidth="1"/>
    <col min="26" max="16384" width="9.140625" style="15"/>
  </cols>
  <sheetData>
    <row r="1" spans="1:26">
      <c r="A1" s="230" t="s">
        <v>287</v>
      </c>
      <c r="B1" s="230"/>
      <c r="C1" s="230"/>
      <c r="D1" s="230"/>
      <c r="E1" s="230"/>
      <c r="F1" s="230"/>
      <c r="G1" s="230"/>
      <c r="H1" s="230"/>
      <c r="I1" s="230"/>
      <c r="J1" s="230"/>
      <c r="K1" s="230"/>
      <c r="L1" s="230"/>
      <c r="M1" s="230"/>
      <c r="N1" s="230"/>
      <c r="O1" s="230"/>
      <c r="P1" s="230"/>
      <c r="Q1" s="230"/>
      <c r="R1" s="230"/>
      <c r="S1" s="230"/>
      <c r="T1" s="230"/>
      <c r="U1" s="230"/>
      <c r="V1" s="230"/>
      <c r="W1" s="230"/>
      <c r="X1" s="230"/>
      <c r="Y1" s="230"/>
    </row>
    <row r="2" spans="1:26">
      <c r="A2" s="81"/>
      <c r="B2" s="81"/>
      <c r="C2" s="81"/>
      <c r="D2" s="81"/>
      <c r="E2" s="81"/>
      <c r="F2" s="81"/>
      <c r="G2" s="81"/>
      <c r="H2" s="81"/>
      <c r="I2" s="81"/>
      <c r="J2" s="81"/>
      <c r="K2" s="81"/>
      <c r="L2" s="81"/>
      <c r="M2" s="81"/>
      <c r="N2" s="81"/>
      <c r="O2" s="81"/>
      <c r="P2" s="81"/>
      <c r="Q2" s="81"/>
      <c r="R2" s="81"/>
      <c r="S2" s="81"/>
      <c r="T2" s="81"/>
      <c r="U2" s="81"/>
      <c r="V2" s="81"/>
      <c r="W2" s="81"/>
      <c r="X2" s="81"/>
      <c r="Y2" s="81"/>
    </row>
    <row r="3" spans="1:26">
      <c r="A3" s="189" t="s">
        <v>167</v>
      </c>
      <c r="B3" s="190"/>
      <c r="C3" s="190"/>
      <c r="D3" s="190"/>
      <c r="E3" s="190"/>
      <c r="F3" s="190"/>
      <c r="G3" s="190"/>
      <c r="H3" s="190"/>
      <c r="I3" s="190"/>
      <c r="J3" s="190"/>
      <c r="K3" s="190"/>
      <c r="L3" s="190"/>
      <c r="M3" s="190"/>
      <c r="N3" s="190"/>
      <c r="O3" s="190"/>
      <c r="P3" s="190"/>
      <c r="Q3" s="190"/>
      <c r="R3" s="190"/>
      <c r="S3" s="189"/>
      <c r="T3" s="189"/>
      <c r="U3" s="189"/>
      <c r="V3" s="189"/>
      <c r="W3" s="189"/>
      <c r="X3" s="189"/>
      <c r="Y3" s="189"/>
    </row>
    <row r="4" spans="1:26" s="58" customFormat="1">
      <c r="A4" s="214"/>
      <c r="B4" s="205" t="s">
        <v>0</v>
      </c>
      <c r="C4" s="204" t="s">
        <v>35</v>
      </c>
      <c r="D4" s="204"/>
      <c r="E4" s="204"/>
      <c r="F4" s="204"/>
      <c r="G4" s="204"/>
      <c r="H4" s="204"/>
      <c r="I4" s="204"/>
      <c r="J4" s="226" t="s">
        <v>0</v>
      </c>
      <c r="K4" s="213" t="s">
        <v>42</v>
      </c>
      <c r="L4" s="213"/>
      <c r="M4" s="213"/>
      <c r="N4" s="213"/>
      <c r="O4" s="213"/>
      <c r="P4" s="213"/>
      <c r="Q4" s="213"/>
      <c r="R4" s="224" t="s">
        <v>0</v>
      </c>
      <c r="S4" s="224" t="s">
        <v>45</v>
      </c>
      <c r="T4" s="225"/>
      <c r="U4" s="225"/>
      <c r="V4" s="225"/>
      <c r="W4" s="225"/>
      <c r="X4" s="225"/>
      <c r="Y4" s="225"/>
    </row>
    <row r="5" spans="1:26" s="58" customFormat="1">
      <c r="A5" s="215"/>
      <c r="B5" s="210"/>
      <c r="C5" s="211"/>
      <c r="D5" s="211"/>
      <c r="E5" s="211"/>
      <c r="F5" s="211"/>
      <c r="G5" s="211"/>
      <c r="H5" s="211"/>
      <c r="I5" s="211"/>
      <c r="J5" s="227"/>
      <c r="K5" s="206" t="s">
        <v>44</v>
      </c>
      <c r="L5" s="199"/>
      <c r="M5" s="199"/>
      <c r="N5" s="199"/>
      <c r="O5" s="199"/>
      <c r="P5" s="199"/>
      <c r="Q5" s="198"/>
      <c r="R5" s="229"/>
      <c r="S5" s="198" t="s">
        <v>44</v>
      </c>
      <c r="T5" s="195"/>
      <c r="U5" s="195"/>
      <c r="V5" s="195"/>
      <c r="W5" s="195"/>
      <c r="X5" s="195"/>
      <c r="Y5" s="195"/>
    </row>
    <row r="6" spans="1:26" s="58" customFormat="1">
      <c r="A6" s="215"/>
      <c r="B6" s="210"/>
      <c r="C6" s="206" t="s">
        <v>65</v>
      </c>
      <c r="D6" s="199" t="s">
        <v>107</v>
      </c>
      <c r="E6" s="199" t="s">
        <v>108</v>
      </c>
      <c r="F6" s="199" t="s">
        <v>109</v>
      </c>
      <c r="G6" s="199" t="s">
        <v>110</v>
      </c>
      <c r="H6" s="199" t="s">
        <v>158</v>
      </c>
      <c r="I6" s="198" t="s">
        <v>111</v>
      </c>
      <c r="J6" s="227"/>
      <c r="K6" s="206" t="s">
        <v>65</v>
      </c>
      <c r="L6" s="199" t="s">
        <v>107</v>
      </c>
      <c r="M6" s="199" t="s">
        <v>108</v>
      </c>
      <c r="N6" s="199" t="s">
        <v>109</v>
      </c>
      <c r="O6" s="199" t="s">
        <v>110</v>
      </c>
      <c r="P6" s="199" t="s">
        <v>158</v>
      </c>
      <c r="Q6" s="198" t="s">
        <v>111</v>
      </c>
      <c r="R6" s="227"/>
      <c r="S6" s="196" t="s">
        <v>65</v>
      </c>
      <c r="T6" s="209" t="s">
        <v>107</v>
      </c>
      <c r="U6" s="209" t="s">
        <v>108</v>
      </c>
      <c r="V6" s="209" t="s">
        <v>109</v>
      </c>
      <c r="W6" s="209" t="s">
        <v>110</v>
      </c>
      <c r="X6" s="197" t="s">
        <v>158</v>
      </c>
      <c r="Y6" s="222" t="s">
        <v>111</v>
      </c>
    </row>
    <row r="7" spans="1:26" s="58" customFormat="1">
      <c r="A7" s="216"/>
      <c r="B7" s="196"/>
      <c r="C7" s="206"/>
      <c r="D7" s="223"/>
      <c r="E7" s="223"/>
      <c r="F7" s="199"/>
      <c r="G7" s="199"/>
      <c r="H7" s="199"/>
      <c r="I7" s="198"/>
      <c r="J7" s="228"/>
      <c r="K7" s="206"/>
      <c r="L7" s="223"/>
      <c r="M7" s="223"/>
      <c r="N7" s="199"/>
      <c r="O7" s="199"/>
      <c r="P7" s="199"/>
      <c r="Q7" s="198"/>
      <c r="R7" s="228"/>
      <c r="S7" s="206"/>
      <c r="T7" s="223"/>
      <c r="U7" s="223"/>
      <c r="V7" s="199"/>
      <c r="W7" s="199"/>
      <c r="X7" s="198"/>
      <c r="Y7" s="197"/>
    </row>
    <row r="8" spans="1:26" ht="14.25" customHeight="1">
      <c r="A8" s="43" t="s">
        <v>2</v>
      </c>
      <c r="B8" s="65">
        <v>2219826</v>
      </c>
      <c r="C8" s="65">
        <v>585836</v>
      </c>
      <c r="D8" s="65">
        <v>2584</v>
      </c>
      <c r="E8" s="65">
        <v>13419</v>
      </c>
      <c r="F8" s="65">
        <v>4477</v>
      </c>
      <c r="G8" s="65">
        <v>20600</v>
      </c>
      <c r="H8" s="65">
        <v>51</v>
      </c>
      <c r="I8" s="65">
        <v>1592859</v>
      </c>
      <c r="J8" s="65">
        <v>902185</v>
      </c>
      <c r="K8" s="65">
        <v>227067</v>
      </c>
      <c r="L8" s="65">
        <v>842</v>
      </c>
      <c r="M8" s="65">
        <v>910</v>
      </c>
      <c r="N8" s="65">
        <v>1271</v>
      </c>
      <c r="O8" s="65">
        <v>9520</v>
      </c>
      <c r="P8" s="65">
        <v>3</v>
      </c>
      <c r="Q8" s="65">
        <v>662572</v>
      </c>
      <c r="R8" s="65">
        <v>1317641</v>
      </c>
      <c r="S8" s="65">
        <v>358769</v>
      </c>
      <c r="T8" s="65">
        <v>1742</v>
      </c>
      <c r="U8" s="65">
        <v>12509</v>
      </c>
      <c r="V8" s="65">
        <v>3206</v>
      </c>
      <c r="W8" s="65">
        <v>11080</v>
      </c>
      <c r="X8" s="65">
        <v>48</v>
      </c>
      <c r="Y8" s="65">
        <v>930287</v>
      </c>
      <c r="Z8" s="82"/>
    </row>
    <row r="9" spans="1:26" ht="14.25" customHeight="1">
      <c r="A9" s="27" t="s">
        <v>114</v>
      </c>
      <c r="B9" s="66">
        <v>92696</v>
      </c>
      <c r="C9" s="66">
        <v>14537</v>
      </c>
      <c r="D9" s="66">
        <v>102</v>
      </c>
      <c r="E9" s="66">
        <v>686</v>
      </c>
      <c r="F9" s="66">
        <v>206</v>
      </c>
      <c r="G9" s="66">
        <v>531</v>
      </c>
      <c r="H9" s="66" t="s">
        <v>1</v>
      </c>
      <c r="I9" s="65">
        <v>76634</v>
      </c>
      <c r="J9" s="65">
        <v>38169</v>
      </c>
      <c r="K9" s="66">
        <v>6032</v>
      </c>
      <c r="L9" s="66">
        <v>5</v>
      </c>
      <c r="M9" s="66">
        <v>23</v>
      </c>
      <c r="N9" s="66">
        <v>74</v>
      </c>
      <c r="O9" s="66">
        <v>105</v>
      </c>
      <c r="P9" s="66" t="s">
        <v>1</v>
      </c>
      <c r="Q9" s="65">
        <v>31930</v>
      </c>
      <c r="R9" s="65">
        <v>54527</v>
      </c>
      <c r="S9" s="66">
        <v>8505</v>
      </c>
      <c r="T9" s="66">
        <v>97</v>
      </c>
      <c r="U9" s="66">
        <v>663</v>
      </c>
      <c r="V9" s="66">
        <v>132</v>
      </c>
      <c r="W9" s="66">
        <v>426</v>
      </c>
      <c r="X9" s="66" t="s">
        <v>1</v>
      </c>
      <c r="Y9" s="66">
        <v>44704</v>
      </c>
      <c r="Z9" s="82"/>
    </row>
    <row r="10" spans="1:26" ht="14.25" customHeight="1">
      <c r="A10" s="27" t="s">
        <v>3</v>
      </c>
      <c r="B10" s="66">
        <v>106592</v>
      </c>
      <c r="C10" s="66">
        <v>14460</v>
      </c>
      <c r="D10" s="66">
        <v>225</v>
      </c>
      <c r="E10" s="66">
        <v>155</v>
      </c>
      <c r="F10" s="66">
        <v>1303</v>
      </c>
      <c r="G10" s="66">
        <v>1613</v>
      </c>
      <c r="H10" s="66" t="s">
        <v>1</v>
      </c>
      <c r="I10" s="65">
        <v>88836</v>
      </c>
      <c r="J10" s="65">
        <v>38597</v>
      </c>
      <c r="K10" s="66">
        <v>4083</v>
      </c>
      <c r="L10" s="66">
        <v>83</v>
      </c>
      <c r="M10" s="66">
        <v>18</v>
      </c>
      <c r="N10" s="66">
        <v>334</v>
      </c>
      <c r="O10" s="66">
        <v>329</v>
      </c>
      <c r="P10" s="66" t="s">
        <v>1</v>
      </c>
      <c r="Q10" s="65">
        <v>33750</v>
      </c>
      <c r="R10" s="65">
        <v>67995</v>
      </c>
      <c r="S10" s="66">
        <v>10377</v>
      </c>
      <c r="T10" s="66">
        <v>142</v>
      </c>
      <c r="U10" s="66">
        <v>137</v>
      </c>
      <c r="V10" s="66">
        <v>969</v>
      </c>
      <c r="W10" s="66">
        <v>1284</v>
      </c>
      <c r="X10" s="66" t="s">
        <v>1</v>
      </c>
      <c r="Y10" s="66">
        <v>55086</v>
      </c>
      <c r="Z10" s="82"/>
    </row>
    <row r="11" spans="1:26" ht="14.25" customHeight="1">
      <c r="A11" s="27" t="s">
        <v>4</v>
      </c>
      <c r="B11" s="76">
        <v>92705</v>
      </c>
      <c r="C11" s="76">
        <v>7777</v>
      </c>
      <c r="D11" s="76">
        <v>23</v>
      </c>
      <c r="E11" s="76">
        <v>24</v>
      </c>
      <c r="F11" s="76">
        <v>19</v>
      </c>
      <c r="G11" s="76">
        <v>389</v>
      </c>
      <c r="H11" s="76">
        <v>2</v>
      </c>
      <c r="I11" s="77">
        <v>84471</v>
      </c>
      <c r="J11" s="77">
        <v>51018</v>
      </c>
      <c r="K11" s="76">
        <v>5070</v>
      </c>
      <c r="L11" s="76">
        <v>21</v>
      </c>
      <c r="M11" s="76">
        <v>6</v>
      </c>
      <c r="N11" s="76">
        <v>15</v>
      </c>
      <c r="O11" s="76">
        <v>206</v>
      </c>
      <c r="P11" s="66" t="s">
        <v>1</v>
      </c>
      <c r="Q11" s="77">
        <v>45700</v>
      </c>
      <c r="R11" s="77">
        <v>41687</v>
      </c>
      <c r="S11" s="76">
        <v>2707</v>
      </c>
      <c r="T11" s="76">
        <v>2</v>
      </c>
      <c r="U11" s="76">
        <v>18</v>
      </c>
      <c r="V11" s="76">
        <v>4</v>
      </c>
      <c r="W11" s="76">
        <v>183</v>
      </c>
      <c r="X11" s="76">
        <v>2</v>
      </c>
      <c r="Y11" s="76">
        <v>38771</v>
      </c>
      <c r="Z11" s="82"/>
    </row>
    <row r="12" spans="1:26" ht="14.25" customHeight="1">
      <c r="A12" s="27" t="s">
        <v>5</v>
      </c>
      <c r="B12" s="76">
        <v>245755</v>
      </c>
      <c r="C12" s="76">
        <v>114941</v>
      </c>
      <c r="D12" s="76">
        <v>340</v>
      </c>
      <c r="E12" s="76">
        <v>4413</v>
      </c>
      <c r="F12" s="76">
        <v>220</v>
      </c>
      <c r="G12" s="76">
        <v>1326</v>
      </c>
      <c r="H12" s="66" t="s">
        <v>1</v>
      </c>
      <c r="I12" s="77">
        <v>124515</v>
      </c>
      <c r="J12" s="77">
        <v>26914</v>
      </c>
      <c r="K12" s="76">
        <v>13312</v>
      </c>
      <c r="L12" s="76">
        <v>37</v>
      </c>
      <c r="M12" s="76">
        <v>45</v>
      </c>
      <c r="N12" s="76">
        <v>20</v>
      </c>
      <c r="O12" s="76">
        <v>78</v>
      </c>
      <c r="P12" s="66" t="s">
        <v>1</v>
      </c>
      <c r="Q12" s="77">
        <v>13422</v>
      </c>
      <c r="R12" s="77">
        <v>218841</v>
      </c>
      <c r="S12" s="76">
        <v>101629</v>
      </c>
      <c r="T12" s="76">
        <v>303</v>
      </c>
      <c r="U12" s="76">
        <v>4368</v>
      </c>
      <c r="V12" s="76">
        <v>200</v>
      </c>
      <c r="W12" s="76">
        <v>1248</v>
      </c>
      <c r="X12" s="66" t="s">
        <v>1</v>
      </c>
      <c r="Y12" s="76">
        <v>111093</v>
      </c>
      <c r="Z12" s="82"/>
    </row>
    <row r="13" spans="1:26" ht="14.25" customHeight="1">
      <c r="A13" s="27" t="s">
        <v>6</v>
      </c>
      <c r="B13" s="76">
        <v>79130</v>
      </c>
      <c r="C13" s="76">
        <v>22926</v>
      </c>
      <c r="D13" s="76">
        <v>40</v>
      </c>
      <c r="E13" s="76">
        <v>7</v>
      </c>
      <c r="F13" s="76">
        <v>26</v>
      </c>
      <c r="G13" s="76">
        <v>110</v>
      </c>
      <c r="H13" s="76">
        <v>2</v>
      </c>
      <c r="I13" s="77">
        <v>56019</v>
      </c>
      <c r="J13" s="77">
        <v>30085</v>
      </c>
      <c r="K13" s="76">
        <v>10573</v>
      </c>
      <c r="L13" s="76">
        <v>22</v>
      </c>
      <c r="M13" s="76">
        <v>3</v>
      </c>
      <c r="N13" s="76">
        <v>2</v>
      </c>
      <c r="O13" s="76">
        <v>36</v>
      </c>
      <c r="P13" s="66" t="s">
        <v>1</v>
      </c>
      <c r="Q13" s="77">
        <v>19449</v>
      </c>
      <c r="R13" s="77">
        <v>49045</v>
      </c>
      <c r="S13" s="76">
        <v>12353</v>
      </c>
      <c r="T13" s="76">
        <v>18</v>
      </c>
      <c r="U13" s="76">
        <v>4</v>
      </c>
      <c r="V13" s="76">
        <v>24</v>
      </c>
      <c r="W13" s="76">
        <v>74</v>
      </c>
      <c r="X13" s="76">
        <v>2</v>
      </c>
      <c r="Y13" s="76">
        <v>36570</v>
      </c>
      <c r="Z13" s="82"/>
    </row>
    <row r="14" spans="1:26" ht="14.25" customHeight="1">
      <c r="A14" s="27" t="s">
        <v>7</v>
      </c>
      <c r="B14" s="76">
        <v>86469</v>
      </c>
      <c r="C14" s="76">
        <v>13330</v>
      </c>
      <c r="D14" s="76">
        <v>22</v>
      </c>
      <c r="E14" s="76">
        <v>85</v>
      </c>
      <c r="F14" s="76">
        <v>54</v>
      </c>
      <c r="G14" s="76">
        <v>309</v>
      </c>
      <c r="H14" s="76">
        <v>2</v>
      </c>
      <c r="I14" s="77">
        <v>72667</v>
      </c>
      <c r="J14" s="77">
        <v>33916</v>
      </c>
      <c r="K14" s="76">
        <v>6606</v>
      </c>
      <c r="L14" s="76">
        <v>5</v>
      </c>
      <c r="M14" s="76">
        <v>7</v>
      </c>
      <c r="N14" s="76">
        <v>6</v>
      </c>
      <c r="O14" s="76">
        <v>196</v>
      </c>
      <c r="P14" s="66" t="s">
        <v>1</v>
      </c>
      <c r="Q14" s="77">
        <v>27096</v>
      </c>
      <c r="R14" s="77">
        <v>52553</v>
      </c>
      <c r="S14" s="76">
        <v>6724</v>
      </c>
      <c r="T14" s="76">
        <v>17</v>
      </c>
      <c r="U14" s="76">
        <v>78</v>
      </c>
      <c r="V14" s="76">
        <v>48</v>
      </c>
      <c r="W14" s="76">
        <v>113</v>
      </c>
      <c r="X14" s="76">
        <v>2</v>
      </c>
      <c r="Y14" s="76">
        <v>45571</v>
      </c>
      <c r="Z14" s="82"/>
    </row>
    <row r="15" spans="1:26" ht="14.25" customHeight="1">
      <c r="A15" s="27" t="s">
        <v>8</v>
      </c>
      <c r="B15" s="76">
        <v>159258</v>
      </c>
      <c r="C15" s="76">
        <v>32484</v>
      </c>
      <c r="D15" s="76">
        <v>53</v>
      </c>
      <c r="E15" s="76">
        <v>853</v>
      </c>
      <c r="F15" s="76">
        <v>211</v>
      </c>
      <c r="G15" s="76">
        <v>453</v>
      </c>
      <c r="H15" s="66" t="s">
        <v>1</v>
      </c>
      <c r="I15" s="77">
        <v>125204</v>
      </c>
      <c r="J15" s="77">
        <v>53225</v>
      </c>
      <c r="K15" s="76">
        <v>9658</v>
      </c>
      <c r="L15" s="76">
        <v>8</v>
      </c>
      <c r="M15" s="76">
        <v>5</v>
      </c>
      <c r="N15" s="76">
        <v>4</v>
      </c>
      <c r="O15" s="76">
        <v>206</v>
      </c>
      <c r="P15" s="66" t="s">
        <v>1</v>
      </c>
      <c r="Q15" s="77">
        <v>43344</v>
      </c>
      <c r="R15" s="77">
        <v>106033</v>
      </c>
      <c r="S15" s="76">
        <v>22826</v>
      </c>
      <c r="T15" s="76">
        <v>45</v>
      </c>
      <c r="U15" s="76">
        <v>848</v>
      </c>
      <c r="V15" s="76">
        <v>207</v>
      </c>
      <c r="W15" s="76">
        <v>247</v>
      </c>
      <c r="X15" s="66" t="s">
        <v>1</v>
      </c>
      <c r="Y15" s="76">
        <v>81860</v>
      </c>
      <c r="Z15" s="82"/>
    </row>
    <row r="16" spans="1:26" ht="14.25" customHeight="1">
      <c r="A16" s="27" t="s">
        <v>112</v>
      </c>
      <c r="B16" s="76">
        <v>118820</v>
      </c>
      <c r="C16" s="76">
        <v>28363</v>
      </c>
      <c r="D16" s="76">
        <v>190</v>
      </c>
      <c r="E16" s="76">
        <v>3602</v>
      </c>
      <c r="F16" s="76">
        <v>155</v>
      </c>
      <c r="G16" s="76">
        <v>735</v>
      </c>
      <c r="H16" s="66" t="s">
        <v>1</v>
      </c>
      <c r="I16" s="77">
        <v>85775</v>
      </c>
      <c r="J16" s="77">
        <v>41732</v>
      </c>
      <c r="K16" s="76">
        <v>12413</v>
      </c>
      <c r="L16" s="76">
        <v>49</v>
      </c>
      <c r="M16" s="76">
        <v>191</v>
      </c>
      <c r="N16" s="76">
        <v>10</v>
      </c>
      <c r="O16" s="76">
        <v>145</v>
      </c>
      <c r="P16" s="66" t="s">
        <v>1</v>
      </c>
      <c r="Q16" s="77">
        <v>28924</v>
      </c>
      <c r="R16" s="77">
        <v>77088</v>
      </c>
      <c r="S16" s="76">
        <v>15950</v>
      </c>
      <c r="T16" s="76">
        <v>141</v>
      </c>
      <c r="U16" s="76">
        <v>3411</v>
      </c>
      <c r="V16" s="76">
        <v>145</v>
      </c>
      <c r="W16" s="76">
        <v>590</v>
      </c>
      <c r="X16" s="66" t="s">
        <v>1</v>
      </c>
      <c r="Y16" s="76">
        <v>56851</v>
      </c>
      <c r="Z16" s="82"/>
    </row>
    <row r="17" spans="1:26" ht="14.25" customHeight="1">
      <c r="A17" s="27" t="s">
        <v>9</v>
      </c>
      <c r="B17" s="76">
        <v>62906</v>
      </c>
      <c r="C17" s="76">
        <v>10999</v>
      </c>
      <c r="D17" s="76">
        <v>741</v>
      </c>
      <c r="E17" s="76">
        <v>144</v>
      </c>
      <c r="F17" s="76">
        <v>360</v>
      </c>
      <c r="G17" s="76">
        <v>2226</v>
      </c>
      <c r="H17" s="66" t="s">
        <v>1</v>
      </c>
      <c r="I17" s="77">
        <v>48436</v>
      </c>
      <c r="J17" s="77">
        <v>39678</v>
      </c>
      <c r="K17" s="76">
        <v>7308</v>
      </c>
      <c r="L17" s="76">
        <v>317</v>
      </c>
      <c r="M17" s="76">
        <v>98</v>
      </c>
      <c r="N17" s="76">
        <v>51</v>
      </c>
      <c r="O17" s="76">
        <v>1994</v>
      </c>
      <c r="P17" s="66" t="s">
        <v>1</v>
      </c>
      <c r="Q17" s="77">
        <v>29910</v>
      </c>
      <c r="R17" s="77">
        <v>23228</v>
      </c>
      <c r="S17" s="76">
        <v>3691</v>
      </c>
      <c r="T17" s="76">
        <v>424</v>
      </c>
      <c r="U17" s="76">
        <v>46</v>
      </c>
      <c r="V17" s="76">
        <v>309</v>
      </c>
      <c r="W17" s="76">
        <v>232</v>
      </c>
      <c r="X17" s="66" t="s">
        <v>1</v>
      </c>
      <c r="Y17" s="76">
        <v>18526</v>
      </c>
      <c r="Z17" s="82"/>
    </row>
    <row r="18" spans="1:26" ht="14.25" customHeight="1">
      <c r="A18" s="27" t="s">
        <v>10</v>
      </c>
      <c r="B18" s="76">
        <v>84249</v>
      </c>
      <c r="C18" s="76">
        <v>22464</v>
      </c>
      <c r="D18" s="76">
        <v>66</v>
      </c>
      <c r="E18" s="76">
        <v>93</v>
      </c>
      <c r="F18" s="76">
        <v>383</v>
      </c>
      <c r="G18" s="76">
        <v>1154</v>
      </c>
      <c r="H18" s="66" t="s">
        <v>1</v>
      </c>
      <c r="I18" s="77">
        <v>60089</v>
      </c>
      <c r="J18" s="77">
        <v>28763</v>
      </c>
      <c r="K18" s="76">
        <v>4980</v>
      </c>
      <c r="L18" s="76">
        <v>40</v>
      </c>
      <c r="M18" s="76">
        <v>22</v>
      </c>
      <c r="N18" s="76">
        <v>254</v>
      </c>
      <c r="O18" s="76">
        <v>424</v>
      </c>
      <c r="P18" s="66" t="s">
        <v>1</v>
      </c>
      <c r="Q18" s="77">
        <v>23043</v>
      </c>
      <c r="R18" s="77">
        <v>55486</v>
      </c>
      <c r="S18" s="76">
        <v>17484</v>
      </c>
      <c r="T18" s="76">
        <v>26</v>
      </c>
      <c r="U18" s="76">
        <v>71</v>
      </c>
      <c r="V18" s="76">
        <v>129</v>
      </c>
      <c r="W18" s="76">
        <v>730</v>
      </c>
      <c r="X18" s="66" t="s">
        <v>1</v>
      </c>
      <c r="Y18" s="76">
        <v>37046</v>
      </c>
      <c r="Z18" s="82"/>
    </row>
    <row r="19" spans="1:26" ht="14.25" customHeight="1">
      <c r="A19" s="27" t="s">
        <v>18</v>
      </c>
      <c r="B19" s="76">
        <v>118947</v>
      </c>
      <c r="C19" s="76">
        <v>65073</v>
      </c>
      <c r="D19" s="76">
        <v>79</v>
      </c>
      <c r="E19" s="76">
        <v>497</v>
      </c>
      <c r="F19" s="76">
        <v>9</v>
      </c>
      <c r="G19" s="76">
        <v>560</v>
      </c>
      <c r="H19" s="76">
        <v>45</v>
      </c>
      <c r="I19" s="77">
        <v>52684</v>
      </c>
      <c r="J19" s="77">
        <v>43731</v>
      </c>
      <c r="K19" s="76">
        <v>30833</v>
      </c>
      <c r="L19" s="76">
        <v>32</v>
      </c>
      <c r="M19" s="76">
        <v>143</v>
      </c>
      <c r="N19" s="76" t="s">
        <v>1</v>
      </c>
      <c r="O19" s="76">
        <v>56</v>
      </c>
      <c r="P19" s="76">
        <v>3</v>
      </c>
      <c r="Q19" s="77">
        <v>12664</v>
      </c>
      <c r="R19" s="77">
        <v>75216</v>
      </c>
      <c r="S19" s="76">
        <v>34240</v>
      </c>
      <c r="T19" s="76">
        <v>47</v>
      </c>
      <c r="U19" s="76">
        <v>354</v>
      </c>
      <c r="V19" s="76">
        <v>9</v>
      </c>
      <c r="W19" s="76">
        <v>504</v>
      </c>
      <c r="X19" s="76">
        <v>42</v>
      </c>
      <c r="Y19" s="76">
        <v>40020</v>
      </c>
      <c r="Z19" s="82"/>
    </row>
    <row r="20" spans="1:26" ht="14.25" customHeight="1">
      <c r="A20" s="27" t="s">
        <v>11</v>
      </c>
      <c r="B20" s="76">
        <v>73192</v>
      </c>
      <c r="C20" s="76">
        <v>72561</v>
      </c>
      <c r="D20" s="76">
        <v>22</v>
      </c>
      <c r="E20" s="76" t="s">
        <v>1</v>
      </c>
      <c r="F20" s="76">
        <v>1</v>
      </c>
      <c r="G20" s="76">
        <v>17</v>
      </c>
      <c r="H20" s="66" t="s">
        <v>1</v>
      </c>
      <c r="I20" s="77">
        <v>591</v>
      </c>
      <c r="J20" s="77">
        <v>6024</v>
      </c>
      <c r="K20" s="76">
        <v>6011</v>
      </c>
      <c r="L20" s="76">
        <v>1</v>
      </c>
      <c r="M20" s="76" t="s">
        <v>1</v>
      </c>
      <c r="N20" s="76">
        <v>1</v>
      </c>
      <c r="O20" s="76">
        <v>5</v>
      </c>
      <c r="P20" s="66" t="s">
        <v>1</v>
      </c>
      <c r="Q20" s="77">
        <v>6</v>
      </c>
      <c r="R20" s="77">
        <v>67168</v>
      </c>
      <c r="S20" s="76">
        <v>66550</v>
      </c>
      <c r="T20" s="76">
        <v>21</v>
      </c>
      <c r="U20" s="76" t="s">
        <v>1</v>
      </c>
      <c r="V20" s="76" t="s">
        <v>1</v>
      </c>
      <c r="W20" s="76">
        <v>12</v>
      </c>
      <c r="X20" s="66" t="s">
        <v>1</v>
      </c>
      <c r="Y20" s="76">
        <v>585</v>
      </c>
      <c r="Z20" s="82"/>
    </row>
    <row r="21" spans="1:26" ht="14.25" customHeight="1">
      <c r="A21" s="27" t="s">
        <v>12</v>
      </c>
      <c r="B21" s="76">
        <v>55561</v>
      </c>
      <c r="C21" s="76">
        <v>8312</v>
      </c>
      <c r="D21" s="76">
        <v>126</v>
      </c>
      <c r="E21" s="76">
        <v>62</v>
      </c>
      <c r="F21" s="76">
        <v>659</v>
      </c>
      <c r="G21" s="76">
        <v>3696</v>
      </c>
      <c r="H21" s="66" t="s">
        <v>1</v>
      </c>
      <c r="I21" s="77">
        <v>42706</v>
      </c>
      <c r="J21" s="77">
        <v>21794</v>
      </c>
      <c r="K21" s="76">
        <v>2701</v>
      </c>
      <c r="L21" s="76">
        <v>28</v>
      </c>
      <c r="M21" s="76">
        <v>12</v>
      </c>
      <c r="N21" s="76">
        <v>334</v>
      </c>
      <c r="O21" s="76">
        <v>2488</v>
      </c>
      <c r="P21" s="66" t="s">
        <v>1</v>
      </c>
      <c r="Q21" s="77">
        <v>16231</v>
      </c>
      <c r="R21" s="77">
        <v>33767</v>
      </c>
      <c r="S21" s="76">
        <v>5611</v>
      </c>
      <c r="T21" s="76">
        <v>98</v>
      </c>
      <c r="U21" s="76">
        <v>50</v>
      </c>
      <c r="V21" s="76">
        <v>325</v>
      </c>
      <c r="W21" s="76">
        <v>1208</v>
      </c>
      <c r="X21" s="66" t="s">
        <v>1</v>
      </c>
      <c r="Y21" s="76">
        <v>26475</v>
      </c>
      <c r="Z21" s="82"/>
    </row>
    <row r="22" spans="1:26" ht="14.25" customHeight="1">
      <c r="A22" s="27" t="s">
        <v>17</v>
      </c>
      <c r="B22" s="76">
        <v>99280</v>
      </c>
      <c r="C22" s="76">
        <v>11803</v>
      </c>
      <c r="D22" s="76">
        <v>156</v>
      </c>
      <c r="E22" s="76">
        <v>447</v>
      </c>
      <c r="F22" s="76">
        <v>145</v>
      </c>
      <c r="G22" s="76">
        <v>423</v>
      </c>
      <c r="H22" s="66" t="s">
        <v>1</v>
      </c>
      <c r="I22" s="77">
        <v>86306</v>
      </c>
      <c r="J22" s="77">
        <v>24275</v>
      </c>
      <c r="K22" s="76">
        <v>1628</v>
      </c>
      <c r="L22" s="76">
        <v>19</v>
      </c>
      <c r="M22" s="76">
        <v>17</v>
      </c>
      <c r="N22" s="76">
        <v>4</v>
      </c>
      <c r="O22" s="76">
        <v>57</v>
      </c>
      <c r="P22" s="66" t="s">
        <v>1</v>
      </c>
      <c r="Q22" s="77">
        <v>22550</v>
      </c>
      <c r="R22" s="77">
        <v>75005</v>
      </c>
      <c r="S22" s="76">
        <v>10175</v>
      </c>
      <c r="T22" s="76">
        <v>137</v>
      </c>
      <c r="U22" s="76">
        <v>430</v>
      </c>
      <c r="V22" s="76">
        <v>141</v>
      </c>
      <c r="W22" s="76">
        <v>366</v>
      </c>
      <c r="X22" s="66" t="s">
        <v>1</v>
      </c>
      <c r="Y22" s="76">
        <v>63756</v>
      </c>
      <c r="Z22" s="82"/>
    </row>
    <row r="23" spans="1:26" ht="14.25" customHeight="1">
      <c r="A23" s="27" t="s">
        <v>13</v>
      </c>
      <c r="B23" s="76">
        <v>336062</v>
      </c>
      <c r="C23" s="76">
        <v>37165</v>
      </c>
      <c r="D23" s="76">
        <v>46</v>
      </c>
      <c r="E23" s="76">
        <v>1675</v>
      </c>
      <c r="F23" s="76">
        <v>290</v>
      </c>
      <c r="G23" s="76">
        <v>3865</v>
      </c>
      <c r="H23" s="66" t="s">
        <v>1</v>
      </c>
      <c r="I23" s="77">
        <v>293021</v>
      </c>
      <c r="J23" s="77">
        <v>75096</v>
      </c>
      <c r="K23" s="76">
        <v>9541</v>
      </c>
      <c r="L23" s="76">
        <v>7</v>
      </c>
      <c r="M23" s="76">
        <v>33</v>
      </c>
      <c r="N23" s="76">
        <v>29</v>
      </c>
      <c r="O23" s="76">
        <v>669</v>
      </c>
      <c r="P23" s="66" t="s">
        <v>1</v>
      </c>
      <c r="Q23" s="77">
        <v>64817</v>
      </c>
      <c r="R23" s="77">
        <v>260966</v>
      </c>
      <c r="S23" s="76">
        <v>27624</v>
      </c>
      <c r="T23" s="76">
        <v>39</v>
      </c>
      <c r="U23" s="76">
        <v>1642</v>
      </c>
      <c r="V23" s="76">
        <v>261</v>
      </c>
      <c r="W23" s="76">
        <v>3196</v>
      </c>
      <c r="X23" s="66" t="s">
        <v>1</v>
      </c>
      <c r="Y23" s="76">
        <v>228204</v>
      </c>
      <c r="Z23" s="82"/>
    </row>
    <row r="24" spans="1:26" ht="14.25" customHeight="1">
      <c r="A24" s="27" t="s">
        <v>113</v>
      </c>
      <c r="B24" s="76">
        <v>11189</v>
      </c>
      <c r="C24" s="76">
        <v>1014</v>
      </c>
      <c r="D24" s="76">
        <v>78</v>
      </c>
      <c r="E24" s="76">
        <v>85</v>
      </c>
      <c r="F24" s="76">
        <v>135</v>
      </c>
      <c r="G24" s="76">
        <v>714</v>
      </c>
      <c r="H24" s="66" t="s">
        <v>1</v>
      </c>
      <c r="I24" s="77">
        <v>9163</v>
      </c>
      <c r="J24" s="77">
        <v>6226</v>
      </c>
      <c r="K24" s="76">
        <v>348</v>
      </c>
      <c r="L24" s="76">
        <v>57</v>
      </c>
      <c r="M24" s="76">
        <v>80</v>
      </c>
      <c r="N24" s="76">
        <v>87</v>
      </c>
      <c r="O24" s="76">
        <v>676</v>
      </c>
      <c r="P24" s="66" t="s">
        <v>1</v>
      </c>
      <c r="Q24" s="77">
        <v>4978</v>
      </c>
      <c r="R24" s="77">
        <v>4963</v>
      </c>
      <c r="S24" s="77">
        <v>666</v>
      </c>
      <c r="T24" s="77">
        <v>21</v>
      </c>
      <c r="U24" s="77">
        <v>5</v>
      </c>
      <c r="V24" s="77">
        <v>48</v>
      </c>
      <c r="W24" s="77">
        <v>38</v>
      </c>
      <c r="X24" s="65" t="s">
        <v>1</v>
      </c>
      <c r="Y24" s="77">
        <v>4185</v>
      </c>
      <c r="Z24" s="174"/>
    </row>
    <row r="25" spans="1:26" ht="14.25" customHeight="1">
      <c r="A25" s="27" t="s">
        <v>14</v>
      </c>
      <c r="B25" s="76">
        <v>90195</v>
      </c>
      <c r="C25" s="76">
        <v>19894</v>
      </c>
      <c r="D25" s="76">
        <v>177</v>
      </c>
      <c r="E25" s="76">
        <v>420</v>
      </c>
      <c r="F25" s="76">
        <v>273</v>
      </c>
      <c r="G25" s="76">
        <v>815</v>
      </c>
      <c r="H25" s="66" t="s">
        <v>1</v>
      </c>
      <c r="I25" s="77">
        <v>68616</v>
      </c>
      <c r="J25" s="77">
        <v>36122</v>
      </c>
      <c r="K25" s="76">
        <v>8237</v>
      </c>
      <c r="L25" s="76">
        <v>13</v>
      </c>
      <c r="M25" s="76">
        <v>36</v>
      </c>
      <c r="N25" s="76">
        <v>18</v>
      </c>
      <c r="O25" s="76">
        <v>186</v>
      </c>
      <c r="P25" s="66" t="s">
        <v>1</v>
      </c>
      <c r="Q25" s="77">
        <v>27632</v>
      </c>
      <c r="R25" s="77">
        <v>54073</v>
      </c>
      <c r="S25" s="77">
        <v>11657</v>
      </c>
      <c r="T25" s="77">
        <v>164</v>
      </c>
      <c r="U25" s="77">
        <v>384</v>
      </c>
      <c r="V25" s="77">
        <v>255</v>
      </c>
      <c r="W25" s="77">
        <v>629</v>
      </c>
      <c r="X25" s="65" t="s">
        <v>1</v>
      </c>
      <c r="Y25" s="77">
        <v>40984</v>
      </c>
      <c r="Z25" s="174"/>
    </row>
    <row r="26" spans="1:26" ht="14.25" customHeight="1">
      <c r="A26" s="27" t="s">
        <v>115</v>
      </c>
      <c r="B26" s="76">
        <v>24733</v>
      </c>
      <c r="C26" s="76">
        <v>7402</v>
      </c>
      <c r="D26" s="76">
        <v>6</v>
      </c>
      <c r="E26" s="76">
        <v>4</v>
      </c>
      <c r="F26" s="76">
        <v>3</v>
      </c>
      <c r="G26" s="76">
        <v>401</v>
      </c>
      <c r="H26" s="66" t="s">
        <v>1</v>
      </c>
      <c r="I26" s="77">
        <v>16917</v>
      </c>
      <c r="J26" s="77">
        <v>24733</v>
      </c>
      <c r="K26" s="76">
        <v>7402</v>
      </c>
      <c r="L26" s="76">
        <v>6</v>
      </c>
      <c r="M26" s="76">
        <v>4</v>
      </c>
      <c r="N26" s="76">
        <v>3</v>
      </c>
      <c r="O26" s="76">
        <v>401</v>
      </c>
      <c r="P26" s="66" t="s">
        <v>1</v>
      </c>
      <c r="Q26" s="77">
        <v>16917</v>
      </c>
      <c r="R26" s="162" t="s">
        <v>1</v>
      </c>
      <c r="S26" s="162" t="s">
        <v>1</v>
      </c>
      <c r="T26" s="162" t="s">
        <v>1</v>
      </c>
      <c r="U26" s="162" t="s">
        <v>1</v>
      </c>
      <c r="V26" s="162" t="s">
        <v>1</v>
      </c>
      <c r="W26" s="162" t="s">
        <v>1</v>
      </c>
      <c r="X26" s="162" t="s">
        <v>1</v>
      </c>
      <c r="Y26" s="162" t="s">
        <v>1</v>
      </c>
      <c r="Z26" s="174"/>
    </row>
    <row r="27" spans="1:26" ht="14.25" customHeight="1">
      <c r="A27" s="46" t="s">
        <v>15</v>
      </c>
      <c r="B27" s="76">
        <v>142543</v>
      </c>
      <c r="C27" s="76">
        <v>44706</v>
      </c>
      <c r="D27" s="76">
        <v>72</v>
      </c>
      <c r="E27" s="76">
        <v>154</v>
      </c>
      <c r="F27" s="76">
        <v>25</v>
      </c>
      <c r="G27" s="76">
        <v>1061</v>
      </c>
      <c r="H27" s="66" t="s">
        <v>1</v>
      </c>
      <c r="I27" s="77">
        <v>96525</v>
      </c>
      <c r="J27" s="77">
        <v>142543</v>
      </c>
      <c r="K27" s="76">
        <v>44706</v>
      </c>
      <c r="L27" s="76">
        <v>72</v>
      </c>
      <c r="M27" s="76">
        <v>154</v>
      </c>
      <c r="N27" s="76">
        <v>25</v>
      </c>
      <c r="O27" s="76">
        <v>1061</v>
      </c>
      <c r="P27" s="66" t="s">
        <v>1</v>
      </c>
      <c r="Q27" s="77">
        <v>96525</v>
      </c>
      <c r="R27" s="163" t="s">
        <v>1</v>
      </c>
      <c r="S27" s="163" t="s">
        <v>1</v>
      </c>
      <c r="T27" s="163" t="s">
        <v>1</v>
      </c>
      <c r="U27" s="163" t="s">
        <v>1</v>
      </c>
      <c r="V27" s="163" t="s">
        <v>1</v>
      </c>
      <c r="W27" s="163" t="s">
        <v>1</v>
      </c>
      <c r="X27" s="163" t="s">
        <v>1</v>
      </c>
      <c r="Y27" s="163" t="s">
        <v>1</v>
      </c>
      <c r="Z27" s="82"/>
    </row>
    <row r="28" spans="1:26" ht="14.25" customHeight="1">
      <c r="A28" s="33" t="s">
        <v>16</v>
      </c>
      <c r="B28" s="79">
        <v>139544</v>
      </c>
      <c r="C28" s="79">
        <v>35625</v>
      </c>
      <c r="D28" s="79">
        <v>20</v>
      </c>
      <c r="E28" s="79">
        <v>13</v>
      </c>
      <c r="F28" s="79" t="s">
        <v>1</v>
      </c>
      <c r="G28" s="79">
        <v>202</v>
      </c>
      <c r="H28" s="69" t="s">
        <v>1</v>
      </c>
      <c r="I28" s="79">
        <v>103684</v>
      </c>
      <c r="J28" s="79">
        <v>139544</v>
      </c>
      <c r="K28" s="79">
        <v>35625</v>
      </c>
      <c r="L28" s="79">
        <v>20</v>
      </c>
      <c r="M28" s="79">
        <v>13</v>
      </c>
      <c r="N28" s="79" t="s">
        <v>1</v>
      </c>
      <c r="O28" s="79">
        <v>202</v>
      </c>
      <c r="P28" s="69" t="s">
        <v>1</v>
      </c>
      <c r="Q28" s="79">
        <v>103684</v>
      </c>
      <c r="R28" s="70" t="s">
        <v>1</v>
      </c>
      <c r="S28" s="70" t="s">
        <v>1</v>
      </c>
      <c r="T28" s="70" t="s">
        <v>1</v>
      </c>
      <c r="U28" s="70" t="s">
        <v>1</v>
      </c>
      <c r="V28" s="70" t="s">
        <v>1</v>
      </c>
      <c r="W28" s="70" t="s">
        <v>1</v>
      </c>
      <c r="X28" s="70" t="s">
        <v>1</v>
      </c>
      <c r="Y28" s="70" t="s">
        <v>1</v>
      </c>
      <c r="Z28" s="82"/>
    </row>
  </sheetData>
  <mergeCells count="32">
    <mergeCell ref="A4:A7"/>
    <mergeCell ref="B4:B7"/>
    <mergeCell ref="A1:Y1"/>
    <mergeCell ref="X6:X7"/>
    <mergeCell ref="P6:P7"/>
    <mergeCell ref="H6:H7"/>
    <mergeCell ref="K5:Q5"/>
    <mergeCell ref="O6:O7"/>
    <mergeCell ref="Q6:Q7"/>
    <mergeCell ref="S5:Y5"/>
    <mergeCell ref="S6:S7"/>
    <mergeCell ref="T6:T7"/>
    <mergeCell ref="U6:U7"/>
    <mergeCell ref="V6:V7"/>
    <mergeCell ref="W6:W7"/>
    <mergeCell ref="Y6:Y7"/>
    <mergeCell ref="A3:Y3"/>
    <mergeCell ref="L6:L7"/>
    <mergeCell ref="C4:I5"/>
    <mergeCell ref="K4:Q4"/>
    <mergeCell ref="S4:Y4"/>
    <mergeCell ref="J4:J7"/>
    <mergeCell ref="R4:R7"/>
    <mergeCell ref="M6:M7"/>
    <mergeCell ref="N6:N7"/>
    <mergeCell ref="E6:E7"/>
    <mergeCell ref="F6:F7"/>
    <mergeCell ref="G6:G7"/>
    <mergeCell ref="I6:I7"/>
    <mergeCell ref="C6:C7"/>
    <mergeCell ref="K6:K7"/>
    <mergeCell ref="D6:D7"/>
  </mergeCells>
  <pageMargins left="0.78740157480314965" right="0.39370078740157483" top="0.39370078740157483" bottom="0.39370078740157483" header="0.31496062992125984" footer="0.31496062992125984"/>
  <pageSetup paperSize="9" scale="58" orientation="landscape" r:id="rId1"/>
</worksheet>
</file>

<file path=xl/worksheets/sheet17.xml><?xml version="1.0" encoding="utf-8"?>
<worksheet xmlns="http://schemas.openxmlformats.org/spreadsheetml/2006/main" xmlns:r="http://schemas.openxmlformats.org/officeDocument/2006/relationships">
  <dimension ref="A1:V28"/>
  <sheetViews>
    <sheetView topLeftCell="A2" workbookViewId="0">
      <selection activeCell="P31" sqref="P31"/>
    </sheetView>
  </sheetViews>
  <sheetFormatPr defaultRowHeight="14.25"/>
  <cols>
    <col min="1" max="1" width="20.5703125" style="15" customWidth="1"/>
    <col min="2" max="22" width="13.7109375" style="15" customWidth="1"/>
    <col min="23" max="16384" width="9.140625" style="15"/>
  </cols>
  <sheetData>
    <row r="1" spans="1:22" ht="15" hidden="1" customHeight="1">
      <c r="A1" s="220"/>
      <c r="B1" s="220"/>
      <c r="C1" s="220"/>
      <c r="D1" s="220"/>
      <c r="E1" s="220"/>
      <c r="F1" s="220"/>
      <c r="G1" s="220"/>
      <c r="H1" s="220"/>
      <c r="I1" s="220"/>
      <c r="J1" s="220"/>
      <c r="K1" s="220"/>
      <c r="L1" s="220"/>
      <c r="M1" s="220"/>
      <c r="N1" s="220"/>
      <c r="O1" s="220"/>
      <c r="P1" s="220"/>
      <c r="Q1" s="220"/>
      <c r="R1" s="220"/>
      <c r="S1" s="220"/>
      <c r="T1" s="220"/>
      <c r="U1" s="220"/>
      <c r="V1" s="220"/>
    </row>
    <row r="2" spans="1:22" ht="15" customHeight="1">
      <c r="A2" s="220" t="s">
        <v>288</v>
      </c>
      <c r="B2" s="220"/>
      <c r="C2" s="220"/>
      <c r="D2" s="220"/>
      <c r="E2" s="220"/>
      <c r="F2" s="220"/>
      <c r="G2" s="220"/>
      <c r="H2" s="220"/>
      <c r="I2" s="220"/>
      <c r="J2" s="220"/>
      <c r="K2" s="220"/>
      <c r="L2" s="220"/>
      <c r="M2" s="220"/>
      <c r="N2" s="220"/>
      <c r="O2" s="220"/>
      <c r="P2" s="220"/>
      <c r="Q2" s="220"/>
      <c r="R2" s="220"/>
      <c r="S2" s="220"/>
      <c r="T2" s="220"/>
      <c r="U2" s="220"/>
      <c r="V2" s="220"/>
    </row>
    <row r="3" spans="1:22" ht="15" customHeight="1">
      <c r="A3" s="74"/>
      <c r="B3" s="74"/>
      <c r="C3" s="74"/>
      <c r="D3" s="74"/>
      <c r="E3" s="74"/>
      <c r="F3" s="74"/>
      <c r="G3" s="74"/>
      <c r="H3" s="74"/>
      <c r="I3" s="74"/>
      <c r="J3" s="74"/>
      <c r="K3" s="74"/>
      <c r="L3" s="74"/>
      <c r="M3" s="74"/>
      <c r="N3" s="74"/>
      <c r="O3" s="74"/>
      <c r="P3" s="74"/>
      <c r="Q3" s="74"/>
      <c r="R3" s="74"/>
      <c r="S3" s="74"/>
      <c r="T3" s="74"/>
      <c r="U3" s="74"/>
      <c r="V3" s="74"/>
    </row>
    <row r="4" spans="1:22">
      <c r="A4" s="231" t="s">
        <v>169</v>
      </c>
      <c r="B4" s="232"/>
      <c r="C4" s="232"/>
      <c r="D4" s="232"/>
      <c r="E4" s="232"/>
      <c r="F4" s="232"/>
      <c r="G4" s="232"/>
      <c r="H4" s="232"/>
      <c r="I4" s="232"/>
      <c r="J4" s="232"/>
      <c r="K4" s="232"/>
      <c r="L4" s="232"/>
      <c r="M4" s="232"/>
      <c r="N4" s="232"/>
      <c r="O4" s="232"/>
      <c r="P4" s="232"/>
      <c r="Q4" s="231"/>
      <c r="R4" s="231"/>
      <c r="S4" s="231"/>
      <c r="T4" s="231"/>
      <c r="U4" s="231"/>
      <c r="V4" s="231"/>
    </row>
    <row r="5" spans="1:22" ht="15" customHeight="1">
      <c r="A5" s="214"/>
      <c r="B5" s="205" t="s">
        <v>0</v>
      </c>
      <c r="C5" s="203" t="s">
        <v>35</v>
      </c>
      <c r="D5" s="204"/>
      <c r="E5" s="204"/>
      <c r="F5" s="204"/>
      <c r="G5" s="204"/>
      <c r="H5" s="205"/>
      <c r="I5" s="207" t="s">
        <v>0</v>
      </c>
      <c r="J5" s="212" t="s">
        <v>42</v>
      </c>
      <c r="K5" s="213"/>
      <c r="L5" s="213"/>
      <c r="M5" s="213"/>
      <c r="N5" s="213"/>
      <c r="O5" s="233"/>
      <c r="P5" s="203" t="s">
        <v>0</v>
      </c>
      <c r="Q5" s="212" t="s">
        <v>45</v>
      </c>
      <c r="R5" s="213"/>
      <c r="S5" s="213"/>
      <c r="T5" s="213"/>
      <c r="U5" s="213"/>
      <c r="V5" s="213"/>
    </row>
    <row r="6" spans="1:22" ht="14.25" customHeight="1">
      <c r="A6" s="215"/>
      <c r="B6" s="210"/>
      <c r="C6" s="197"/>
      <c r="D6" s="211"/>
      <c r="E6" s="211"/>
      <c r="F6" s="211"/>
      <c r="G6" s="211"/>
      <c r="H6" s="196"/>
      <c r="I6" s="208"/>
      <c r="J6" s="199" t="s">
        <v>44</v>
      </c>
      <c r="K6" s="199"/>
      <c r="L6" s="199"/>
      <c r="M6" s="199"/>
      <c r="N6" s="199"/>
      <c r="O6" s="199"/>
      <c r="P6" s="222"/>
      <c r="Q6" s="198" t="s">
        <v>44</v>
      </c>
      <c r="R6" s="195"/>
      <c r="S6" s="195"/>
      <c r="T6" s="195"/>
      <c r="U6" s="195"/>
      <c r="V6" s="195"/>
    </row>
    <row r="7" spans="1:22" ht="22.5">
      <c r="A7" s="216"/>
      <c r="B7" s="196"/>
      <c r="C7" s="64" t="s">
        <v>65</v>
      </c>
      <c r="D7" s="42" t="s">
        <v>66</v>
      </c>
      <c r="E7" s="42" t="s">
        <v>67</v>
      </c>
      <c r="F7" s="42" t="s">
        <v>68</v>
      </c>
      <c r="G7" s="42" t="s">
        <v>89</v>
      </c>
      <c r="H7" s="42" t="s">
        <v>69</v>
      </c>
      <c r="I7" s="209"/>
      <c r="J7" s="64" t="s">
        <v>65</v>
      </c>
      <c r="K7" s="42" t="s">
        <v>66</v>
      </c>
      <c r="L7" s="42" t="s">
        <v>67</v>
      </c>
      <c r="M7" s="42" t="s">
        <v>68</v>
      </c>
      <c r="N7" s="42" t="s">
        <v>89</v>
      </c>
      <c r="O7" s="42" t="s">
        <v>69</v>
      </c>
      <c r="P7" s="209"/>
      <c r="Q7" s="56" t="s">
        <v>65</v>
      </c>
      <c r="R7" s="53" t="s">
        <v>66</v>
      </c>
      <c r="S7" s="53" t="s">
        <v>67</v>
      </c>
      <c r="T7" s="53" t="s">
        <v>68</v>
      </c>
      <c r="U7" s="54" t="s">
        <v>89</v>
      </c>
      <c r="V7" s="63" t="s">
        <v>69</v>
      </c>
    </row>
    <row r="8" spans="1:22" ht="14.25" customHeight="1">
      <c r="A8" s="43" t="s">
        <v>2</v>
      </c>
      <c r="B8" s="65">
        <v>307983</v>
      </c>
      <c r="C8" s="65">
        <v>105810</v>
      </c>
      <c r="D8" s="65">
        <v>8198</v>
      </c>
      <c r="E8" s="65">
        <v>2892</v>
      </c>
      <c r="F8" s="65">
        <v>3524</v>
      </c>
      <c r="G8" s="65">
        <v>22948</v>
      </c>
      <c r="H8" s="65">
        <v>164611</v>
      </c>
      <c r="I8" s="65">
        <v>128362</v>
      </c>
      <c r="J8" s="65">
        <v>42235</v>
      </c>
      <c r="K8" s="65">
        <v>5238</v>
      </c>
      <c r="L8" s="65">
        <v>715</v>
      </c>
      <c r="M8" s="65">
        <v>948</v>
      </c>
      <c r="N8" s="65">
        <v>13225</v>
      </c>
      <c r="O8" s="65">
        <v>66001</v>
      </c>
      <c r="P8" s="65">
        <v>179621</v>
      </c>
      <c r="Q8" s="65">
        <v>63575</v>
      </c>
      <c r="R8" s="65">
        <v>2960</v>
      </c>
      <c r="S8" s="65">
        <v>2177</v>
      </c>
      <c r="T8" s="65">
        <v>2576</v>
      </c>
      <c r="U8" s="65">
        <v>9723</v>
      </c>
      <c r="V8" s="65">
        <v>98610</v>
      </c>
    </row>
    <row r="9" spans="1:22" ht="14.25" customHeight="1">
      <c r="A9" s="27" t="s">
        <v>114</v>
      </c>
      <c r="B9" s="66">
        <v>12620</v>
      </c>
      <c r="C9" s="66">
        <v>4541</v>
      </c>
      <c r="D9" s="66">
        <v>127</v>
      </c>
      <c r="E9" s="66">
        <v>135</v>
      </c>
      <c r="F9" s="66">
        <v>106</v>
      </c>
      <c r="G9" s="66">
        <v>457</v>
      </c>
      <c r="H9" s="66">
        <v>7254</v>
      </c>
      <c r="I9" s="66">
        <v>6112</v>
      </c>
      <c r="J9" s="66">
        <v>2169</v>
      </c>
      <c r="K9" s="66">
        <v>54</v>
      </c>
      <c r="L9" s="66">
        <v>25</v>
      </c>
      <c r="M9" s="66">
        <v>11</v>
      </c>
      <c r="N9" s="66">
        <v>157</v>
      </c>
      <c r="O9" s="66">
        <v>3696</v>
      </c>
      <c r="P9" s="66">
        <v>6508</v>
      </c>
      <c r="Q9" s="66">
        <v>2372</v>
      </c>
      <c r="R9" s="66">
        <v>73</v>
      </c>
      <c r="S9" s="66">
        <v>110</v>
      </c>
      <c r="T9" s="66">
        <v>95</v>
      </c>
      <c r="U9" s="66">
        <v>300</v>
      </c>
      <c r="V9" s="66">
        <v>3558</v>
      </c>
    </row>
    <row r="10" spans="1:22" ht="14.25" customHeight="1">
      <c r="A10" s="27" t="s">
        <v>3</v>
      </c>
      <c r="B10" s="66">
        <v>30454</v>
      </c>
      <c r="C10" s="66">
        <v>8285</v>
      </c>
      <c r="D10" s="66">
        <v>943</v>
      </c>
      <c r="E10" s="66">
        <v>185</v>
      </c>
      <c r="F10" s="66">
        <v>561</v>
      </c>
      <c r="G10" s="66">
        <v>2936</v>
      </c>
      <c r="H10" s="66">
        <v>17544</v>
      </c>
      <c r="I10" s="66">
        <v>7860</v>
      </c>
      <c r="J10" s="66">
        <v>2308</v>
      </c>
      <c r="K10" s="66">
        <v>595</v>
      </c>
      <c r="L10" s="66">
        <v>42</v>
      </c>
      <c r="M10" s="66">
        <v>73</v>
      </c>
      <c r="N10" s="66">
        <v>527</v>
      </c>
      <c r="O10" s="66">
        <v>4315</v>
      </c>
      <c r="P10" s="66">
        <v>22594</v>
      </c>
      <c r="Q10" s="66">
        <v>5977</v>
      </c>
      <c r="R10" s="66">
        <v>348</v>
      </c>
      <c r="S10" s="66">
        <v>143</v>
      </c>
      <c r="T10" s="66">
        <v>488</v>
      </c>
      <c r="U10" s="66">
        <v>2409</v>
      </c>
      <c r="V10" s="66">
        <v>13229</v>
      </c>
    </row>
    <row r="11" spans="1:22" ht="14.25" customHeight="1">
      <c r="A11" s="27" t="s">
        <v>4</v>
      </c>
      <c r="B11" s="76">
        <v>13102</v>
      </c>
      <c r="C11" s="76">
        <v>4116</v>
      </c>
      <c r="D11" s="76">
        <v>121</v>
      </c>
      <c r="E11" s="76">
        <v>11</v>
      </c>
      <c r="F11" s="76">
        <v>21</v>
      </c>
      <c r="G11" s="76">
        <v>646</v>
      </c>
      <c r="H11" s="76">
        <v>8187</v>
      </c>
      <c r="I11" s="76">
        <v>6468</v>
      </c>
      <c r="J11" s="76">
        <v>2663</v>
      </c>
      <c r="K11" s="76">
        <v>105</v>
      </c>
      <c r="L11" s="76">
        <v>3</v>
      </c>
      <c r="M11" s="76">
        <v>16</v>
      </c>
      <c r="N11" s="76">
        <v>485</v>
      </c>
      <c r="O11" s="76">
        <v>3196</v>
      </c>
      <c r="P11" s="76">
        <v>6634</v>
      </c>
      <c r="Q11" s="76">
        <v>1453</v>
      </c>
      <c r="R11" s="76">
        <v>16</v>
      </c>
      <c r="S11" s="76">
        <v>8</v>
      </c>
      <c r="T11" s="76">
        <v>5</v>
      </c>
      <c r="U11" s="76">
        <v>161</v>
      </c>
      <c r="V11" s="76">
        <v>4991</v>
      </c>
    </row>
    <row r="12" spans="1:22" ht="14.25" customHeight="1">
      <c r="A12" s="27" t="s">
        <v>5</v>
      </c>
      <c r="B12" s="76">
        <v>21350</v>
      </c>
      <c r="C12" s="76">
        <v>9232</v>
      </c>
      <c r="D12" s="76">
        <v>245</v>
      </c>
      <c r="E12" s="76">
        <v>436</v>
      </c>
      <c r="F12" s="76">
        <v>11</v>
      </c>
      <c r="G12" s="76">
        <v>886</v>
      </c>
      <c r="H12" s="76">
        <v>10540</v>
      </c>
      <c r="I12" s="76">
        <v>3545</v>
      </c>
      <c r="J12" s="76">
        <v>1204</v>
      </c>
      <c r="K12" s="76">
        <v>115</v>
      </c>
      <c r="L12" s="76">
        <v>4</v>
      </c>
      <c r="M12" s="76">
        <v>1</v>
      </c>
      <c r="N12" s="76">
        <v>131</v>
      </c>
      <c r="O12" s="76">
        <v>2090</v>
      </c>
      <c r="P12" s="76">
        <v>17805</v>
      </c>
      <c r="Q12" s="76">
        <v>8028</v>
      </c>
      <c r="R12" s="76">
        <v>130</v>
      </c>
      <c r="S12" s="76">
        <v>432</v>
      </c>
      <c r="T12" s="76">
        <v>10</v>
      </c>
      <c r="U12" s="76">
        <v>755</v>
      </c>
      <c r="V12" s="76">
        <v>8450</v>
      </c>
    </row>
    <row r="13" spans="1:22" ht="14.25" customHeight="1">
      <c r="A13" s="27" t="s">
        <v>6</v>
      </c>
      <c r="B13" s="76">
        <v>9758</v>
      </c>
      <c r="C13" s="76">
        <v>3910</v>
      </c>
      <c r="D13" s="76">
        <v>249</v>
      </c>
      <c r="E13" s="76">
        <v>2</v>
      </c>
      <c r="F13" s="76">
        <v>20</v>
      </c>
      <c r="G13" s="76">
        <v>61</v>
      </c>
      <c r="H13" s="76">
        <v>5516</v>
      </c>
      <c r="I13" s="76">
        <v>3873</v>
      </c>
      <c r="J13" s="76">
        <v>2091</v>
      </c>
      <c r="K13" s="76">
        <v>245</v>
      </c>
      <c r="L13" s="76">
        <v>2</v>
      </c>
      <c r="M13" s="76">
        <v>18</v>
      </c>
      <c r="N13" s="76">
        <v>46</v>
      </c>
      <c r="O13" s="76">
        <v>1471</v>
      </c>
      <c r="P13" s="76">
        <v>5885</v>
      </c>
      <c r="Q13" s="76">
        <v>1819</v>
      </c>
      <c r="R13" s="76">
        <v>4</v>
      </c>
      <c r="S13" s="76" t="s">
        <v>1</v>
      </c>
      <c r="T13" s="76">
        <v>2</v>
      </c>
      <c r="U13" s="76">
        <v>15</v>
      </c>
      <c r="V13" s="76">
        <v>4045</v>
      </c>
    </row>
    <row r="14" spans="1:22" ht="14.25" customHeight="1">
      <c r="A14" s="27" t="s">
        <v>7</v>
      </c>
      <c r="B14" s="76">
        <v>15950</v>
      </c>
      <c r="C14" s="76">
        <v>3979</v>
      </c>
      <c r="D14" s="76">
        <v>63</v>
      </c>
      <c r="E14" s="76">
        <v>66</v>
      </c>
      <c r="F14" s="76">
        <v>8</v>
      </c>
      <c r="G14" s="76">
        <v>471</v>
      </c>
      <c r="H14" s="76">
        <v>11363</v>
      </c>
      <c r="I14" s="76">
        <v>3211</v>
      </c>
      <c r="J14" s="76">
        <v>1544</v>
      </c>
      <c r="K14" s="76">
        <v>50</v>
      </c>
      <c r="L14" s="76">
        <v>10</v>
      </c>
      <c r="M14" s="76">
        <v>4</v>
      </c>
      <c r="N14" s="76">
        <v>356</v>
      </c>
      <c r="O14" s="76">
        <v>1247</v>
      </c>
      <c r="P14" s="76">
        <v>12739</v>
      </c>
      <c r="Q14" s="76">
        <v>2435</v>
      </c>
      <c r="R14" s="76">
        <v>13</v>
      </c>
      <c r="S14" s="76">
        <v>56</v>
      </c>
      <c r="T14" s="76">
        <v>4</v>
      </c>
      <c r="U14" s="76">
        <v>115</v>
      </c>
      <c r="V14" s="76">
        <v>10116</v>
      </c>
    </row>
    <row r="15" spans="1:22" ht="14.25" customHeight="1">
      <c r="A15" s="27" t="s">
        <v>8</v>
      </c>
      <c r="B15" s="76">
        <v>13044</v>
      </c>
      <c r="C15" s="76">
        <v>6459</v>
      </c>
      <c r="D15" s="76">
        <v>44</v>
      </c>
      <c r="E15" s="76">
        <v>279</v>
      </c>
      <c r="F15" s="76">
        <v>38</v>
      </c>
      <c r="G15" s="76">
        <v>1034</v>
      </c>
      <c r="H15" s="76">
        <v>5190</v>
      </c>
      <c r="I15" s="76">
        <v>4470</v>
      </c>
      <c r="J15" s="76">
        <v>1423</v>
      </c>
      <c r="K15" s="76">
        <v>36</v>
      </c>
      <c r="L15" s="76">
        <v>6</v>
      </c>
      <c r="M15" s="76" t="s">
        <v>1</v>
      </c>
      <c r="N15" s="76">
        <v>724</v>
      </c>
      <c r="O15" s="76">
        <v>2281</v>
      </c>
      <c r="P15" s="76">
        <v>8574</v>
      </c>
      <c r="Q15" s="76">
        <v>5036</v>
      </c>
      <c r="R15" s="76">
        <v>8</v>
      </c>
      <c r="S15" s="76">
        <v>273</v>
      </c>
      <c r="T15" s="76">
        <v>38</v>
      </c>
      <c r="U15" s="76">
        <v>310</v>
      </c>
      <c r="V15" s="76">
        <v>2909</v>
      </c>
    </row>
    <row r="16" spans="1:22" ht="14.25" customHeight="1">
      <c r="A16" s="27" t="s">
        <v>112</v>
      </c>
      <c r="B16" s="76">
        <v>11113</v>
      </c>
      <c r="C16" s="76">
        <v>3225</v>
      </c>
      <c r="D16" s="76">
        <v>242</v>
      </c>
      <c r="E16" s="76">
        <v>490</v>
      </c>
      <c r="F16" s="76">
        <v>133</v>
      </c>
      <c r="G16" s="76">
        <v>500</v>
      </c>
      <c r="H16" s="76">
        <v>6523</v>
      </c>
      <c r="I16" s="76">
        <v>4733</v>
      </c>
      <c r="J16" s="76">
        <v>1852</v>
      </c>
      <c r="K16" s="76">
        <v>87</v>
      </c>
      <c r="L16" s="76">
        <v>25</v>
      </c>
      <c r="M16" s="76">
        <v>2</v>
      </c>
      <c r="N16" s="76">
        <v>176</v>
      </c>
      <c r="O16" s="76">
        <v>2591</v>
      </c>
      <c r="P16" s="76">
        <v>6380</v>
      </c>
      <c r="Q16" s="76">
        <v>1373</v>
      </c>
      <c r="R16" s="76">
        <v>155</v>
      </c>
      <c r="S16" s="76">
        <v>465</v>
      </c>
      <c r="T16" s="76">
        <v>131</v>
      </c>
      <c r="U16" s="76">
        <v>324</v>
      </c>
      <c r="V16" s="76">
        <v>3932</v>
      </c>
    </row>
    <row r="17" spans="1:22" ht="14.25" customHeight="1">
      <c r="A17" s="27" t="s">
        <v>9</v>
      </c>
      <c r="B17" s="76">
        <v>33420</v>
      </c>
      <c r="C17" s="76">
        <v>9946</v>
      </c>
      <c r="D17" s="76">
        <v>1830</v>
      </c>
      <c r="E17" s="76">
        <v>329</v>
      </c>
      <c r="F17" s="76">
        <v>807</v>
      </c>
      <c r="G17" s="76">
        <v>2831</v>
      </c>
      <c r="H17" s="76">
        <v>17677</v>
      </c>
      <c r="I17" s="76">
        <v>16107</v>
      </c>
      <c r="J17" s="76">
        <v>5417</v>
      </c>
      <c r="K17" s="76">
        <v>790</v>
      </c>
      <c r="L17" s="76">
        <v>149</v>
      </c>
      <c r="M17" s="76">
        <v>117</v>
      </c>
      <c r="N17" s="76">
        <v>2219</v>
      </c>
      <c r="O17" s="76">
        <v>7415</v>
      </c>
      <c r="P17" s="76">
        <v>17313</v>
      </c>
      <c r="Q17" s="76">
        <v>4529</v>
      </c>
      <c r="R17" s="76">
        <v>1040</v>
      </c>
      <c r="S17" s="76">
        <v>180</v>
      </c>
      <c r="T17" s="76">
        <v>690</v>
      </c>
      <c r="U17" s="76">
        <v>612</v>
      </c>
      <c r="V17" s="76">
        <v>10262</v>
      </c>
    </row>
    <row r="18" spans="1:22" ht="14.25" customHeight="1">
      <c r="A18" s="27" t="s">
        <v>10</v>
      </c>
      <c r="B18" s="76">
        <v>29915</v>
      </c>
      <c r="C18" s="76">
        <v>11556</v>
      </c>
      <c r="D18" s="76">
        <v>665</v>
      </c>
      <c r="E18" s="76">
        <v>164</v>
      </c>
      <c r="F18" s="76">
        <v>265</v>
      </c>
      <c r="G18" s="76">
        <v>2338</v>
      </c>
      <c r="H18" s="76">
        <v>14927</v>
      </c>
      <c r="I18" s="76">
        <v>6926</v>
      </c>
      <c r="J18" s="76">
        <v>1797</v>
      </c>
      <c r="K18" s="76">
        <v>432</v>
      </c>
      <c r="L18" s="76">
        <v>18</v>
      </c>
      <c r="M18" s="76">
        <v>159</v>
      </c>
      <c r="N18" s="76">
        <v>827</v>
      </c>
      <c r="O18" s="76">
        <v>3693</v>
      </c>
      <c r="P18" s="76">
        <v>22989</v>
      </c>
      <c r="Q18" s="76">
        <v>9759</v>
      </c>
      <c r="R18" s="76">
        <v>233</v>
      </c>
      <c r="S18" s="76">
        <v>146</v>
      </c>
      <c r="T18" s="76">
        <v>106</v>
      </c>
      <c r="U18" s="76">
        <v>1511</v>
      </c>
      <c r="V18" s="76">
        <v>11234</v>
      </c>
    </row>
    <row r="19" spans="1:22" ht="14.25" customHeight="1">
      <c r="A19" s="27" t="s">
        <v>18</v>
      </c>
      <c r="B19" s="76">
        <v>6929</v>
      </c>
      <c r="C19" s="76">
        <v>4043</v>
      </c>
      <c r="D19" s="76">
        <v>216</v>
      </c>
      <c r="E19" s="76">
        <v>91</v>
      </c>
      <c r="F19" s="76">
        <v>3</v>
      </c>
      <c r="G19" s="76">
        <v>445</v>
      </c>
      <c r="H19" s="76">
        <v>2131</v>
      </c>
      <c r="I19" s="76">
        <v>2404</v>
      </c>
      <c r="J19" s="76">
        <v>1561</v>
      </c>
      <c r="K19" s="76">
        <v>201</v>
      </c>
      <c r="L19" s="76">
        <v>11</v>
      </c>
      <c r="M19" s="76">
        <v>3</v>
      </c>
      <c r="N19" s="76">
        <v>137</v>
      </c>
      <c r="O19" s="76">
        <v>491</v>
      </c>
      <c r="P19" s="76">
        <v>4525</v>
      </c>
      <c r="Q19" s="76">
        <v>2482</v>
      </c>
      <c r="R19" s="76">
        <v>15</v>
      </c>
      <c r="S19" s="76">
        <v>80</v>
      </c>
      <c r="T19" s="76" t="s">
        <v>1</v>
      </c>
      <c r="U19" s="76">
        <v>308</v>
      </c>
      <c r="V19" s="76">
        <v>1640</v>
      </c>
    </row>
    <row r="20" spans="1:22" ht="14.25" customHeight="1">
      <c r="A20" s="27" t="s">
        <v>11</v>
      </c>
      <c r="B20" s="76">
        <v>4922</v>
      </c>
      <c r="C20" s="76">
        <v>4408</v>
      </c>
      <c r="D20" s="76">
        <v>105</v>
      </c>
      <c r="E20" s="76">
        <v>1</v>
      </c>
      <c r="F20" s="76">
        <v>83</v>
      </c>
      <c r="G20" s="76">
        <v>283</v>
      </c>
      <c r="H20" s="76">
        <v>42</v>
      </c>
      <c r="I20" s="76">
        <v>1724</v>
      </c>
      <c r="J20" s="76">
        <v>1251</v>
      </c>
      <c r="K20" s="76">
        <v>88</v>
      </c>
      <c r="L20" s="76">
        <v>1</v>
      </c>
      <c r="M20" s="76">
        <v>79</v>
      </c>
      <c r="N20" s="76">
        <v>281</v>
      </c>
      <c r="O20" s="76">
        <v>24</v>
      </c>
      <c r="P20" s="76">
        <v>3198</v>
      </c>
      <c r="Q20" s="76">
        <v>3157</v>
      </c>
      <c r="R20" s="76">
        <v>17</v>
      </c>
      <c r="S20" s="76" t="s">
        <v>1</v>
      </c>
      <c r="T20" s="76">
        <v>4</v>
      </c>
      <c r="U20" s="76">
        <v>2</v>
      </c>
      <c r="V20" s="76">
        <v>18</v>
      </c>
    </row>
    <row r="21" spans="1:22" ht="14.25" customHeight="1">
      <c r="A21" s="27" t="s">
        <v>12</v>
      </c>
      <c r="B21" s="76">
        <v>20465</v>
      </c>
      <c r="C21" s="76">
        <v>5474</v>
      </c>
      <c r="D21" s="76">
        <v>739</v>
      </c>
      <c r="E21" s="76">
        <v>162</v>
      </c>
      <c r="F21" s="76">
        <v>542</v>
      </c>
      <c r="G21" s="76">
        <v>3200</v>
      </c>
      <c r="H21" s="76">
        <v>10348</v>
      </c>
      <c r="I21" s="76">
        <v>5553</v>
      </c>
      <c r="J21" s="76">
        <v>1436</v>
      </c>
      <c r="K21" s="76">
        <v>385</v>
      </c>
      <c r="L21" s="76">
        <v>68</v>
      </c>
      <c r="M21" s="76">
        <v>132</v>
      </c>
      <c r="N21" s="76">
        <v>1340</v>
      </c>
      <c r="O21" s="76">
        <v>2192</v>
      </c>
      <c r="P21" s="76">
        <v>14912</v>
      </c>
      <c r="Q21" s="76">
        <v>4038</v>
      </c>
      <c r="R21" s="76">
        <v>354</v>
      </c>
      <c r="S21" s="76">
        <v>94</v>
      </c>
      <c r="T21" s="76">
        <v>410</v>
      </c>
      <c r="U21" s="76">
        <v>1860</v>
      </c>
      <c r="V21" s="76">
        <v>8156</v>
      </c>
    </row>
    <row r="22" spans="1:22" ht="14.25" customHeight="1">
      <c r="A22" s="27" t="s">
        <v>17</v>
      </c>
      <c r="B22" s="76">
        <v>17118</v>
      </c>
      <c r="C22" s="76">
        <v>5446</v>
      </c>
      <c r="D22" s="76">
        <v>554</v>
      </c>
      <c r="E22" s="76">
        <v>56</v>
      </c>
      <c r="F22" s="76">
        <v>205</v>
      </c>
      <c r="G22" s="76">
        <v>371</v>
      </c>
      <c r="H22" s="76">
        <v>10486</v>
      </c>
      <c r="I22" s="76">
        <v>3575</v>
      </c>
      <c r="J22" s="76">
        <v>1119</v>
      </c>
      <c r="K22" s="76">
        <v>390</v>
      </c>
      <c r="L22" s="76">
        <v>1</v>
      </c>
      <c r="M22" s="76" t="s">
        <v>1</v>
      </c>
      <c r="N22" s="76">
        <v>37</v>
      </c>
      <c r="O22" s="76">
        <v>2028</v>
      </c>
      <c r="P22" s="76">
        <v>13543</v>
      </c>
      <c r="Q22" s="76">
        <v>4327</v>
      </c>
      <c r="R22" s="76">
        <v>164</v>
      </c>
      <c r="S22" s="76">
        <v>55</v>
      </c>
      <c r="T22" s="76">
        <v>205</v>
      </c>
      <c r="U22" s="76">
        <v>334</v>
      </c>
      <c r="V22" s="76">
        <v>8458</v>
      </c>
    </row>
    <row r="23" spans="1:22" ht="14.25" customHeight="1">
      <c r="A23" s="27" t="s">
        <v>13</v>
      </c>
      <c r="B23" s="76">
        <v>4287</v>
      </c>
      <c r="C23" s="76">
        <v>1554</v>
      </c>
      <c r="D23" s="76">
        <v>51</v>
      </c>
      <c r="E23" s="76">
        <v>29</v>
      </c>
      <c r="F23" s="76">
        <v>20</v>
      </c>
      <c r="G23" s="76">
        <v>259</v>
      </c>
      <c r="H23" s="76">
        <v>2374</v>
      </c>
      <c r="I23" s="76">
        <v>2686</v>
      </c>
      <c r="J23" s="76">
        <v>940</v>
      </c>
      <c r="K23" s="76">
        <v>44</v>
      </c>
      <c r="L23" s="76">
        <v>4</v>
      </c>
      <c r="M23" s="76">
        <v>4</v>
      </c>
      <c r="N23" s="76">
        <v>121</v>
      </c>
      <c r="O23" s="76">
        <v>1573</v>
      </c>
      <c r="P23" s="76">
        <v>1601</v>
      </c>
      <c r="Q23" s="76">
        <v>614</v>
      </c>
      <c r="R23" s="76">
        <v>7</v>
      </c>
      <c r="S23" s="76">
        <v>25</v>
      </c>
      <c r="T23" s="76">
        <v>16</v>
      </c>
      <c r="U23" s="76">
        <v>138</v>
      </c>
      <c r="V23" s="76">
        <v>801</v>
      </c>
    </row>
    <row r="24" spans="1:22" ht="14.25" customHeight="1">
      <c r="A24" s="27" t="s">
        <v>113</v>
      </c>
      <c r="B24" s="76">
        <v>7023</v>
      </c>
      <c r="C24" s="76">
        <v>1146</v>
      </c>
      <c r="D24" s="76">
        <v>201</v>
      </c>
      <c r="E24" s="76">
        <v>121</v>
      </c>
      <c r="F24" s="76">
        <v>420</v>
      </c>
      <c r="G24" s="76">
        <v>567</v>
      </c>
      <c r="H24" s="76">
        <v>4568</v>
      </c>
      <c r="I24" s="76">
        <v>3980</v>
      </c>
      <c r="J24" s="76">
        <v>512</v>
      </c>
      <c r="K24" s="76">
        <v>154</v>
      </c>
      <c r="L24" s="76">
        <v>120</v>
      </c>
      <c r="M24" s="76">
        <v>276</v>
      </c>
      <c r="N24" s="76">
        <v>465</v>
      </c>
      <c r="O24" s="76">
        <v>2453</v>
      </c>
      <c r="P24" s="76">
        <v>3043</v>
      </c>
      <c r="Q24" s="76">
        <v>634</v>
      </c>
      <c r="R24" s="76">
        <v>47</v>
      </c>
      <c r="S24" s="76">
        <v>1</v>
      </c>
      <c r="T24" s="76">
        <v>144</v>
      </c>
      <c r="U24" s="76">
        <v>102</v>
      </c>
      <c r="V24" s="76">
        <v>2115</v>
      </c>
    </row>
    <row r="25" spans="1:22" ht="14.25" customHeight="1">
      <c r="A25" s="27" t="s">
        <v>14</v>
      </c>
      <c r="B25" s="76">
        <v>18469</v>
      </c>
      <c r="C25" s="76">
        <v>8713</v>
      </c>
      <c r="D25" s="76">
        <v>443</v>
      </c>
      <c r="E25" s="76">
        <v>112</v>
      </c>
      <c r="F25" s="76">
        <v>234</v>
      </c>
      <c r="G25" s="76">
        <v>956</v>
      </c>
      <c r="H25" s="76">
        <v>8011</v>
      </c>
      <c r="I25" s="76">
        <v>7091</v>
      </c>
      <c r="J25" s="76">
        <v>3171</v>
      </c>
      <c r="K25" s="76">
        <v>107</v>
      </c>
      <c r="L25" s="76">
        <v>3</v>
      </c>
      <c r="M25" s="76">
        <v>6</v>
      </c>
      <c r="N25" s="76">
        <v>489</v>
      </c>
      <c r="O25" s="77">
        <v>3315</v>
      </c>
      <c r="P25" s="77">
        <v>11378</v>
      </c>
      <c r="Q25" s="77">
        <v>5542</v>
      </c>
      <c r="R25" s="77">
        <v>336</v>
      </c>
      <c r="S25" s="77">
        <v>109</v>
      </c>
      <c r="T25" s="77">
        <v>228</v>
      </c>
      <c r="U25" s="77">
        <v>467</v>
      </c>
      <c r="V25" s="77">
        <v>4696</v>
      </c>
    </row>
    <row r="26" spans="1:22" ht="14.25" customHeight="1">
      <c r="A26" s="27" t="s">
        <v>115</v>
      </c>
      <c r="B26" s="77">
        <v>5426</v>
      </c>
      <c r="C26" s="77">
        <v>2056</v>
      </c>
      <c r="D26" s="77">
        <v>147</v>
      </c>
      <c r="E26" s="77">
        <v>7</v>
      </c>
      <c r="F26" s="77">
        <v>36</v>
      </c>
      <c r="G26" s="77">
        <v>452</v>
      </c>
      <c r="H26" s="77">
        <v>2728</v>
      </c>
      <c r="I26" s="77">
        <v>5426</v>
      </c>
      <c r="J26" s="77">
        <v>2056</v>
      </c>
      <c r="K26" s="77">
        <v>147</v>
      </c>
      <c r="L26" s="77">
        <v>7</v>
      </c>
      <c r="M26" s="77">
        <v>36</v>
      </c>
      <c r="N26" s="77">
        <v>452</v>
      </c>
      <c r="O26" s="77">
        <v>2728</v>
      </c>
      <c r="P26" s="162" t="s">
        <v>1</v>
      </c>
      <c r="Q26" s="162" t="s">
        <v>1</v>
      </c>
      <c r="R26" s="162" t="s">
        <v>1</v>
      </c>
      <c r="S26" s="162" t="s">
        <v>1</v>
      </c>
      <c r="T26" s="162" t="s">
        <v>1</v>
      </c>
      <c r="U26" s="162" t="s">
        <v>1</v>
      </c>
      <c r="V26" s="162" t="s">
        <v>1</v>
      </c>
    </row>
    <row r="27" spans="1:22" ht="14.25" customHeight="1">
      <c r="A27" s="27" t="s">
        <v>15</v>
      </c>
      <c r="B27" s="77">
        <v>27741</v>
      </c>
      <c r="C27" s="77">
        <v>5938</v>
      </c>
      <c r="D27" s="77">
        <v>1117</v>
      </c>
      <c r="E27" s="77">
        <v>214</v>
      </c>
      <c r="F27" s="77">
        <v>10</v>
      </c>
      <c r="G27" s="77">
        <v>3436</v>
      </c>
      <c r="H27" s="77">
        <v>17026</v>
      </c>
      <c r="I27" s="77">
        <v>27741</v>
      </c>
      <c r="J27" s="77">
        <v>5938</v>
      </c>
      <c r="K27" s="77">
        <v>1117</v>
      </c>
      <c r="L27" s="77">
        <v>214</v>
      </c>
      <c r="M27" s="77">
        <v>10</v>
      </c>
      <c r="N27" s="77">
        <v>3436</v>
      </c>
      <c r="O27" s="77">
        <v>17026</v>
      </c>
      <c r="P27" s="163" t="s">
        <v>1</v>
      </c>
      <c r="Q27" s="163" t="s">
        <v>1</v>
      </c>
      <c r="R27" s="163" t="s">
        <v>1</v>
      </c>
      <c r="S27" s="163" t="s">
        <v>1</v>
      </c>
      <c r="T27" s="163" t="s">
        <v>1</v>
      </c>
      <c r="U27" s="163" t="s">
        <v>1</v>
      </c>
      <c r="V27" s="163" t="s">
        <v>1</v>
      </c>
    </row>
    <row r="28" spans="1:22" ht="14.25" customHeight="1">
      <c r="A28" s="33" t="s">
        <v>16</v>
      </c>
      <c r="B28" s="79">
        <v>4877</v>
      </c>
      <c r="C28" s="79">
        <v>1783</v>
      </c>
      <c r="D28" s="79">
        <v>96</v>
      </c>
      <c r="E28" s="79">
        <v>2</v>
      </c>
      <c r="F28" s="79">
        <v>1</v>
      </c>
      <c r="G28" s="79">
        <v>819</v>
      </c>
      <c r="H28" s="79">
        <v>2176</v>
      </c>
      <c r="I28" s="79">
        <v>4877</v>
      </c>
      <c r="J28" s="79">
        <v>1783</v>
      </c>
      <c r="K28" s="79">
        <v>96</v>
      </c>
      <c r="L28" s="79">
        <v>2</v>
      </c>
      <c r="M28" s="79">
        <v>1</v>
      </c>
      <c r="N28" s="79">
        <v>819</v>
      </c>
      <c r="O28" s="79">
        <v>2176</v>
      </c>
      <c r="P28" s="70" t="s">
        <v>1</v>
      </c>
      <c r="Q28" s="70" t="s">
        <v>1</v>
      </c>
      <c r="R28" s="70" t="s">
        <v>1</v>
      </c>
      <c r="S28" s="70" t="s">
        <v>1</v>
      </c>
      <c r="T28" s="70" t="s">
        <v>1</v>
      </c>
      <c r="U28" s="70" t="s">
        <v>1</v>
      </c>
      <c r="V28" s="70" t="s">
        <v>1</v>
      </c>
    </row>
  </sheetData>
  <mergeCells count="12">
    <mergeCell ref="I5:I7"/>
    <mergeCell ref="P5:P7"/>
    <mergeCell ref="A1:V1"/>
    <mergeCell ref="A4:V4"/>
    <mergeCell ref="Q6:V6"/>
    <mergeCell ref="J6:O6"/>
    <mergeCell ref="A2:V2"/>
    <mergeCell ref="B5:B7"/>
    <mergeCell ref="A5:A7"/>
    <mergeCell ref="C5:H6"/>
    <mergeCell ref="J5:O5"/>
    <mergeCell ref="Q5:V5"/>
  </mergeCells>
  <pageMargins left="0.78740157480314965" right="0.39370078740157483" top="0.39370078740157483" bottom="0.39370078740157483" header="0.31496062992125984" footer="0.31496062992125984"/>
  <pageSetup paperSize="9" scale="65" orientation="landscape" r:id="rId1"/>
</worksheet>
</file>

<file path=xl/worksheets/sheet18.xml><?xml version="1.0" encoding="utf-8"?>
<worksheet xmlns="http://schemas.openxmlformats.org/spreadsheetml/2006/main" xmlns:r="http://schemas.openxmlformats.org/officeDocument/2006/relationships">
  <dimension ref="A1:AQ28"/>
  <sheetViews>
    <sheetView workbookViewId="0">
      <selection activeCell="A4" sqref="A4:A7"/>
    </sheetView>
  </sheetViews>
  <sheetFormatPr defaultRowHeight="14.25"/>
  <cols>
    <col min="1" max="1" width="20.7109375" style="15" customWidth="1"/>
    <col min="2" max="43" width="13.7109375" style="15" customWidth="1"/>
    <col min="44" max="16384" width="9.140625" style="15"/>
  </cols>
  <sheetData>
    <row r="1" spans="1:43">
      <c r="A1" s="230" t="s">
        <v>289</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row>
    <row r="2" spans="1:43">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43">
      <c r="A3" s="234" t="s">
        <v>291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4"/>
      <c r="AF3" s="234"/>
      <c r="AG3" s="234"/>
      <c r="AH3" s="234"/>
      <c r="AI3" s="234"/>
      <c r="AJ3" s="234"/>
      <c r="AK3" s="234"/>
      <c r="AL3" s="234"/>
      <c r="AM3" s="234"/>
      <c r="AN3" s="234"/>
      <c r="AO3" s="234"/>
      <c r="AP3" s="234"/>
      <c r="AQ3" s="234"/>
    </row>
    <row r="4" spans="1:43">
      <c r="A4" s="236"/>
      <c r="B4" s="205" t="s">
        <v>0</v>
      </c>
      <c r="C4" s="203" t="s">
        <v>35</v>
      </c>
      <c r="D4" s="204"/>
      <c r="E4" s="204"/>
      <c r="F4" s="204"/>
      <c r="G4" s="204"/>
      <c r="H4" s="204"/>
      <c r="I4" s="204"/>
      <c r="J4" s="204"/>
      <c r="K4" s="204"/>
      <c r="L4" s="204"/>
      <c r="M4" s="204"/>
      <c r="N4" s="204"/>
      <c r="O4" s="205"/>
      <c r="P4" s="207" t="s">
        <v>0</v>
      </c>
      <c r="Q4" s="239" t="s">
        <v>42</v>
      </c>
      <c r="R4" s="240"/>
      <c r="S4" s="240"/>
      <c r="T4" s="240"/>
      <c r="U4" s="240"/>
      <c r="V4" s="240"/>
      <c r="W4" s="240"/>
      <c r="X4" s="240"/>
      <c r="Y4" s="240"/>
      <c r="Z4" s="240"/>
      <c r="AA4" s="240"/>
      <c r="AB4" s="240"/>
      <c r="AC4" s="240"/>
      <c r="AD4" s="207" t="s">
        <v>0</v>
      </c>
      <c r="AE4" s="239" t="s">
        <v>45</v>
      </c>
      <c r="AF4" s="240"/>
      <c r="AG4" s="240"/>
      <c r="AH4" s="240"/>
      <c r="AI4" s="240"/>
      <c r="AJ4" s="240"/>
      <c r="AK4" s="240"/>
      <c r="AL4" s="240"/>
      <c r="AM4" s="240"/>
      <c r="AN4" s="240"/>
      <c r="AO4" s="240"/>
      <c r="AP4" s="240"/>
      <c r="AQ4" s="240"/>
    </row>
    <row r="5" spans="1:43">
      <c r="A5" s="237"/>
      <c r="B5" s="210"/>
      <c r="C5" s="197"/>
      <c r="D5" s="211"/>
      <c r="E5" s="211"/>
      <c r="F5" s="211"/>
      <c r="G5" s="211"/>
      <c r="H5" s="211"/>
      <c r="I5" s="211"/>
      <c r="J5" s="211"/>
      <c r="K5" s="211"/>
      <c r="L5" s="211"/>
      <c r="M5" s="211"/>
      <c r="N5" s="211"/>
      <c r="O5" s="196"/>
      <c r="P5" s="208"/>
      <c r="Q5" s="206" t="s">
        <v>44</v>
      </c>
      <c r="R5" s="199"/>
      <c r="S5" s="199"/>
      <c r="T5" s="199"/>
      <c r="U5" s="199"/>
      <c r="V5" s="199"/>
      <c r="W5" s="199"/>
      <c r="X5" s="199"/>
      <c r="Y5" s="199"/>
      <c r="Z5" s="199"/>
      <c r="AA5" s="199"/>
      <c r="AB5" s="199"/>
      <c r="AC5" s="198"/>
      <c r="AD5" s="208"/>
      <c r="AE5" s="198" t="s">
        <v>44</v>
      </c>
      <c r="AF5" s="195"/>
      <c r="AG5" s="195"/>
      <c r="AH5" s="195"/>
      <c r="AI5" s="195"/>
      <c r="AJ5" s="195"/>
      <c r="AK5" s="195"/>
      <c r="AL5" s="195"/>
      <c r="AM5" s="195"/>
      <c r="AN5" s="195"/>
      <c r="AO5" s="195"/>
      <c r="AP5" s="195"/>
      <c r="AQ5" s="195"/>
    </row>
    <row r="6" spans="1:43">
      <c r="A6" s="237"/>
      <c r="B6" s="210"/>
      <c r="C6" s="206" t="s">
        <v>65</v>
      </c>
      <c r="D6" s="199"/>
      <c r="E6" s="199" t="s">
        <v>66</v>
      </c>
      <c r="F6" s="199"/>
      <c r="G6" s="199" t="s">
        <v>67</v>
      </c>
      <c r="H6" s="199"/>
      <c r="I6" s="199" t="s">
        <v>68</v>
      </c>
      <c r="J6" s="199"/>
      <c r="K6" s="199" t="s">
        <v>89</v>
      </c>
      <c r="L6" s="199"/>
      <c r="M6" s="42" t="s">
        <v>158</v>
      </c>
      <c r="N6" s="199" t="s">
        <v>69</v>
      </c>
      <c r="O6" s="199"/>
      <c r="P6" s="208"/>
      <c r="Q6" s="206" t="s">
        <v>65</v>
      </c>
      <c r="R6" s="199"/>
      <c r="S6" s="199" t="s">
        <v>66</v>
      </c>
      <c r="T6" s="199"/>
      <c r="U6" s="199" t="s">
        <v>67</v>
      </c>
      <c r="V6" s="199"/>
      <c r="W6" s="199" t="s">
        <v>68</v>
      </c>
      <c r="X6" s="199"/>
      <c r="Y6" s="199" t="s">
        <v>89</v>
      </c>
      <c r="Z6" s="199"/>
      <c r="AA6" s="42" t="s">
        <v>158</v>
      </c>
      <c r="AB6" s="199" t="s">
        <v>69</v>
      </c>
      <c r="AC6" s="198"/>
      <c r="AD6" s="208"/>
      <c r="AE6" s="209" t="s">
        <v>65</v>
      </c>
      <c r="AF6" s="209"/>
      <c r="AG6" s="209" t="s">
        <v>66</v>
      </c>
      <c r="AH6" s="209"/>
      <c r="AI6" s="209" t="s">
        <v>67</v>
      </c>
      <c r="AJ6" s="209"/>
      <c r="AK6" s="209" t="s">
        <v>68</v>
      </c>
      <c r="AL6" s="209"/>
      <c r="AM6" s="209" t="s">
        <v>89</v>
      </c>
      <c r="AN6" s="209"/>
      <c r="AO6" s="54" t="s">
        <v>158</v>
      </c>
      <c r="AP6" s="198" t="s">
        <v>69</v>
      </c>
      <c r="AQ6" s="195"/>
    </row>
    <row r="7" spans="1:43">
      <c r="A7" s="238"/>
      <c r="B7" s="196"/>
      <c r="C7" s="64" t="s">
        <v>21</v>
      </c>
      <c r="D7" s="42" t="s">
        <v>48</v>
      </c>
      <c r="E7" s="42" t="s">
        <v>21</v>
      </c>
      <c r="F7" s="42" t="s">
        <v>48</v>
      </c>
      <c r="G7" s="42" t="s">
        <v>21</v>
      </c>
      <c r="H7" s="42" t="s">
        <v>48</v>
      </c>
      <c r="I7" s="42" t="s">
        <v>21</v>
      </c>
      <c r="J7" s="42" t="s">
        <v>48</v>
      </c>
      <c r="K7" s="42" t="s">
        <v>21</v>
      </c>
      <c r="L7" s="42" t="s">
        <v>48</v>
      </c>
      <c r="M7" s="42" t="s">
        <v>21</v>
      </c>
      <c r="N7" s="42" t="s">
        <v>21</v>
      </c>
      <c r="O7" s="158" t="s">
        <v>48</v>
      </c>
      <c r="P7" s="209"/>
      <c r="Q7" s="64" t="s">
        <v>21</v>
      </c>
      <c r="R7" s="42" t="s">
        <v>48</v>
      </c>
      <c r="S7" s="42" t="s">
        <v>21</v>
      </c>
      <c r="T7" s="42" t="s">
        <v>48</v>
      </c>
      <c r="U7" s="42" t="s">
        <v>21</v>
      </c>
      <c r="V7" s="42" t="s">
        <v>48</v>
      </c>
      <c r="W7" s="42" t="s">
        <v>21</v>
      </c>
      <c r="X7" s="42" t="s">
        <v>48</v>
      </c>
      <c r="Y7" s="42" t="s">
        <v>21</v>
      </c>
      <c r="Z7" s="42" t="s">
        <v>48</v>
      </c>
      <c r="AA7" s="42" t="s">
        <v>21</v>
      </c>
      <c r="AB7" s="42" t="s">
        <v>21</v>
      </c>
      <c r="AC7" s="158" t="s">
        <v>48</v>
      </c>
      <c r="AD7" s="209"/>
      <c r="AE7" s="64" t="s">
        <v>21</v>
      </c>
      <c r="AF7" s="42" t="s">
        <v>48</v>
      </c>
      <c r="AG7" s="42" t="s">
        <v>21</v>
      </c>
      <c r="AH7" s="42" t="s">
        <v>48</v>
      </c>
      <c r="AI7" s="42" t="s">
        <v>21</v>
      </c>
      <c r="AJ7" s="42" t="s">
        <v>48</v>
      </c>
      <c r="AK7" s="42" t="s">
        <v>21</v>
      </c>
      <c r="AL7" s="42" t="s">
        <v>48</v>
      </c>
      <c r="AM7" s="42" t="s">
        <v>21</v>
      </c>
      <c r="AN7" s="42" t="s">
        <v>48</v>
      </c>
      <c r="AO7" s="42" t="s">
        <v>21</v>
      </c>
      <c r="AP7" s="54" t="s">
        <v>21</v>
      </c>
      <c r="AQ7" s="63" t="s">
        <v>48</v>
      </c>
    </row>
    <row r="8" spans="1:43" ht="14.25" customHeight="1">
      <c r="A8" s="43" t="s">
        <v>2</v>
      </c>
      <c r="B8" s="44">
        <v>419058.06057859497</v>
      </c>
      <c r="C8" s="44">
        <v>70615.705070889104</v>
      </c>
      <c r="D8" s="44">
        <v>83158.007226959904</v>
      </c>
      <c r="E8" s="44">
        <v>240.06402</v>
      </c>
      <c r="F8" s="44">
        <v>18321.470320799999</v>
      </c>
      <c r="G8" s="44">
        <v>939.72421999999995</v>
      </c>
      <c r="H8" s="44">
        <v>981.85577000000001</v>
      </c>
      <c r="I8" s="44">
        <v>482.62682000000001</v>
      </c>
      <c r="J8" s="44">
        <v>2323.8261299999999</v>
      </c>
      <c r="K8" s="44">
        <v>2284.6603399999999</v>
      </c>
      <c r="L8" s="44">
        <v>44941.478971099998</v>
      </c>
      <c r="M8" s="44">
        <v>6.66981</v>
      </c>
      <c r="N8" s="44">
        <v>133425.39879384599</v>
      </c>
      <c r="O8" s="44">
        <v>61336.573084999902</v>
      </c>
      <c r="P8" s="44">
        <v>274547.07150017499</v>
      </c>
      <c r="Q8" s="44">
        <v>34442.035228857101</v>
      </c>
      <c r="R8" s="44">
        <v>70707.198066969897</v>
      </c>
      <c r="S8" s="44">
        <v>89.702510000000004</v>
      </c>
      <c r="T8" s="44">
        <v>17306.876660800001</v>
      </c>
      <c r="U8" s="44">
        <v>79.092110000000005</v>
      </c>
      <c r="V8" s="44">
        <v>624.92205999999999</v>
      </c>
      <c r="W8" s="44">
        <v>180.10715999999999</v>
      </c>
      <c r="X8" s="44">
        <v>1809.0675799999999</v>
      </c>
      <c r="Y8" s="44">
        <v>1366.39474</v>
      </c>
      <c r="Z8" s="44">
        <v>42612.110311099997</v>
      </c>
      <c r="AA8" s="44">
        <v>0.52898999999999996</v>
      </c>
      <c r="AB8" s="44">
        <v>59009.355782447703</v>
      </c>
      <c r="AC8" s="44">
        <v>46319.680299999898</v>
      </c>
      <c r="AD8" s="44">
        <v>144510.989078421</v>
      </c>
      <c r="AE8" s="44">
        <v>36173.669842032003</v>
      </c>
      <c r="AF8" s="44">
        <v>12450.80915999</v>
      </c>
      <c r="AG8" s="44">
        <v>150.36151000000001</v>
      </c>
      <c r="AH8" s="44">
        <v>1014.59366</v>
      </c>
      <c r="AI8" s="44">
        <v>860.63211000000001</v>
      </c>
      <c r="AJ8" s="44">
        <v>356.93371000000002</v>
      </c>
      <c r="AK8" s="44">
        <v>302.51965999999999</v>
      </c>
      <c r="AL8" s="44">
        <v>514.75855000000001</v>
      </c>
      <c r="AM8" s="44">
        <v>918.26559999999995</v>
      </c>
      <c r="AN8" s="44">
        <v>2329.3686600000001</v>
      </c>
      <c r="AO8" s="44">
        <v>6.1408199999999997</v>
      </c>
      <c r="AP8" s="44">
        <v>74416.043011398593</v>
      </c>
      <c r="AQ8" s="44">
        <v>15016.892785</v>
      </c>
    </row>
    <row r="9" spans="1:43" ht="14.25" customHeight="1">
      <c r="A9" s="27" t="s">
        <v>114</v>
      </c>
      <c r="B9" s="45">
        <v>12146.944599999901</v>
      </c>
      <c r="C9" s="45">
        <v>1224.5873200000001</v>
      </c>
      <c r="D9" s="45">
        <v>3148.127485</v>
      </c>
      <c r="E9" s="45">
        <v>7.3856999999999999</v>
      </c>
      <c r="F9" s="45">
        <v>330.08539000000002</v>
      </c>
      <c r="G9" s="45">
        <v>45.94397</v>
      </c>
      <c r="H9" s="45">
        <v>39.243720000000003</v>
      </c>
      <c r="I9" s="45">
        <v>16.279509999999998</v>
      </c>
      <c r="J9" s="45">
        <v>19.639130000000002</v>
      </c>
      <c r="K9" s="45">
        <v>42.452489999999997</v>
      </c>
      <c r="L9" s="45">
        <v>335.705759</v>
      </c>
      <c r="M9" s="45" t="s">
        <v>1</v>
      </c>
      <c r="N9" s="45">
        <v>4785.8735839998999</v>
      </c>
      <c r="O9" s="44">
        <v>2151.6205420000001</v>
      </c>
      <c r="P9" s="44">
        <v>7420.0738860000001</v>
      </c>
      <c r="Q9" s="45">
        <v>585.96528999999998</v>
      </c>
      <c r="R9" s="45">
        <v>2707.4929750000001</v>
      </c>
      <c r="S9" s="45">
        <v>0.56369999999999998</v>
      </c>
      <c r="T9" s="45">
        <v>221.37440000000001</v>
      </c>
      <c r="U9" s="45">
        <v>1.8184</v>
      </c>
      <c r="V9" s="45">
        <v>2.9051999999999998</v>
      </c>
      <c r="W9" s="45">
        <v>6.0008999999999997</v>
      </c>
      <c r="X9" s="45">
        <v>5.3609</v>
      </c>
      <c r="Y9" s="45">
        <v>11.097860000000001</v>
      </c>
      <c r="Z9" s="45">
        <v>253.80785900000001</v>
      </c>
      <c r="AA9" s="45" t="s">
        <v>1</v>
      </c>
      <c r="AB9" s="45">
        <v>1922.5072600000001</v>
      </c>
      <c r="AC9" s="44">
        <v>1701.179142</v>
      </c>
      <c r="AD9" s="44">
        <v>4726.8707139998996</v>
      </c>
      <c r="AE9" s="45">
        <v>638.62203</v>
      </c>
      <c r="AF9" s="45">
        <v>440.63450999999998</v>
      </c>
      <c r="AG9" s="45">
        <v>6.8220000000000001</v>
      </c>
      <c r="AH9" s="45">
        <v>108.71099</v>
      </c>
      <c r="AI9" s="45">
        <v>44.125570000000003</v>
      </c>
      <c r="AJ9" s="45">
        <v>36.338520000000003</v>
      </c>
      <c r="AK9" s="45">
        <v>10.27861</v>
      </c>
      <c r="AL9" s="45">
        <v>14.278230000000001</v>
      </c>
      <c r="AM9" s="45">
        <v>31.35463</v>
      </c>
      <c r="AN9" s="45">
        <v>81.897900000000007</v>
      </c>
      <c r="AO9" s="45" t="s">
        <v>1</v>
      </c>
      <c r="AP9" s="45">
        <v>2863.3663239999</v>
      </c>
      <c r="AQ9" s="45">
        <v>450.44139999999999</v>
      </c>
    </row>
    <row r="10" spans="1:43" ht="14.25" customHeight="1">
      <c r="A10" s="27" t="s">
        <v>3</v>
      </c>
      <c r="B10" s="45">
        <v>19129.8394324</v>
      </c>
      <c r="C10" s="45">
        <v>1508.4185299999999</v>
      </c>
      <c r="D10" s="45">
        <v>4341.5389100000002</v>
      </c>
      <c r="E10" s="45">
        <v>21.8902</v>
      </c>
      <c r="F10" s="45">
        <v>1787.0106800000001</v>
      </c>
      <c r="G10" s="45">
        <v>11.107519999999999</v>
      </c>
      <c r="H10" s="45">
        <v>58.802120000000002</v>
      </c>
      <c r="I10" s="45">
        <v>149.12135000000001</v>
      </c>
      <c r="J10" s="45">
        <v>133.63867999999999</v>
      </c>
      <c r="K10" s="45">
        <v>151.53776999999999</v>
      </c>
      <c r="L10" s="45">
        <v>797.98689200000001</v>
      </c>
      <c r="M10" s="45" t="s">
        <v>1</v>
      </c>
      <c r="N10" s="45">
        <v>7107.2493003999998</v>
      </c>
      <c r="O10" s="44">
        <v>3061.53748</v>
      </c>
      <c r="P10" s="44">
        <v>9727.8073220000006</v>
      </c>
      <c r="Q10" s="45">
        <v>515.90205000000003</v>
      </c>
      <c r="R10" s="45">
        <v>3303.0225</v>
      </c>
      <c r="S10" s="45">
        <v>10.211180000000001</v>
      </c>
      <c r="T10" s="45">
        <v>1703.58259</v>
      </c>
      <c r="U10" s="45">
        <v>1.07351</v>
      </c>
      <c r="V10" s="45">
        <v>32.372230000000002</v>
      </c>
      <c r="W10" s="45">
        <v>46.714730000000003</v>
      </c>
      <c r="X10" s="45">
        <v>58.521430000000002</v>
      </c>
      <c r="Y10" s="45">
        <v>42.960290000000001</v>
      </c>
      <c r="Z10" s="45">
        <v>360.98706199999998</v>
      </c>
      <c r="AA10" s="45" t="s">
        <v>1</v>
      </c>
      <c r="AB10" s="45">
        <v>2514.36625</v>
      </c>
      <c r="AC10" s="44">
        <v>1138.0934999999999</v>
      </c>
      <c r="AD10" s="44">
        <v>9402.0321103999995</v>
      </c>
      <c r="AE10" s="45">
        <v>992.51648</v>
      </c>
      <c r="AF10" s="45">
        <v>1038.51641</v>
      </c>
      <c r="AG10" s="45">
        <v>11.67902</v>
      </c>
      <c r="AH10" s="45">
        <v>83.428089999999997</v>
      </c>
      <c r="AI10" s="45">
        <v>10.03401</v>
      </c>
      <c r="AJ10" s="45">
        <v>26.42989</v>
      </c>
      <c r="AK10" s="45">
        <v>102.40662</v>
      </c>
      <c r="AL10" s="45">
        <v>75.117249999999999</v>
      </c>
      <c r="AM10" s="45">
        <v>108.57747999999999</v>
      </c>
      <c r="AN10" s="45">
        <v>436.99982999999997</v>
      </c>
      <c r="AO10" s="45" t="s">
        <v>1</v>
      </c>
      <c r="AP10" s="45">
        <v>4592.8830503999998</v>
      </c>
      <c r="AQ10" s="45">
        <v>1923.44398</v>
      </c>
    </row>
    <row r="11" spans="1:43" ht="14.25" customHeight="1">
      <c r="A11" s="27" t="s">
        <v>4</v>
      </c>
      <c r="B11" s="50">
        <v>19753.097611900001</v>
      </c>
      <c r="C11" s="50">
        <v>1008.4918</v>
      </c>
      <c r="D11" s="50">
        <v>5749.2296290000004</v>
      </c>
      <c r="E11" s="50">
        <v>3.7639999999999998</v>
      </c>
      <c r="F11" s="50">
        <v>382.5642608</v>
      </c>
      <c r="G11" s="50">
        <v>1.9024000000000001</v>
      </c>
      <c r="H11" s="50">
        <v>1.4618</v>
      </c>
      <c r="I11" s="50">
        <v>2.3414999999999999</v>
      </c>
      <c r="J11" s="50">
        <v>33.83278</v>
      </c>
      <c r="K11" s="50">
        <v>45.460839999999997</v>
      </c>
      <c r="L11" s="50">
        <v>1774.9213480999999</v>
      </c>
      <c r="M11" s="50">
        <v>0.26999000000000001</v>
      </c>
      <c r="N11" s="50">
        <v>8414.5753600000007</v>
      </c>
      <c r="O11" s="51">
        <v>2334.2819039999999</v>
      </c>
      <c r="P11" s="51">
        <v>15451.7153819</v>
      </c>
      <c r="Q11" s="50">
        <v>789.18727999999999</v>
      </c>
      <c r="R11" s="50">
        <v>5444.2696189999997</v>
      </c>
      <c r="S11" s="50">
        <v>3.5988000000000002</v>
      </c>
      <c r="T11" s="50">
        <v>368.49738079999997</v>
      </c>
      <c r="U11" s="50">
        <v>0.49809999999999999</v>
      </c>
      <c r="V11" s="50">
        <v>0.41349999999999998</v>
      </c>
      <c r="W11" s="50">
        <v>2.0285000000000002</v>
      </c>
      <c r="X11" s="50">
        <v>31.36018</v>
      </c>
      <c r="Y11" s="50">
        <v>31.120249999999999</v>
      </c>
      <c r="Z11" s="50">
        <v>1738.2560481</v>
      </c>
      <c r="AA11" s="45" t="s">
        <v>1</v>
      </c>
      <c r="AB11" s="50">
        <v>5433.3467700000001</v>
      </c>
      <c r="AC11" s="51">
        <v>1609.138954</v>
      </c>
      <c r="AD11" s="51">
        <v>4301.3822300000002</v>
      </c>
      <c r="AE11" s="50">
        <v>219.30452</v>
      </c>
      <c r="AF11" s="50">
        <v>304.96001000000001</v>
      </c>
      <c r="AG11" s="50">
        <v>0.16520000000000001</v>
      </c>
      <c r="AH11" s="50">
        <v>14.066879999999999</v>
      </c>
      <c r="AI11" s="50">
        <v>1.4043000000000001</v>
      </c>
      <c r="AJ11" s="50">
        <v>1.0483</v>
      </c>
      <c r="AK11" s="50">
        <v>0.313</v>
      </c>
      <c r="AL11" s="50">
        <v>2.4725999999999999</v>
      </c>
      <c r="AM11" s="50">
        <v>14.340590000000001</v>
      </c>
      <c r="AN11" s="50">
        <v>36.665300000000002</v>
      </c>
      <c r="AO11" s="50">
        <v>0.26999000000000001</v>
      </c>
      <c r="AP11" s="50">
        <v>2981.2285900000002</v>
      </c>
      <c r="AQ11" s="50">
        <v>725.14295000000004</v>
      </c>
    </row>
    <row r="12" spans="1:43" ht="14.25" customHeight="1">
      <c r="A12" s="27" t="s">
        <v>5</v>
      </c>
      <c r="B12" s="50">
        <v>28282.903492000201</v>
      </c>
      <c r="C12" s="50">
        <v>12040.332779</v>
      </c>
      <c r="D12" s="50">
        <v>2568.0056300000001</v>
      </c>
      <c r="E12" s="50">
        <v>35.376429999999999</v>
      </c>
      <c r="F12" s="50">
        <v>379.80738000000002</v>
      </c>
      <c r="G12" s="50">
        <v>319.83256</v>
      </c>
      <c r="H12" s="50">
        <v>82.493170000000006</v>
      </c>
      <c r="I12" s="50">
        <v>19.75468</v>
      </c>
      <c r="J12" s="50">
        <v>6.4550000000000001</v>
      </c>
      <c r="K12" s="50">
        <v>122.80377</v>
      </c>
      <c r="L12" s="50">
        <v>784.57692999999995</v>
      </c>
      <c r="M12" s="45" t="s">
        <v>1</v>
      </c>
      <c r="N12" s="50">
        <v>9693.5245530001994</v>
      </c>
      <c r="O12" s="51">
        <v>2229.9406100000001</v>
      </c>
      <c r="P12" s="51">
        <v>4563.06963</v>
      </c>
      <c r="Q12" s="50">
        <v>1603.9416100000001</v>
      </c>
      <c r="R12" s="50">
        <v>734.93521999999996</v>
      </c>
      <c r="S12" s="50">
        <v>4.1448999999999998</v>
      </c>
      <c r="T12" s="50">
        <v>300.28285</v>
      </c>
      <c r="U12" s="50">
        <v>3.1610999999999998</v>
      </c>
      <c r="V12" s="50">
        <v>4.2445000000000004</v>
      </c>
      <c r="W12" s="50">
        <v>2.0038999999999998</v>
      </c>
      <c r="X12" s="50">
        <v>3.4007999999999998</v>
      </c>
      <c r="Y12" s="50">
        <v>7.7333699999999999</v>
      </c>
      <c r="Z12" s="50">
        <v>237.01128</v>
      </c>
      <c r="AA12" s="45" t="s">
        <v>1</v>
      </c>
      <c r="AB12" s="50">
        <v>1082.5718300000001</v>
      </c>
      <c r="AC12" s="51">
        <v>579.63827000000003</v>
      </c>
      <c r="AD12" s="51">
        <v>23719.8338620002</v>
      </c>
      <c r="AE12" s="50">
        <v>10436.391169</v>
      </c>
      <c r="AF12" s="50">
        <v>1833.07041</v>
      </c>
      <c r="AG12" s="50">
        <v>31.231529999999999</v>
      </c>
      <c r="AH12" s="50">
        <v>79.524529999999999</v>
      </c>
      <c r="AI12" s="50">
        <v>316.67146000000002</v>
      </c>
      <c r="AJ12" s="50">
        <v>78.248670000000004</v>
      </c>
      <c r="AK12" s="50">
        <v>17.750779999999999</v>
      </c>
      <c r="AL12" s="50">
        <v>3.0541999999999998</v>
      </c>
      <c r="AM12" s="50">
        <v>115.07040000000001</v>
      </c>
      <c r="AN12" s="50">
        <v>547.56565000000001</v>
      </c>
      <c r="AO12" s="45" t="s">
        <v>1</v>
      </c>
      <c r="AP12" s="50">
        <v>8610.9527230002004</v>
      </c>
      <c r="AQ12" s="50">
        <v>1650.30234</v>
      </c>
    </row>
    <row r="13" spans="1:43" ht="14.25" customHeight="1">
      <c r="A13" s="27" t="s">
        <v>6</v>
      </c>
      <c r="B13" s="50">
        <v>16023.037666</v>
      </c>
      <c r="C13" s="50">
        <v>2719.3229900000001</v>
      </c>
      <c r="D13" s="50">
        <v>2329.7322359999998</v>
      </c>
      <c r="E13" s="50">
        <v>5.40604</v>
      </c>
      <c r="F13" s="50">
        <v>842.00941999999998</v>
      </c>
      <c r="G13" s="50">
        <v>0.82689999999999997</v>
      </c>
      <c r="H13" s="50">
        <v>0.84930000000000005</v>
      </c>
      <c r="I13" s="50">
        <v>3.4355000000000002</v>
      </c>
      <c r="J13" s="50">
        <v>12.152200000000001</v>
      </c>
      <c r="K13" s="50">
        <v>20.298359999999999</v>
      </c>
      <c r="L13" s="50">
        <v>197.45034000000001</v>
      </c>
      <c r="M13" s="50">
        <v>0.35</v>
      </c>
      <c r="N13" s="50">
        <v>6931.75738</v>
      </c>
      <c r="O13" s="51">
        <v>2959.4470000000001</v>
      </c>
      <c r="P13" s="51">
        <v>9126.593116</v>
      </c>
      <c r="Q13" s="50">
        <v>1273.9816599999999</v>
      </c>
      <c r="R13" s="50">
        <v>1861.5930659999999</v>
      </c>
      <c r="S13" s="50">
        <v>3.0477400000000001</v>
      </c>
      <c r="T13" s="50">
        <v>836.91913</v>
      </c>
      <c r="U13" s="50">
        <v>0.27279999999999999</v>
      </c>
      <c r="V13" s="50">
        <v>0.84930000000000005</v>
      </c>
      <c r="W13" s="50">
        <v>0.47220000000000001</v>
      </c>
      <c r="X13" s="50">
        <v>11.883599999999999</v>
      </c>
      <c r="Y13" s="50">
        <v>9.3883700000000001</v>
      </c>
      <c r="Z13" s="50">
        <v>192.99593999999999</v>
      </c>
      <c r="AA13" s="45" t="s">
        <v>1</v>
      </c>
      <c r="AB13" s="50">
        <v>2839.57719</v>
      </c>
      <c r="AC13" s="51">
        <v>2095.6121199999998</v>
      </c>
      <c r="AD13" s="51">
        <v>6896.4445500000002</v>
      </c>
      <c r="AE13" s="50">
        <v>1445.34133</v>
      </c>
      <c r="AF13" s="50">
        <v>468.13916999999998</v>
      </c>
      <c r="AG13" s="50">
        <v>2.3582999999999998</v>
      </c>
      <c r="AH13" s="50">
        <v>5.0902900000000004</v>
      </c>
      <c r="AI13" s="50">
        <v>0.55410000000000004</v>
      </c>
      <c r="AJ13" s="50" t="s">
        <v>1</v>
      </c>
      <c r="AK13" s="50">
        <v>2.9632999999999998</v>
      </c>
      <c r="AL13" s="50">
        <v>0.26860000000000001</v>
      </c>
      <c r="AM13" s="50">
        <v>10.909990000000001</v>
      </c>
      <c r="AN13" s="50">
        <v>4.4543999999999997</v>
      </c>
      <c r="AO13" s="50">
        <v>0.35</v>
      </c>
      <c r="AP13" s="50">
        <v>4092.18019</v>
      </c>
      <c r="AQ13" s="50">
        <v>863.83488</v>
      </c>
    </row>
    <row r="14" spans="1:43" ht="14.25" customHeight="1">
      <c r="A14" s="27" t="s">
        <v>7</v>
      </c>
      <c r="B14" s="50">
        <v>14837.90006</v>
      </c>
      <c r="C14" s="50">
        <v>1513.2763299999999</v>
      </c>
      <c r="D14" s="50">
        <v>3327.76899</v>
      </c>
      <c r="E14" s="50">
        <v>2.0407999999999999</v>
      </c>
      <c r="F14" s="50">
        <v>174.14499000000001</v>
      </c>
      <c r="G14" s="50">
        <v>6.7898800000000001</v>
      </c>
      <c r="H14" s="50">
        <v>43.348300000000002</v>
      </c>
      <c r="I14" s="50">
        <v>7.9588999999999999</v>
      </c>
      <c r="J14" s="50">
        <v>10.776680000000001</v>
      </c>
      <c r="K14" s="50">
        <v>45.888489999999997</v>
      </c>
      <c r="L14" s="50">
        <v>1447.2029</v>
      </c>
      <c r="M14" s="50">
        <v>0.16819999999999999</v>
      </c>
      <c r="N14" s="50">
        <v>5741.0150700000004</v>
      </c>
      <c r="O14" s="51">
        <v>2517.5205299999998</v>
      </c>
      <c r="P14" s="51">
        <v>9056.8073600000007</v>
      </c>
      <c r="Q14" s="50">
        <v>926.28097000000002</v>
      </c>
      <c r="R14" s="50">
        <v>2875.03078</v>
      </c>
      <c r="S14" s="50">
        <v>0.4229</v>
      </c>
      <c r="T14" s="50">
        <v>171.36118999999999</v>
      </c>
      <c r="U14" s="50">
        <v>0.59140000000000004</v>
      </c>
      <c r="V14" s="50">
        <v>33.535299999999999</v>
      </c>
      <c r="W14" s="50">
        <v>1.0414000000000001</v>
      </c>
      <c r="X14" s="50">
        <v>9.3863000000000003</v>
      </c>
      <c r="Y14" s="50">
        <v>35.264400000000002</v>
      </c>
      <c r="Z14" s="50">
        <v>1424.09671</v>
      </c>
      <c r="AA14" s="45" t="s">
        <v>1</v>
      </c>
      <c r="AB14" s="50">
        <v>2479.3010800000002</v>
      </c>
      <c r="AC14" s="51">
        <v>1100.4949300000001</v>
      </c>
      <c r="AD14" s="51">
        <v>5781.0927000000001</v>
      </c>
      <c r="AE14" s="50">
        <v>586.99536000000001</v>
      </c>
      <c r="AF14" s="50">
        <v>452.73820999999998</v>
      </c>
      <c r="AG14" s="50">
        <v>1.6178999999999999</v>
      </c>
      <c r="AH14" s="50">
        <v>2.7837999999999998</v>
      </c>
      <c r="AI14" s="50">
        <v>6.19848</v>
      </c>
      <c r="AJ14" s="50">
        <v>9.8130000000000006</v>
      </c>
      <c r="AK14" s="50">
        <v>6.9175000000000004</v>
      </c>
      <c r="AL14" s="50">
        <v>1.3903799999999999</v>
      </c>
      <c r="AM14" s="50">
        <v>10.624090000000001</v>
      </c>
      <c r="AN14" s="50">
        <v>23.106190000000002</v>
      </c>
      <c r="AO14" s="50">
        <v>0.16819999999999999</v>
      </c>
      <c r="AP14" s="50">
        <v>3261.7139900000002</v>
      </c>
      <c r="AQ14" s="50">
        <v>1417.0255999999999</v>
      </c>
    </row>
    <row r="15" spans="1:43" ht="14.25" customHeight="1">
      <c r="A15" s="27" t="s">
        <v>8</v>
      </c>
      <c r="B15" s="50">
        <v>19483.285988989999</v>
      </c>
      <c r="C15" s="50">
        <v>3623.69434</v>
      </c>
      <c r="D15" s="50">
        <v>1894.80253999</v>
      </c>
      <c r="E15" s="50">
        <v>4.5590000000000002</v>
      </c>
      <c r="F15" s="50">
        <v>112.12426000000001</v>
      </c>
      <c r="G15" s="50">
        <v>56.991669999999999</v>
      </c>
      <c r="H15" s="50">
        <v>43.996290000000002</v>
      </c>
      <c r="I15" s="50">
        <v>18.04701</v>
      </c>
      <c r="J15" s="50">
        <v>7.3212000000000002</v>
      </c>
      <c r="K15" s="50">
        <v>42.324300000000001</v>
      </c>
      <c r="L15" s="50">
        <v>1894.706009</v>
      </c>
      <c r="M15" s="45" t="s">
        <v>1</v>
      </c>
      <c r="N15" s="50">
        <v>9494.9146700000001</v>
      </c>
      <c r="O15" s="51">
        <v>2289.8047000000001</v>
      </c>
      <c r="P15" s="51">
        <v>9769.5342889999993</v>
      </c>
      <c r="Q15" s="50">
        <v>1561.81601</v>
      </c>
      <c r="R15" s="50">
        <v>1054.7023300000001</v>
      </c>
      <c r="S15" s="50">
        <v>0.66920000000000002</v>
      </c>
      <c r="T15" s="50">
        <v>109.12156</v>
      </c>
      <c r="U15" s="50">
        <v>0.29859999999999998</v>
      </c>
      <c r="V15" s="50">
        <v>4.3103999999999996</v>
      </c>
      <c r="W15" s="50">
        <v>0.5282</v>
      </c>
      <c r="X15" s="50" t="s">
        <v>1</v>
      </c>
      <c r="Y15" s="50">
        <v>22.304200000000002</v>
      </c>
      <c r="Z15" s="50">
        <v>1818.016349</v>
      </c>
      <c r="AA15" s="45" t="s">
        <v>1</v>
      </c>
      <c r="AB15" s="50">
        <v>3344.2946400000001</v>
      </c>
      <c r="AC15" s="51">
        <v>1853.4728</v>
      </c>
      <c r="AD15" s="51">
        <v>9713.7516999899999</v>
      </c>
      <c r="AE15" s="50">
        <v>2061.87833</v>
      </c>
      <c r="AF15" s="50">
        <v>840.10020999000005</v>
      </c>
      <c r="AG15" s="50">
        <v>3.8898000000000001</v>
      </c>
      <c r="AH15" s="50">
        <v>3.0026999999999999</v>
      </c>
      <c r="AI15" s="50">
        <v>56.693069999999999</v>
      </c>
      <c r="AJ15" s="50">
        <v>39.685890000000001</v>
      </c>
      <c r="AK15" s="50">
        <v>17.518809999999998</v>
      </c>
      <c r="AL15" s="50">
        <v>7.3212000000000002</v>
      </c>
      <c r="AM15" s="50">
        <v>20.020099999999999</v>
      </c>
      <c r="AN15" s="50">
        <v>76.689660000000003</v>
      </c>
      <c r="AO15" s="45" t="s">
        <v>1</v>
      </c>
      <c r="AP15" s="50">
        <v>6150.62003</v>
      </c>
      <c r="AQ15" s="50">
        <v>436.33190000000002</v>
      </c>
    </row>
    <row r="16" spans="1:43" ht="14.25" customHeight="1">
      <c r="A16" s="27" t="s">
        <v>112</v>
      </c>
      <c r="B16" s="50">
        <v>12193.529157000001</v>
      </c>
      <c r="C16" s="50">
        <v>2490.88393</v>
      </c>
      <c r="D16" s="50">
        <v>1879.0789500000001</v>
      </c>
      <c r="E16" s="50">
        <v>15.59502</v>
      </c>
      <c r="F16" s="50">
        <v>239.83493000000001</v>
      </c>
      <c r="G16" s="50">
        <v>234.47451000000001</v>
      </c>
      <c r="H16" s="50">
        <v>69.435940000000002</v>
      </c>
      <c r="I16" s="50">
        <v>14.542059999999999</v>
      </c>
      <c r="J16" s="50">
        <v>104.20072</v>
      </c>
      <c r="K16" s="50">
        <v>57.22692</v>
      </c>
      <c r="L16" s="50">
        <v>420.42232999999999</v>
      </c>
      <c r="M16" s="45" t="s">
        <v>1</v>
      </c>
      <c r="N16" s="50">
        <v>5400.4132669999999</v>
      </c>
      <c r="O16" s="51">
        <v>1267.42058</v>
      </c>
      <c r="P16" s="51">
        <v>5737.6348900000003</v>
      </c>
      <c r="Q16" s="50">
        <v>1154.5824600000001</v>
      </c>
      <c r="R16" s="50">
        <v>1532.2681299999999</v>
      </c>
      <c r="S16" s="50">
        <v>4.5606900000000001</v>
      </c>
      <c r="T16" s="50">
        <v>212.69273000000001</v>
      </c>
      <c r="U16" s="50">
        <v>15.690759999999999</v>
      </c>
      <c r="V16" s="50">
        <v>5.2416999999999998</v>
      </c>
      <c r="W16" s="50">
        <v>1.68</v>
      </c>
      <c r="X16" s="50">
        <v>0.49399999999999999</v>
      </c>
      <c r="Y16" s="50">
        <v>13.01789</v>
      </c>
      <c r="Z16" s="50">
        <v>349.84789999999998</v>
      </c>
      <c r="AA16" s="45" t="s">
        <v>1</v>
      </c>
      <c r="AB16" s="50">
        <v>1762.4116899999999</v>
      </c>
      <c r="AC16" s="51">
        <v>685.14693999999997</v>
      </c>
      <c r="AD16" s="51">
        <v>6455.8942669999997</v>
      </c>
      <c r="AE16" s="50">
        <v>1336.3014700000001</v>
      </c>
      <c r="AF16" s="50">
        <v>346.81081999999998</v>
      </c>
      <c r="AG16" s="50">
        <v>11.034330000000001</v>
      </c>
      <c r="AH16" s="50">
        <v>27.142199999999999</v>
      </c>
      <c r="AI16" s="50">
        <v>218.78375</v>
      </c>
      <c r="AJ16" s="50">
        <v>64.194239999999994</v>
      </c>
      <c r="AK16" s="50">
        <v>12.86206</v>
      </c>
      <c r="AL16" s="50">
        <v>103.70672</v>
      </c>
      <c r="AM16" s="50">
        <v>44.209029999999998</v>
      </c>
      <c r="AN16" s="50">
        <v>70.574430000000007</v>
      </c>
      <c r="AO16" s="45" t="s">
        <v>1</v>
      </c>
      <c r="AP16" s="50">
        <v>3638.001577</v>
      </c>
      <c r="AQ16" s="50">
        <v>582.27364</v>
      </c>
    </row>
    <row r="17" spans="1:43" ht="14.25" customHeight="1">
      <c r="A17" s="27" t="s">
        <v>9</v>
      </c>
      <c r="B17" s="50">
        <v>26321.8476589977</v>
      </c>
      <c r="C17" s="50">
        <v>1424.77163</v>
      </c>
      <c r="D17" s="50">
        <v>7388.5991700000004</v>
      </c>
      <c r="E17" s="50">
        <v>57.100250000000003</v>
      </c>
      <c r="F17" s="50">
        <v>2576.5424899999998</v>
      </c>
      <c r="G17" s="50">
        <v>11.69248</v>
      </c>
      <c r="H17" s="50">
        <v>97.813029999999998</v>
      </c>
      <c r="I17" s="50">
        <v>39.791989999999998</v>
      </c>
      <c r="J17" s="50">
        <v>254.51491999999999</v>
      </c>
      <c r="K17" s="50">
        <v>259.87419</v>
      </c>
      <c r="L17" s="50">
        <v>6401.3940990000001</v>
      </c>
      <c r="M17" s="45" t="s">
        <v>1</v>
      </c>
      <c r="N17" s="50">
        <v>3937.1244999977098</v>
      </c>
      <c r="O17" s="51">
        <v>3872.6289099999999</v>
      </c>
      <c r="P17" s="51">
        <v>21364.264938997701</v>
      </c>
      <c r="Q17" s="50">
        <v>1077.5865100000001</v>
      </c>
      <c r="R17" s="50">
        <v>6515.3720599999997</v>
      </c>
      <c r="S17" s="50">
        <v>22.314350000000001</v>
      </c>
      <c r="T17" s="50">
        <v>2376.22372</v>
      </c>
      <c r="U17" s="50">
        <v>7.5230499999999996</v>
      </c>
      <c r="V17" s="50">
        <v>67.732100000000003</v>
      </c>
      <c r="W17" s="50">
        <v>8.4316899999999997</v>
      </c>
      <c r="X17" s="50">
        <v>142.78656000000001</v>
      </c>
      <c r="Y17" s="50">
        <v>238.16061999999999</v>
      </c>
      <c r="Z17" s="50">
        <v>6209.4556190000003</v>
      </c>
      <c r="AA17" s="45" t="s">
        <v>1</v>
      </c>
      <c r="AB17" s="50">
        <v>2397.66592999771</v>
      </c>
      <c r="AC17" s="51">
        <v>2301.0127299999999</v>
      </c>
      <c r="AD17" s="51">
        <v>4957.5827200000003</v>
      </c>
      <c r="AE17" s="50">
        <v>347.18511999999998</v>
      </c>
      <c r="AF17" s="50">
        <v>873.22711000000004</v>
      </c>
      <c r="AG17" s="50">
        <v>34.785899999999998</v>
      </c>
      <c r="AH17" s="50">
        <v>200.31877</v>
      </c>
      <c r="AI17" s="50">
        <v>4.1694300000000002</v>
      </c>
      <c r="AJ17" s="50">
        <v>30.080929999999999</v>
      </c>
      <c r="AK17" s="50">
        <v>31.360299999999999</v>
      </c>
      <c r="AL17" s="50">
        <v>111.72836</v>
      </c>
      <c r="AM17" s="50">
        <v>21.713570000000001</v>
      </c>
      <c r="AN17" s="50">
        <v>191.93848</v>
      </c>
      <c r="AO17" s="45" t="s">
        <v>1</v>
      </c>
      <c r="AP17" s="50">
        <v>1539.45857</v>
      </c>
      <c r="AQ17" s="50">
        <v>1571.61618</v>
      </c>
    </row>
    <row r="18" spans="1:43" ht="14.25" customHeight="1">
      <c r="A18" s="27" t="s">
        <v>10</v>
      </c>
      <c r="B18" s="50">
        <v>18927.590874000001</v>
      </c>
      <c r="C18" s="50">
        <v>1970.0753239999999</v>
      </c>
      <c r="D18" s="50">
        <v>4628.6964699999999</v>
      </c>
      <c r="E18" s="50">
        <v>8.9356299999999997</v>
      </c>
      <c r="F18" s="50">
        <v>1671.6963699999999</v>
      </c>
      <c r="G18" s="50">
        <v>6.8737599999999999</v>
      </c>
      <c r="H18" s="50">
        <v>37.269579999999998</v>
      </c>
      <c r="I18" s="50">
        <v>47.003959999999999</v>
      </c>
      <c r="J18" s="50">
        <v>423.37639999999999</v>
      </c>
      <c r="K18" s="50">
        <v>134.90905000000001</v>
      </c>
      <c r="L18" s="50">
        <v>2301.6610099999998</v>
      </c>
      <c r="M18" s="45" t="s">
        <v>1</v>
      </c>
      <c r="N18" s="50">
        <v>4369.4045299999998</v>
      </c>
      <c r="O18" s="51">
        <v>3327.6887900000002</v>
      </c>
      <c r="P18" s="51">
        <v>11685.81551</v>
      </c>
      <c r="Q18" s="50">
        <v>671.02345000000003</v>
      </c>
      <c r="R18" s="50">
        <v>3187.6514999999999</v>
      </c>
      <c r="S18" s="50">
        <v>6.7736000000000001</v>
      </c>
      <c r="T18" s="50">
        <v>1626.36529</v>
      </c>
      <c r="U18" s="50">
        <v>1.8049999999999999</v>
      </c>
      <c r="V18" s="50">
        <v>17.307700000000001</v>
      </c>
      <c r="W18" s="50">
        <v>36.898890000000002</v>
      </c>
      <c r="X18" s="50">
        <v>400.50357000000002</v>
      </c>
      <c r="Y18" s="50">
        <v>72.382980000000003</v>
      </c>
      <c r="Z18" s="50">
        <v>2043.75864</v>
      </c>
      <c r="AA18" s="45" t="s">
        <v>1</v>
      </c>
      <c r="AB18" s="50">
        <v>1876.2592400000001</v>
      </c>
      <c r="AC18" s="51">
        <v>1745.08565</v>
      </c>
      <c r="AD18" s="51">
        <v>7241.7753640000001</v>
      </c>
      <c r="AE18" s="50">
        <v>1299.051874</v>
      </c>
      <c r="AF18" s="50">
        <v>1441.0449699999999</v>
      </c>
      <c r="AG18" s="50">
        <v>2.1620300000000001</v>
      </c>
      <c r="AH18" s="50">
        <v>45.33108</v>
      </c>
      <c r="AI18" s="50">
        <v>5.0687600000000002</v>
      </c>
      <c r="AJ18" s="50">
        <v>19.961880000000001</v>
      </c>
      <c r="AK18" s="50">
        <v>10.10507</v>
      </c>
      <c r="AL18" s="50">
        <v>22.87283</v>
      </c>
      <c r="AM18" s="50">
        <v>62.526069999999997</v>
      </c>
      <c r="AN18" s="50">
        <v>257.90237000000002</v>
      </c>
      <c r="AO18" s="45" t="s">
        <v>1</v>
      </c>
      <c r="AP18" s="50">
        <v>2493.1452899999999</v>
      </c>
      <c r="AQ18" s="50">
        <v>1582.6031399999999</v>
      </c>
    </row>
    <row r="19" spans="1:43" ht="14.25" customHeight="1">
      <c r="A19" s="27" t="s">
        <v>18</v>
      </c>
      <c r="B19" s="50">
        <v>17656.46243</v>
      </c>
      <c r="C19" s="50">
        <v>7642.4586600000002</v>
      </c>
      <c r="D19" s="50">
        <v>2922.2590700000001</v>
      </c>
      <c r="E19" s="50">
        <v>7.1903800000000002</v>
      </c>
      <c r="F19" s="50">
        <v>493.39094999999998</v>
      </c>
      <c r="G19" s="50">
        <v>48.726100000000002</v>
      </c>
      <c r="H19" s="50">
        <v>14.84488</v>
      </c>
      <c r="I19" s="50">
        <v>1.1615</v>
      </c>
      <c r="J19" s="50">
        <v>5.8204000000000002</v>
      </c>
      <c r="K19" s="50">
        <v>53.20608</v>
      </c>
      <c r="L19" s="50">
        <v>364.79613000000001</v>
      </c>
      <c r="M19" s="50">
        <v>5.8816199999999998</v>
      </c>
      <c r="N19" s="50">
        <v>5509.9569199999996</v>
      </c>
      <c r="O19" s="51">
        <v>586.76973999999996</v>
      </c>
      <c r="P19" s="51">
        <v>8744.7551199999998</v>
      </c>
      <c r="Q19" s="50">
        <v>3895.95</v>
      </c>
      <c r="R19" s="50">
        <v>2344.02313</v>
      </c>
      <c r="S19" s="50">
        <v>3.0964800000000001</v>
      </c>
      <c r="T19" s="50">
        <v>488.96915000000001</v>
      </c>
      <c r="U19" s="50">
        <v>15.6252</v>
      </c>
      <c r="V19" s="50">
        <v>1.9885999999999999</v>
      </c>
      <c r="W19" s="50" t="s">
        <v>1</v>
      </c>
      <c r="X19" s="50">
        <v>5.8204000000000002</v>
      </c>
      <c r="Y19" s="50">
        <v>6.6360000000000001</v>
      </c>
      <c r="Z19" s="50">
        <v>311.38650000000001</v>
      </c>
      <c r="AA19" s="50">
        <v>0.52898999999999996</v>
      </c>
      <c r="AB19" s="50">
        <v>1360.5662199999999</v>
      </c>
      <c r="AC19" s="51">
        <v>310.16444999999999</v>
      </c>
      <c r="AD19" s="51">
        <v>8911.7073099999998</v>
      </c>
      <c r="AE19" s="50">
        <v>3746.50866</v>
      </c>
      <c r="AF19" s="50">
        <v>578.23594000000003</v>
      </c>
      <c r="AG19" s="50">
        <v>4.0938999999999997</v>
      </c>
      <c r="AH19" s="50">
        <v>4.4218000000000002</v>
      </c>
      <c r="AI19" s="50">
        <v>33.100900000000003</v>
      </c>
      <c r="AJ19" s="50">
        <v>12.85628</v>
      </c>
      <c r="AK19" s="50">
        <v>1.1615</v>
      </c>
      <c r="AL19" s="50" t="s">
        <v>1</v>
      </c>
      <c r="AM19" s="50">
        <v>46.570079999999997</v>
      </c>
      <c r="AN19" s="50">
        <v>53.40963</v>
      </c>
      <c r="AO19" s="50">
        <v>5.3526300000000004</v>
      </c>
      <c r="AP19" s="50">
        <v>4149.3906999999999</v>
      </c>
      <c r="AQ19" s="50">
        <v>276.60529000000002</v>
      </c>
    </row>
    <row r="20" spans="1:43" ht="14.25" customHeight="1">
      <c r="A20" s="27" t="s">
        <v>11</v>
      </c>
      <c r="B20" s="50">
        <v>18377.197679035002</v>
      </c>
      <c r="C20" s="50">
        <v>9561.5090390350997</v>
      </c>
      <c r="D20" s="50">
        <v>6430.0675299999002</v>
      </c>
      <c r="E20" s="50">
        <v>2.7894999999999999</v>
      </c>
      <c r="F20" s="50">
        <v>463.10977000000003</v>
      </c>
      <c r="G20" s="50" t="s">
        <v>1</v>
      </c>
      <c r="H20" s="50">
        <v>0.15110000000000001</v>
      </c>
      <c r="I20" s="50">
        <v>0.37209999999999999</v>
      </c>
      <c r="J20" s="50">
        <v>303.96946000000003</v>
      </c>
      <c r="K20" s="50">
        <v>3.3982000000000001</v>
      </c>
      <c r="L20" s="50">
        <v>1502.0324900000001</v>
      </c>
      <c r="M20" s="45" t="s">
        <v>1</v>
      </c>
      <c r="N20" s="50">
        <v>68.576440000000005</v>
      </c>
      <c r="O20" s="51">
        <v>41.222050000000003</v>
      </c>
      <c r="P20" s="51">
        <v>9174.9427900029496</v>
      </c>
      <c r="Q20" s="50">
        <v>1428.8479300030499</v>
      </c>
      <c r="R20" s="50">
        <v>5453.8433399999003</v>
      </c>
      <c r="S20" s="50">
        <v>0.66210000000000002</v>
      </c>
      <c r="T20" s="50">
        <v>448.57211000000001</v>
      </c>
      <c r="U20" s="50" t="s">
        <v>1</v>
      </c>
      <c r="V20" s="50">
        <v>0.15110000000000001</v>
      </c>
      <c r="W20" s="50">
        <v>0.37209999999999999</v>
      </c>
      <c r="X20" s="50">
        <v>300.95695999999998</v>
      </c>
      <c r="Y20" s="50">
        <v>1.9457</v>
      </c>
      <c r="Z20" s="50">
        <v>1500.4639</v>
      </c>
      <c r="AA20" s="45" t="s">
        <v>1</v>
      </c>
      <c r="AB20" s="50">
        <v>1.6457999999999999</v>
      </c>
      <c r="AC20" s="51">
        <v>37.481749999999998</v>
      </c>
      <c r="AD20" s="51">
        <v>9202.2548890320395</v>
      </c>
      <c r="AE20" s="50">
        <v>8132.6611090320403</v>
      </c>
      <c r="AF20" s="50">
        <v>976.22419000000002</v>
      </c>
      <c r="AG20" s="50">
        <v>2.1274000000000002</v>
      </c>
      <c r="AH20" s="50">
        <v>14.537660000000001</v>
      </c>
      <c r="AI20" s="50" t="s">
        <v>1</v>
      </c>
      <c r="AJ20" s="50" t="s">
        <v>1</v>
      </c>
      <c r="AK20" s="50" t="s">
        <v>1</v>
      </c>
      <c r="AL20" s="50">
        <v>3.0125000000000002</v>
      </c>
      <c r="AM20" s="50">
        <v>1.4524999999999999</v>
      </c>
      <c r="AN20" s="50">
        <v>1.5685899999999999</v>
      </c>
      <c r="AO20" s="45" t="s">
        <v>1</v>
      </c>
      <c r="AP20" s="50">
        <v>66.930639999999997</v>
      </c>
      <c r="AQ20" s="50">
        <v>3.7403</v>
      </c>
    </row>
    <row r="21" spans="1:43" ht="14.25" customHeight="1">
      <c r="A21" s="27" t="s">
        <v>12</v>
      </c>
      <c r="B21" s="50">
        <v>17067.380395</v>
      </c>
      <c r="C21" s="50">
        <v>928.60419000000002</v>
      </c>
      <c r="D21" s="50">
        <v>3894.6458499999999</v>
      </c>
      <c r="E21" s="50">
        <v>11.894600000000001</v>
      </c>
      <c r="F21" s="50">
        <v>1733.4311399999999</v>
      </c>
      <c r="G21" s="50">
        <v>5.1232699999999998</v>
      </c>
      <c r="H21" s="50">
        <v>63.52693</v>
      </c>
      <c r="I21" s="50">
        <v>79.401780000000002</v>
      </c>
      <c r="J21" s="50">
        <v>342.43029000000001</v>
      </c>
      <c r="K21" s="50">
        <v>391.00857000000002</v>
      </c>
      <c r="L21" s="50">
        <v>4210.2673000000004</v>
      </c>
      <c r="M21" s="45" t="s">
        <v>1</v>
      </c>
      <c r="N21" s="50">
        <v>3277.3465700000002</v>
      </c>
      <c r="O21" s="51">
        <v>2129.6999049999999</v>
      </c>
      <c r="P21" s="51">
        <v>12244.11298</v>
      </c>
      <c r="Q21" s="50">
        <v>467.61811</v>
      </c>
      <c r="R21" s="50">
        <v>3257.3151600000001</v>
      </c>
      <c r="S21" s="50">
        <v>2.5678000000000001</v>
      </c>
      <c r="T21" s="50">
        <v>1681.37967</v>
      </c>
      <c r="U21" s="50">
        <v>0.81730000000000003</v>
      </c>
      <c r="V21" s="50">
        <v>49.352629999999998</v>
      </c>
      <c r="W21" s="50">
        <v>52.134860000000003</v>
      </c>
      <c r="X21" s="50">
        <v>285.82436000000001</v>
      </c>
      <c r="Y21" s="50">
        <v>292.48736000000002</v>
      </c>
      <c r="Z21" s="50">
        <v>3926.9710300000002</v>
      </c>
      <c r="AA21" s="45" t="s">
        <v>1</v>
      </c>
      <c r="AB21" s="50">
        <v>1302.2042200000001</v>
      </c>
      <c r="AC21" s="51">
        <v>925.44047999999998</v>
      </c>
      <c r="AD21" s="51">
        <v>4823.2674150000003</v>
      </c>
      <c r="AE21" s="50">
        <v>460.98608000000002</v>
      </c>
      <c r="AF21" s="50">
        <v>637.33069</v>
      </c>
      <c r="AG21" s="50">
        <v>9.3268000000000004</v>
      </c>
      <c r="AH21" s="50">
        <v>52.051470000000002</v>
      </c>
      <c r="AI21" s="50">
        <v>4.3059700000000003</v>
      </c>
      <c r="AJ21" s="50">
        <v>14.174300000000001</v>
      </c>
      <c r="AK21" s="50">
        <v>27.266919999999999</v>
      </c>
      <c r="AL21" s="50">
        <v>56.605930000000001</v>
      </c>
      <c r="AM21" s="50">
        <v>98.521209999999996</v>
      </c>
      <c r="AN21" s="50">
        <v>283.29626999999999</v>
      </c>
      <c r="AO21" s="45" t="s">
        <v>1</v>
      </c>
      <c r="AP21" s="50">
        <v>1975.1423500000001</v>
      </c>
      <c r="AQ21" s="50">
        <v>1204.259425</v>
      </c>
    </row>
    <row r="22" spans="1:43" ht="14.25" customHeight="1">
      <c r="A22" s="27" t="s">
        <v>17</v>
      </c>
      <c r="B22" s="50">
        <v>12712.3703979985</v>
      </c>
      <c r="C22" s="50">
        <v>941.42876000000001</v>
      </c>
      <c r="D22" s="50">
        <v>2765.9608699999999</v>
      </c>
      <c r="E22" s="50">
        <v>11.53022</v>
      </c>
      <c r="F22" s="50">
        <v>1760.8204599999999</v>
      </c>
      <c r="G22" s="50">
        <v>30.82029</v>
      </c>
      <c r="H22" s="50">
        <v>6.79514</v>
      </c>
      <c r="I22" s="50">
        <v>11.883520000000001</v>
      </c>
      <c r="J22" s="50">
        <v>27.001830000000002</v>
      </c>
      <c r="K22" s="50">
        <v>35.422829999999998</v>
      </c>
      <c r="L22" s="50">
        <v>131.08748</v>
      </c>
      <c r="M22" s="45" t="s">
        <v>1</v>
      </c>
      <c r="N22" s="50">
        <v>5577.1396379984699</v>
      </c>
      <c r="O22" s="51">
        <v>1412.47936</v>
      </c>
      <c r="P22" s="51">
        <v>5845.3837199999998</v>
      </c>
      <c r="Q22" s="50">
        <v>229.18031999999999</v>
      </c>
      <c r="R22" s="50">
        <v>2044.4598599999999</v>
      </c>
      <c r="S22" s="50">
        <v>1.7822</v>
      </c>
      <c r="T22" s="50">
        <v>1682.22876</v>
      </c>
      <c r="U22" s="50">
        <v>1.03999</v>
      </c>
      <c r="V22" s="50">
        <v>0.62478999999999996</v>
      </c>
      <c r="W22" s="50">
        <v>0.55698999999999999</v>
      </c>
      <c r="X22" s="50" t="s">
        <v>1</v>
      </c>
      <c r="Y22" s="50">
        <v>7.2272800000000004</v>
      </c>
      <c r="Z22" s="50">
        <v>75.884079999999997</v>
      </c>
      <c r="AA22" s="45" t="s">
        <v>1</v>
      </c>
      <c r="AB22" s="50">
        <v>1383.47228</v>
      </c>
      <c r="AC22" s="51">
        <v>418.92716999999999</v>
      </c>
      <c r="AD22" s="51">
        <v>6866.9866779984704</v>
      </c>
      <c r="AE22" s="50">
        <v>712.24843999999996</v>
      </c>
      <c r="AF22" s="50">
        <v>721.50100999999995</v>
      </c>
      <c r="AG22" s="50">
        <v>9.7480200000000004</v>
      </c>
      <c r="AH22" s="50">
        <v>78.591700000000003</v>
      </c>
      <c r="AI22" s="50">
        <v>29.7803</v>
      </c>
      <c r="AJ22" s="50">
        <v>6.17035</v>
      </c>
      <c r="AK22" s="50">
        <v>11.32653</v>
      </c>
      <c r="AL22" s="50">
        <v>27.001830000000002</v>
      </c>
      <c r="AM22" s="50">
        <v>28.195550000000001</v>
      </c>
      <c r="AN22" s="50">
        <v>55.203400000000002</v>
      </c>
      <c r="AO22" s="45" t="s">
        <v>1</v>
      </c>
      <c r="AP22" s="50">
        <v>4193.6673579984699</v>
      </c>
      <c r="AQ22" s="50">
        <v>993.55219</v>
      </c>
    </row>
    <row r="23" spans="1:43" ht="14.25" customHeight="1">
      <c r="A23" s="27" t="s">
        <v>13</v>
      </c>
      <c r="B23" s="50">
        <v>34373.878359000002</v>
      </c>
      <c r="C23" s="50">
        <v>4015.33149</v>
      </c>
      <c r="D23" s="50">
        <v>1023.42805</v>
      </c>
      <c r="E23" s="50">
        <v>4.2385000000000002</v>
      </c>
      <c r="F23" s="50">
        <v>161.91540000000001</v>
      </c>
      <c r="G23" s="50">
        <v>105.80952000000001</v>
      </c>
      <c r="H23" s="50">
        <v>5.8955900000000003</v>
      </c>
      <c r="I23" s="50">
        <v>27.277249999999999</v>
      </c>
      <c r="J23" s="50">
        <v>32.941789999999997</v>
      </c>
      <c r="K23" s="50">
        <v>303.70782000000003</v>
      </c>
      <c r="L23" s="50">
        <v>385.65357</v>
      </c>
      <c r="M23" s="45" t="s">
        <v>1</v>
      </c>
      <c r="N23" s="50">
        <v>26987.236119000001</v>
      </c>
      <c r="O23" s="51">
        <v>1320.44326</v>
      </c>
      <c r="P23" s="51">
        <v>9241.7927999999993</v>
      </c>
      <c r="Q23" s="50">
        <v>1139.22261</v>
      </c>
      <c r="R23" s="50">
        <v>760.58590000000004</v>
      </c>
      <c r="S23" s="50">
        <v>0.53129999999999999</v>
      </c>
      <c r="T23" s="50">
        <v>149.38692</v>
      </c>
      <c r="U23" s="50">
        <v>2.7407300000000001</v>
      </c>
      <c r="V23" s="50">
        <v>1.3345</v>
      </c>
      <c r="W23" s="50">
        <v>2.238</v>
      </c>
      <c r="X23" s="50">
        <v>7.00847</v>
      </c>
      <c r="Y23" s="50">
        <v>47.92042</v>
      </c>
      <c r="Z23" s="50">
        <v>298.55247000000003</v>
      </c>
      <c r="AA23" s="45" t="s">
        <v>1</v>
      </c>
      <c r="AB23" s="50">
        <v>5775.87601</v>
      </c>
      <c r="AC23" s="51">
        <v>1056.3954699999999</v>
      </c>
      <c r="AD23" s="51">
        <v>25132.085558999999</v>
      </c>
      <c r="AE23" s="50">
        <v>2876.1088800000002</v>
      </c>
      <c r="AF23" s="50">
        <v>262.84215</v>
      </c>
      <c r="AG23" s="50">
        <v>3.7071999999999998</v>
      </c>
      <c r="AH23" s="50">
        <v>12.52848</v>
      </c>
      <c r="AI23" s="50">
        <v>103.06879000000001</v>
      </c>
      <c r="AJ23" s="50">
        <v>4.5610900000000001</v>
      </c>
      <c r="AK23" s="50">
        <v>25.039249999999999</v>
      </c>
      <c r="AL23" s="50">
        <v>25.933319999999998</v>
      </c>
      <c r="AM23" s="50">
        <v>255.78739999999999</v>
      </c>
      <c r="AN23" s="50">
        <v>87.101100000000002</v>
      </c>
      <c r="AO23" s="45" t="s">
        <v>1</v>
      </c>
      <c r="AP23" s="50">
        <v>21211.360109000001</v>
      </c>
      <c r="AQ23" s="50">
        <v>264.04779000000002</v>
      </c>
    </row>
    <row r="24" spans="1:43" ht="14.25" customHeight="1">
      <c r="A24" s="27" t="s">
        <v>113</v>
      </c>
      <c r="B24" s="50">
        <v>4759.7188599999999</v>
      </c>
      <c r="C24" s="50">
        <v>118.49505000000001</v>
      </c>
      <c r="D24" s="50">
        <v>484.25263000000001</v>
      </c>
      <c r="E24" s="50">
        <v>6.8525999999999998</v>
      </c>
      <c r="F24" s="50">
        <v>443.87151999999998</v>
      </c>
      <c r="G24" s="50">
        <v>5.1805000000000003</v>
      </c>
      <c r="H24" s="50">
        <v>22.415420000000001</v>
      </c>
      <c r="I24" s="50">
        <v>18.449200000000001</v>
      </c>
      <c r="J24" s="50">
        <v>395.75193999999999</v>
      </c>
      <c r="K24" s="50">
        <v>75.741550000000004</v>
      </c>
      <c r="L24" s="50">
        <v>1035.0971099999999</v>
      </c>
      <c r="M24" s="45" t="s">
        <v>1</v>
      </c>
      <c r="N24" s="50">
        <v>959.27797999999996</v>
      </c>
      <c r="O24" s="51">
        <v>1194.3333600000001</v>
      </c>
      <c r="P24" s="51">
        <v>3644.8887399999999</v>
      </c>
      <c r="Q24" s="50">
        <v>41.409579999999998</v>
      </c>
      <c r="R24" s="50">
        <v>342.38871</v>
      </c>
      <c r="S24" s="50">
        <v>4.3296200000000002</v>
      </c>
      <c r="T24" s="50">
        <v>436.19567999999998</v>
      </c>
      <c r="U24" s="50">
        <v>4.7355</v>
      </c>
      <c r="V24" s="50">
        <v>22.308019999999999</v>
      </c>
      <c r="W24" s="50">
        <v>12.8108</v>
      </c>
      <c r="X24" s="50">
        <v>370.14713999999998</v>
      </c>
      <c r="Y24" s="50">
        <v>71.929150000000007</v>
      </c>
      <c r="Z24" s="50">
        <v>1007.20091</v>
      </c>
      <c r="AA24" s="45" t="s">
        <v>1</v>
      </c>
      <c r="AB24" s="50">
        <v>507.23752000000002</v>
      </c>
      <c r="AC24" s="51">
        <v>824.19610999999998</v>
      </c>
      <c r="AD24" s="51">
        <v>1114.8301200000001</v>
      </c>
      <c r="AE24" s="50">
        <v>77.085470000000001</v>
      </c>
      <c r="AF24" s="50">
        <v>141.86392000000001</v>
      </c>
      <c r="AG24" s="50">
        <v>2.52298</v>
      </c>
      <c r="AH24" s="50">
        <v>7.67584</v>
      </c>
      <c r="AI24" s="50">
        <v>0.44500000000000001</v>
      </c>
      <c r="AJ24" s="50">
        <v>0.1074</v>
      </c>
      <c r="AK24" s="50">
        <v>5.6383999999999999</v>
      </c>
      <c r="AL24" s="50">
        <v>25.604800000000001</v>
      </c>
      <c r="AM24" s="50">
        <v>3.8123999999999998</v>
      </c>
      <c r="AN24" s="50">
        <v>27.8962</v>
      </c>
      <c r="AO24" s="45" t="s">
        <v>1</v>
      </c>
      <c r="AP24" s="50">
        <v>452.04046</v>
      </c>
      <c r="AQ24" s="50">
        <v>370.13724999999999</v>
      </c>
    </row>
    <row r="25" spans="1:43" ht="14.25" customHeight="1">
      <c r="A25" s="27" t="s">
        <v>14</v>
      </c>
      <c r="B25" s="50">
        <v>15681.914046993999</v>
      </c>
      <c r="C25" s="50">
        <v>1545.8348999939999</v>
      </c>
      <c r="D25" s="50">
        <v>5405.2649300000003</v>
      </c>
      <c r="E25" s="50">
        <v>14.190300000000001</v>
      </c>
      <c r="F25" s="50">
        <v>659.04110000000003</v>
      </c>
      <c r="G25" s="50">
        <v>29.061620000000001</v>
      </c>
      <c r="H25" s="50">
        <v>14.85037</v>
      </c>
      <c r="I25" s="50">
        <v>21.096109999999999</v>
      </c>
      <c r="J25" s="50">
        <v>45.55124</v>
      </c>
      <c r="K25" s="50">
        <v>61.590009999999999</v>
      </c>
      <c r="L25" s="50">
        <v>1768.179357</v>
      </c>
      <c r="M25" s="45" t="s">
        <v>1</v>
      </c>
      <c r="N25" s="50">
        <v>3523.0196999999998</v>
      </c>
      <c r="O25" s="51">
        <v>2594.23441</v>
      </c>
      <c r="P25" s="51">
        <v>10418.717156994</v>
      </c>
      <c r="Q25" s="50">
        <v>741.35137999400001</v>
      </c>
      <c r="R25" s="50">
        <v>4311.6954999999998</v>
      </c>
      <c r="S25" s="50">
        <v>1.1011</v>
      </c>
      <c r="T25" s="50">
        <v>383.65372000000002</v>
      </c>
      <c r="U25" s="50">
        <v>2.8334000000000001</v>
      </c>
      <c r="V25" s="50">
        <v>1.5873999999999999</v>
      </c>
      <c r="W25" s="50">
        <v>1.4851000000000001</v>
      </c>
      <c r="X25" s="50">
        <v>11.161440000000001</v>
      </c>
      <c r="Y25" s="50">
        <v>17.009499999999999</v>
      </c>
      <c r="Z25" s="50">
        <v>1675.080097</v>
      </c>
      <c r="AA25" s="45" t="s">
        <v>1</v>
      </c>
      <c r="AB25" s="50">
        <v>1379.05864</v>
      </c>
      <c r="AC25" s="51">
        <v>1892.6998799999999</v>
      </c>
      <c r="AD25" s="51">
        <v>5263.1968900000002</v>
      </c>
      <c r="AE25" s="51">
        <v>804.48352</v>
      </c>
      <c r="AF25" s="51">
        <v>1093.56943</v>
      </c>
      <c r="AG25" s="51">
        <v>13.0892</v>
      </c>
      <c r="AH25" s="51">
        <v>275.38738000000001</v>
      </c>
      <c r="AI25" s="51">
        <v>26.22822</v>
      </c>
      <c r="AJ25" s="51">
        <v>13.262969999999999</v>
      </c>
      <c r="AK25" s="51">
        <v>19.61101</v>
      </c>
      <c r="AL25" s="51">
        <v>34.389800000000001</v>
      </c>
      <c r="AM25" s="51">
        <v>44.580509999999997</v>
      </c>
      <c r="AN25" s="51">
        <v>93.099260000000001</v>
      </c>
      <c r="AO25" s="45" t="s">
        <v>1</v>
      </c>
      <c r="AP25" s="51">
        <v>2143.9610600000001</v>
      </c>
      <c r="AQ25" s="51">
        <v>701.53453000000002</v>
      </c>
    </row>
    <row r="26" spans="1:43" ht="14.25" customHeight="1">
      <c r="A26" s="46" t="s">
        <v>115</v>
      </c>
      <c r="B26" s="51">
        <v>33896.261721969902</v>
      </c>
      <c r="C26" s="51">
        <v>2123.1951399999998</v>
      </c>
      <c r="D26" s="51">
        <v>12591.54376697</v>
      </c>
      <c r="E26" s="51">
        <v>2.5710000000000002</v>
      </c>
      <c r="F26" s="51">
        <v>513.07536000000005</v>
      </c>
      <c r="G26" s="51">
        <v>0.62749999999999995</v>
      </c>
      <c r="H26" s="51">
        <v>18.590499999999999</v>
      </c>
      <c r="I26" s="51">
        <v>0.53710000000000002</v>
      </c>
      <c r="J26" s="51">
        <v>142.91209000000001</v>
      </c>
      <c r="K26" s="51">
        <v>107.18962000000001</v>
      </c>
      <c r="L26" s="51">
        <v>2693.1492269999999</v>
      </c>
      <c r="M26" s="45" t="s">
        <v>1</v>
      </c>
      <c r="N26" s="51">
        <v>2367.751804</v>
      </c>
      <c r="O26" s="51">
        <v>13335.118613999901</v>
      </c>
      <c r="P26" s="51">
        <v>33896.261721969902</v>
      </c>
      <c r="Q26" s="51">
        <v>2123.1951399999998</v>
      </c>
      <c r="R26" s="51">
        <v>12591.54376697</v>
      </c>
      <c r="S26" s="51">
        <v>2.5710000000000002</v>
      </c>
      <c r="T26" s="51">
        <v>513.07536000000005</v>
      </c>
      <c r="U26" s="51">
        <v>0.62749999999999995</v>
      </c>
      <c r="V26" s="51">
        <v>18.590499999999999</v>
      </c>
      <c r="W26" s="51">
        <v>0.53710000000000002</v>
      </c>
      <c r="X26" s="51">
        <v>142.91209000000001</v>
      </c>
      <c r="Y26" s="51">
        <v>107.18962000000001</v>
      </c>
      <c r="Z26" s="51">
        <v>2693.1492269999999</v>
      </c>
      <c r="AA26" s="45" t="s">
        <v>1</v>
      </c>
      <c r="AB26" s="51">
        <v>2367.751804</v>
      </c>
      <c r="AC26" s="51">
        <v>13335.118613999901</v>
      </c>
      <c r="AD26" s="51" t="s">
        <v>1</v>
      </c>
      <c r="AE26" s="51" t="s">
        <v>1</v>
      </c>
      <c r="AF26" s="51" t="s">
        <v>1</v>
      </c>
      <c r="AG26" s="51" t="s">
        <v>1</v>
      </c>
      <c r="AH26" s="51" t="s">
        <v>1</v>
      </c>
      <c r="AI26" s="51" t="s">
        <v>1</v>
      </c>
      <c r="AJ26" s="51" t="s">
        <v>1</v>
      </c>
      <c r="AK26" s="51" t="s">
        <v>1</v>
      </c>
      <c r="AL26" s="51" t="s">
        <v>1</v>
      </c>
      <c r="AM26" s="51" t="s">
        <v>1</v>
      </c>
      <c r="AN26" s="51" t="s">
        <v>1</v>
      </c>
      <c r="AO26" s="51" t="s">
        <v>1</v>
      </c>
      <c r="AP26" s="51" t="s">
        <v>1</v>
      </c>
      <c r="AQ26" s="51" t="s">
        <v>1</v>
      </c>
    </row>
    <row r="27" spans="1:43" ht="14.25" customHeight="1">
      <c r="A27" s="46" t="s">
        <v>15</v>
      </c>
      <c r="B27" s="51">
        <v>54870.70988006</v>
      </c>
      <c r="C27" s="51">
        <v>8551.2444000600008</v>
      </c>
      <c r="D27" s="51">
        <v>8013.2556100000002</v>
      </c>
      <c r="E27" s="51">
        <v>14.16995</v>
      </c>
      <c r="F27" s="51">
        <v>3346.6806000000001</v>
      </c>
      <c r="G27" s="51">
        <v>17.14067</v>
      </c>
      <c r="H27" s="51">
        <v>358.46778999999998</v>
      </c>
      <c r="I27" s="51">
        <v>4.1718000000000002</v>
      </c>
      <c r="J27" s="51">
        <v>20.453600000000002</v>
      </c>
      <c r="K27" s="51">
        <v>303.28496999999999</v>
      </c>
      <c r="L27" s="51">
        <v>14008.716770000001</v>
      </c>
      <c r="M27" s="45" t="s">
        <v>1</v>
      </c>
      <c r="N27" s="51">
        <v>9607.0329700000002</v>
      </c>
      <c r="O27" s="51">
        <v>10626.090749999999</v>
      </c>
      <c r="P27" s="51">
        <v>54870.70988006</v>
      </c>
      <c r="Q27" s="51">
        <v>8551.2444000600008</v>
      </c>
      <c r="R27" s="51">
        <v>8013.2556100000002</v>
      </c>
      <c r="S27" s="51">
        <v>14.16995</v>
      </c>
      <c r="T27" s="51">
        <v>3346.6806000000001</v>
      </c>
      <c r="U27" s="51">
        <v>17.14067</v>
      </c>
      <c r="V27" s="51">
        <v>358.46778999999998</v>
      </c>
      <c r="W27" s="51">
        <v>4.1718000000000002</v>
      </c>
      <c r="X27" s="51">
        <v>20.453600000000002</v>
      </c>
      <c r="Y27" s="51">
        <v>303.28496999999999</v>
      </c>
      <c r="Z27" s="51">
        <v>14008.716770000001</v>
      </c>
      <c r="AA27" s="45" t="s">
        <v>1</v>
      </c>
      <c r="AB27" s="51">
        <v>9607.0329700000002</v>
      </c>
      <c r="AC27" s="51">
        <v>10626.090749999999</v>
      </c>
      <c r="AD27" s="51" t="s">
        <v>1</v>
      </c>
      <c r="AE27" s="51" t="s">
        <v>1</v>
      </c>
      <c r="AF27" s="51" t="s">
        <v>1</v>
      </c>
      <c r="AG27" s="51" t="s">
        <v>1</v>
      </c>
      <c r="AH27" s="51" t="s">
        <v>1</v>
      </c>
      <c r="AI27" s="51" t="s">
        <v>1</v>
      </c>
      <c r="AJ27" s="51" t="s">
        <v>1</v>
      </c>
      <c r="AK27" s="51" t="s">
        <v>1</v>
      </c>
      <c r="AL27" s="51" t="s">
        <v>1</v>
      </c>
      <c r="AM27" s="51" t="s">
        <v>1</v>
      </c>
      <c r="AN27" s="51" t="s">
        <v>1</v>
      </c>
      <c r="AO27" s="51" t="s">
        <v>1</v>
      </c>
      <c r="AP27" s="51" t="s">
        <v>1</v>
      </c>
      <c r="AQ27" s="51" t="s">
        <v>1</v>
      </c>
    </row>
    <row r="28" spans="1:43" ht="14.25" customHeight="1">
      <c r="A28" s="33" t="s">
        <v>16</v>
      </c>
      <c r="B28" s="84">
        <v>22562.19026725</v>
      </c>
      <c r="C28" s="84">
        <v>5663.7484688000004</v>
      </c>
      <c r="D28" s="84">
        <v>2371.7489099999998</v>
      </c>
      <c r="E28" s="84">
        <v>2.5838999999999999</v>
      </c>
      <c r="F28" s="84">
        <v>250.31385</v>
      </c>
      <c r="G28" s="84">
        <v>0.79910000000000003</v>
      </c>
      <c r="H28" s="84">
        <v>1.6048</v>
      </c>
      <c r="I28" s="84" t="s">
        <v>1</v>
      </c>
      <c r="J28" s="84">
        <v>1.08578</v>
      </c>
      <c r="K28" s="84">
        <v>27.334510000000002</v>
      </c>
      <c r="L28" s="84">
        <v>2486.47192</v>
      </c>
      <c r="M28" s="47" t="s">
        <v>1</v>
      </c>
      <c r="N28" s="84">
        <v>9672.2084384499994</v>
      </c>
      <c r="O28" s="84">
        <v>2084.2905900000001</v>
      </c>
      <c r="P28" s="84">
        <v>22562.19026725</v>
      </c>
      <c r="Q28" s="84">
        <v>5663.7484688000004</v>
      </c>
      <c r="R28" s="84">
        <v>2371.7489099999998</v>
      </c>
      <c r="S28" s="84">
        <v>2.5838999999999999</v>
      </c>
      <c r="T28" s="84">
        <v>250.31385</v>
      </c>
      <c r="U28" s="84">
        <v>0.79910000000000003</v>
      </c>
      <c r="V28" s="84">
        <v>1.6048</v>
      </c>
      <c r="W28" s="84" t="s">
        <v>1</v>
      </c>
      <c r="X28" s="84">
        <v>1.08578</v>
      </c>
      <c r="Y28" s="84">
        <v>27.334510000000002</v>
      </c>
      <c r="Z28" s="84">
        <v>2486.47192</v>
      </c>
      <c r="AA28" s="47" t="s">
        <v>1</v>
      </c>
      <c r="AB28" s="84">
        <v>9672.2084384499994</v>
      </c>
      <c r="AC28" s="84">
        <v>2084.2905900000001</v>
      </c>
      <c r="AD28" s="84" t="s">
        <v>1</v>
      </c>
      <c r="AE28" s="84" t="s">
        <v>1</v>
      </c>
      <c r="AF28" s="84" t="s">
        <v>1</v>
      </c>
      <c r="AG28" s="84" t="s">
        <v>1</v>
      </c>
      <c r="AH28" s="84" t="s">
        <v>1</v>
      </c>
      <c r="AI28" s="84" t="s">
        <v>1</v>
      </c>
      <c r="AJ28" s="84" t="s">
        <v>1</v>
      </c>
      <c r="AK28" s="84" t="s">
        <v>1</v>
      </c>
      <c r="AL28" s="84" t="s">
        <v>1</v>
      </c>
      <c r="AM28" s="84" t="s">
        <v>1</v>
      </c>
      <c r="AN28" s="84" t="s">
        <v>1</v>
      </c>
      <c r="AO28" s="84" t="s">
        <v>1</v>
      </c>
      <c r="AP28" s="84" t="s">
        <v>1</v>
      </c>
      <c r="AQ28" s="84" t="s">
        <v>1</v>
      </c>
    </row>
  </sheetData>
  <mergeCells count="29">
    <mergeCell ref="AE6:AF6"/>
    <mergeCell ref="AG6:AH6"/>
    <mergeCell ref="AI6:AJ6"/>
    <mergeCell ref="AD4:AD7"/>
    <mergeCell ref="AE4:AQ4"/>
    <mergeCell ref="AK6:AL6"/>
    <mergeCell ref="AM6:AN6"/>
    <mergeCell ref="AP6:AQ6"/>
    <mergeCell ref="P4:P7"/>
    <mergeCell ref="C4:O5"/>
    <mergeCell ref="Q4:AC4"/>
    <mergeCell ref="C6:D6"/>
    <mergeCell ref="AB6:AC6"/>
    <mergeCell ref="A3:AQ3"/>
    <mergeCell ref="A1:AQ1"/>
    <mergeCell ref="E6:F6"/>
    <mergeCell ref="G6:H6"/>
    <mergeCell ref="K6:L6"/>
    <mergeCell ref="N6:O6"/>
    <mergeCell ref="AE5:AQ5"/>
    <mergeCell ref="I6:J6"/>
    <mergeCell ref="Q5:AC5"/>
    <mergeCell ref="Q6:R6"/>
    <mergeCell ref="S6:T6"/>
    <mergeCell ref="U6:V6"/>
    <mergeCell ref="W6:X6"/>
    <mergeCell ref="Y6:Z6"/>
    <mergeCell ref="B4:B7"/>
    <mergeCell ref="A4:A7"/>
  </mergeCells>
  <pageMargins left="0.78740157480314965" right="0.39370078740157483" top="0.39370078740157483"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dimension ref="A1:Z27"/>
  <sheetViews>
    <sheetView workbookViewId="0">
      <selection activeCell="A4" sqref="A4:A6"/>
    </sheetView>
  </sheetViews>
  <sheetFormatPr defaultRowHeight="14.25"/>
  <cols>
    <col min="1" max="1" width="21" style="15" customWidth="1"/>
    <col min="2" max="25" width="13.7109375" style="15" customWidth="1"/>
    <col min="26" max="16384" width="9.140625" style="15"/>
  </cols>
  <sheetData>
    <row r="1" spans="1:26">
      <c r="A1" s="230" t="s">
        <v>290</v>
      </c>
      <c r="B1" s="230"/>
      <c r="C1" s="230"/>
      <c r="D1" s="230"/>
      <c r="E1" s="230"/>
      <c r="F1" s="230"/>
      <c r="G1" s="230"/>
      <c r="H1" s="230"/>
      <c r="I1" s="230"/>
      <c r="J1" s="230"/>
      <c r="K1" s="230"/>
      <c r="L1" s="230"/>
      <c r="M1" s="230"/>
      <c r="N1" s="230"/>
      <c r="O1" s="230"/>
      <c r="P1" s="230"/>
      <c r="Q1" s="230"/>
      <c r="R1" s="230"/>
      <c r="S1" s="230"/>
      <c r="T1" s="230"/>
      <c r="U1" s="230"/>
      <c r="V1" s="230"/>
      <c r="W1" s="230"/>
      <c r="X1" s="230"/>
      <c r="Y1" s="230"/>
    </row>
    <row r="2" spans="1:26">
      <c r="A2" s="81"/>
      <c r="B2" s="81"/>
      <c r="C2" s="81"/>
      <c r="D2" s="81"/>
      <c r="E2" s="81"/>
      <c r="F2" s="81"/>
      <c r="G2" s="81"/>
      <c r="H2" s="81"/>
      <c r="I2" s="81"/>
      <c r="J2" s="81"/>
      <c r="K2" s="81"/>
      <c r="L2" s="81"/>
      <c r="M2" s="81"/>
      <c r="N2" s="81"/>
      <c r="O2" s="81"/>
      <c r="P2" s="81"/>
      <c r="Q2" s="81"/>
      <c r="R2" s="81"/>
      <c r="S2" s="81"/>
      <c r="T2" s="81"/>
      <c r="U2" s="81"/>
      <c r="V2" s="81"/>
      <c r="W2" s="81"/>
      <c r="X2" s="81"/>
      <c r="Y2" s="81"/>
    </row>
    <row r="3" spans="1:26">
      <c r="A3" s="241" t="s">
        <v>291</v>
      </c>
      <c r="B3" s="242"/>
      <c r="C3" s="242"/>
      <c r="D3" s="242"/>
      <c r="E3" s="242"/>
      <c r="F3" s="242"/>
      <c r="G3" s="242"/>
      <c r="H3" s="242"/>
      <c r="I3" s="242"/>
      <c r="J3" s="242"/>
      <c r="K3" s="242"/>
      <c r="L3" s="242"/>
      <c r="M3" s="242"/>
      <c r="N3" s="242"/>
      <c r="O3" s="242"/>
      <c r="P3" s="242"/>
      <c r="Q3" s="242"/>
      <c r="R3" s="242"/>
      <c r="S3" s="242"/>
      <c r="T3" s="242"/>
      <c r="U3" s="242"/>
      <c r="V3" s="242"/>
      <c r="W3" s="242"/>
      <c r="X3" s="242"/>
      <c r="Y3" s="242"/>
    </row>
    <row r="4" spans="1:26" ht="15" customHeight="1">
      <c r="A4" s="204" t="s">
        <v>90</v>
      </c>
      <c r="B4" s="207" t="s">
        <v>0</v>
      </c>
      <c r="C4" s="204" t="s">
        <v>35</v>
      </c>
      <c r="D4" s="204"/>
      <c r="E4" s="204"/>
      <c r="F4" s="204"/>
      <c r="G4" s="204"/>
      <c r="H4" s="204"/>
      <c r="I4" s="204"/>
      <c r="J4" s="207" t="s">
        <v>0</v>
      </c>
      <c r="K4" s="243" t="s">
        <v>42</v>
      </c>
      <c r="L4" s="243"/>
      <c r="M4" s="243"/>
      <c r="N4" s="243"/>
      <c r="O4" s="243"/>
      <c r="P4" s="243"/>
      <c r="Q4" s="243"/>
      <c r="R4" s="207" t="s">
        <v>0</v>
      </c>
      <c r="S4" s="244" t="s">
        <v>45</v>
      </c>
      <c r="T4" s="243"/>
      <c r="U4" s="243"/>
      <c r="V4" s="243"/>
      <c r="W4" s="243"/>
      <c r="X4" s="243"/>
      <c r="Y4" s="243"/>
      <c r="Z4" s="113"/>
    </row>
    <row r="5" spans="1:26">
      <c r="A5" s="221"/>
      <c r="B5" s="208"/>
      <c r="C5" s="211"/>
      <c r="D5" s="211"/>
      <c r="E5" s="211"/>
      <c r="F5" s="211"/>
      <c r="G5" s="211"/>
      <c r="H5" s="211"/>
      <c r="I5" s="211"/>
      <c r="J5" s="208"/>
      <c r="K5" s="206" t="s">
        <v>44</v>
      </c>
      <c r="L5" s="199"/>
      <c r="M5" s="199"/>
      <c r="N5" s="199"/>
      <c r="O5" s="199"/>
      <c r="P5" s="199"/>
      <c r="Q5" s="198"/>
      <c r="R5" s="208"/>
      <c r="S5" s="199" t="s">
        <v>44</v>
      </c>
      <c r="T5" s="199"/>
      <c r="U5" s="199"/>
      <c r="V5" s="199"/>
      <c r="W5" s="199"/>
      <c r="X5" s="199"/>
      <c r="Y5" s="198"/>
      <c r="Z5" s="113"/>
    </row>
    <row r="6" spans="1:26" ht="22.5">
      <c r="A6" s="211"/>
      <c r="B6" s="209"/>
      <c r="C6" s="64" t="s">
        <v>65</v>
      </c>
      <c r="D6" s="42" t="s">
        <v>66</v>
      </c>
      <c r="E6" s="42" t="s">
        <v>67</v>
      </c>
      <c r="F6" s="42" t="s">
        <v>68</v>
      </c>
      <c r="G6" s="42" t="s">
        <v>91</v>
      </c>
      <c r="H6" s="42" t="s">
        <v>158</v>
      </c>
      <c r="I6" s="158" t="s">
        <v>69</v>
      </c>
      <c r="J6" s="209"/>
      <c r="K6" s="64" t="s">
        <v>65</v>
      </c>
      <c r="L6" s="42" t="s">
        <v>66</v>
      </c>
      <c r="M6" s="42" t="s">
        <v>67</v>
      </c>
      <c r="N6" s="42" t="s">
        <v>68</v>
      </c>
      <c r="O6" s="42" t="s">
        <v>91</v>
      </c>
      <c r="P6" s="42" t="s">
        <v>158</v>
      </c>
      <c r="Q6" s="63" t="s">
        <v>69</v>
      </c>
      <c r="R6" s="209"/>
      <c r="S6" s="64" t="s">
        <v>65</v>
      </c>
      <c r="T6" s="42" t="s">
        <v>66</v>
      </c>
      <c r="U6" s="42" t="s">
        <v>67</v>
      </c>
      <c r="V6" s="42" t="s">
        <v>68</v>
      </c>
      <c r="W6" s="42" t="s">
        <v>91</v>
      </c>
      <c r="X6" s="42" t="s">
        <v>158</v>
      </c>
      <c r="Y6" s="156" t="s">
        <v>69</v>
      </c>
      <c r="Z6" s="113"/>
    </row>
    <row r="7" spans="1:26" ht="14.25" customHeight="1">
      <c r="A7" s="43" t="s">
        <v>2</v>
      </c>
      <c r="B7" s="44">
        <v>207994.84907473499</v>
      </c>
      <c r="C7" s="44">
        <v>70615.705070889104</v>
      </c>
      <c r="D7" s="44">
        <v>240.06402</v>
      </c>
      <c r="E7" s="44">
        <v>939.72421999999995</v>
      </c>
      <c r="F7" s="44">
        <v>482.62682000000001</v>
      </c>
      <c r="G7" s="44">
        <v>2284.6603399999999</v>
      </c>
      <c r="H7" s="44">
        <v>6.66981</v>
      </c>
      <c r="I7" s="44">
        <v>133425.39879384599</v>
      </c>
      <c r="J7" s="44">
        <v>95167.216521304799</v>
      </c>
      <c r="K7" s="44">
        <v>34442.035228857101</v>
      </c>
      <c r="L7" s="44">
        <v>89.702510000000004</v>
      </c>
      <c r="M7" s="44">
        <v>79.092110000000005</v>
      </c>
      <c r="N7" s="44">
        <v>180.10715999999999</v>
      </c>
      <c r="O7" s="44">
        <v>1366.39474</v>
      </c>
      <c r="P7" s="45">
        <v>0.52898999999999996</v>
      </c>
      <c r="Q7" s="44">
        <v>59009.355782447703</v>
      </c>
      <c r="R7" s="44">
        <v>112827.632553431</v>
      </c>
      <c r="S7" s="44">
        <v>36173.669842032003</v>
      </c>
      <c r="T7" s="44">
        <v>150.36151000000001</v>
      </c>
      <c r="U7" s="44">
        <v>860.63211000000001</v>
      </c>
      <c r="V7" s="44">
        <v>302.51965999999999</v>
      </c>
      <c r="W7" s="44">
        <v>918.26559999999995</v>
      </c>
      <c r="X7" s="44">
        <v>6.1408199999999997</v>
      </c>
      <c r="Y7" s="44">
        <v>74416.043011398593</v>
      </c>
      <c r="Z7" s="85"/>
    </row>
    <row r="8" spans="1:26" ht="14.25" customHeight="1">
      <c r="A8" s="27" t="s">
        <v>114</v>
      </c>
      <c r="B8" s="45">
        <v>6122.5225739998996</v>
      </c>
      <c r="C8" s="45">
        <v>1224.5873200000001</v>
      </c>
      <c r="D8" s="45">
        <v>7.3856999999999999</v>
      </c>
      <c r="E8" s="45">
        <v>45.94397</v>
      </c>
      <c r="F8" s="45">
        <v>16.279509999999998</v>
      </c>
      <c r="G8" s="45">
        <v>42.452489999999997</v>
      </c>
      <c r="H8" s="45" t="s">
        <v>1</v>
      </c>
      <c r="I8" s="44">
        <v>4785.8735839998999</v>
      </c>
      <c r="J8" s="44">
        <v>2527.9534100000001</v>
      </c>
      <c r="K8" s="45">
        <v>585.96528999999998</v>
      </c>
      <c r="L8" s="45">
        <v>0.56369999999999998</v>
      </c>
      <c r="M8" s="45">
        <v>1.8184</v>
      </c>
      <c r="N8" s="45">
        <v>6.0008999999999997</v>
      </c>
      <c r="O8" s="45">
        <v>11.097860000000001</v>
      </c>
      <c r="P8" s="45" t="s">
        <v>1</v>
      </c>
      <c r="Q8" s="44">
        <v>1922.5072600000001</v>
      </c>
      <c r="R8" s="44">
        <v>3594.5691639999</v>
      </c>
      <c r="S8" s="45">
        <v>638.62203</v>
      </c>
      <c r="T8" s="45">
        <v>6.8220000000000001</v>
      </c>
      <c r="U8" s="45">
        <v>44.125570000000003</v>
      </c>
      <c r="V8" s="45">
        <v>10.27861</v>
      </c>
      <c r="W8" s="45">
        <v>31.35463</v>
      </c>
      <c r="X8" s="45" t="s">
        <v>1</v>
      </c>
      <c r="Y8" s="45">
        <v>2863.3663239999</v>
      </c>
      <c r="Z8" s="85"/>
    </row>
    <row r="9" spans="1:26" ht="14.25" customHeight="1">
      <c r="A9" s="27" t="s">
        <v>3</v>
      </c>
      <c r="B9" s="45">
        <v>8949.3246703999994</v>
      </c>
      <c r="C9" s="45">
        <v>1508.4185299999999</v>
      </c>
      <c r="D9" s="45">
        <v>21.8902</v>
      </c>
      <c r="E9" s="45">
        <v>11.107519999999999</v>
      </c>
      <c r="F9" s="45">
        <v>149.12135000000001</v>
      </c>
      <c r="G9" s="45">
        <v>151.53776999999999</v>
      </c>
      <c r="H9" s="45" t="s">
        <v>1</v>
      </c>
      <c r="I9" s="44">
        <v>7107.2493003999998</v>
      </c>
      <c r="J9" s="44">
        <v>3131.2280099999998</v>
      </c>
      <c r="K9" s="45">
        <v>515.90205000000003</v>
      </c>
      <c r="L9" s="45">
        <v>10.211180000000001</v>
      </c>
      <c r="M9" s="45">
        <v>1.07351</v>
      </c>
      <c r="N9" s="45">
        <v>46.714730000000003</v>
      </c>
      <c r="O9" s="45">
        <v>42.960290000000001</v>
      </c>
      <c r="P9" s="45" t="s">
        <v>1</v>
      </c>
      <c r="Q9" s="44">
        <v>2514.36625</v>
      </c>
      <c r="R9" s="44">
        <v>5818.0966603999996</v>
      </c>
      <c r="S9" s="45">
        <v>992.51648</v>
      </c>
      <c r="T9" s="45">
        <v>11.67902</v>
      </c>
      <c r="U9" s="45">
        <v>10.03401</v>
      </c>
      <c r="V9" s="45">
        <v>102.40662</v>
      </c>
      <c r="W9" s="45">
        <v>108.57747999999999</v>
      </c>
      <c r="X9" s="45" t="s">
        <v>1</v>
      </c>
      <c r="Y9" s="45">
        <v>4592.8830503999998</v>
      </c>
      <c r="Z9" s="85"/>
    </row>
    <row r="10" spans="1:26" ht="14.25" customHeight="1">
      <c r="A10" s="27" t="s">
        <v>4</v>
      </c>
      <c r="B10" s="50">
        <v>9476.8058899999996</v>
      </c>
      <c r="C10" s="50">
        <v>1008.4918</v>
      </c>
      <c r="D10" s="50">
        <v>3.7639999999999998</v>
      </c>
      <c r="E10" s="50">
        <v>1.9024000000000001</v>
      </c>
      <c r="F10" s="50">
        <v>2.3414999999999999</v>
      </c>
      <c r="G10" s="50">
        <v>45.460839999999997</v>
      </c>
      <c r="H10" s="50">
        <v>0.26999000000000001</v>
      </c>
      <c r="I10" s="51">
        <v>8414.5753600000007</v>
      </c>
      <c r="J10" s="51">
        <v>6259.7797</v>
      </c>
      <c r="K10" s="50">
        <v>789.18727999999999</v>
      </c>
      <c r="L10" s="50">
        <v>3.5988000000000002</v>
      </c>
      <c r="M10" s="50">
        <v>0.49809999999999999</v>
      </c>
      <c r="N10" s="50">
        <v>2.0285000000000002</v>
      </c>
      <c r="O10" s="50">
        <v>31.120249999999999</v>
      </c>
      <c r="P10" s="45" t="s">
        <v>1</v>
      </c>
      <c r="Q10" s="51">
        <v>5433.3467700000001</v>
      </c>
      <c r="R10" s="51">
        <v>3217.02619</v>
      </c>
      <c r="S10" s="50">
        <v>219.30452</v>
      </c>
      <c r="T10" s="50">
        <v>0.16520000000000001</v>
      </c>
      <c r="U10" s="50">
        <v>1.4043000000000001</v>
      </c>
      <c r="V10" s="50">
        <v>0.313</v>
      </c>
      <c r="W10" s="50">
        <v>14.340590000000001</v>
      </c>
      <c r="X10" s="50">
        <v>0.26999000000000001</v>
      </c>
      <c r="Y10" s="50">
        <v>2981.2285900000002</v>
      </c>
      <c r="Z10" s="85"/>
    </row>
    <row r="11" spans="1:26" ht="14.25" customHeight="1">
      <c r="A11" s="27" t="s">
        <v>5</v>
      </c>
      <c r="B11" s="50">
        <v>22231.624772000199</v>
      </c>
      <c r="C11" s="50">
        <v>12040.332779</v>
      </c>
      <c r="D11" s="50">
        <v>35.376429999999999</v>
      </c>
      <c r="E11" s="50">
        <v>319.83256</v>
      </c>
      <c r="F11" s="50">
        <v>19.75468</v>
      </c>
      <c r="G11" s="50">
        <v>122.80377</v>
      </c>
      <c r="H11" s="45" t="s">
        <v>1</v>
      </c>
      <c r="I11" s="51">
        <v>9693.5245530001994</v>
      </c>
      <c r="J11" s="51">
        <v>2703.5567099999998</v>
      </c>
      <c r="K11" s="50">
        <v>1603.9416100000001</v>
      </c>
      <c r="L11" s="50">
        <v>4.1448999999999998</v>
      </c>
      <c r="M11" s="50">
        <v>3.1610999999999998</v>
      </c>
      <c r="N11" s="50">
        <v>2.0038999999999998</v>
      </c>
      <c r="O11" s="50">
        <v>7.7333699999999999</v>
      </c>
      <c r="P11" s="45" t="s">
        <v>1</v>
      </c>
      <c r="Q11" s="51">
        <v>1082.5718300000001</v>
      </c>
      <c r="R11" s="51">
        <v>19528.068062000199</v>
      </c>
      <c r="S11" s="50">
        <v>10436.391169</v>
      </c>
      <c r="T11" s="50">
        <v>31.231529999999999</v>
      </c>
      <c r="U11" s="50">
        <v>316.67146000000002</v>
      </c>
      <c r="V11" s="50">
        <v>17.750779999999999</v>
      </c>
      <c r="W11" s="50">
        <v>115.07040000000001</v>
      </c>
      <c r="X11" s="45" t="s">
        <v>1</v>
      </c>
      <c r="Y11" s="50">
        <v>8610.9527230002004</v>
      </c>
      <c r="Z11" s="85"/>
    </row>
    <row r="12" spans="1:26" ht="14.25" customHeight="1">
      <c r="A12" s="27" t="s">
        <v>6</v>
      </c>
      <c r="B12" s="50">
        <v>9681.3971700000002</v>
      </c>
      <c r="C12" s="50">
        <v>2719.3229900000001</v>
      </c>
      <c r="D12" s="50">
        <v>5.40604</v>
      </c>
      <c r="E12" s="50">
        <v>0.82689999999999997</v>
      </c>
      <c r="F12" s="50">
        <v>3.4355000000000002</v>
      </c>
      <c r="G12" s="50">
        <v>20.298359999999999</v>
      </c>
      <c r="H12" s="50">
        <v>0.35</v>
      </c>
      <c r="I12" s="51">
        <v>6931.75738</v>
      </c>
      <c r="J12" s="51">
        <v>4126.7399599999999</v>
      </c>
      <c r="K12" s="50">
        <v>1273.9816599999999</v>
      </c>
      <c r="L12" s="50">
        <v>3.0477400000000001</v>
      </c>
      <c r="M12" s="50">
        <v>0.27279999999999999</v>
      </c>
      <c r="N12" s="50">
        <v>0.47220000000000001</v>
      </c>
      <c r="O12" s="50">
        <v>9.3883700000000001</v>
      </c>
      <c r="P12" s="45" t="s">
        <v>1</v>
      </c>
      <c r="Q12" s="51">
        <v>2839.57719</v>
      </c>
      <c r="R12" s="51">
        <v>5554.6572100000003</v>
      </c>
      <c r="S12" s="50">
        <v>1445.34133</v>
      </c>
      <c r="T12" s="50">
        <v>2.3582999999999998</v>
      </c>
      <c r="U12" s="50">
        <v>0.55410000000000004</v>
      </c>
      <c r="V12" s="50">
        <v>2.9632999999999998</v>
      </c>
      <c r="W12" s="50">
        <v>10.909990000000001</v>
      </c>
      <c r="X12" s="50">
        <v>0.35</v>
      </c>
      <c r="Y12" s="50">
        <v>4092.18019</v>
      </c>
      <c r="Z12" s="85"/>
    </row>
    <row r="13" spans="1:26" ht="14.25" customHeight="1">
      <c r="A13" s="27" t="s">
        <v>7</v>
      </c>
      <c r="B13" s="50">
        <v>7317.1376700000001</v>
      </c>
      <c r="C13" s="50">
        <v>1513.2763299999999</v>
      </c>
      <c r="D13" s="50">
        <v>2.0407999999999999</v>
      </c>
      <c r="E13" s="50">
        <v>6.7898800000000001</v>
      </c>
      <c r="F13" s="50">
        <v>7.9588999999999999</v>
      </c>
      <c r="G13" s="50">
        <v>45.888489999999997</v>
      </c>
      <c r="H13" s="50">
        <v>0.16819999999999999</v>
      </c>
      <c r="I13" s="51">
        <v>5741.0150700000004</v>
      </c>
      <c r="J13" s="51">
        <v>3442.9021499999999</v>
      </c>
      <c r="K13" s="50">
        <v>926.28097000000002</v>
      </c>
      <c r="L13" s="50">
        <v>0.4229</v>
      </c>
      <c r="M13" s="50">
        <v>0.59140000000000004</v>
      </c>
      <c r="N13" s="50">
        <v>1.0414000000000001</v>
      </c>
      <c r="O13" s="50">
        <v>35.264400000000002</v>
      </c>
      <c r="P13" s="45" t="s">
        <v>1</v>
      </c>
      <c r="Q13" s="51">
        <v>2479.3010800000002</v>
      </c>
      <c r="R13" s="51">
        <v>3874.2355200000002</v>
      </c>
      <c r="S13" s="50">
        <v>586.99536000000001</v>
      </c>
      <c r="T13" s="50">
        <v>1.6178999999999999</v>
      </c>
      <c r="U13" s="50">
        <v>6.19848</v>
      </c>
      <c r="V13" s="50">
        <v>6.9175000000000004</v>
      </c>
      <c r="W13" s="50">
        <v>10.624090000000001</v>
      </c>
      <c r="X13" s="50">
        <v>0.16819999999999999</v>
      </c>
      <c r="Y13" s="50">
        <v>3261.7139900000002</v>
      </c>
      <c r="Z13" s="85"/>
    </row>
    <row r="14" spans="1:26" ht="14.25" customHeight="1">
      <c r="A14" s="27" t="s">
        <v>8</v>
      </c>
      <c r="B14" s="50">
        <v>13240.530989999999</v>
      </c>
      <c r="C14" s="50">
        <v>3623.69434</v>
      </c>
      <c r="D14" s="50">
        <v>4.5590000000000002</v>
      </c>
      <c r="E14" s="50">
        <v>56.991669999999999</v>
      </c>
      <c r="F14" s="50">
        <v>18.04701</v>
      </c>
      <c r="G14" s="50">
        <v>42.324300000000001</v>
      </c>
      <c r="H14" s="45" t="s">
        <v>1</v>
      </c>
      <c r="I14" s="51">
        <v>9494.9146700000001</v>
      </c>
      <c r="J14" s="51">
        <v>4929.9108500000002</v>
      </c>
      <c r="K14" s="50">
        <v>1561.81601</v>
      </c>
      <c r="L14" s="50">
        <v>0.66920000000000002</v>
      </c>
      <c r="M14" s="50">
        <v>0.29859999999999998</v>
      </c>
      <c r="N14" s="50">
        <v>0.5282</v>
      </c>
      <c r="O14" s="50">
        <v>22.304200000000002</v>
      </c>
      <c r="P14" s="45" t="s">
        <v>1</v>
      </c>
      <c r="Q14" s="51">
        <v>3344.2946400000001</v>
      </c>
      <c r="R14" s="51">
        <v>8310.6201400000009</v>
      </c>
      <c r="S14" s="50">
        <v>2061.87833</v>
      </c>
      <c r="T14" s="50">
        <v>3.8898000000000001</v>
      </c>
      <c r="U14" s="50">
        <v>56.693069999999999</v>
      </c>
      <c r="V14" s="50">
        <v>17.518809999999998</v>
      </c>
      <c r="W14" s="50">
        <v>20.020099999999999</v>
      </c>
      <c r="X14" s="45" t="s">
        <v>1</v>
      </c>
      <c r="Y14" s="50">
        <v>6150.62003</v>
      </c>
      <c r="Z14" s="85"/>
    </row>
    <row r="15" spans="1:26" ht="14.25" customHeight="1">
      <c r="A15" s="27" t="s">
        <v>112</v>
      </c>
      <c r="B15" s="50">
        <v>8213.1357069999995</v>
      </c>
      <c r="C15" s="50">
        <v>2490.88393</v>
      </c>
      <c r="D15" s="50">
        <v>15.59502</v>
      </c>
      <c r="E15" s="50">
        <v>234.47451000000001</v>
      </c>
      <c r="F15" s="50">
        <v>14.542059999999999</v>
      </c>
      <c r="G15" s="50">
        <v>57.22692</v>
      </c>
      <c r="H15" s="45" t="s">
        <v>1</v>
      </c>
      <c r="I15" s="51">
        <v>5400.4132669999999</v>
      </c>
      <c r="J15" s="51">
        <v>2951.9434900000001</v>
      </c>
      <c r="K15" s="50">
        <v>1154.5824600000001</v>
      </c>
      <c r="L15" s="50">
        <v>4.5606900000000001</v>
      </c>
      <c r="M15" s="50">
        <v>15.690759999999999</v>
      </c>
      <c r="N15" s="50">
        <v>1.68</v>
      </c>
      <c r="O15" s="50">
        <v>13.01789</v>
      </c>
      <c r="P15" s="45" t="s">
        <v>1</v>
      </c>
      <c r="Q15" s="51">
        <v>1762.4116899999999</v>
      </c>
      <c r="R15" s="51">
        <v>5261.1922169999998</v>
      </c>
      <c r="S15" s="50">
        <v>1336.3014700000001</v>
      </c>
      <c r="T15" s="50">
        <v>11.034330000000001</v>
      </c>
      <c r="U15" s="50">
        <v>218.78375</v>
      </c>
      <c r="V15" s="50">
        <v>12.86206</v>
      </c>
      <c r="W15" s="50">
        <v>44.209029999999998</v>
      </c>
      <c r="X15" s="45" t="s">
        <v>1</v>
      </c>
      <c r="Y15" s="50">
        <v>3638.001577</v>
      </c>
      <c r="Z15" s="85"/>
    </row>
    <row r="16" spans="1:26" ht="14.25" customHeight="1">
      <c r="A16" s="27" t="s">
        <v>9</v>
      </c>
      <c r="B16" s="50">
        <v>5730.3550399977103</v>
      </c>
      <c r="C16" s="50">
        <v>1424.77163</v>
      </c>
      <c r="D16" s="50">
        <v>57.100250000000003</v>
      </c>
      <c r="E16" s="50">
        <v>11.69248</v>
      </c>
      <c r="F16" s="50">
        <v>39.791989999999998</v>
      </c>
      <c r="G16" s="50">
        <v>259.87419</v>
      </c>
      <c r="H16" s="45" t="s">
        <v>1</v>
      </c>
      <c r="I16" s="51">
        <v>3937.1244999977098</v>
      </c>
      <c r="J16" s="51">
        <v>3751.68214999771</v>
      </c>
      <c r="K16" s="50">
        <v>1077.5865100000001</v>
      </c>
      <c r="L16" s="50">
        <v>22.314350000000001</v>
      </c>
      <c r="M16" s="50">
        <v>7.5230499999999996</v>
      </c>
      <c r="N16" s="50">
        <v>8.4316899999999997</v>
      </c>
      <c r="O16" s="50">
        <v>238.16061999999999</v>
      </c>
      <c r="P16" s="45" t="s">
        <v>1</v>
      </c>
      <c r="Q16" s="51">
        <v>2397.66592999771</v>
      </c>
      <c r="R16" s="51">
        <v>1978.6728900000001</v>
      </c>
      <c r="S16" s="50">
        <v>347.18511999999998</v>
      </c>
      <c r="T16" s="50">
        <v>34.785899999999998</v>
      </c>
      <c r="U16" s="50">
        <v>4.1694300000000002</v>
      </c>
      <c r="V16" s="50">
        <v>31.360299999999999</v>
      </c>
      <c r="W16" s="50">
        <v>21.713570000000001</v>
      </c>
      <c r="X16" s="45" t="s">
        <v>1</v>
      </c>
      <c r="Y16" s="50">
        <v>1539.45857</v>
      </c>
      <c r="Z16" s="85"/>
    </row>
    <row r="17" spans="1:26" ht="14.25" customHeight="1">
      <c r="A17" s="27" t="s">
        <v>10</v>
      </c>
      <c r="B17" s="50">
        <v>6537.2022539999998</v>
      </c>
      <c r="C17" s="50">
        <v>1970.0753239999999</v>
      </c>
      <c r="D17" s="50">
        <v>8.9356299999999997</v>
      </c>
      <c r="E17" s="50">
        <v>6.8737599999999999</v>
      </c>
      <c r="F17" s="50">
        <v>47.003959999999999</v>
      </c>
      <c r="G17" s="50">
        <v>134.90905000000001</v>
      </c>
      <c r="H17" s="45" t="s">
        <v>1</v>
      </c>
      <c r="I17" s="51">
        <v>4369.4045299999998</v>
      </c>
      <c r="J17" s="51">
        <v>2665.1431600000001</v>
      </c>
      <c r="K17" s="50">
        <v>671.02345000000003</v>
      </c>
      <c r="L17" s="50">
        <v>6.7736000000000001</v>
      </c>
      <c r="M17" s="50">
        <v>1.8049999999999999</v>
      </c>
      <c r="N17" s="50">
        <v>36.898890000000002</v>
      </c>
      <c r="O17" s="50">
        <v>72.382980000000003</v>
      </c>
      <c r="P17" s="45" t="s">
        <v>1</v>
      </c>
      <c r="Q17" s="51">
        <v>1876.2592400000001</v>
      </c>
      <c r="R17" s="51">
        <v>3872.0590940000002</v>
      </c>
      <c r="S17" s="50">
        <v>1299.051874</v>
      </c>
      <c r="T17" s="50">
        <v>2.1620300000000001</v>
      </c>
      <c r="U17" s="50">
        <v>5.0687600000000002</v>
      </c>
      <c r="V17" s="50">
        <v>10.10507</v>
      </c>
      <c r="W17" s="50">
        <v>62.526069999999997</v>
      </c>
      <c r="X17" s="45" t="s">
        <v>1</v>
      </c>
      <c r="Y17" s="50">
        <v>2493.1452899999999</v>
      </c>
      <c r="Z17" s="85"/>
    </row>
    <row r="18" spans="1:26" ht="14.25" customHeight="1">
      <c r="A18" s="27" t="s">
        <v>18</v>
      </c>
      <c r="B18" s="50">
        <v>13268.581260000001</v>
      </c>
      <c r="C18" s="50">
        <v>7642.4586600000002</v>
      </c>
      <c r="D18" s="50">
        <v>7.1903800000000002</v>
      </c>
      <c r="E18" s="50">
        <v>48.726100000000002</v>
      </c>
      <c r="F18" s="50">
        <v>1.1615</v>
      </c>
      <c r="G18" s="50">
        <v>53.20608</v>
      </c>
      <c r="H18" s="50">
        <v>5.8816199999999998</v>
      </c>
      <c r="I18" s="51">
        <v>5509.9569199999996</v>
      </c>
      <c r="J18" s="51">
        <v>5282.4028900000003</v>
      </c>
      <c r="K18" s="50">
        <v>3895.95</v>
      </c>
      <c r="L18" s="50">
        <v>3.0964800000000001</v>
      </c>
      <c r="M18" s="50">
        <v>15.6252</v>
      </c>
      <c r="N18" s="50" t="s">
        <v>1</v>
      </c>
      <c r="O18" s="50">
        <v>6.6360000000000001</v>
      </c>
      <c r="P18" s="50">
        <v>0.52898999999999996</v>
      </c>
      <c r="Q18" s="51">
        <v>1360.5662199999999</v>
      </c>
      <c r="R18" s="51">
        <v>7986.1783699999996</v>
      </c>
      <c r="S18" s="50">
        <v>3746.50866</v>
      </c>
      <c r="T18" s="50">
        <v>4.0938999999999997</v>
      </c>
      <c r="U18" s="50">
        <v>33.100900000000003</v>
      </c>
      <c r="V18" s="50">
        <v>1.1615</v>
      </c>
      <c r="W18" s="50">
        <v>46.570079999999997</v>
      </c>
      <c r="X18" s="50">
        <v>5.3526300000000004</v>
      </c>
      <c r="Y18" s="50">
        <v>4149.3906999999999</v>
      </c>
      <c r="Z18" s="85"/>
    </row>
    <row r="19" spans="1:26" ht="14.25" customHeight="1">
      <c r="A19" s="27" t="s">
        <v>11</v>
      </c>
      <c r="B19" s="50">
        <v>9636.6452790350995</v>
      </c>
      <c r="C19" s="50">
        <v>9561.5090390350997</v>
      </c>
      <c r="D19" s="50">
        <v>2.7894999999999999</v>
      </c>
      <c r="E19" s="50" t="s">
        <v>1</v>
      </c>
      <c r="F19" s="50">
        <v>0.37209999999999999</v>
      </c>
      <c r="G19" s="50">
        <v>3.3982000000000001</v>
      </c>
      <c r="H19" s="45" t="s">
        <v>1</v>
      </c>
      <c r="I19" s="51">
        <v>68.576440000000005</v>
      </c>
      <c r="J19" s="51">
        <v>1433.4736300030499</v>
      </c>
      <c r="K19" s="50">
        <v>1428.8479300030499</v>
      </c>
      <c r="L19" s="50">
        <v>0.66210000000000002</v>
      </c>
      <c r="M19" s="50" t="s">
        <v>1</v>
      </c>
      <c r="N19" s="50">
        <v>0.37209999999999999</v>
      </c>
      <c r="O19" s="50">
        <v>1.9457</v>
      </c>
      <c r="P19" s="45" t="s">
        <v>1</v>
      </c>
      <c r="Q19" s="51">
        <v>1.6457999999999999</v>
      </c>
      <c r="R19" s="51">
        <v>8203.1716490320396</v>
      </c>
      <c r="S19" s="50">
        <v>8132.6611090320403</v>
      </c>
      <c r="T19" s="50">
        <v>2.1274000000000002</v>
      </c>
      <c r="U19" s="50" t="s">
        <v>1</v>
      </c>
      <c r="V19" s="50" t="s">
        <v>1</v>
      </c>
      <c r="W19" s="50">
        <v>1.4524999999999999</v>
      </c>
      <c r="X19" s="45" t="s">
        <v>1</v>
      </c>
      <c r="Y19" s="50">
        <v>66.930639999999997</v>
      </c>
      <c r="Z19" s="85"/>
    </row>
    <row r="20" spans="1:26" ht="14.25" customHeight="1">
      <c r="A20" s="27" t="s">
        <v>12</v>
      </c>
      <c r="B20" s="50">
        <v>4693.3789800000004</v>
      </c>
      <c r="C20" s="50">
        <v>928.60419000000002</v>
      </c>
      <c r="D20" s="50">
        <v>11.894600000000001</v>
      </c>
      <c r="E20" s="50">
        <v>5.1232699999999998</v>
      </c>
      <c r="F20" s="50">
        <v>79.401780000000002</v>
      </c>
      <c r="G20" s="50">
        <v>391.00857000000002</v>
      </c>
      <c r="H20" s="45" t="s">
        <v>1</v>
      </c>
      <c r="I20" s="51">
        <v>3277.3465700000002</v>
      </c>
      <c r="J20" s="51">
        <v>2117.8296500000001</v>
      </c>
      <c r="K20" s="50">
        <v>467.61811</v>
      </c>
      <c r="L20" s="50">
        <v>2.5678000000000001</v>
      </c>
      <c r="M20" s="50">
        <v>0.81730000000000003</v>
      </c>
      <c r="N20" s="50">
        <v>52.134860000000003</v>
      </c>
      <c r="O20" s="50">
        <v>292.48736000000002</v>
      </c>
      <c r="P20" s="45" t="s">
        <v>1</v>
      </c>
      <c r="Q20" s="51">
        <v>1302.2042200000001</v>
      </c>
      <c r="R20" s="51">
        <v>2575.5493299999998</v>
      </c>
      <c r="S20" s="50">
        <v>460.98608000000002</v>
      </c>
      <c r="T20" s="50">
        <v>9.3268000000000004</v>
      </c>
      <c r="U20" s="50">
        <v>4.3059700000000003</v>
      </c>
      <c r="V20" s="50">
        <v>27.266919999999999</v>
      </c>
      <c r="W20" s="50">
        <v>98.521209999999996</v>
      </c>
      <c r="X20" s="45" t="s">
        <v>1</v>
      </c>
      <c r="Y20" s="50">
        <v>1975.1423500000001</v>
      </c>
      <c r="Z20" s="85"/>
    </row>
    <row r="21" spans="1:26" ht="14.25" customHeight="1">
      <c r="A21" s="27" t="s">
        <v>17</v>
      </c>
      <c r="B21" s="50">
        <v>6608.2252579984697</v>
      </c>
      <c r="C21" s="50">
        <v>941.42876000000001</v>
      </c>
      <c r="D21" s="50">
        <v>11.53022</v>
      </c>
      <c r="E21" s="50">
        <v>30.82029</v>
      </c>
      <c r="F21" s="50">
        <v>11.883520000000001</v>
      </c>
      <c r="G21" s="50">
        <v>35.422829999999998</v>
      </c>
      <c r="H21" s="45" t="s">
        <v>1</v>
      </c>
      <c r="I21" s="51">
        <v>5577.1396379984699</v>
      </c>
      <c r="J21" s="51">
        <v>1623.2590600000001</v>
      </c>
      <c r="K21" s="50">
        <v>229.18031999999999</v>
      </c>
      <c r="L21" s="50">
        <v>1.7822</v>
      </c>
      <c r="M21" s="50">
        <v>1.03999</v>
      </c>
      <c r="N21" s="50">
        <v>0.55698999999999999</v>
      </c>
      <c r="O21" s="50">
        <v>7.2272800000000004</v>
      </c>
      <c r="P21" s="45" t="s">
        <v>1</v>
      </c>
      <c r="Q21" s="51">
        <v>1383.47228</v>
      </c>
      <c r="R21" s="51">
        <v>4984.9661979984703</v>
      </c>
      <c r="S21" s="50">
        <v>712.24843999999996</v>
      </c>
      <c r="T21" s="50">
        <v>9.7480200000000004</v>
      </c>
      <c r="U21" s="50">
        <v>29.7803</v>
      </c>
      <c r="V21" s="50">
        <v>11.32653</v>
      </c>
      <c r="W21" s="50">
        <v>28.195550000000001</v>
      </c>
      <c r="X21" s="45" t="s">
        <v>1</v>
      </c>
      <c r="Y21" s="50">
        <v>4193.6673579984699</v>
      </c>
      <c r="Z21" s="85"/>
    </row>
    <row r="22" spans="1:26" ht="14.25" customHeight="1">
      <c r="A22" s="27" t="s">
        <v>13</v>
      </c>
      <c r="B22" s="50">
        <v>31443.600698999999</v>
      </c>
      <c r="C22" s="50">
        <v>4015.33149</v>
      </c>
      <c r="D22" s="50">
        <v>4.2385000000000002</v>
      </c>
      <c r="E22" s="50">
        <v>105.80952000000001</v>
      </c>
      <c r="F22" s="50">
        <v>27.277249999999999</v>
      </c>
      <c r="G22" s="50">
        <v>303.70782000000003</v>
      </c>
      <c r="H22" s="45" t="s">
        <v>1</v>
      </c>
      <c r="I22" s="51">
        <v>26987.236119000001</v>
      </c>
      <c r="J22" s="51">
        <v>6968.5290699999996</v>
      </c>
      <c r="K22" s="50">
        <v>1139.22261</v>
      </c>
      <c r="L22" s="50">
        <v>0.53129999999999999</v>
      </c>
      <c r="M22" s="50">
        <v>2.7407300000000001</v>
      </c>
      <c r="N22" s="50">
        <v>2.238</v>
      </c>
      <c r="O22" s="50">
        <v>47.92042</v>
      </c>
      <c r="P22" s="45" t="s">
        <v>1</v>
      </c>
      <c r="Q22" s="51">
        <v>5775.87601</v>
      </c>
      <c r="R22" s="51">
        <v>24475.071628999998</v>
      </c>
      <c r="S22" s="50">
        <v>2876.1088800000002</v>
      </c>
      <c r="T22" s="50">
        <v>3.7071999999999998</v>
      </c>
      <c r="U22" s="50">
        <v>103.06879000000001</v>
      </c>
      <c r="V22" s="50">
        <v>25.039249999999999</v>
      </c>
      <c r="W22" s="50">
        <v>255.78739999999999</v>
      </c>
      <c r="X22" s="45" t="s">
        <v>1</v>
      </c>
      <c r="Y22" s="50">
        <v>21211.360109000001</v>
      </c>
      <c r="Z22" s="85"/>
    </row>
    <row r="23" spans="1:26" ht="14.25" customHeight="1">
      <c r="A23" s="27" t="s">
        <v>113</v>
      </c>
      <c r="B23" s="50">
        <v>1183.9968799999999</v>
      </c>
      <c r="C23" s="50">
        <v>118.49505000000001</v>
      </c>
      <c r="D23" s="50">
        <v>6.8525999999999998</v>
      </c>
      <c r="E23" s="50">
        <v>5.1805000000000003</v>
      </c>
      <c r="F23" s="50">
        <v>18.449200000000001</v>
      </c>
      <c r="G23" s="50">
        <v>75.741550000000004</v>
      </c>
      <c r="H23" s="45" t="s">
        <v>1</v>
      </c>
      <c r="I23" s="51">
        <v>959.27797999999996</v>
      </c>
      <c r="J23" s="51">
        <v>642.45217000000002</v>
      </c>
      <c r="K23" s="50">
        <v>41.409579999999998</v>
      </c>
      <c r="L23" s="50">
        <v>4.3296200000000002</v>
      </c>
      <c r="M23" s="50">
        <v>4.7355</v>
      </c>
      <c r="N23" s="50">
        <v>12.8108</v>
      </c>
      <c r="O23" s="50">
        <v>71.929150000000007</v>
      </c>
      <c r="P23" s="45" t="s">
        <v>1</v>
      </c>
      <c r="Q23" s="51">
        <v>507.23752000000002</v>
      </c>
      <c r="R23" s="51">
        <v>541.54471000000001</v>
      </c>
      <c r="S23" s="50">
        <v>77.085470000000001</v>
      </c>
      <c r="T23" s="50">
        <v>2.52298</v>
      </c>
      <c r="U23" s="50">
        <v>0.44500000000000001</v>
      </c>
      <c r="V23" s="50">
        <v>5.6383999999999999</v>
      </c>
      <c r="W23" s="50">
        <v>3.8123999999999998</v>
      </c>
      <c r="X23" s="45" t="s">
        <v>1</v>
      </c>
      <c r="Y23" s="50">
        <v>452.04046</v>
      </c>
      <c r="Z23" s="85"/>
    </row>
    <row r="24" spans="1:26" ht="14.25" customHeight="1">
      <c r="A24" s="27" t="s">
        <v>14</v>
      </c>
      <c r="B24" s="50">
        <v>5194.7926399939997</v>
      </c>
      <c r="C24" s="50">
        <v>1545.8348999939999</v>
      </c>
      <c r="D24" s="50">
        <v>14.190300000000001</v>
      </c>
      <c r="E24" s="50">
        <v>29.061620000000001</v>
      </c>
      <c r="F24" s="50">
        <v>21.096109999999999</v>
      </c>
      <c r="G24" s="50">
        <v>61.590009999999999</v>
      </c>
      <c r="H24" s="45" t="s">
        <v>1</v>
      </c>
      <c r="I24" s="51">
        <v>3523.0196999999998</v>
      </c>
      <c r="J24" s="51">
        <v>2142.8391199940002</v>
      </c>
      <c r="K24" s="50">
        <v>741.35137999400001</v>
      </c>
      <c r="L24" s="50">
        <v>1.1011</v>
      </c>
      <c r="M24" s="50">
        <v>2.8334000000000001</v>
      </c>
      <c r="N24" s="50">
        <v>1.4851000000000001</v>
      </c>
      <c r="O24" s="50">
        <v>17.009499999999999</v>
      </c>
      <c r="P24" s="45" t="s">
        <v>1</v>
      </c>
      <c r="Q24" s="51">
        <v>1379.05864</v>
      </c>
      <c r="R24" s="51">
        <v>3051.95352</v>
      </c>
      <c r="S24" s="51">
        <v>804.48352</v>
      </c>
      <c r="T24" s="51">
        <v>13.0892</v>
      </c>
      <c r="U24" s="51">
        <v>26.22822</v>
      </c>
      <c r="V24" s="51">
        <v>19.61101</v>
      </c>
      <c r="W24" s="51">
        <v>44.580509999999997</v>
      </c>
      <c r="X24" s="44" t="s">
        <v>1</v>
      </c>
      <c r="Y24" s="51">
        <v>2143.9610600000001</v>
      </c>
      <c r="Z24" s="85"/>
    </row>
    <row r="25" spans="1:26" ht="14.25" customHeight="1">
      <c r="A25" s="27" t="s">
        <v>115</v>
      </c>
      <c r="B25" s="51">
        <v>4601.8721640000003</v>
      </c>
      <c r="C25" s="51">
        <v>2123.1951399999998</v>
      </c>
      <c r="D25" s="51">
        <v>2.5710000000000002</v>
      </c>
      <c r="E25" s="51">
        <v>0.62749999999999995</v>
      </c>
      <c r="F25" s="51">
        <v>0.53710000000000002</v>
      </c>
      <c r="G25" s="51">
        <v>107.18962000000001</v>
      </c>
      <c r="H25" s="45" t="s">
        <v>1</v>
      </c>
      <c r="I25" s="51">
        <v>2367.751804</v>
      </c>
      <c r="J25" s="51">
        <v>4601.8721640000003</v>
      </c>
      <c r="K25" s="51">
        <v>2123.1951399999998</v>
      </c>
      <c r="L25" s="51">
        <v>2.5710000000000002</v>
      </c>
      <c r="M25" s="51">
        <v>0.62749999999999995</v>
      </c>
      <c r="N25" s="51">
        <v>0.53710000000000002</v>
      </c>
      <c r="O25" s="51">
        <v>107.18962000000001</v>
      </c>
      <c r="P25" s="45" t="s">
        <v>1</v>
      </c>
      <c r="Q25" s="51">
        <v>2367.751804</v>
      </c>
      <c r="R25" s="51" t="s">
        <v>1</v>
      </c>
      <c r="S25" s="51" t="s">
        <v>1</v>
      </c>
      <c r="T25" s="51" t="s">
        <v>1</v>
      </c>
      <c r="U25" s="51" t="s">
        <v>1</v>
      </c>
      <c r="V25" s="51" t="s">
        <v>1</v>
      </c>
      <c r="W25" s="51" t="s">
        <v>1</v>
      </c>
      <c r="X25" s="51" t="s">
        <v>1</v>
      </c>
      <c r="Y25" s="51" t="s">
        <v>1</v>
      </c>
      <c r="Z25" s="85"/>
    </row>
    <row r="26" spans="1:26" ht="14.25" customHeight="1">
      <c r="A26" s="46" t="s">
        <v>15</v>
      </c>
      <c r="B26" s="51">
        <v>18497.044760059998</v>
      </c>
      <c r="C26" s="51">
        <v>8551.2444000600008</v>
      </c>
      <c r="D26" s="51">
        <v>14.16995</v>
      </c>
      <c r="E26" s="51">
        <v>17.14067</v>
      </c>
      <c r="F26" s="51">
        <v>4.1718000000000002</v>
      </c>
      <c r="G26" s="51">
        <v>303.28496999999999</v>
      </c>
      <c r="H26" s="45" t="s">
        <v>1</v>
      </c>
      <c r="I26" s="51">
        <v>9607.0329700000002</v>
      </c>
      <c r="J26" s="51">
        <v>18497.044760059998</v>
      </c>
      <c r="K26" s="51">
        <v>8551.2444000600008</v>
      </c>
      <c r="L26" s="51">
        <v>14.16995</v>
      </c>
      <c r="M26" s="51">
        <v>17.14067</v>
      </c>
      <c r="N26" s="51">
        <v>4.1718000000000002</v>
      </c>
      <c r="O26" s="51">
        <v>303.28496999999999</v>
      </c>
      <c r="P26" s="45" t="s">
        <v>1</v>
      </c>
      <c r="Q26" s="51">
        <v>9607.0329700000002</v>
      </c>
      <c r="R26" s="51" t="s">
        <v>1</v>
      </c>
      <c r="S26" s="51" t="s">
        <v>1</v>
      </c>
      <c r="T26" s="51" t="s">
        <v>1</v>
      </c>
      <c r="U26" s="51" t="s">
        <v>1</v>
      </c>
      <c r="V26" s="51" t="s">
        <v>1</v>
      </c>
      <c r="W26" s="51" t="s">
        <v>1</v>
      </c>
      <c r="X26" s="51" t="s">
        <v>1</v>
      </c>
      <c r="Y26" s="51" t="s">
        <v>1</v>
      </c>
      <c r="Z26" s="85"/>
    </row>
    <row r="27" spans="1:26" ht="14.25" customHeight="1">
      <c r="A27" s="33" t="s">
        <v>16</v>
      </c>
      <c r="B27" s="84">
        <v>15366.67441725</v>
      </c>
      <c r="C27" s="84">
        <v>5663.7484688000004</v>
      </c>
      <c r="D27" s="84">
        <v>2.5838999999999999</v>
      </c>
      <c r="E27" s="84">
        <v>0.79910000000000003</v>
      </c>
      <c r="F27" s="84" t="s">
        <v>1</v>
      </c>
      <c r="G27" s="84">
        <v>27.334510000000002</v>
      </c>
      <c r="H27" s="47" t="s">
        <v>1</v>
      </c>
      <c r="I27" s="84">
        <v>9672.2084384499994</v>
      </c>
      <c r="J27" s="84">
        <v>15366.67441725</v>
      </c>
      <c r="K27" s="84">
        <v>5663.7484688000004</v>
      </c>
      <c r="L27" s="84">
        <v>2.5838999999999999</v>
      </c>
      <c r="M27" s="84">
        <v>0.79910000000000003</v>
      </c>
      <c r="N27" s="84" t="s">
        <v>1</v>
      </c>
      <c r="O27" s="84">
        <v>27.334510000000002</v>
      </c>
      <c r="P27" s="47" t="s">
        <v>1</v>
      </c>
      <c r="Q27" s="84">
        <v>9672.2084384499994</v>
      </c>
      <c r="R27" s="84" t="s">
        <v>1</v>
      </c>
      <c r="S27" s="84" t="s">
        <v>1</v>
      </c>
      <c r="T27" s="84" t="s">
        <v>1</v>
      </c>
      <c r="U27" s="84" t="s">
        <v>1</v>
      </c>
      <c r="V27" s="84" t="s">
        <v>1</v>
      </c>
      <c r="W27" s="84" t="s">
        <v>1</v>
      </c>
      <c r="X27" s="84" t="s">
        <v>1</v>
      </c>
      <c r="Y27" s="84" t="s">
        <v>1</v>
      </c>
      <c r="Z27" s="85"/>
    </row>
  </sheetData>
  <mergeCells count="11">
    <mergeCell ref="A1:Y1"/>
    <mergeCell ref="S5:Y5"/>
    <mergeCell ref="K5:Q5"/>
    <mergeCell ref="A3:Y3"/>
    <mergeCell ref="B4:B6"/>
    <mergeCell ref="A4:A6"/>
    <mergeCell ref="C4:I5"/>
    <mergeCell ref="J4:J6"/>
    <mergeCell ref="K4:Q4"/>
    <mergeCell ref="S4:Y4"/>
    <mergeCell ref="R4:R6"/>
  </mergeCells>
  <pageMargins left="0.78740157480314965" right="0.39370078740157483" top="0.39370078740157483" bottom="0.3937007874015748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dimension ref="A5:B26"/>
  <sheetViews>
    <sheetView workbookViewId="0">
      <selection sqref="A1:XFD1048576"/>
    </sheetView>
  </sheetViews>
  <sheetFormatPr defaultRowHeight="14.25"/>
  <cols>
    <col min="1" max="1" width="83.140625" style="15" customWidth="1"/>
    <col min="2" max="16384" width="9.140625" style="15"/>
  </cols>
  <sheetData>
    <row r="5" spans="1:2" ht="15.75" customHeight="1">
      <c r="A5" s="10" t="s">
        <v>126</v>
      </c>
    </row>
    <row r="6" spans="1:2" ht="15.75" customHeight="1">
      <c r="A6" s="10" t="s">
        <v>176</v>
      </c>
    </row>
    <row r="7" spans="1:2" ht="15.75" customHeight="1">
      <c r="A7" s="10" t="s">
        <v>177</v>
      </c>
    </row>
    <row r="8" spans="1:2" ht="15.75" customHeight="1">
      <c r="A8" s="10" t="s">
        <v>178</v>
      </c>
    </row>
    <row r="9" spans="1:2" ht="15.75" customHeight="1">
      <c r="A9" s="10" t="s">
        <v>179</v>
      </c>
    </row>
    <row r="10" spans="1:2" ht="25.5">
      <c r="A10" s="11" t="s">
        <v>127</v>
      </c>
    </row>
    <row r="14" spans="1:2" ht="16.5" customHeight="1"/>
    <row r="15" spans="1:2" s="22" customFormat="1" ht="15.75" customHeight="1">
      <c r="A15" s="15"/>
      <c r="B15" s="15"/>
    </row>
    <row r="21" spans="1:1" ht="22.5">
      <c r="A21" s="13" t="s">
        <v>160</v>
      </c>
    </row>
    <row r="26" spans="1:1">
      <c r="A26" s="12"/>
    </row>
  </sheetData>
  <pageMargins left="0.78740157480314965" right="0.39370078740157483" top="0.39370078740157483"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1:W27"/>
  <sheetViews>
    <sheetView workbookViewId="0">
      <selection activeCell="A4" sqref="A4:A6"/>
    </sheetView>
  </sheetViews>
  <sheetFormatPr defaultRowHeight="14.25"/>
  <cols>
    <col min="1" max="1" width="21.5703125" style="15" customWidth="1"/>
    <col min="2" max="22" width="13.7109375" style="15" customWidth="1"/>
    <col min="23" max="16384" width="9.140625" style="15"/>
  </cols>
  <sheetData>
    <row r="1" spans="1:22">
      <c r="A1" s="230" t="s">
        <v>292</v>
      </c>
      <c r="B1" s="230"/>
      <c r="C1" s="230"/>
      <c r="D1" s="230"/>
      <c r="E1" s="230"/>
      <c r="F1" s="230"/>
      <c r="G1" s="230"/>
      <c r="H1" s="230"/>
      <c r="I1" s="230"/>
      <c r="J1" s="230"/>
      <c r="K1" s="230"/>
      <c r="L1" s="230"/>
      <c r="M1" s="230"/>
      <c r="N1" s="230"/>
      <c r="O1" s="230"/>
      <c r="P1" s="230"/>
      <c r="Q1" s="230"/>
      <c r="R1" s="230"/>
      <c r="S1" s="230"/>
      <c r="T1" s="230"/>
      <c r="U1" s="230"/>
      <c r="V1" s="230"/>
    </row>
    <row r="2" spans="1:22">
      <c r="A2" s="83"/>
      <c r="B2" s="83"/>
      <c r="C2" s="83"/>
      <c r="D2" s="83"/>
      <c r="E2" s="83"/>
      <c r="F2" s="83"/>
      <c r="G2" s="83"/>
      <c r="H2" s="83"/>
      <c r="I2" s="83"/>
      <c r="J2" s="83"/>
      <c r="K2" s="83"/>
      <c r="L2" s="83"/>
      <c r="M2" s="83"/>
      <c r="N2" s="83"/>
      <c r="O2" s="83"/>
      <c r="P2" s="83"/>
      <c r="Q2" s="83"/>
    </row>
    <row r="3" spans="1:22">
      <c r="A3" s="189" t="s">
        <v>291</v>
      </c>
      <c r="B3" s="190"/>
      <c r="C3" s="190"/>
      <c r="D3" s="190"/>
      <c r="E3" s="190"/>
      <c r="F3" s="190"/>
      <c r="G3" s="190"/>
      <c r="H3" s="190"/>
      <c r="I3" s="190"/>
      <c r="J3" s="190"/>
      <c r="K3" s="190"/>
      <c r="L3" s="190"/>
      <c r="M3" s="190"/>
      <c r="N3" s="190"/>
      <c r="O3" s="190"/>
      <c r="P3" s="190"/>
      <c r="Q3" s="189"/>
      <c r="R3" s="189"/>
      <c r="S3" s="189"/>
      <c r="T3" s="189"/>
      <c r="U3" s="189"/>
      <c r="V3" s="189"/>
    </row>
    <row r="4" spans="1:22" ht="15" customHeight="1">
      <c r="A4" s="214"/>
      <c r="B4" s="205" t="s">
        <v>0</v>
      </c>
      <c r="C4" s="204" t="s">
        <v>35</v>
      </c>
      <c r="D4" s="204"/>
      <c r="E4" s="204"/>
      <c r="F4" s="204"/>
      <c r="G4" s="204"/>
      <c r="H4" s="204"/>
      <c r="I4" s="207" t="s">
        <v>0</v>
      </c>
      <c r="J4" s="213" t="s">
        <v>42</v>
      </c>
      <c r="K4" s="213"/>
      <c r="L4" s="213"/>
      <c r="M4" s="213"/>
      <c r="N4" s="213"/>
      <c r="O4" s="213"/>
      <c r="P4" s="203" t="s">
        <v>0</v>
      </c>
      <c r="Q4" s="212" t="s">
        <v>45</v>
      </c>
      <c r="R4" s="213"/>
      <c r="S4" s="213"/>
      <c r="T4" s="213"/>
      <c r="U4" s="213"/>
      <c r="V4" s="213"/>
    </row>
    <row r="5" spans="1:22">
      <c r="A5" s="215"/>
      <c r="B5" s="210"/>
      <c r="C5" s="211"/>
      <c r="D5" s="211"/>
      <c r="E5" s="211"/>
      <c r="F5" s="211"/>
      <c r="G5" s="211"/>
      <c r="H5" s="211"/>
      <c r="I5" s="208"/>
      <c r="J5" s="206" t="s">
        <v>44</v>
      </c>
      <c r="K5" s="199"/>
      <c r="L5" s="199"/>
      <c r="M5" s="199"/>
      <c r="N5" s="199"/>
      <c r="O5" s="198"/>
      <c r="P5" s="222"/>
      <c r="Q5" s="198" t="s">
        <v>44</v>
      </c>
      <c r="R5" s="195"/>
      <c r="S5" s="195"/>
      <c r="T5" s="195"/>
      <c r="U5" s="195"/>
      <c r="V5" s="195"/>
    </row>
    <row r="6" spans="1:22" ht="22.5">
      <c r="A6" s="216"/>
      <c r="B6" s="196"/>
      <c r="C6" s="64" t="s">
        <v>65</v>
      </c>
      <c r="D6" s="42" t="s">
        <v>66</v>
      </c>
      <c r="E6" s="42" t="s">
        <v>67</v>
      </c>
      <c r="F6" s="42" t="s">
        <v>68</v>
      </c>
      <c r="G6" s="42" t="s">
        <v>88</v>
      </c>
      <c r="H6" s="63" t="s">
        <v>69</v>
      </c>
      <c r="I6" s="209"/>
      <c r="J6" s="64" t="s">
        <v>65</v>
      </c>
      <c r="K6" s="42" t="s">
        <v>66</v>
      </c>
      <c r="L6" s="42" t="s">
        <v>67</v>
      </c>
      <c r="M6" s="42" t="s">
        <v>68</v>
      </c>
      <c r="N6" s="42" t="s">
        <v>88</v>
      </c>
      <c r="O6" s="63" t="s">
        <v>69</v>
      </c>
      <c r="P6" s="209"/>
      <c r="Q6" s="42" t="s">
        <v>65</v>
      </c>
      <c r="R6" s="42" t="s">
        <v>66</v>
      </c>
      <c r="S6" s="42" t="s">
        <v>67</v>
      </c>
      <c r="T6" s="42" t="s">
        <v>68</v>
      </c>
      <c r="U6" s="63" t="s">
        <v>88</v>
      </c>
      <c r="V6" s="63" t="s">
        <v>69</v>
      </c>
    </row>
    <row r="7" spans="1:22" ht="14.25" customHeight="1">
      <c r="A7" s="43" t="s">
        <v>2</v>
      </c>
      <c r="B7" s="44">
        <v>211063.21150385999</v>
      </c>
      <c r="C7" s="44">
        <v>83158.007226959904</v>
      </c>
      <c r="D7" s="44">
        <v>18321.470320799999</v>
      </c>
      <c r="E7" s="44">
        <v>981.85577000000001</v>
      </c>
      <c r="F7" s="44">
        <v>2323.8261299999999</v>
      </c>
      <c r="G7" s="44">
        <v>44941.478971099998</v>
      </c>
      <c r="H7" s="44">
        <v>61336.573084999902</v>
      </c>
      <c r="I7" s="44">
        <v>179379.85497886999</v>
      </c>
      <c r="J7" s="44">
        <v>70707.198066969897</v>
      </c>
      <c r="K7" s="44">
        <v>17306.876660800001</v>
      </c>
      <c r="L7" s="44">
        <v>624.92205999999999</v>
      </c>
      <c r="M7" s="44">
        <v>1809.0675799999999</v>
      </c>
      <c r="N7" s="44">
        <v>42612.110311099997</v>
      </c>
      <c r="O7" s="44">
        <v>46319.680299999898</v>
      </c>
      <c r="P7" s="44">
        <v>31683.356524989998</v>
      </c>
      <c r="Q7" s="44">
        <v>12450.80915999</v>
      </c>
      <c r="R7" s="44">
        <v>1014.59366</v>
      </c>
      <c r="S7" s="44">
        <v>356.93371000000002</v>
      </c>
      <c r="T7" s="44">
        <v>514.75855000000001</v>
      </c>
      <c r="U7" s="44">
        <v>2329.3686600000001</v>
      </c>
      <c r="V7" s="44">
        <v>15016.892785</v>
      </c>
    </row>
    <row r="8" spans="1:22" ht="14.25" customHeight="1">
      <c r="A8" s="27" t="s">
        <v>114</v>
      </c>
      <c r="B8" s="45">
        <v>6024.4220260000002</v>
      </c>
      <c r="C8" s="45">
        <v>3148.127485</v>
      </c>
      <c r="D8" s="45">
        <v>330.08539000000002</v>
      </c>
      <c r="E8" s="45">
        <v>39.243720000000003</v>
      </c>
      <c r="F8" s="45">
        <v>19.639130000000002</v>
      </c>
      <c r="G8" s="44">
        <v>335.705759</v>
      </c>
      <c r="H8" s="44">
        <v>2151.6205420000001</v>
      </c>
      <c r="I8" s="44">
        <v>4892.1204760000001</v>
      </c>
      <c r="J8" s="45">
        <v>2707.4929750000001</v>
      </c>
      <c r="K8" s="45">
        <v>221.37440000000001</v>
      </c>
      <c r="L8" s="45">
        <v>2.9051999999999998</v>
      </c>
      <c r="M8" s="45">
        <v>5.3609</v>
      </c>
      <c r="N8" s="44">
        <v>253.80785900000001</v>
      </c>
      <c r="O8" s="44">
        <v>1701.179142</v>
      </c>
      <c r="P8" s="44">
        <v>1132.3015499999999</v>
      </c>
      <c r="Q8" s="45">
        <v>440.63450999999998</v>
      </c>
      <c r="R8" s="45">
        <v>108.71099</v>
      </c>
      <c r="S8" s="45">
        <v>36.338520000000003</v>
      </c>
      <c r="T8" s="45">
        <v>14.278230000000001</v>
      </c>
      <c r="U8" s="45">
        <v>81.897900000000007</v>
      </c>
      <c r="V8" s="45">
        <v>450.44139999999999</v>
      </c>
    </row>
    <row r="9" spans="1:22" ht="14.25" customHeight="1">
      <c r="A9" s="27" t="s">
        <v>3</v>
      </c>
      <c r="B9" s="45">
        <v>10180.514762000001</v>
      </c>
      <c r="C9" s="45">
        <v>4341.5389100000002</v>
      </c>
      <c r="D9" s="45">
        <v>1787.0106800000001</v>
      </c>
      <c r="E9" s="45">
        <v>58.802120000000002</v>
      </c>
      <c r="F9" s="45">
        <v>133.63867999999999</v>
      </c>
      <c r="G9" s="44">
        <v>797.98689200000001</v>
      </c>
      <c r="H9" s="44">
        <v>3061.53748</v>
      </c>
      <c r="I9" s="44">
        <v>6596.5793119999998</v>
      </c>
      <c r="J9" s="45">
        <v>3303.0225</v>
      </c>
      <c r="K9" s="45">
        <v>1703.58259</v>
      </c>
      <c r="L9" s="45">
        <v>32.372230000000002</v>
      </c>
      <c r="M9" s="45">
        <v>58.521430000000002</v>
      </c>
      <c r="N9" s="44">
        <v>360.98706199999998</v>
      </c>
      <c r="O9" s="44">
        <v>1138.0934999999999</v>
      </c>
      <c r="P9" s="44">
        <v>3583.9354499999999</v>
      </c>
      <c r="Q9" s="45">
        <v>1038.51641</v>
      </c>
      <c r="R9" s="45">
        <v>83.428089999999997</v>
      </c>
      <c r="S9" s="45">
        <v>26.42989</v>
      </c>
      <c r="T9" s="45">
        <v>75.117249999999999</v>
      </c>
      <c r="U9" s="45">
        <v>436.99982999999997</v>
      </c>
      <c r="V9" s="45">
        <v>1923.44398</v>
      </c>
    </row>
    <row r="10" spans="1:22" ht="14.25" customHeight="1">
      <c r="A10" s="27" t="s">
        <v>4</v>
      </c>
      <c r="B10" s="50">
        <v>10276.291721899999</v>
      </c>
      <c r="C10" s="50">
        <v>5749.2296290000004</v>
      </c>
      <c r="D10" s="50">
        <v>382.5642608</v>
      </c>
      <c r="E10" s="50">
        <v>1.4618</v>
      </c>
      <c r="F10" s="50">
        <v>33.83278</v>
      </c>
      <c r="G10" s="51">
        <v>1774.9213480999999</v>
      </c>
      <c r="H10" s="51">
        <v>2334.2819039999999</v>
      </c>
      <c r="I10" s="51">
        <v>9191.9356819000004</v>
      </c>
      <c r="J10" s="50">
        <v>5444.2696189999997</v>
      </c>
      <c r="K10" s="50">
        <v>368.49738079999997</v>
      </c>
      <c r="L10" s="50">
        <v>0.41349999999999998</v>
      </c>
      <c r="M10" s="50">
        <v>31.36018</v>
      </c>
      <c r="N10" s="51">
        <v>1738.2560481</v>
      </c>
      <c r="O10" s="51">
        <v>1609.138954</v>
      </c>
      <c r="P10" s="51">
        <v>1084.3560399999999</v>
      </c>
      <c r="Q10" s="50">
        <v>304.96001000000001</v>
      </c>
      <c r="R10" s="50">
        <v>14.066879999999999</v>
      </c>
      <c r="S10" s="50">
        <v>1.0483</v>
      </c>
      <c r="T10" s="50">
        <v>2.4725999999999999</v>
      </c>
      <c r="U10" s="50">
        <v>36.665300000000002</v>
      </c>
      <c r="V10" s="50">
        <v>725.14295000000004</v>
      </c>
    </row>
    <row r="11" spans="1:22" ht="14.25" customHeight="1">
      <c r="A11" s="27" t="s">
        <v>5</v>
      </c>
      <c r="B11" s="50">
        <v>6051.2787200000002</v>
      </c>
      <c r="C11" s="50">
        <v>2568.0056300000001</v>
      </c>
      <c r="D11" s="50">
        <v>379.80738000000002</v>
      </c>
      <c r="E11" s="50">
        <v>82.493170000000006</v>
      </c>
      <c r="F11" s="50">
        <v>6.4550000000000001</v>
      </c>
      <c r="G11" s="51">
        <v>784.57692999999995</v>
      </c>
      <c r="H11" s="51">
        <v>2229.9406100000001</v>
      </c>
      <c r="I11" s="51">
        <v>1859.5129199999999</v>
      </c>
      <c r="J11" s="50">
        <v>734.93521999999996</v>
      </c>
      <c r="K11" s="50">
        <v>300.28285</v>
      </c>
      <c r="L11" s="50">
        <v>4.2445000000000004</v>
      </c>
      <c r="M11" s="50">
        <v>3.4007999999999998</v>
      </c>
      <c r="N11" s="51">
        <v>237.01128</v>
      </c>
      <c r="O11" s="51">
        <v>579.63827000000003</v>
      </c>
      <c r="P11" s="51">
        <v>4191.7658000000001</v>
      </c>
      <c r="Q11" s="50">
        <v>1833.07041</v>
      </c>
      <c r="R11" s="50">
        <v>79.524529999999999</v>
      </c>
      <c r="S11" s="50">
        <v>78.248670000000004</v>
      </c>
      <c r="T11" s="50">
        <v>3.0541999999999998</v>
      </c>
      <c r="U11" s="50">
        <v>547.56565000000001</v>
      </c>
      <c r="V11" s="50">
        <v>1650.30234</v>
      </c>
    </row>
    <row r="12" spans="1:22" ht="14.25" customHeight="1">
      <c r="A12" s="27" t="s">
        <v>6</v>
      </c>
      <c r="B12" s="50">
        <v>6341.640496</v>
      </c>
      <c r="C12" s="50">
        <v>2329.7322359999998</v>
      </c>
      <c r="D12" s="50">
        <v>842.00941999999998</v>
      </c>
      <c r="E12" s="50">
        <v>0.84930000000000005</v>
      </c>
      <c r="F12" s="50">
        <v>12.152200000000001</v>
      </c>
      <c r="G12" s="51">
        <v>197.45034000000001</v>
      </c>
      <c r="H12" s="51">
        <v>2959.4470000000001</v>
      </c>
      <c r="I12" s="51">
        <v>4999.8531560000001</v>
      </c>
      <c r="J12" s="50">
        <v>1861.5930659999999</v>
      </c>
      <c r="K12" s="50">
        <v>836.91913</v>
      </c>
      <c r="L12" s="50">
        <v>0.84930000000000005</v>
      </c>
      <c r="M12" s="50">
        <v>11.883599999999999</v>
      </c>
      <c r="N12" s="51">
        <v>192.99593999999999</v>
      </c>
      <c r="O12" s="51">
        <v>2095.6121199999998</v>
      </c>
      <c r="P12" s="51">
        <v>1341.7873400000001</v>
      </c>
      <c r="Q12" s="50">
        <v>468.13916999999998</v>
      </c>
      <c r="R12" s="50">
        <v>5.0902900000000004</v>
      </c>
      <c r="S12" s="50" t="s">
        <v>1</v>
      </c>
      <c r="T12" s="50">
        <v>0.26860000000000001</v>
      </c>
      <c r="U12" s="50">
        <v>4.4543999999999997</v>
      </c>
      <c r="V12" s="50">
        <v>863.83488</v>
      </c>
    </row>
    <row r="13" spans="1:22" ht="14.25" customHeight="1">
      <c r="A13" s="27" t="s">
        <v>7</v>
      </c>
      <c r="B13" s="50">
        <v>7520.7623899999999</v>
      </c>
      <c r="C13" s="50">
        <v>3327.76899</v>
      </c>
      <c r="D13" s="50">
        <v>174.14499000000001</v>
      </c>
      <c r="E13" s="50">
        <v>43.348300000000002</v>
      </c>
      <c r="F13" s="50">
        <v>10.776680000000001</v>
      </c>
      <c r="G13" s="51">
        <v>1447.2029</v>
      </c>
      <c r="H13" s="51">
        <v>2517.5205299999998</v>
      </c>
      <c r="I13" s="51">
        <v>5613.9052099999999</v>
      </c>
      <c r="J13" s="50">
        <v>2875.03078</v>
      </c>
      <c r="K13" s="50">
        <v>171.36118999999999</v>
      </c>
      <c r="L13" s="50">
        <v>33.535299999999999</v>
      </c>
      <c r="M13" s="50">
        <v>9.3863000000000003</v>
      </c>
      <c r="N13" s="51">
        <v>1424.09671</v>
      </c>
      <c r="O13" s="51">
        <v>1100.4949300000001</v>
      </c>
      <c r="P13" s="51">
        <v>1906.85718</v>
      </c>
      <c r="Q13" s="50">
        <v>452.73820999999998</v>
      </c>
      <c r="R13" s="50">
        <v>2.7837999999999998</v>
      </c>
      <c r="S13" s="50">
        <v>9.8130000000000006</v>
      </c>
      <c r="T13" s="50">
        <v>1.3903799999999999</v>
      </c>
      <c r="U13" s="50">
        <v>23.106190000000002</v>
      </c>
      <c r="V13" s="50">
        <v>1417.0255999999999</v>
      </c>
    </row>
    <row r="14" spans="1:22" ht="14.25" customHeight="1">
      <c r="A14" s="27" t="s">
        <v>8</v>
      </c>
      <c r="B14" s="50">
        <v>6242.7549989899999</v>
      </c>
      <c r="C14" s="50">
        <v>1894.80253999</v>
      </c>
      <c r="D14" s="50">
        <v>112.12426000000001</v>
      </c>
      <c r="E14" s="50">
        <v>43.996290000000002</v>
      </c>
      <c r="F14" s="50">
        <v>7.3212000000000002</v>
      </c>
      <c r="G14" s="51">
        <v>1894.706009</v>
      </c>
      <c r="H14" s="51">
        <v>2289.8047000000001</v>
      </c>
      <c r="I14" s="51">
        <v>4839.623439</v>
      </c>
      <c r="J14" s="50">
        <v>1054.7023300000001</v>
      </c>
      <c r="K14" s="50">
        <v>109.12156</v>
      </c>
      <c r="L14" s="50">
        <v>4.3103999999999996</v>
      </c>
      <c r="M14" s="50" t="s">
        <v>1</v>
      </c>
      <c r="N14" s="51">
        <v>1818.016349</v>
      </c>
      <c r="O14" s="51">
        <v>1853.4728</v>
      </c>
      <c r="P14" s="51">
        <v>1403.1315599899999</v>
      </c>
      <c r="Q14" s="50">
        <v>840.10020999000005</v>
      </c>
      <c r="R14" s="50">
        <v>3.0026999999999999</v>
      </c>
      <c r="S14" s="50">
        <v>39.685890000000001</v>
      </c>
      <c r="T14" s="50">
        <v>7.3212000000000002</v>
      </c>
      <c r="U14" s="50">
        <v>76.689660000000003</v>
      </c>
      <c r="V14" s="50">
        <v>436.33190000000002</v>
      </c>
    </row>
    <row r="15" spans="1:22" ht="14.25" customHeight="1">
      <c r="A15" s="27" t="s">
        <v>112</v>
      </c>
      <c r="B15" s="50">
        <v>3980.39345</v>
      </c>
      <c r="C15" s="50">
        <v>1879.0789500000001</v>
      </c>
      <c r="D15" s="50">
        <v>239.83493000000001</v>
      </c>
      <c r="E15" s="50">
        <v>69.435940000000002</v>
      </c>
      <c r="F15" s="50">
        <v>104.20072</v>
      </c>
      <c r="G15" s="51">
        <v>420.42232999999999</v>
      </c>
      <c r="H15" s="51">
        <v>1267.42058</v>
      </c>
      <c r="I15" s="51">
        <v>2785.6914000000002</v>
      </c>
      <c r="J15" s="50">
        <v>1532.2681299999999</v>
      </c>
      <c r="K15" s="50">
        <v>212.69273000000001</v>
      </c>
      <c r="L15" s="50">
        <v>5.2416999999999998</v>
      </c>
      <c r="M15" s="50">
        <v>0.49399999999999999</v>
      </c>
      <c r="N15" s="51">
        <v>349.84789999999998</v>
      </c>
      <c r="O15" s="51">
        <v>685.14693999999997</v>
      </c>
      <c r="P15" s="51">
        <v>1194.7020500000001</v>
      </c>
      <c r="Q15" s="50">
        <v>346.81081999999998</v>
      </c>
      <c r="R15" s="50">
        <v>27.142199999999999</v>
      </c>
      <c r="S15" s="50">
        <v>64.194239999999994</v>
      </c>
      <c r="T15" s="50">
        <v>103.70672</v>
      </c>
      <c r="U15" s="50">
        <v>70.574430000000007</v>
      </c>
      <c r="V15" s="50">
        <v>582.27364</v>
      </c>
    </row>
    <row r="16" spans="1:22" ht="14.25" customHeight="1">
      <c r="A16" s="27" t="s">
        <v>9</v>
      </c>
      <c r="B16" s="50">
        <v>20591.492619000001</v>
      </c>
      <c r="C16" s="50">
        <v>7388.5991700000004</v>
      </c>
      <c r="D16" s="50">
        <v>2576.5424899999998</v>
      </c>
      <c r="E16" s="50">
        <v>97.813029999999998</v>
      </c>
      <c r="F16" s="50">
        <v>254.51491999999999</v>
      </c>
      <c r="G16" s="51">
        <v>6401.3940990000001</v>
      </c>
      <c r="H16" s="51">
        <v>3872.6289099999999</v>
      </c>
      <c r="I16" s="51">
        <v>17612.582789</v>
      </c>
      <c r="J16" s="50">
        <v>6515.3720599999997</v>
      </c>
      <c r="K16" s="50">
        <v>2376.22372</v>
      </c>
      <c r="L16" s="50">
        <v>67.732100000000003</v>
      </c>
      <c r="M16" s="50">
        <v>142.78656000000001</v>
      </c>
      <c r="N16" s="51">
        <v>6209.4556190000003</v>
      </c>
      <c r="O16" s="51">
        <v>2301.0127299999999</v>
      </c>
      <c r="P16" s="51">
        <v>2978.9098300000001</v>
      </c>
      <c r="Q16" s="50">
        <v>873.22711000000004</v>
      </c>
      <c r="R16" s="50">
        <v>200.31877</v>
      </c>
      <c r="S16" s="50">
        <v>30.080929999999999</v>
      </c>
      <c r="T16" s="50">
        <v>111.72836</v>
      </c>
      <c r="U16" s="50">
        <v>191.93848</v>
      </c>
      <c r="V16" s="50">
        <v>1571.61618</v>
      </c>
    </row>
    <row r="17" spans="1:23" ht="14.25" customHeight="1">
      <c r="A17" s="27" t="s">
        <v>10</v>
      </c>
      <c r="B17" s="50">
        <v>12390.38862</v>
      </c>
      <c r="C17" s="50">
        <v>4628.6964699999999</v>
      </c>
      <c r="D17" s="50">
        <v>1671.6963699999999</v>
      </c>
      <c r="E17" s="50">
        <v>37.269579999999998</v>
      </c>
      <c r="F17" s="50">
        <v>423.37639999999999</v>
      </c>
      <c r="G17" s="51">
        <v>2301.6610099999998</v>
      </c>
      <c r="H17" s="51">
        <v>3327.6887900000002</v>
      </c>
      <c r="I17" s="51">
        <v>9020.6723500000007</v>
      </c>
      <c r="J17" s="50">
        <v>3187.6514999999999</v>
      </c>
      <c r="K17" s="50">
        <v>1626.36529</v>
      </c>
      <c r="L17" s="50">
        <v>17.307700000000001</v>
      </c>
      <c r="M17" s="50">
        <v>400.50357000000002</v>
      </c>
      <c r="N17" s="51">
        <v>2043.75864</v>
      </c>
      <c r="O17" s="51">
        <v>1745.08565</v>
      </c>
      <c r="P17" s="51">
        <v>3369.7162699999999</v>
      </c>
      <c r="Q17" s="50">
        <v>1441.0449699999999</v>
      </c>
      <c r="R17" s="50">
        <v>45.33108</v>
      </c>
      <c r="S17" s="50">
        <v>19.961880000000001</v>
      </c>
      <c r="T17" s="50">
        <v>22.87283</v>
      </c>
      <c r="U17" s="50">
        <v>257.90237000000002</v>
      </c>
      <c r="V17" s="50">
        <v>1582.6031399999999</v>
      </c>
    </row>
    <row r="18" spans="1:23" ht="14.25" customHeight="1">
      <c r="A18" s="27" t="s">
        <v>18</v>
      </c>
      <c r="B18" s="50">
        <v>4387.8811699999997</v>
      </c>
      <c r="C18" s="50">
        <v>2922.2590700000001</v>
      </c>
      <c r="D18" s="50">
        <v>493.39094999999998</v>
      </c>
      <c r="E18" s="50">
        <v>14.84488</v>
      </c>
      <c r="F18" s="50">
        <v>5.8204000000000002</v>
      </c>
      <c r="G18" s="51">
        <v>364.79613000000001</v>
      </c>
      <c r="H18" s="51">
        <v>586.76973999999996</v>
      </c>
      <c r="I18" s="51">
        <v>3462.35223</v>
      </c>
      <c r="J18" s="50">
        <v>2344.02313</v>
      </c>
      <c r="K18" s="50">
        <v>488.96915000000001</v>
      </c>
      <c r="L18" s="50">
        <v>1.9885999999999999</v>
      </c>
      <c r="M18" s="50">
        <v>5.8204000000000002</v>
      </c>
      <c r="N18" s="51">
        <v>311.38650000000001</v>
      </c>
      <c r="O18" s="51">
        <v>310.16444999999999</v>
      </c>
      <c r="P18" s="51">
        <v>925.52894000000003</v>
      </c>
      <c r="Q18" s="50">
        <v>578.23594000000003</v>
      </c>
      <c r="R18" s="50">
        <v>4.4218000000000002</v>
      </c>
      <c r="S18" s="50">
        <v>12.85628</v>
      </c>
      <c r="T18" s="50" t="s">
        <v>1</v>
      </c>
      <c r="U18" s="50">
        <v>53.40963</v>
      </c>
      <c r="V18" s="50">
        <v>276.60529000000002</v>
      </c>
    </row>
    <row r="19" spans="1:23" ht="14.25" customHeight="1">
      <c r="A19" s="27" t="s">
        <v>11</v>
      </c>
      <c r="B19" s="50">
        <v>8740.5523999999004</v>
      </c>
      <c r="C19" s="50">
        <v>6430.0675299999002</v>
      </c>
      <c r="D19" s="50">
        <v>463.10977000000003</v>
      </c>
      <c r="E19" s="50">
        <v>0.15110000000000001</v>
      </c>
      <c r="F19" s="50">
        <v>303.96946000000003</v>
      </c>
      <c r="G19" s="51">
        <v>1502.0324900000001</v>
      </c>
      <c r="H19" s="51">
        <v>41.222050000000003</v>
      </c>
      <c r="I19" s="51">
        <v>7741.4691599998996</v>
      </c>
      <c r="J19" s="50">
        <v>5453.8433399999003</v>
      </c>
      <c r="K19" s="50">
        <v>448.57211000000001</v>
      </c>
      <c r="L19" s="50">
        <v>0.15110000000000001</v>
      </c>
      <c r="M19" s="50">
        <v>300.95695999999998</v>
      </c>
      <c r="N19" s="51">
        <v>1500.4639</v>
      </c>
      <c r="O19" s="51">
        <v>37.481749999999998</v>
      </c>
      <c r="P19" s="51">
        <v>999.08324000000005</v>
      </c>
      <c r="Q19" s="50">
        <v>976.22419000000002</v>
      </c>
      <c r="R19" s="50">
        <v>14.537660000000001</v>
      </c>
      <c r="S19" s="50" t="s">
        <v>1</v>
      </c>
      <c r="T19" s="50">
        <v>3.0125000000000002</v>
      </c>
      <c r="U19" s="50">
        <v>1.5685899999999999</v>
      </c>
      <c r="V19" s="50">
        <v>3.7403</v>
      </c>
    </row>
    <row r="20" spans="1:23" ht="14.25" customHeight="1">
      <c r="A20" s="27" t="s">
        <v>12</v>
      </c>
      <c r="B20" s="50">
        <v>12374.001415000001</v>
      </c>
      <c r="C20" s="50">
        <v>3894.6458499999999</v>
      </c>
      <c r="D20" s="50">
        <v>1733.4311399999999</v>
      </c>
      <c r="E20" s="50">
        <v>63.52693</v>
      </c>
      <c r="F20" s="50">
        <v>342.43029000000001</v>
      </c>
      <c r="G20" s="51">
        <v>4210.2673000000004</v>
      </c>
      <c r="H20" s="51">
        <v>2129.6999049999999</v>
      </c>
      <c r="I20" s="51">
        <v>10126.28333</v>
      </c>
      <c r="J20" s="50">
        <v>3257.3151600000001</v>
      </c>
      <c r="K20" s="50">
        <v>1681.37967</v>
      </c>
      <c r="L20" s="50">
        <v>49.352629999999998</v>
      </c>
      <c r="M20" s="50">
        <v>285.82436000000001</v>
      </c>
      <c r="N20" s="51">
        <v>3926.9710300000002</v>
      </c>
      <c r="O20" s="51">
        <v>925.44047999999998</v>
      </c>
      <c r="P20" s="51">
        <v>2247.718085</v>
      </c>
      <c r="Q20" s="50">
        <v>637.33069</v>
      </c>
      <c r="R20" s="50">
        <v>52.051470000000002</v>
      </c>
      <c r="S20" s="50">
        <v>14.174300000000001</v>
      </c>
      <c r="T20" s="50">
        <v>56.605930000000001</v>
      </c>
      <c r="U20" s="50">
        <v>283.29626999999999</v>
      </c>
      <c r="V20" s="50">
        <v>1204.259425</v>
      </c>
    </row>
    <row r="21" spans="1:23" ht="14.25" customHeight="1">
      <c r="A21" s="27" t="s">
        <v>17</v>
      </c>
      <c r="B21" s="50">
        <v>6104.1451399999996</v>
      </c>
      <c r="C21" s="50">
        <v>2765.9608699999999</v>
      </c>
      <c r="D21" s="50">
        <v>1760.8204599999999</v>
      </c>
      <c r="E21" s="50">
        <v>6.79514</v>
      </c>
      <c r="F21" s="50">
        <v>27.001830000000002</v>
      </c>
      <c r="G21" s="51">
        <v>131.08748</v>
      </c>
      <c r="H21" s="51">
        <v>1412.47936</v>
      </c>
      <c r="I21" s="51">
        <v>4222.1246600000004</v>
      </c>
      <c r="J21" s="50">
        <v>2044.4598599999999</v>
      </c>
      <c r="K21" s="50">
        <v>1682.22876</v>
      </c>
      <c r="L21" s="50">
        <v>0.62478999999999996</v>
      </c>
      <c r="M21" s="50" t="s">
        <v>1</v>
      </c>
      <c r="N21" s="51">
        <v>75.884079999999997</v>
      </c>
      <c r="O21" s="51">
        <v>418.92716999999999</v>
      </c>
      <c r="P21" s="51">
        <v>1882.0204799999999</v>
      </c>
      <c r="Q21" s="50">
        <v>721.50100999999995</v>
      </c>
      <c r="R21" s="50">
        <v>78.591700000000003</v>
      </c>
      <c r="S21" s="50">
        <v>6.17035</v>
      </c>
      <c r="T21" s="50">
        <v>27.001830000000002</v>
      </c>
      <c r="U21" s="50">
        <v>55.203400000000002</v>
      </c>
      <c r="V21" s="50">
        <v>993.55219</v>
      </c>
    </row>
    <row r="22" spans="1:23" ht="14.25" customHeight="1">
      <c r="A22" s="27" t="s">
        <v>13</v>
      </c>
      <c r="B22" s="50">
        <v>2930.2776600000002</v>
      </c>
      <c r="C22" s="50">
        <v>1023.42805</v>
      </c>
      <c r="D22" s="50">
        <v>161.91540000000001</v>
      </c>
      <c r="E22" s="50">
        <v>5.8955900000000003</v>
      </c>
      <c r="F22" s="50">
        <v>32.941789999999997</v>
      </c>
      <c r="G22" s="51">
        <v>385.65357</v>
      </c>
      <c r="H22" s="51">
        <v>1320.44326</v>
      </c>
      <c r="I22" s="51">
        <v>2273.2637300000001</v>
      </c>
      <c r="J22" s="50">
        <v>760.58590000000004</v>
      </c>
      <c r="K22" s="50">
        <v>149.38692</v>
      </c>
      <c r="L22" s="50">
        <v>1.3345</v>
      </c>
      <c r="M22" s="50">
        <v>7.00847</v>
      </c>
      <c r="N22" s="51">
        <v>298.55247000000003</v>
      </c>
      <c r="O22" s="51">
        <v>1056.3954699999999</v>
      </c>
      <c r="P22" s="51">
        <v>657.01392999999996</v>
      </c>
      <c r="Q22" s="50">
        <v>262.84215</v>
      </c>
      <c r="R22" s="50">
        <v>12.52848</v>
      </c>
      <c r="S22" s="50">
        <v>4.5610900000000001</v>
      </c>
      <c r="T22" s="50">
        <v>25.933319999999998</v>
      </c>
      <c r="U22" s="50">
        <v>87.101100000000002</v>
      </c>
      <c r="V22" s="50">
        <v>264.04779000000002</v>
      </c>
    </row>
    <row r="23" spans="1:23" ht="14.25" customHeight="1">
      <c r="A23" s="27" t="s">
        <v>113</v>
      </c>
      <c r="B23" s="50">
        <v>3575.7219799999998</v>
      </c>
      <c r="C23" s="50">
        <v>484.25263000000001</v>
      </c>
      <c r="D23" s="50">
        <v>443.87151999999998</v>
      </c>
      <c r="E23" s="50">
        <v>22.415420000000001</v>
      </c>
      <c r="F23" s="50">
        <v>395.75193999999999</v>
      </c>
      <c r="G23" s="51">
        <v>1035.0971099999999</v>
      </c>
      <c r="H23" s="51">
        <v>1194.3333600000001</v>
      </c>
      <c r="I23" s="51">
        <v>3002.4365699999998</v>
      </c>
      <c r="J23" s="50">
        <v>342.38871</v>
      </c>
      <c r="K23" s="50">
        <v>436.19567999999998</v>
      </c>
      <c r="L23" s="50">
        <v>22.308019999999999</v>
      </c>
      <c r="M23" s="50">
        <v>370.14713999999998</v>
      </c>
      <c r="N23" s="51">
        <v>1007.20091</v>
      </c>
      <c r="O23" s="51">
        <v>824.19610999999998</v>
      </c>
      <c r="P23" s="51">
        <v>573.28540999999996</v>
      </c>
      <c r="Q23" s="51">
        <v>141.86392000000001</v>
      </c>
      <c r="R23" s="51">
        <v>7.67584</v>
      </c>
      <c r="S23" s="51">
        <v>0.1074</v>
      </c>
      <c r="T23" s="51">
        <v>25.604800000000001</v>
      </c>
      <c r="U23" s="51">
        <v>27.8962</v>
      </c>
      <c r="V23" s="51">
        <v>370.13724999999999</v>
      </c>
      <c r="W23" s="113"/>
    </row>
    <row r="24" spans="1:23" ht="14.25" customHeight="1">
      <c r="A24" s="27" t="s">
        <v>14</v>
      </c>
      <c r="B24" s="50">
        <v>10487.121407000001</v>
      </c>
      <c r="C24" s="50">
        <v>5405.2649300000003</v>
      </c>
      <c r="D24" s="50">
        <v>659.04110000000003</v>
      </c>
      <c r="E24" s="50">
        <v>14.85037</v>
      </c>
      <c r="F24" s="50">
        <v>45.55124</v>
      </c>
      <c r="G24" s="51">
        <v>1768.179357</v>
      </c>
      <c r="H24" s="51">
        <v>2594.23441</v>
      </c>
      <c r="I24" s="51">
        <v>8275.8780370000004</v>
      </c>
      <c r="J24" s="50">
        <v>4311.6954999999998</v>
      </c>
      <c r="K24" s="50">
        <v>383.65372000000002</v>
      </c>
      <c r="L24" s="50">
        <v>1.5873999999999999</v>
      </c>
      <c r="M24" s="50">
        <v>11.161440000000001</v>
      </c>
      <c r="N24" s="51">
        <v>1675.080097</v>
      </c>
      <c r="O24" s="51">
        <v>1892.6998799999999</v>
      </c>
      <c r="P24" s="51">
        <v>2211.2433700000001</v>
      </c>
      <c r="Q24" s="51">
        <v>1093.56943</v>
      </c>
      <c r="R24" s="51">
        <v>275.38738000000001</v>
      </c>
      <c r="S24" s="51">
        <v>13.262969999999999</v>
      </c>
      <c r="T24" s="51">
        <v>34.389800000000001</v>
      </c>
      <c r="U24" s="51">
        <v>93.099260000000001</v>
      </c>
      <c r="V24" s="51">
        <v>701.53453000000002</v>
      </c>
      <c r="W24" s="113"/>
    </row>
    <row r="25" spans="1:23" ht="14.25" customHeight="1">
      <c r="A25" s="27" t="s">
        <v>115</v>
      </c>
      <c r="B25" s="51">
        <v>29294.389557969898</v>
      </c>
      <c r="C25" s="51">
        <v>12591.54376697</v>
      </c>
      <c r="D25" s="51">
        <v>513.07536000000005</v>
      </c>
      <c r="E25" s="51">
        <v>18.590499999999999</v>
      </c>
      <c r="F25" s="51">
        <v>142.91209000000001</v>
      </c>
      <c r="G25" s="51">
        <v>2693.1492269999999</v>
      </c>
      <c r="H25" s="51">
        <v>13335.118613999901</v>
      </c>
      <c r="I25" s="51">
        <v>29294.389557969898</v>
      </c>
      <c r="J25" s="51">
        <v>12591.54376697</v>
      </c>
      <c r="K25" s="51">
        <v>513.07536000000005</v>
      </c>
      <c r="L25" s="51">
        <v>18.590499999999999</v>
      </c>
      <c r="M25" s="51">
        <v>142.91209000000001</v>
      </c>
      <c r="N25" s="51">
        <v>2693.1492269999999</v>
      </c>
      <c r="O25" s="51">
        <v>13335.118613999901</v>
      </c>
      <c r="P25" s="51" t="s">
        <v>1</v>
      </c>
      <c r="Q25" s="51" t="s">
        <v>1</v>
      </c>
      <c r="R25" s="51" t="s">
        <v>1</v>
      </c>
      <c r="S25" s="51" t="s">
        <v>1</v>
      </c>
      <c r="T25" s="51" t="s">
        <v>1</v>
      </c>
      <c r="U25" s="51" t="s">
        <v>1</v>
      </c>
      <c r="V25" s="51" t="s">
        <v>1</v>
      </c>
      <c r="W25" s="113"/>
    </row>
    <row r="26" spans="1:23" ht="14.25" customHeight="1">
      <c r="A26" s="27" t="s">
        <v>15</v>
      </c>
      <c r="B26" s="51">
        <v>36373.665119999998</v>
      </c>
      <c r="C26" s="51">
        <v>8013.2556100000002</v>
      </c>
      <c r="D26" s="51">
        <v>3346.6806000000001</v>
      </c>
      <c r="E26" s="51">
        <v>358.46778999999998</v>
      </c>
      <c r="F26" s="51">
        <v>20.453600000000002</v>
      </c>
      <c r="G26" s="51">
        <v>14008.716770000001</v>
      </c>
      <c r="H26" s="51">
        <v>10626.090749999999</v>
      </c>
      <c r="I26" s="51">
        <v>36373.665119999998</v>
      </c>
      <c r="J26" s="51">
        <v>8013.2556100000002</v>
      </c>
      <c r="K26" s="51">
        <v>3346.6806000000001</v>
      </c>
      <c r="L26" s="51">
        <v>358.46778999999998</v>
      </c>
      <c r="M26" s="51">
        <v>20.453600000000002</v>
      </c>
      <c r="N26" s="51">
        <v>14008.716770000001</v>
      </c>
      <c r="O26" s="51">
        <v>10626.090749999999</v>
      </c>
      <c r="P26" s="51" t="s">
        <v>1</v>
      </c>
      <c r="Q26" s="51" t="s">
        <v>1</v>
      </c>
      <c r="R26" s="51" t="s">
        <v>1</v>
      </c>
      <c r="S26" s="51" t="s">
        <v>1</v>
      </c>
      <c r="T26" s="51" t="s">
        <v>1</v>
      </c>
      <c r="U26" s="51" t="s">
        <v>1</v>
      </c>
      <c r="V26" s="51" t="s">
        <v>1</v>
      </c>
    </row>
    <row r="27" spans="1:23" ht="14.25" customHeight="1">
      <c r="A27" s="33" t="s">
        <v>16</v>
      </c>
      <c r="B27" s="84">
        <v>7195.5158499999998</v>
      </c>
      <c r="C27" s="84">
        <v>2371.7489099999998</v>
      </c>
      <c r="D27" s="84">
        <v>250.31385</v>
      </c>
      <c r="E27" s="84">
        <v>1.6048</v>
      </c>
      <c r="F27" s="84">
        <v>1.08578</v>
      </c>
      <c r="G27" s="84">
        <v>2486.47192</v>
      </c>
      <c r="H27" s="84">
        <v>2084.2905900000001</v>
      </c>
      <c r="I27" s="84">
        <v>7195.5158499999998</v>
      </c>
      <c r="J27" s="84">
        <v>2371.7489099999998</v>
      </c>
      <c r="K27" s="84">
        <v>250.31385</v>
      </c>
      <c r="L27" s="84">
        <v>1.6048</v>
      </c>
      <c r="M27" s="84">
        <v>1.08578</v>
      </c>
      <c r="N27" s="84">
        <v>2486.47192</v>
      </c>
      <c r="O27" s="84">
        <v>2084.2905900000001</v>
      </c>
      <c r="P27" s="84" t="s">
        <v>1</v>
      </c>
      <c r="Q27" s="84" t="s">
        <v>1</v>
      </c>
      <c r="R27" s="84" t="s">
        <v>1</v>
      </c>
      <c r="S27" s="84" t="s">
        <v>1</v>
      </c>
      <c r="T27" s="84" t="s">
        <v>1</v>
      </c>
      <c r="U27" s="84" t="s">
        <v>1</v>
      </c>
      <c r="V27" s="84" t="s">
        <v>1</v>
      </c>
    </row>
  </sheetData>
  <mergeCells count="11">
    <mergeCell ref="A1:V1"/>
    <mergeCell ref="Q5:V5"/>
    <mergeCell ref="J5:O5"/>
    <mergeCell ref="A3:V3"/>
    <mergeCell ref="A4:A6"/>
    <mergeCell ref="B4:B6"/>
    <mergeCell ref="C4:H5"/>
    <mergeCell ref="I4:I6"/>
    <mergeCell ref="J4:O4"/>
    <mergeCell ref="P4:P6"/>
    <mergeCell ref="Q4:V4"/>
  </mergeCells>
  <pageMargins left="0.78740157480314965" right="0.39370078740157483" top="0.39370078740157483" bottom="0.39370078740157483" header="0.31496062992125984" footer="0.31496062992125984"/>
  <pageSetup paperSize="9" scale="65" orientation="landscape" r:id="rId1"/>
</worksheet>
</file>

<file path=xl/worksheets/sheet21.xml><?xml version="1.0" encoding="utf-8"?>
<worksheet xmlns="http://schemas.openxmlformats.org/spreadsheetml/2006/main" xmlns:r="http://schemas.openxmlformats.org/officeDocument/2006/relationships">
  <dimension ref="A1:Q343"/>
  <sheetViews>
    <sheetView workbookViewId="0">
      <selection activeCell="Q14" sqref="Q14"/>
    </sheetView>
  </sheetViews>
  <sheetFormatPr defaultRowHeight="14.25"/>
  <cols>
    <col min="1" max="1" width="13.85546875" style="86" customWidth="1"/>
    <col min="2" max="8" width="10.7109375" style="22" customWidth="1"/>
    <col min="9" max="16384" width="9.140625" style="15"/>
  </cols>
  <sheetData>
    <row r="1" spans="1:8">
      <c r="A1" s="217" t="s">
        <v>293</v>
      </c>
      <c r="B1" s="217"/>
      <c r="C1" s="217"/>
      <c r="D1" s="217"/>
      <c r="E1" s="217"/>
      <c r="F1" s="217"/>
      <c r="G1" s="217"/>
      <c r="H1" s="217"/>
    </row>
    <row r="2" spans="1:8">
      <c r="B2" s="87"/>
    </row>
    <row r="3" spans="1:8">
      <c r="A3" s="245" t="s">
        <v>169</v>
      </c>
      <c r="B3" s="246"/>
      <c r="C3" s="245"/>
      <c r="D3" s="245"/>
      <c r="E3" s="245"/>
      <c r="F3" s="245"/>
      <c r="G3" s="245"/>
      <c r="H3" s="245"/>
    </row>
    <row r="4" spans="1:8">
      <c r="A4" s="204"/>
      <c r="B4" s="199" t="s">
        <v>0</v>
      </c>
      <c r="C4" s="198" t="s">
        <v>348</v>
      </c>
      <c r="D4" s="195"/>
      <c r="E4" s="195"/>
      <c r="F4" s="195"/>
      <c r="G4" s="195"/>
      <c r="H4" s="195"/>
    </row>
    <row r="5" spans="1:8">
      <c r="A5" s="221"/>
      <c r="B5" s="199"/>
      <c r="C5" s="209" t="s">
        <v>46</v>
      </c>
      <c r="D5" s="209"/>
      <c r="E5" s="197"/>
      <c r="F5" s="198" t="s">
        <v>47</v>
      </c>
      <c r="G5" s="195"/>
      <c r="H5" s="195"/>
    </row>
    <row r="6" spans="1:8">
      <c r="A6" s="221"/>
      <c r="B6" s="199"/>
      <c r="C6" s="199" t="s">
        <v>43</v>
      </c>
      <c r="D6" s="199" t="s">
        <v>44</v>
      </c>
      <c r="E6" s="199"/>
      <c r="F6" s="197" t="s">
        <v>43</v>
      </c>
      <c r="G6" s="198" t="s">
        <v>44</v>
      </c>
      <c r="H6" s="195"/>
    </row>
    <row r="7" spans="1:8">
      <c r="A7" s="211"/>
      <c r="B7" s="199"/>
      <c r="C7" s="199"/>
      <c r="D7" s="42" t="s">
        <v>21</v>
      </c>
      <c r="E7" s="42" t="s">
        <v>48</v>
      </c>
      <c r="F7" s="199"/>
      <c r="G7" s="54" t="s">
        <v>21</v>
      </c>
      <c r="H7" s="63" t="s">
        <v>48</v>
      </c>
    </row>
    <row r="8" spans="1:8" ht="22.5">
      <c r="A8" s="88" t="s">
        <v>2</v>
      </c>
      <c r="B8" s="65">
        <v>2527809</v>
      </c>
      <c r="C8" s="65">
        <v>1030547</v>
      </c>
      <c r="D8" s="65">
        <v>902185</v>
      </c>
      <c r="E8" s="65">
        <v>128362</v>
      </c>
      <c r="F8" s="65">
        <v>1497262</v>
      </c>
      <c r="G8" s="65">
        <v>1317641</v>
      </c>
      <c r="H8" s="65">
        <v>179621</v>
      </c>
    </row>
    <row r="9" spans="1:8">
      <c r="A9" s="49" t="s">
        <v>72</v>
      </c>
      <c r="B9" s="66">
        <v>741405</v>
      </c>
      <c r="C9" s="66">
        <v>329744</v>
      </c>
      <c r="D9" s="66">
        <v>272035</v>
      </c>
      <c r="E9" s="66">
        <v>57709</v>
      </c>
      <c r="F9" s="66">
        <v>411661</v>
      </c>
      <c r="G9" s="66">
        <v>354232</v>
      </c>
      <c r="H9" s="66">
        <v>57429</v>
      </c>
    </row>
    <row r="10" spans="1:8">
      <c r="A10" s="49" t="s">
        <v>73</v>
      </c>
      <c r="B10" s="66">
        <v>150712</v>
      </c>
      <c r="C10" s="66">
        <v>42231</v>
      </c>
      <c r="D10" s="66">
        <v>33694</v>
      </c>
      <c r="E10" s="66">
        <v>8537</v>
      </c>
      <c r="F10" s="66">
        <v>108481</v>
      </c>
      <c r="G10" s="66">
        <v>87870</v>
      </c>
      <c r="H10" s="66">
        <v>20611</v>
      </c>
    </row>
    <row r="11" spans="1:8">
      <c r="A11" s="49" t="s">
        <v>74</v>
      </c>
      <c r="B11" s="66">
        <v>188121</v>
      </c>
      <c r="C11" s="66">
        <v>41967</v>
      </c>
      <c r="D11" s="66">
        <v>33531</v>
      </c>
      <c r="E11" s="66">
        <v>8436</v>
      </c>
      <c r="F11" s="66">
        <v>146154</v>
      </c>
      <c r="G11" s="66">
        <v>116882</v>
      </c>
      <c r="H11" s="66">
        <v>29272</v>
      </c>
    </row>
    <row r="12" spans="1:8">
      <c r="A12" s="49" t="s">
        <v>75</v>
      </c>
      <c r="B12" s="66">
        <v>140874</v>
      </c>
      <c r="C12" s="66">
        <v>36085</v>
      </c>
      <c r="D12" s="66">
        <v>28004</v>
      </c>
      <c r="E12" s="66">
        <v>8081</v>
      </c>
      <c r="F12" s="66">
        <v>104789</v>
      </c>
      <c r="G12" s="66">
        <v>83490</v>
      </c>
      <c r="H12" s="66">
        <v>21299</v>
      </c>
    </row>
    <row r="13" spans="1:8">
      <c r="A13" s="49" t="s">
        <v>76</v>
      </c>
      <c r="B13" s="66">
        <v>185501</v>
      </c>
      <c r="C13" s="66">
        <v>51694</v>
      </c>
      <c r="D13" s="66">
        <v>38715</v>
      </c>
      <c r="E13" s="66">
        <v>12979</v>
      </c>
      <c r="F13" s="66">
        <v>133807</v>
      </c>
      <c r="G13" s="66">
        <v>109306</v>
      </c>
      <c r="H13" s="66">
        <v>24501</v>
      </c>
    </row>
    <row r="14" spans="1:8">
      <c r="A14" s="49" t="s">
        <v>77</v>
      </c>
      <c r="B14" s="66">
        <v>112723</v>
      </c>
      <c r="C14" s="66">
        <v>39164</v>
      </c>
      <c r="D14" s="66">
        <v>33056</v>
      </c>
      <c r="E14" s="66">
        <v>6108</v>
      </c>
      <c r="F14" s="66">
        <v>73559</v>
      </c>
      <c r="G14" s="66">
        <v>65855</v>
      </c>
      <c r="H14" s="66">
        <v>7704</v>
      </c>
    </row>
    <row r="15" spans="1:8">
      <c r="A15" s="49" t="s">
        <v>78</v>
      </c>
      <c r="B15" s="66">
        <v>120947</v>
      </c>
      <c r="C15" s="66">
        <v>56507</v>
      </c>
      <c r="D15" s="66">
        <v>53693</v>
      </c>
      <c r="E15" s="66">
        <v>2814</v>
      </c>
      <c r="F15" s="66">
        <v>64440</v>
      </c>
      <c r="G15" s="66">
        <v>61616</v>
      </c>
      <c r="H15" s="66">
        <v>2824</v>
      </c>
    </row>
    <row r="16" spans="1:8">
      <c r="A16" s="49" t="s">
        <v>79</v>
      </c>
      <c r="B16" s="66">
        <v>143434</v>
      </c>
      <c r="C16" s="66">
        <v>81190</v>
      </c>
      <c r="D16" s="66">
        <v>77708</v>
      </c>
      <c r="E16" s="66">
        <v>3482</v>
      </c>
      <c r="F16" s="66">
        <v>62244</v>
      </c>
      <c r="G16" s="66">
        <v>59711</v>
      </c>
      <c r="H16" s="66">
        <v>2533</v>
      </c>
    </row>
    <row r="17" spans="1:17">
      <c r="A17" s="49" t="s">
        <v>80</v>
      </c>
      <c r="B17" s="66">
        <v>213538</v>
      </c>
      <c r="C17" s="66">
        <v>106164</v>
      </c>
      <c r="D17" s="66">
        <v>100240</v>
      </c>
      <c r="E17" s="66">
        <v>5924</v>
      </c>
      <c r="F17" s="66">
        <v>107374</v>
      </c>
      <c r="G17" s="66">
        <v>100161</v>
      </c>
      <c r="H17" s="66">
        <v>7213</v>
      </c>
    </row>
    <row r="18" spans="1:17">
      <c r="A18" s="49" t="s">
        <v>81</v>
      </c>
      <c r="B18" s="66">
        <v>204821</v>
      </c>
      <c r="C18" s="66">
        <v>98610</v>
      </c>
      <c r="D18" s="66">
        <v>94029</v>
      </c>
      <c r="E18" s="66">
        <v>4581</v>
      </c>
      <c r="F18" s="66">
        <v>106211</v>
      </c>
      <c r="G18" s="66">
        <v>103613</v>
      </c>
      <c r="H18" s="66">
        <v>2598</v>
      </c>
    </row>
    <row r="19" spans="1:17">
      <c r="A19" s="49" t="s">
        <v>116</v>
      </c>
      <c r="B19" s="66">
        <v>186462</v>
      </c>
      <c r="C19" s="66">
        <v>81872</v>
      </c>
      <c r="D19" s="66">
        <v>76555</v>
      </c>
      <c r="E19" s="66">
        <v>5317</v>
      </c>
      <c r="F19" s="66">
        <v>104590</v>
      </c>
      <c r="G19" s="66">
        <v>102679</v>
      </c>
      <c r="H19" s="66">
        <v>1911</v>
      </c>
    </row>
    <row r="20" spans="1:17">
      <c r="A20" s="49">
        <v>2021</v>
      </c>
      <c r="B20" s="66">
        <v>37136</v>
      </c>
      <c r="C20" s="66">
        <v>17789</v>
      </c>
      <c r="D20" s="66">
        <v>16490</v>
      </c>
      <c r="E20" s="66">
        <v>1299</v>
      </c>
      <c r="F20" s="66">
        <v>19347</v>
      </c>
      <c r="G20" s="66">
        <v>18923</v>
      </c>
      <c r="H20" s="66">
        <v>424</v>
      </c>
      <c r="O20" s="89"/>
    </row>
    <row r="21" spans="1:17">
      <c r="A21" s="49">
        <v>2022</v>
      </c>
      <c r="B21" s="66">
        <v>40111</v>
      </c>
      <c r="C21" s="66">
        <v>19601</v>
      </c>
      <c r="D21" s="66">
        <v>18053</v>
      </c>
      <c r="E21" s="66">
        <v>1548</v>
      </c>
      <c r="F21" s="66">
        <v>20510</v>
      </c>
      <c r="G21" s="66">
        <v>20237</v>
      </c>
      <c r="H21" s="66">
        <v>273</v>
      </c>
      <c r="O21" s="89"/>
    </row>
    <row r="22" spans="1:17">
      <c r="A22" s="49">
        <v>2023</v>
      </c>
      <c r="B22" s="66">
        <v>24331</v>
      </c>
      <c r="C22" s="66">
        <v>11656</v>
      </c>
      <c r="D22" s="66">
        <v>10616</v>
      </c>
      <c r="E22" s="66">
        <v>1040</v>
      </c>
      <c r="F22" s="66">
        <v>12675</v>
      </c>
      <c r="G22" s="66">
        <v>12484</v>
      </c>
      <c r="H22" s="66">
        <v>191</v>
      </c>
      <c r="O22" s="89"/>
    </row>
    <row r="23" spans="1:17" ht="33.75">
      <c r="A23" s="49" t="s">
        <v>82</v>
      </c>
      <c r="B23" s="66">
        <v>37693</v>
      </c>
      <c r="C23" s="66">
        <v>16273</v>
      </c>
      <c r="D23" s="66">
        <v>15766</v>
      </c>
      <c r="E23" s="66">
        <v>507</v>
      </c>
      <c r="F23" s="66">
        <v>21420</v>
      </c>
      <c r="G23" s="66">
        <v>20582</v>
      </c>
      <c r="H23" s="66">
        <v>838</v>
      </c>
      <c r="O23" s="89"/>
    </row>
    <row r="24" spans="1:17">
      <c r="A24" s="49" t="s">
        <v>114</v>
      </c>
      <c r="B24" s="66">
        <v>105316</v>
      </c>
      <c r="C24" s="66">
        <v>44281</v>
      </c>
      <c r="D24" s="66">
        <v>38169</v>
      </c>
      <c r="E24" s="66">
        <v>6112</v>
      </c>
      <c r="F24" s="66">
        <v>61035</v>
      </c>
      <c r="G24" s="66">
        <v>54527</v>
      </c>
      <c r="H24" s="66">
        <v>6508</v>
      </c>
      <c r="O24" s="89"/>
    </row>
    <row r="25" spans="1:17">
      <c r="A25" s="49" t="s">
        <v>72</v>
      </c>
      <c r="B25" s="66">
        <v>42264</v>
      </c>
      <c r="C25" s="66">
        <v>20897</v>
      </c>
      <c r="D25" s="66">
        <v>17566</v>
      </c>
      <c r="E25" s="66">
        <v>3331</v>
      </c>
      <c r="F25" s="66">
        <v>21367</v>
      </c>
      <c r="G25" s="66">
        <v>19655</v>
      </c>
      <c r="H25" s="66">
        <v>1712</v>
      </c>
      <c r="O25" s="89"/>
      <c r="Q25" s="89"/>
    </row>
    <row r="26" spans="1:17">
      <c r="A26" s="49" t="s">
        <v>73</v>
      </c>
      <c r="B26" s="66">
        <v>8611</v>
      </c>
      <c r="C26" s="66">
        <v>2991</v>
      </c>
      <c r="D26" s="66">
        <v>2563</v>
      </c>
      <c r="E26" s="66">
        <v>428</v>
      </c>
      <c r="F26" s="66">
        <v>5620</v>
      </c>
      <c r="G26" s="66">
        <v>5005</v>
      </c>
      <c r="H26" s="66">
        <v>615</v>
      </c>
      <c r="O26" s="89"/>
      <c r="Q26" s="89"/>
    </row>
    <row r="27" spans="1:17">
      <c r="A27" s="49" t="s">
        <v>74</v>
      </c>
      <c r="B27" s="66">
        <v>14880</v>
      </c>
      <c r="C27" s="66">
        <v>3671</v>
      </c>
      <c r="D27" s="66">
        <v>3151</v>
      </c>
      <c r="E27" s="66">
        <v>520</v>
      </c>
      <c r="F27" s="66">
        <v>11209</v>
      </c>
      <c r="G27" s="66">
        <v>9908</v>
      </c>
      <c r="H27" s="66">
        <v>1301</v>
      </c>
      <c r="O27" s="89"/>
      <c r="Q27" s="89"/>
    </row>
    <row r="28" spans="1:17">
      <c r="A28" s="49" t="s">
        <v>75</v>
      </c>
      <c r="B28" s="66">
        <v>7570</v>
      </c>
      <c r="C28" s="66">
        <v>2451</v>
      </c>
      <c r="D28" s="66">
        <v>2090</v>
      </c>
      <c r="E28" s="66">
        <v>361</v>
      </c>
      <c r="F28" s="66">
        <v>5119</v>
      </c>
      <c r="G28" s="66">
        <v>4420</v>
      </c>
      <c r="H28" s="66">
        <v>699</v>
      </c>
      <c r="O28" s="89"/>
      <c r="Q28" s="89"/>
    </row>
    <row r="29" spans="1:17">
      <c r="A29" s="49" t="s">
        <v>76</v>
      </c>
      <c r="B29" s="66">
        <v>8221</v>
      </c>
      <c r="C29" s="66">
        <v>2809</v>
      </c>
      <c r="D29" s="66">
        <v>2101</v>
      </c>
      <c r="E29" s="66">
        <v>708</v>
      </c>
      <c r="F29" s="66">
        <v>5412</v>
      </c>
      <c r="G29" s="66">
        <v>4562</v>
      </c>
      <c r="H29" s="66">
        <v>850</v>
      </c>
      <c r="O29" s="89"/>
      <c r="Q29" s="89"/>
    </row>
    <row r="30" spans="1:17">
      <c r="A30" s="49" t="s">
        <v>77</v>
      </c>
      <c r="B30" s="66">
        <v>4250</v>
      </c>
      <c r="C30" s="66">
        <v>1631</v>
      </c>
      <c r="D30" s="66">
        <v>1364</v>
      </c>
      <c r="E30" s="66">
        <v>267</v>
      </c>
      <c r="F30" s="66">
        <v>2619</v>
      </c>
      <c r="G30" s="66">
        <v>2312</v>
      </c>
      <c r="H30" s="66">
        <v>307</v>
      </c>
      <c r="O30" s="89"/>
      <c r="Q30" s="89"/>
    </row>
    <row r="31" spans="1:17">
      <c r="A31" s="49" t="s">
        <v>78</v>
      </c>
      <c r="B31" s="66">
        <v>2839</v>
      </c>
      <c r="C31" s="66">
        <v>1503</v>
      </c>
      <c r="D31" s="66">
        <v>1436</v>
      </c>
      <c r="E31" s="66">
        <v>67</v>
      </c>
      <c r="F31" s="66">
        <v>1336</v>
      </c>
      <c r="G31" s="66">
        <v>1230</v>
      </c>
      <c r="H31" s="66">
        <v>106</v>
      </c>
      <c r="O31" s="89"/>
      <c r="Q31" s="89"/>
    </row>
    <row r="32" spans="1:17">
      <c r="A32" s="49" t="s">
        <v>79</v>
      </c>
      <c r="B32" s="66">
        <v>2413</v>
      </c>
      <c r="C32" s="66">
        <v>1732</v>
      </c>
      <c r="D32" s="66">
        <v>1678</v>
      </c>
      <c r="E32" s="66">
        <v>54</v>
      </c>
      <c r="F32" s="66">
        <v>681</v>
      </c>
      <c r="G32" s="66">
        <v>638</v>
      </c>
      <c r="H32" s="66">
        <v>43</v>
      </c>
      <c r="O32" s="89"/>
      <c r="Q32" s="89"/>
    </row>
    <row r="33" spans="1:17" ht="14.25" customHeight="1">
      <c r="A33" s="49" t="s">
        <v>80</v>
      </c>
      <c r="B33" s="66">
        <v>6317</v>
      </c>
      <c r="C33" s="66">
        <v>1643</v>
      </c>
      <c r="D33" s="66">
        <v>1593</v>
      </c>
      <c r="E33" s="66">
        <v>50</v>
      </c>
      <c r="F33" s="66">
        <v>4674</v>
      </c>
      <c r="G33" s="66">
        <v>4041</v>
      </c>
      <c r="H33" s="66">
        <v>633</v>
      </c>
      <c r="O33" s="89"/>
      <c r="Q33" s="89"/>
    </row>
    <row r="34" spans="1:17">
      <c r="A34" s="49" t="s">
        <v>81</v>
      </c>
      <c r="B34" s="66">
        <v>2934</v>
      </c>
      <c r="C34" s="66">
        <v>1866</v>
      </c>
      <c r="D34" s="66">
        <v>1783</v>
      </c>
      <c r="E34" s="66">
        <v>83</v>
      </c>
      <c r="F34" s="66">
        <v>1068</v>
      </c>
      <c r="G34" s="66">
        <v>974</v>
      </c>
      <c r="H34" s="66">
        <v>94</v>
      </c>
      <c r="O34" s="89"/>
      <c r="Q34" s="89"/>
    </row>
    <row r="35" spans="1:17">
      <c r="A35" s="49" t="s">
        <v>116</v>
      </c>
      <c r="B35" s="66">
        <v>2962</v>
      </c>
      <c r="C35" s="66">
        <v>1947</v>
      </c>
      <c r="D35" s="66">
        <v>1845</v>
      </c>
      <c r="E35" s="66">
        <v>102</v>
      </c>
      <c r="F35" s="66">
        <v>1015</v>
      </c>
      <c r="G35" s="66">
        <v>907</v>
      </c>
      <c r="H35" s="66">
        <v>108</v>
      </c>
      <c r="O35" s="89"/>
      <c r="Q35" s="89"/>
    </row>
    <row r="36" spans="1:17">
      <c r="A36" s="49">
        <v>2021</v>
      </c>
      <c r="B36" s="66">
        <v>890</v>
      </c>
      <c r="C36" s="66">
        <v>527</v>
      </c>
      <c r="D36" s="66">
        <v>452</v>
      </c>
      <c r="E36" s="66">
        <v>75</v>
      </c>
      <c r="F36" s="66">
        <v>363</v>
      </c>
      <c r="G36" s="66">
        <v>344</v>
      </c>
      <c r="H36" s="66">
        <v>19</v>
      </c>
      <c r="O36" s="89"/>
      <c r="Q36" s="89"/>
    </row>
    <row r="37" spans="1:17">
      <c r="A37" s="49">
        <v>2022</v>
      </c>
      <c r="B37" s="66">
        <v>556</v>
      </c>
      <c r="C37" s="66">
        <v>374</v>
      </c>
      <c r="D37" s="66">
        <v>337</v>
      </c>
      <c r="E37" s="66">
        <v>37</v>
      </c>
      <c r="F37" s="66">
        <v>182</v>
      </c>
      <c r="G37" s="66">
        <v>177</v>
      </c>
      <c r="H37" s="66">
        <v>5</v>
      </c>
      <c r="O37" s="89"/>
      <c r="Q37" s="89"/>
    </row>
    <row r="38" spans="1:17">
      <c r="A38" s="49">
        <v>2023</v>
      </c>
      <c r="B38" s="66">
        <v>470</v>
      </c>
      <c r="C38" s="66">
        <v>239</v>
      </c>
      <c r="D38" s="66">
        <v>210</v>
      </c>
      <c r="E38" s="66">
        <v>29</v>
      </c>
      <c r="F38" s="66">
        <v>231</v>
      </c>
      <c r="G38" s="66">
        <v>229</v>
      </c>
      <c r="H38" s="66">
        <v>2</v>
      </c>
      <c r="O38" s="89"/>
      <c r="Q38" s="89"/>
    </row>
    <row r="39" spans="1:17" ht="33.75">
      <c r="A39" s="49" t="s">
        <v>82</v>
      </c>
      <c r="B39" s="66">
        <v>139</v>
      </c>
      <c r="C39" s="66" t="s">
        <v>1</v>
      </c>
      <c r="D39" s="66" t="s">
        <v>1</v>
      </c>
      <c r="E39" s="66" t="s">
        <v>1</v>
      </c>
      <c r="F39" s="66">
        <v>139</v>
      </c>
      <c r="G39" s="66">
        <v>125</v>
      </c>
      <c r="H39" s="66">
        <v>14</v>
      </c>
      <c r="O39" s="89"/>
      <c r="Q39" s="89"/>
    </row>
    <row r="40" spans="1:17">
      <c r="A40" s="49" t="s">
        <v>3</v>
      </c>
      <c r="B40" s="66">
        <v>137046</v>
      </c>
      <c r="C40" s="66">
        <v>46457</v>
      </c>
      <c r="D40" s="66">
        <v>38597</v>
      </c>
      <c r="E40" s="66">
        <v>7860</v>
      </c>
      <c r="F40" s="66">
        <v>90589</v>
      </c>
      <c r="G40" s="66">
        <v>67995</v>
      </c>
      <c r="H40" s="66">
        <v>22594</v>
      </c>
      <c r="Q40" s="89"/>
    </row>
    <row r="41" spans="1:17">
      <c r="A41" s="49" t="s">
        <v>72</v>
      </c>
      <c r="B41" s="66">
        <v>63420</v>
      </c>
      <c r="C41" s="66">
        <v>24471</v>
      </c>
      <c r="D41" s="66">
        <v>20942</v>
      </c>
      <c r="E41" s="66">
        <v>3529</v>
      </c>
      <c r="F41" s="66">
        <v>38949</v>
      </c>
      <c r="G41" s="66">
        <v>29709</v>
      </c>
      <c r="H41" s="66">
        <v>9240</v>
      </c>
    </row>
    <row r="42" spans="1:17">
      <c r="A42" s="49" t="s">
        <v>73</v>
      </c>
      <c r="B42" s="66">
        <v>7678</v>
      </c>
      <c r="C42" s="66">
        <v>2106</v>
      </c>
      <c r="D42" s="66">
        <v>1553</v>
      </c>
      <c r="E42" s="66">
        <v>553</v>
      </c>
      <c r="F42" s="66">
        <v>5572</v>
      </c>
      <c r="G42" s="66">
        <v>3253</v>
      </c>
      <c r="H42" s="66">
        <v>2319</v>
      </c>
    </row>
    <row r="43" spans="1:17">
      <c r="A43" s="49" t="s">
        <v>74</v>
      </c>
      <c r="B43" s="66">
        <v>12925</v>
      </c>
      <c r="C43" s="66">
        <v>2766</v>
      </c>
      <c r="D43" s="66">
        <v>2090</v>
      </c>
      <c r="E43" s="66">
        <v>676</v>
      </c>
      <c r="F43" s="66">
        <v>10159</v>
      </c>
      <c r="G43" s="66">
        <v>6006</v>
      </c>
      <c r="H43" s="66">
        <v>4153</v>
      </c>
    </row>
    <row r="44" spans="1:17">
      <c r="A44" s="49" t="s">
        <v>75</v>
      </c>
      <c r="B44" s="66">
        <v>8150</v>
      </c>
      <c r="C44" s="66">
        <v>2291</v>
      </c>
      <c r="D44" s="66">
        <v>1588</v>
      </c>
      <c r="E44" s="66">
        <v>703</v>
      </c>
      <c r="F44" s="66">
        <v>5859</v>
      </c>
      <c r="G44" s="66">
        <v>3286</v>
      </c>
      <c r="H44" s="66">
        <v>2573</v>
      </c>
    </row>
    <row r="45" spans="1:17">
      <c r="A45" s="49" t="s">
        <v>76</v>
      </c>
      <c r="B45" s="66">
        <v>9553</v>
      </c>
      <c r="C45" s="66">
        <v>2546</v>
      </c>
      <c r="D45" s="66">
        <v>1475</v>
      </c>
      <c r="E45" s="66">
        <v>1071</v>
      </c>
      <c r="F45" s="66">
        <v>7007</v>
      </c>
      <c r="G45" s="66">
        <v>4304</v>
      </c>
      <c r="H45" s="66">
        <v>2703</v>
      </c>
    </row>
    <row r="46" spans="1:17">
      <c r="A46" s="49" t="s">
        <v>77</v>
      </c>
      <c r="B46" s="66">
        <v>4861</v>
      </c>
      <c r="C46" s="66">
        <v>1618</v>
      </c>
      <c r="D46" s="66">
        <v>1133</v>
      </c>
      <c r="E46" s="66">
        <v>485</v>
      </c>
      <c r="F46" s="66">
        <v>3243</v>
      </c>
      <c r="G46" s="66">
        <v>2579</v>
      </c>
      <c r="H46" s="66">
        <v>664</v>
      </c>
    </row>
    <row r="47" spans="1:17">
      <c r="A47" s="49" t="s">
        <v>78</v>
      </c>
      <c r="B47" s="66">
        <v>1778</v>
      </c>
      <c r="C47" s="66">
        <v>866</v>
      </c>
      <c r="D47" s="66">
        <v>762</v>
      </c>
      <c r="E47" s="66">
        <v>104</v>
      </c>
      <c r="F47" s="66">
        <v>912</v>
      </c>
      <c r="G47" s="66">
        <v>760</v>
      </c>
      <c r="H47" s="66">
        <v>152</v>
      </c>
    </row>
    <row r="48" spans="1:17">
      <c r="A48" s="49" t="s">
        <v>79</v>
      </c>
      <c r="B48" s="66">
        <v>1494</v>
      </c>
      <c r="C48" s="66">
        <v>792</v>
      </c>
      <c r="D48" s="66">
        <v>751</v>
      </c>
      <c r="E48" s="66">
        <v>41</v>
      </c>
      <c r="F48" s="66">
        <v>702</v>
      </c>
      <c r="G48" s="66">
        <v>644</v>
      </c>
      <c r="H48" s="66">
        <v>58</v>
      </c>
    </row>
    <row r="49" spans="1:8">
      <c r="A49" s="49" t="s">
        <v>80</v>
      </c>
      <c r="B49" s="66">
        <v>5435</v>
      </c>
      <c r="C49" s="66">
        <v>1942</v>
      </c>
      <c r="D49" s="66">
        <v>1812</v>
      </c>
      <c r="E49" s="66">
        <v>130</v>
      </c>
      <c r="F49" s="66">
        <v>3493</v>
      </c>
      <c r="G49" s="66">
        <v>3194</v>
      </c>
      <c r="H49" s="66">
        <v>299</v>
      </c>
    </row>
    <row r="50" spans="1:8">
      <c r="A50" s="49" t="s">
        <v>81</v>
      </c>
      <c r="B50" s="66">
        <v>7855</v>
      </c>
      <c r="C50" s="66">
        <v>2888</v>
      </c>
      <c r="D50" s="66">
        <v>2724</v>
      </c>
      <c r="E50" s="66">
        <v>164</v>
      </c>
      <c r="F50" s="66">
        <v>4967</v>
      </c>
      <c r="G50" s="66">
        <v>4801</v>
      </c>
      <c r="H50" s="66">
        <v>166</v>
      </c>
    </row>
    <row r="51" spans="1:8">
      <c r="A51" s="49" t="s">
        <v>116</v>
      </c>
      <c r="B51" s="66">
        <v>7230</v>
      </c>
      <c r="C51" s="66">
        <v>2575</v>
      </c>
      <c r="D51" s="66">
        <v>2339</v>
      </c>
      <c r="E51" s="66">
        <v>236</v>
      </c>
      <c r="F51" s="66">
        <v>4655</v>
      </c>
      <c r="G51" s="66">
        <v>4517</v>
      </c>
      <c r="H51" s="66">
        <v>138</v>
      </c>
    </row>
    <row r="52" spans="1:8">
      <c r="A52" s="49">
        <v>2021</v>
      </c>
      <c r="B52" s="66">
        <v>1552</v>
      </c>
      <c r="C52" s="66">
        <v>536</v>
      </c>
      <c r="D52" s="66">
        <v>474</v>
      </c>
      <c r="E52" s="66">
        <v>62</v>
      </c>
      <c r="F52" s="66">
        <v>1016</v>
      </c>
      <c r="G52" s="66">
        <v>990</v>
      </c>
      <c r="H52" s="66">
        <v>26</v>
      </c>
    </row>
    <row r="53" spans="1:8">
      <c r="A53" s="49">
        <v>2022</v>
      </c>
      <c r="B53" s="66">
        <v>1582</v>
      </c>
      <c r="C53" s="66">
        <v>523</v>
      </c>
      <c r="D53" s="66">
        <v>469</v>
      </c>
      <c r="E53" s="66">
        <v>54</v>
      </c>
      <c r="F53" s="66">
        <v>1059</v>
      </c>
      <c r="G53" s="66">
        <v>1045</v>
      </c>
      <c r="H53" s="66">
        <v>14</v>
      </c>
    </row>
    <row r="54" spans="1:8">
      <c r="A54" s="49">
        <v>2023</v>
      </c>
      <c r="B54" s="66">
        <v>1641</v>
      </c>
      <c r="C54" s="66">
        <v>417</v>
      </c>
      <c r="D54" s="66">
        <v>374</v>
      </c>
      <c r="E54" s="66">
        <v>43</v>
      </c>
      <c r="F54" s="66">
        <v>1224</v>
      </c>
      <c r="G54" s="66">
        <v>1210</v>
      </c>
      <c r="H54" s="66">
        <v>14</v>
      </c>
    </row>
    <row r="55" spans="1:8" ht="33.75">
      <c r="A55" s="49" t="s">
        <v>82</v>
      </c>
      <c r="B55" s="66">
        <v>1892</v>
      </c>
      <c r="C55" s="66">
        <v>120</v>
      </c>
      <c r="D55" s="66">
        <v>111</v>
      </c>
      <c r="E55" s="66">
        <v>9</v>
      </c>
      <c r="F55" s="66">
        <v>1772</v>
      </c>
      <c r="G55" s="66">
        <v>1697</v>
      </c>
      <c r="H55" s="66">
        <v>75</v>
      </c>
    </row>
    <row r="56" spans="1:8">
      <c r="A56" s="49" t="s">
        <v>4</v>
      </c>
      <c r="B56" s="66">
        <v>105807</v>
      </c>
      <c r="C56" s="66">
        <v>57486</v>
      </c>
      <c r="D56" s="66">
        <v>51018</v>
      </c>
      <c r="E56" s="66">
        <v>6468</v>
      </c>
      <c r="F56" s="66">
        <v>48321</v>
      </c>
      <c r="G56" s="66">
        <v>41687</v>
      </c>
      <c r="H56" s="66">
        <v>6634</v>
      </c>
    </row>
    <row r="57" spans="1:8">
      <c r="A57" s="49" t="s">
        <v>72</v>
      </c>
      <c r="B57" s="66">
        <v>33141</v>
      </c>
      <c r="C57" s="66">
        <v>16425</v>
      </c>
      <c r="D57" s="66">
        <v>13966</v>
      </c>
      <c r="E57" s="66">
        <v>2459</v>
      </c>
      <c r="F57" s="66">
        <v>16716</v>
      </c>
      <c r="G57" s="66">
        <v>14638</v>
      </c>
      <c r="H57" s="66">
        <v>2078</v>
      </c>
    </row>
    <row r="58" spans="1:8">
      <c r="A58" s="49" t="s">
        <v>73</v>
      </c>
      <c r="B58" s="66">
        <v>6252</v>
      </c>
      <c r="C58" s="66">
        <v>1677</v>
      </c>
      <c r="D58" s="66">
        <v>1205</v>
      </c>
      <c r="E58" s="66">
        <v>472</v>
      </c>
      <c r="F58" s="66">
        <v>4575</v>
      </c>
      <c r="G58" s="66">
        <v>3632</v>
      </c>
      <c r="H58" s="66">
        <v>943</v>
      </c>
    </row>
    <row r="59" spans="1:8">
      <c r="A59" s="49" t="s">
        <v>74</v>
      </c>
      <c r="B59" s="66">
        <v>7773</v>
      </c>
      <c r="C59" s="66">
        <v>1801</v>
      </c>
      <c r="D59" s="66">
        <v>1276</v>
      </c>
      <c r="E59" s="66">
        <v>525</v>
      </c>
      <c r="F59" s="66">
        <v>5972</v>
      </c>
      <c r="G59" s="66">
        <v>4840</v>
      </c>
      <c r="H59" s="66">
        <v>1132</v>
      </c>
    </row>
    <row r="60" spans="1:8">
      <c r="A60" s="49" t="s">
        <v>75</v>
      </c>
      <c r="B60" s="66">
        <v>5489</v>
      </c>
      <c r="C60" s="66">
        <v>1599</v>
      </c>
      <c r="D60" s="66">
        <v>1113</v>
      </c>
      <c r="E60" s="66">
        <v>486</v>
      </c>
      <c r="F60" s="66">
        <v>3890</v>
      </c>
      <c r="G60" s="66">
        <v>3104</v>
      </c>
      <c r="H60" s="66">
        <v>786</v>
      </c>
    </row>
    <row r="61" spans="1:8">
      <c r="A61" s="49" t="s">
        <v>76</v>
      </c>
      <c r="B61" s="66">
        <v>7132</v>
      </c>
      <c r="C61" s="66">
        <v>2605</v>
      </c>
      <c r="D61" s="66">
        <v>1883</v>
      </c>
      <c r="E61" s="66">
        <v>722</v>
      </c>
      <c r="F61" s="66">
        <v>4527</v>
      </c>
      <c r="G61" s="66">
        <v>3608</v>
      </c>
      <c r="H61" s="66">
        <v>919</v>
      </c>
    </row>
    <row r="62" spans="1:8">
      <c r="A62" s="49" t="s">
        <v>77</v>
      </c>
      <c r="B62" s="66">
        <v>3994</v>
      </c>
      <c r="C62" s="66">
        <v>2031</v>
      </c>
      <c r="D62" s="66">
        <v>1730</v>
      </c>
      <c r="E62" s="66">
        <v>301</v>
      </c>
      <c r="F62" s="66">
        <v>1963</v>
      </c>
      <c r="G62" s="66">
        <v>1681</v>
      </c>
      <c r="H62" s="66">
        <v>282</v>
      </c>
    </row>
    <row r="63" spans="1:8">
      <c r="A63" s="49" t="s">
        <v>78</v>
      </c>
      <c r="B63" s="66">
        <v>3074</v>
      </c>
      <c r="C63" s="66">
        <v>2105</v>
      </c>
      <c r="D63" s="66">
        <v>1966</v>
      </c>
      <c r="E63" s="66">
        <v>139</v>
      </c>
      <c r="F63" s="66">
        <v>969</v>
      </c>
      <c r="G63" s="66">
        <v>887</v>
      </c>
      <c r="H63" s="66">
        <v>82</v>
      </c>
    </row>
    <row r="64" spans="1:8">
      <c r="A64" s="49" t="s">
        <v>79</v>
      </c>
      <c r="B64" s="66">
        <v>4382</v>
      </c>
      <c r="C64" s="66">
        <v>3488</v>
      </c>
      <c r="D64" s="66">
        <v>3290</v>
      </c>
      <c r="E64" s="66">
        <v>198</v>
      </c>
      <c r="F64" s="66">
        <v>894</v>
      </c>
      <c r="G64" s="66">
        <v>858</v>
      </c>
      <c r="H64" s="66">
        <v>36</v>
      </c>
    </row>
    <row r="65" spans="1:8">
      <c r="A65" s="49" t="s">
        <v>80</v>
      </c>
      <c r="B65" s="66">
        <v>8464</v>
      </c>
      <c r="C65" s="66">
        <v>6352</v>
      </c>
      <c r="D65" s="66">
        <v>6050</v>
      </c>
      <c r="E65" s="66">
        <v>302</v>
      </c>
      <c r="F65" s="66">
        <v>2112</v>
      </c>
      <c r="G65" s="66">
        <v>1985</v>
      </c>
      <c r="H65" s="66">
        <v>127</v>
      </c>
    </row>
    <row r="66" spans="1:8">
      <c r="A66" s="49" t="s">
        <v>81</v>
      </c>
      <c r="B66" s="66">
        <v>10782</v>
      </c>
      <c r="C66" s="66">
        <v>8150</v>
      </c>
      <c r="D66" s="66">
        <v>7890</v>
      </c>
      <c r="E66" s="66">
        <v>260</v>
      </c>
      <c r="F66" s="66">
        <v>2632</v>
      </c>
      <c r="G66" s="66">
        <v>2512</v>
      </c>
      <c r="H66" s="66">
        <v>120</v>
      </c>
    </row>
    <row r="67" spans="1:8">
      <c r="A67" s="49" t="s">
        <v>116</v>
      </c>
      <c r="B67" s="66">
        <v>9290</v>
      </c>
      <c r="C67" s="66">
        <v>6892</v>
      </c>
      <c r="D67" s="66">
        <v>6493</v>
      </c>
      <c r="E67" s="66">
        <v>399</v>
      </c>
      <c r="F67" s="66">
        <v>2398</v>
      </c>
      <c r="G67" s="66">
        <v>2324</v>
      </c>
      <c r="H67" s="66">
        <v>74</v>
      </c>
    </row>
    <row r="68" spans="1:8">
      <c r="A68" s="49">
        <v>2021</v>
      </c>
      <c r="B68" s="66">
        <v>1945</v>
      </c>
      <c r="C68" s="66">
        <v>1655</v>
      </c>
      <c r="D68" s="66">
        <v>1570</v>
      </c>
      <c r="E68" s="66">
        <v>85</v>
      </c>
      <c r="F68" s="66">
        <v>290</v>
      </c>
      <c r="G68" s="66">
        <v>280</v>
      </c>
      <c r="H68" s="66">
        <v>10</v>
      </c>
    </row>
    <row r="69" spans="1:8">
      <c r="A69" s="49">
        <v>2022</v>
      </c>
      <c r="B69" s="66">
        <v>1893</v>
      </c>
      <c r="C69" s="66">
        <v>1526</v>
      </c>
      <c r="D69" s="66">
        <v>1456</v>
      </c>
      <c r="E69" s="66">
        <v>70</v>
      </c>
      <c r="F69" s="66">
        <v>367</v>
      </c>
      <c r="G69" s="66">
        <v>363</v>
      </c>
      <c r="H69" s="66">
        <v>4</v>
      </c>
    </row>
    <row r="70" spans="1:8">
      <c r="A70" s="49">
        <v>2023</v>
      </c>
      <c r="B70" s="66">
        <v>1370</v>
      </c>
      <c r="C70" s="66">
        <v>1117</v>
      </c>
      <c r="D70" s="66">
        <v>1074</v>
      </c>
      <c r="E70" s="66">
        <v>43</v>
      </c>
      <c r="F70" s="66">
        <v>253</v>
      </c>
      <c r="G70" s="66">
        <v>253</v>
      </c>
      <c r="H70" s="66" t="s">
        <v>1</v>
      </c>
    </row>
    <row r="71" spans="1:8" ht="33.75">
      <c r="A71" s="49" t="s">
        <v>82</v>
      </c>
      <c r="B71" s="66">
        <v>826</v>
      </c>
      <c r="C71" s="66">
        <v>63</v>
      </c>
      <c r="D71" s="66">
        <v>56</v>
      </c>
      <c r="E71" s="66">
        <v>7</v>
      </c>
      <c r="F71" s="66">
        <v>763</v>
      </c>
      <c r="G71" s="66">
        <v>722</v>
      </c>
      <c r="H71" s="66">
        <v>41</v>
      </c>
    </row>
    <row r="72" spans="1:8">
      <c r="A72" s="49" t="s">
        <v>5</v>
      </c>
      <c r="B72" s="66">
        <v>267105</v>
      </c>
      <c r="C72" s="66">
        <v>30459</v>
      </c>
      <c r="D72" s="66">
        <v>26914</v>
      </c>
      <c r="E72" s="66">
        <v>3545</v>
      </c>
      <c r="F72" s="66">
        <v>236646</v>
      </c>
      <c r="G72" s="66">
        <v>218841</v>
      </c>
      <c r="H72" s="66">
        <v>17805</v>
      </c>
    </row>
    <row r="73" spans="1:8">
      <c r="A73" s="49" t="s">
        <v>72</v>
      </c>
      <c r="B73" s="66">
        <v>50074</v>
      </c>
      <c r="C73" s="66">
        <v>7154</v>
      </c>
      <c r="D73" s="66">
        <v>5950</v>
      </c>
      <c r="E73" s="66">
        <v>1204</v>
      </c>
      <c r="F73" s="66">
        <v>42920</v>
      </c>
      <c r="G73" s="66">
        <v>38353</v>
      </c>
      <c r="H73" s="66">
        <v>4567</v>
      </c>
    </row>
    <row r="74" spans="1:8">
      <c r="A74" s="49" t="s">
        <v>73</v>
      </c>
      <c r="B74" s="66">
        <v>16030</v>
      </c>
      <c r="C74" s="66">
        <v>2020</v>
      </c>
      <c r="D74" s="66">
        <v>1675</v>
      </c>
      <c r="E74" s="66">
        <v>345</v>
      </c>
      <c r="F74" s="66">
        <v>14010</v>
      </c>
      <c r="G74" s="66">
        <v>12158</v>
      </c>
      <c r="H74" s="66">
        <v>1852</v>
      </c>
    </row>
    <row r="75" spans="1:8">
      <c r="A75" s="49" t="s">
        <v>74</v>
      </c>
      <c r="B75" s="66">
        <v>16700</v>
      </c>
      <c r="C75" s="66">
        <v>1884</v>
      </c>
      <c r="D75" s="66">
        <v>1648</v>
      </c>
      <c r="E75" s="66">
        <v>236</v>
      </c>
      <c r="F75" s="66">
        <v>14816</v>
      </c>
      <c r="G75" s="66">
        <v>12731</v>
      </c>
      <c r="H75" s="66">
        <v>2085</v>
      </c>
    </row>
    <row r="76" spans="1:8">
      <c r="A76" s="49" t="s">
        <v>75</v>
      </c>
      <c r="B76" s="66">
        <v>13335</v>
      </c>
      <c r="C76" s="66">
        <v>1540</v>
      </c>
      <c r="D76" s="66">
        <v>1315</v>
      </c>
      <c r="E76" s="66">
        <v>225</v>
      </c>
      <c r="F76" s="66">
        <v>11795</v>
      </c>
      <c r="G76" s="66">
        <v>10162</v>
      </c>
      <c r="H76" s="66">
        <v>1633</v>
      </c>
    </row>
    <row r="77" spans="1:8">
      <c r="A77" s="49" t="s">
        <v>76</v>
      </c>
      <c r="B77" s="66">
        <v>18255</v>
      </c>
      <c r="C77" s="66">
        <v>1905</v>
      </c>
      <c r="D77" s="66">
        <v>1581</v>
      </c>
      <c r="E77" s="66">
        <v>324</v>
      </c>
      <c r="F77" s="66">
        <v>16350</v>
      </c>
      <c r="G77" s="66">
        <v>14142</v>
      </c>
      <c r="H77" s="66">
        <v>2208</v>
      </c>
    </row>
    <row r="78" spans="1:8">
      <c r="A78" s="49" t="s">
        <v>77</v>
      </c>
      <c r="B78" s="66">
        <v>10786</v>
      </c>
      <c r="C78" s="66">
        <v>1061</v>
      </c>
      <c r="D78" s="66">
        <v>909</v>
      </c>
      <c r="E78" s="66">
        <v>152</v>
      </c>
      <c r="F78" s="66">
        <v>9725</v>
      </c>
      <c r="G78" s="66">
        <v>8937</v>
      </c>
      <c r="H78" s="66">
        <v>788</v>
      </c>
    </row>
    <row r="79" spans="1:8">
      <c r="A79" s="49" t="s">
        <v>78</v>
      </c>
      <c r="B79" s="66">
        <v>12520</v>
      </c>
      <c r="C79" s="66">
        <v>1253</v>
      </c>
      <c r="D79" s="66">
        <v>1149</v>
      </c>
      <c r="E79" s="66">
        <v>104</v>
      </c>
      <c r="F79" s="66">
        <v>11267</v>
      </c>
      <c r="G79" s="66">
        <v>10382</v>
      </c>
      <c r="H79" s="66">
        <v>885</v>
      </c>
    </row>
    <row r="80" spans="1:8">
      <c r="A80" s="49" t="s">
        <v>79</v>
      </c>
      <c r="B80" s="66">
        <v>17243</v>
      </c>
      <c r="C80" s="66">
        <v>2012</v>
      </c>
      <c r="D80" s="66">
        <v>1710</v>
      </c>
      <c r="E80" s="66">
        <v>302</v>
      </c>
      <c r="F80" s="66">
        <v>15231</v>
      </c>
      <c r="G80" s="66">
        <v>14138</v>
      </c>
      <c r="H80" s="66">
        <v>1093</v>
      </c>
    </row>
    <row r="81" spans="1:8">
      <c r="A81" s="49" t="s">
        <v>80</v>
      </c>
      <c r="B81" s="66">
        <v>23655</v>
      </c>
      <c r="C81" s="66">
        <v>2650</v>
      </c>
      <c r="D81" s="66">
        <v>2272</v>
      </c>
      <c r="E81" s="66">
        <v>378</v>
      </c>
      <c r="F81" s="66">
        <v>21005</v>
      </c>
      <c r="G81" s="66">
        <v>19950</v>
      </c>
      <c r="H81" s="66">
        <v>1055</v>
      </c>
    </row>
    <row r="82" spans="1:8">
      <c r="A82" s="49" t="s">
        <v>81</v>
      </c>
      <c r="B82" s="66">
        <v>34525</v>
      </c>
      <c r="C82" s="66">
        <v>3410</v>
      </c>
      <c r="D82" s="66">
        <v>3258</v>
      </c>
      <c r="E82" s="66">
        <v>152</v>
      </c>
      <c r="F82" s="66">
        <v>31115</v>
      </c>
      <c r="G82" s="66">
        <v>30457</v>
      </c>
      <c r="H82" s="66">
        <v>658</v>
      </c>
    </row>
    <row r="83" spans="1:8">
      <c r="A83" s="49" t="s">
        <v>116</v>
      </c>
      <c r="B83" s="66">
        <v>25083</v>
      </c>
      <c r="C83" s="66">
        <v>2306</v>
      </c>
      <c r="D83" s="66">
        <v>2241</v>
      </c>
      <c r="E83" s="66">
        <v>65</v>
      </c>
      <c r="F83" s="66">
        <v>22777</v>
      </c>
      <c r="G83" s="66">
        <v>22528</v>
      </c>
      <c r="H83" s="66">
        <v>249</v>
      </c>
    </row>
    <row r="84" spans="1:8">
      <c r="A84" s="49">
        <v>2021</v>
      </c>
      <c r="B84" s="66">
        <v>7359</v>
      </c>
      <c r="C84" s="66">
        <v>843</v>
      </c>
      <c r="D84" s="66">
        <v>834</v>
      </c>
      <c r="E84" s="66">
        <v>9</v>
      </c>
      <c r="F84" s="66">
        <v>6516</v>
      </c>
      <c r="G84" s="66">
        <v>6450</v>
      </c>
      <c r="H84" s="66">
        <v>66</v>
      </c>
    </row>
    <row r="85" spans="1:8">
      <c r="A85" s="49">
        <v>2022</v>
      </c>
      <c r="B85" s="66">
        <v>8882</v>
      </c>
      <c r="C85" s="66">
        <v>1400</v>
      </c>
      <c r="D85" s="66">
        <v>1374</v>
      </c>
      <c r="E85" s="66">
        <v>26</v>
      </c>
      <c r="F85" s="66">
        <v>7482</v>
      </c>
      <c r="G85" s="66">
        <v>7403</v>
      </c>
      <c r="H85" s="66">
        <v>79</v>
      </c>
    </row>
    <row r="86" spans="1:8">
      <c r="A86" s="49">
        <v>2023</v>
      </c>
      <c r="B86" s="66">
        <v>5900</v>
      </c>
      <c r="C86" s="66">
        <v>948</v>
      </c>
      <c r="D86" s="66">
        <v>929</v>
      </c>
      <c r="E86" s="66">
        <v>19</v>
      </c>
      <c r="F86" s="66">
        <v>4952</v>
      </c>
      <c r="G86" s="66">
        <v>4876</v>
      </c>
      <c r="H86" s="66">
        <v>76</v>
      </c>
    </row>
    <row r="87" spans="1:8" ht="33.75">
      <c r="A87" s="49" t="s">
        <v>82</v>
      </c>
      <c r="B87" s="66">
        <v>6758</v>
      </c>
      <c r="C87" s="66">
        <v>73</v>
      </c>
      <c r="D87" s="66">
        <v>69</v>
      </c>
      <c r="E87" s="66">
        <v>4</v>
      </c>
      <c r="F87" s="66">
        <v>6685</v>
      </c>
      <c r="G87" s="66">
        <v>6174</v>
      </c>
      <c r="H87" s="66">
        <v>511</v>
      </c>
    </row>
    <row r="88" spans="1:8">
      <c r="A88" s="49" t="s">
        <v>6</v>
      </c>
      <c r="B88" s="66">
        <v>88888</v>
      </c>
      <c r="C88" s="66">
        <v>33958</v>
      </c>
      <c r="D88" s="66">
        <v>30085</v>
      </c>
      <c r="E88" s="66">
        <v>3873</v>
      </c>
      <c r="F88" s="66">
        <v>54930</v>
      </c>
      <c r="G88" s="66">
        <v>49045</v>
      </c>
      <c r="H88" s="66">
        <v>5885</v>
      </c>
    </row>
    <row r="89" spans="1:8">
      <c r="A89" s="49" t="s">
        <v>72</v>
      </c>
      <c r="B89" s="66">
        <v>5601</v>
      </c>
      <c r="C89" s="66">
        <v>1713</v>
      </c>
      <c r="D89" s="66">
        <v>1253</v>
      </c>
      <c r="E89" s="66">
        <v>460</v>
      </c>
      <c r="F89" s="66">
        <v>3888</v>
      </c>
      <c r="G89" s="66">
        <v>3149</v>
      </c>
      <c r="H89" s="66">
        <v>739</v>
      </c>
    </row>
    <row r="90" spans="1:8">
      <c r="A90" s="49" t="s">
        <v>73</v>
      </c>
      <c r="B90" s="66">
        <v>2170</v>
      </c>
      <c r="C90" s="66">
        <v>415</v>
      </c>
      <c r="D90" s="66">
        <v>301</v>
      </c>
      <c r="E90" s="66">
        <v>114</v>
      </c>
      <c r="F90" s="66">
        <v>1755</v>
      </c>
      <c r="G90" s="66">
        <v>1308</v>
      </c>
      <c r="H90" s="66">
        <v>447</v>
      </c>
    </row>
    <row r="91" spans="1:8">
      <c r="A91" s="49" t="s">
        <v>74</v>
      </c>
      <c r="B91" s="66">
        <v>2407</v>
      </c>
      <c r="C91" s="66">
        <v>425</v>
      </c>
      <c r="D91" s="66">
        <v>305</v>
      </c>
      <c r="E91" s="66">
        <v>120</v>
      </c>
      <c r="F91" s="66">
        <v>1982</v>
      </c>
      <c r="G91" s="66">
        <v>1457</v>
      </c>
      <c r="H91" s="66">
        <v>525</v>
      </c>
    </row>
    <row r="92" spans="1:8">
      <c r="A92" s="49" t="s">
        <v>75</v>
      </c>
      <c r="B92" s="66">
        <v>2388</v>
      </c>
      <c r="C92" s="66">
        <v>371</v>
      </c>
      <c r="D92" s="66">
        <v>235</v>
      </c>
      <c r="E92" s="66">
        <v>136</v>
      </c>
      <c r="F92" s="66">
        <v>2017</v>
      </c>
      <c r="G92" s="66">
        <v>1443</v>
      </c>
      <c r="H92" s="66">
        <v>574</v>
      </c>
    </row>
    <row r="93" spans="1:8">
      <c r="A93" s="49" t="s">
        <v>76</v>
      </c>
      <c r="B93" s="66">
        <v>3516</v>
      </c>
      <c r="C93" s="66">
        <v>761</v>
      </c>
      <c r="D93" s="66">
        <v>487</v>
      </c>
      <c r="E93" s="66">
        <v>274</v>
      </c>
      <c r="F93" s="66">
        <v>2755</v>
      </c>
      <c r="G93" s="66">
        <v>2018</v>
      </c>
      <c r="H93" s="66">
        <v>737</v>
      </c>
    </row>
    <row r="94" spans="1:8">
      <c r="A94" s="49" t="s">
        <v>77</v>
      </c>
      <c r="B94" s="66">
        <v>2830</v>
      </c>
      <c r="C94" s="66">
        <v>751</v>
      </c>
      <c r="D94" s="66">
        <v>617</v>
      </c>
      <c r="E94" s="66">
        <v>134</v>
      </c>
      <c r="F94" s="66">
        <v>2079</v>
      </c>
      <c r="G94" s="66">
        <v>1818</v>
      </c>
      <c r="H94" s="66">
        <v>261</v>
      </c>
    </row>
    <row r="95" spans="1:8">
      <c r="A95" s="49" t="s">
        <v>78</v>
      </c>
      <c r="B95" s="66">
        <v>3396</v>
      </c>
      <c r="C95" s="66">
        <v>1274</v>
      </c>
      <c r="D95" s="66">
        <v>1166</v>
      </c>
      <c r="E95" s="66">
        <v>108</v>
      </c>
      <c r="F95" s="66">
        <v>2122</v>
      </c>
      <c r="G95" s="66">
        <v>2003</v>
      </c>
      <c r="H95" s="66">
        <v>119</v>
      </c>
    </row>
    <row r="96" spans="1:8">
      <c r="A96" s="49" t="s">
        <v>79</v>
      </c>
      <c r="B96" s="66">
        <v>6560</v>
      </c>
      <c r="C96" s="66">
        <v>3547</v>
      </c>
      <c r="D96" s="66">
        <v>3336</v>
      </c>
      <c r="E96" s="66">
        <v>211</v>
      </c>
      <c r="F96" s="66">
        <v>3013</v>
      </c>
      <c r="G96" s="66">
        <v>2893</v>
      </c>
      <c r="H96" s="66">
        <v>120</v>
      </c>
    </row>
    <row r="97" spans="1:8">
      <c r="A97" s="49" t="s">
        <v>80</v>
      </c>
      <c r="B97" s="66">
        <v>29192</v>
      </c>
      <c r="C97" s="66">
        <v>14470</v>
      </c>
      <c r="D97" s="66">
        <v>12861</v>
      </c>
      <c r="E97" s="66">
        <v>1609</v>
      </c>
      <c r="F97" s="66">
        <v>14722</v>
      </c>
      <c r="G97" s="66">
        <v>12797</v>
      </c>
      <c r="H97" s="66">
        <v>1925</v>
      </c>
    </row>
    <row r="98" spans="1:8">
      <c r="A98" s="49" t="s">
        <v>81</v>
      </c>
      <c r="B98" s="66">
        <v>7602</v>
      </c>
      <c r="C98" s="66">
        <v>3029</v>
      </c>
      <c r="D98" s="66">
        <v>2812</v>
      </c>
      <c r="E98" s="66">
        <v>217</v>
      </c>
      <c r="F98" s="66">
        <v>4573</v>
      </c>
      <c r="G98" s="66">
        <v>4477</v>
      </c>
      <c r="H98" s="66">
        <v>96</v>
      </c>
    </row>
    <row r="99" spans="1:8">
      <c r="A99" s="49" t="s">
        <v>116</v>
      </c>
      <c r="B99" s="66">
        <v>13939</v>
      </c>
      <c r="C99" s="66">
        <v>4630</v>
      </c>
      <c r="D99" s="66">
        <v>4285</v>
      </c>
      <c r="E99" s="66">
        <v>345</v>
      </c>
      <c r="F99" s="66">
        <v>9309</v>
      </c>
      <c r="G99" s="66">
        <v>9077</v>
      </c>
      <c r="H99" s="66">
        <v>232</v>
      </c>
    </row>
    <row r="100" spans="1:8">
      <c r="A100" s="49">
        <v>2021</v>
      </c>
      <c r="B100" s="66">
        <v>3279</v>
      </c>
      <c r="C100" s="66">
        <v>1065</v>
      </c>
      <c r="D100" s="66">
        <v>1019</v>
      </c>
      <c r="E100" s="66">
        <v>46</v>
      </c>
      <c r="F100" s="66">
        <v>2214</v>
      </c>
      <c r="G100" s="66">
        <v>2187</v>
      </c>
      <c r="H100" s="66">
        <v>27</v>
      </c>
    </row>
    <row r="101" spans="1:8">
      <c r="A101" s="49">
        <v>2022</v>
      </c>
      <c r="B101" s="66">
        <v>2861</v>
      </c>
      <c r="C101" s="66">
        <v>909</v>
      </c>
      <c r="D101" s="66">
        <v>860</v>
      </c>
      <c r="E101" s="66">
        <v>49</v>
      </c>
      <c r="F101" s="66">
        <v>1952</v>
      </c>
      <c r="G101" s="66">
        <v>1930</v>
      </c>
      <c r="H101" s="66">
        <v>22</v>
      </c>
    </row>
    <row r="102" spans="1:8">
      <c r="A102" s="49">
        <v>2023</v>
      </c>
      <c r="B102" s="66">
        <v>1861</v>
      </c>
      <c r="C102" s="66">
        <v>536</v>
      </c>
      <c r="D102" s="66">
        <v>500</v>
      </c>
      <c r="E102" s="66">
        <v>36</v>
      </c>
      <c r="F102" s="66">
        <v>1325</v>
      </c>
      <c r="G102" s="66">
        <v>1317</v>
      </c>
      <c r="H102" s="66">
        <v>8</v>
      </c>
    </row>
    <row r="103" spans="1:8" ht="33.75">
      <c r="A103" s="49" t="s">
        <v>82</v>
      </c>
      <c r="B103" s="66">
        <v>1286</v>
      </c>
      <c r="C103" s="66">
        <v>62</v>
      </c>
      <c r="D103" s="66">
        <v>48</v>
      </c>
      <c r="E103" s="66">
        <v>14</v>
      </c>
      <c r="F103" s="66">
        <v>1224</v>
      </c>
      <c r="G103" s="66">
        <v>1171</v>
      </c>
      <c r="H103" s="66">
        <v>53</v>
      </c>
    </row>
    <row r="104" spans="1:8">
      <c r="A104" s="49" t="s">
        <v>7</v>
      </c>
      <c r="B104" s="66">
        <v>102419</v>
      </c>
      <c r="C104" s="66">
        <v>37127</v>
      </c>
      <c r="D104" s="66">
        <v>33916</v>
      </c>
      <c r="E104" s="66">
        <v>3211</v>
      </c>
      <c r="F104" s="66">
        <v>65292</v>
      </c>
      <c r="G104" s="66">
        <v>52553</v>
      </c>
      <c r="H104" s="66">
        <v>12739</v>
      </c>
    </row>
    <row r="105" spans="1:8">
      <c r="A105" s="49" t="s">
        <v>72</v>
      </c>
      <c r="B105" s="66">
        <v>30792</v>
      </c>
      <c r="C105" s="66">
        <v>10253</v>
      </c>
      <c r="D105" s="66">
        <v>8877</v>
      </c>
      <c r="E105" s="66">
        <v>1376</v>
      </c>
      <c r="F105" s="66">
        <v>20539</v>
      </c>
      <c r="G105" s="66">
        <v>17036</v>
      </c>
      <c r="H105" s="66">
        <v>3503</v>
      </c>
    </row>
    <row r="106" spans="1:8">
      <c r="A106" s="49" t="s">
        <v>73</v>
      </c>
      <c r="B106" s="66">
        <v>6658</v>
      </c>
      <c r="C106" s="66">
        <v>702</v>
      </c>
      <c r="D106" s="66">
        <v>537</v>
      </c>
      <c r="E106" s="66">
        <v>165</v>
      </c>
      <c r="F106" s="66">
        <v>5956</v>
      </c>
      <c r="G106" s="66">
        <v>4225</v>
      </c>
      <c r="H106" s="66">
        <v>1731</v>
      </c>
    </row>
    <row r="107" spans="1:8">
      <c r="A107" s="49" t="s">
        <v>74</v>
      </c>
      <c r="B107" s="66">
        <v>9037</v>
      </c>
      <c r="C107" s="66">
        <v>655</v>
      </c>
      <c r="D107" s="66">
        <v>455</v>
      </c>
      <c r="E107" s="66">
        <v>200</v>
      </c>
      <c r="F107" s="66">
        <v>8382</v>
      </c>
      <c r="G107" s="66">
        <v>6061</v>
      </c>
      <c r="H107" s="66">
        <v>2321</v>
      </c>
    </row>
    <row r="108" spans="1:8">
      <c r="A108" s="49" t="s">
        <v>75</v>
      </c>
      <c r="B108" s="66">
        <v>6165</v>
      </c>
      <c r="C108" s="66">
        <v>520</v>
      </c>
      <c r="D108" s="66">
        <v>321</v>
      </c>
      <c r="E108" s="66">
        <v>199</v>
      </c>
      <c r="F108" s="66">
        <v>5645</v>
      </c>
      <c r="G108" s="66">
        <v>3963</v>
      </c>
      <c r="H108" s="66">
        <v>1682</v>
      </c>
    </row>
    <row r="109" spans="1:8">
      <c r="A109" s="49" t="s">
        <v>76</v>
      </c>
      <c r="B109" s="66">
        <v>7246</v>
      </c>
      <c r="C109" s="66">
        <v>850</v>
      </c>
      <c r="D109" s="66">
        <v>553</v>
      </c>
      <c r="E109" s="66">
        <v>297</v>
      </c>
      <c r="F109" s="66">
        <v>6396</v>
      </c>
      <c r="G109" s="66">
        <v>4548</v>
      </c>
      <c r="H109" s="66">
        <v>1848</v>
      </c>
    </row>
    <row r="110" spans="1:8">
      <c r="A110" s="49" t="s">
        <v>77</v>
      </c>
      <c r="B110" s="66">
        <v>4191</v>
      </c>
      <c r="C110" s="66">
        <v>890</v>
      </c>
      <c r="D110" s="66">
        <v>703</v>
      </c>
      <c r="E110" s="66">
        <v>187</v>
      </c>
      <c r="F110" s="66">
        <v>3301</v>
      </c>
      <c r="G110" s="66">
        <v>2556</v>
      </c>
      <c r="H110" s="66">
        <v>745</v>
      </c>
    </row>
    <row r="111" spans="1:8">
      <c r="A111" s="49" t="s">
        <v>78</v>
      </c>
      <c r="B111" s="66">
        <v>3081</v>
      </c>
      <c r="C111" s="66">
        <v>1440</v>
      </c>
      <c r="D111" s="66">
        <v>1385</v>
      </c>
      <c r="E111" s="66">
        <v>55</v>
      </c>
      <c r="F111" s="66">
        <v>1641</v>
      </c>
      <c r="G111" s="66">
        <v>1429</v>
      </c>
      <c r="H111" s="66">
        <v>212</v>
      </c>
    </row>
    <row r="112" spans="1:8">
      <c r="A112" s="49" t="s">
        <v>79</v>
      </c>
      <c r="B112" s="66">
        <v>5029</v>
      </c>
      <c r="C112" s="66">
        <v>3544</v>
      </c>
      <c r="D112" s="66">
        <v>3477</v>
      </c>
      <c r="E112" s="66">
        <v>67</v>
      </c>
      <c r="F112" s="66">
        <v>1485</v>
      </c>
      <c r="G112" s="66">
        <v>1417</v>
      </c>
      <c r="H112" s="66">
        <v>68</v>
      </c>
    </row>
    <row r="113" spans="1:8">
      <c r="A113" s="49" t="s">
        <v>80</v>
      </c>
      <c r="B113" s="66">
        <v>7959</v>
      </c>
      <c r="C113" s="66">
        <v>5116</v>
      </c>
      <c r="D113" s="66">
        <v>5004</v>
      </c>
      <c r="E113" s="66">
        <v>112</v>
      </c>
      <c r="F113" s="66">
        <v>2843</v>
      </c>
      <c r="G113" s="66">
        <v>2661</v>
      </c>
      <c r="H113" s="66">
        <v>182</v>
      </c>
    </row>
    <row r="114" spans="1:8">
      <c r="A114" s="49" t="s">
        <v>81</v>
      </c>
      <c r="B114" s="66">
        <v>9076</v>
      </c>
      <c r="C114" s="66">
        <v>5728</v>
      </c>
      <c r="D114" s="66">
        <v>5610</v>
      </c>
      <c r="E114" s="66">
        <v>118</v>
      </c>
      <c r="F114" s="66">
        <v>3348</v>
      </c>
      <c r="G114" s="66">
        <v>3160</v>
      </c>
      <c r="H114" s="66">
        <v>188</v>
      </c>
    </row>
    <row r="115" spans="1:8">
      <c r="A115" s="49" t="s">
        <v>116</v>
      </c>
      <c r="B115" s="66">
        <v>8563</v>
      </c>
      <c r="C115" s="66">
        <v>4715</v>
      </c>
      <c r="D115" s="66">
        <v>4492</v>
      </c>
      <c r="E115" s="66">
        <v>223</v>
      </c>
      <c r="F115" s="66">
        <v>3848</v>
      </c>
      <c r="G115" s="66">
        <v>3696</v>
      </c>
      <c r="H115" s="66">
        <v>152</v>
      </c>
    </row>
    <row r="116" spans="1:8">
      <c r="A116" s="49">
        <v>2021</v>
      </c>
      <c r="B116" s="66">
        <v>1673</v>
      </c>
      <c r="C116" s="66">
        <v>1021</v>
      </c>
      <c r="D116" s="66">
        <v>949</v>
      </c>
      <c r="E116" s="66">
        <v>72</v>
      </c>
      <c r="F116" s="66">
        <v>652</v>
      </c>
      <c r="G116" s="66">
        <v>599</v>
      </c>
      <c r="H116" s="66">
        <v>53</v>
      </c>
    </row>
    <row r="117" spans="1:8">
      <c r="A117" s="49">
        <v>2022</v>
      </c>
      <c r="B117" s="66">
        <v>1717</v>
      </c>
      <c r="C117" s="66">
        <v>1051</v>
      </c>
      <c r="D117" s="66">
        <v>957</v>
      </c>
      <c r="E117" s="66">
        <v>94</v>
      </c>
      <c r="F117" s="66">
        <v>666</v>
      </c>
      <c r="G117" s="66">
        <v>628</v>
      </c>
      <c r="H117" s="66">
        <v>38</v>
      </c>
    </row>
    <row r="118" spans="1:8">
      <c r="A118" s="49">
        <v>2023</v>
      </c>
      <c r="B118" s="66">
        <v>963</v>
      </c>
      <c r="C118" s="66">
        <v>642</v>
      </c>
      <c r="D118" s="66">
        <v>596</v>
      </c>
      <c r="E118" s="66">
        <v>46</v>
      </c>
      <c r="F118" s="66">
        <v>321</v>
      </c>
      <c r="G118" s="66">
        <v>314</v>
      </c>
      <c r="H118" s="66">
        <v>7</v>
      </c>
    </row>
    <row r="119" spans="1:8" ht="33.75">
      <c r="A119" s="49" t="s">
        <v>82</v>
      </c>
      <c r="B119" s="66">
        <v>269</v>
      </c>
      <c r="C119" s="66" t="s">
        <v>1</v>
      </c>
      <c r="D119" s="66" t="s">
        <v>1</v>
      </c>
      <c r="E119" s="66" t="s">
        <v>1</v>
      </c>
      <c r="F119" s="66">
        <v>269</v>
      </c>
      <c r="G119" s="66">
        <v>260</v>
      </c>
      <c r="H119" s="66">
        <v>9</v>
      </c>
    </row>
    <row r="120" spans="1:8">
      <c r="A120" s="49" t="s">
        <v>8</v>
      </c>
      <c r="B120" s="66">
        <v>172302</v>
      </c>
      <c r="C120" s="66">
        <v>57695</v>
      </c>
      <c r="D120" s="66">
        <v>53225</v>
      </c>
      <c r="E120" s="66">
        <v>4470</v>
      </c>
      <c r="F120" s="66">
        <v>114607</v>
      </c>
      <c r="G120" s="66">
        <v>106033</v>
      </c>
      <c r="H120" s="66">
        <v>8574</v>
      </c>
    </row>
    <row r="121" spans="1:8">
      <c r="A121" s="49" t="s">
        <v>72</v>
      </c>
      <c r="B121" s="66">
        <v>68937</v>
      </c>
      <c r="C121" s="66">
        <v>23985</v>
      </c>
      <c r="D121" s="66">
        <v>22242</v>
      </c>
      <c r="E121" s="66">
        <v>1743</v>
      </c>
      <c r="F121" s="66">
        <v>44952</v>
      </c>
      <c r="G121" s="66">
        <v>42043</v>
      </c>
      <c r="H121" s="66">
        <v>2909</v>
      </c>
    </row>
    <row r="122" spans="1:8">
      <c r="A122" s="49" t="s">
        <v>73</v>
      </c>
      <c r="B122" s="66">
        <v>14742</v>
      </c>
      <c r="C122" s="66">
        <v>5024</v>
      </c>
      <c r="D122" s="66">
        <v>4489</v>
      </c>
      <c r="E122" s="66">
        <v>535</v>
      </c>
      <c r="F122" s="66">
        <v>9718</v>
      </c>
      <c r="G122" s="66">
        <v>8655</v>
      </c>
      <c r="H122" s="66">
        <v>1063</v>
      </c>
    </row>
    <row r="123" spans="1:8">
      <c r="A123" s="49" t="s">
        <v>74</v>
      </c>
      <c r="B123" s="66">
        <v>13631</v>
      </c>
      <c r="C123" s="66">
        <v>3706</v>
      </c>
      <c r="D123" s="66">
        <v>3369</v>
      </c>
      <c r="E123" s="66">
        <v>337</v>
      </c>
      <c r="F123" s="66">
        <v>9925</v>
      </c>
      <c r="G123" s="66">
        <v>8916</v>
      </c>
      <c r="H123" s="66">
        <v>1009</v>
      </c>
    </row>
    <row r="124" spans="1:8">
      <c r="A124" s="49" t="s">
        <v>75</v>
      </c>
      <c r="B124" s="66">
        <v>11391</v>
      </c>
      <c r="C124" s="66">
        <v>3006</v>
      </c>
      <c r="D124" s="66">
        <v>2627</v>
      </c>
      <c r="E124" s="66">
        <v>379</v>
      </c>
      <c r="F124" s="66">
        <v>8385</v>
      </c>
      <c r="G124" s="66">
        <v>7475</v>
      </c>
      <c r="H124" s="66">
        <v>910</v>
      </c>
    </row>
    <row r="125" spans="1:8">
      <c r="A125" s="49" t="s">
        <v>76</v>
      </c>
      <c r="B125" s="66">
        <v>14535</v>
      </c>
      <c r="C125" s="66">
        <v>3402</v>
      </c>
      <c r="D125" s="66">
        <v>2693</v>
      </c>
      <c r="E125" s="66">
        <v>709</v>
      </c>
      <c r="F125" s="66">
        <v>11133</v>
      </c>
      <c r="G125" s="66">
        <v>9683</v>
      </c>
      <c r="H125" s="66">
        <v>1450</v>
      </c>
    </row>
    <row r="126" spans="1:8">
      <c r="A126" s="49" t="s">
        <v>77</v>
      </c>
      <c r="B126" s="66">
        <v>7155</v>
      </c>
      <c r="C126" s="66">
        <v>2184</v>
      </c>
      <c r="D126" s="66">
        <v>1926</v>
      </c>
      <c r="E126" s="66">
        <v>258</v>
      </c>
      <c r="F126" s="66">
        <v>4971</v>
      </c>
      <c r="G126" s="66">
        <v>4640</v>
      </c>
      <c r="H126" s="66">
        <v>331</v>
      </c>
    </row>
    <row r="127" spans="1:8">
      <c r="A127" s="49" t="s">
        <v>78</v>
      </c>
      <c r="B127" s="66">
        <v>5991</v>
      </c>
      <c r="C127" s="66">
        <v>1648</v>
      </c>
      <c r="D127" s="66">
        <v>1596</v>
      </c>
      <c r="E127" s="66">
        <v>52</v>
      </c>
      <c r="F127" s="66">
        <v>4343</v>
      </c>
      <c r="G127" s="66">
        <v>4161</v>
      </c>
      <c r="H127" s="66">
        <v>182</v>
      </c>
    </row>
    <row r="128" spans="1:8">
      <c r="A128" s="49" t="s">
        <v>79</v>
      </c>
      <c r="B128" s="66">
        <v>6655</v>
      </c>
      <c r="C128" s="66">
        <v>1621</v>
      </c>
      <c r="D128" s="66">
        <v>1587</v>
      </c>
      <c r="E128" s="66">
        <v>34</v>
      </c>
      <c r="F128" s="66">
        <v>5034</v>
      </c>
      <c r="G128" s="66">
        <v>4622</v>
      </c>
      <c r="H128" s="66">
        <v>412</v>
      </c>
    </row>
    <row r="129" spans="1:8">
      <c r="A129" s="49" t="s">
        <v>80</v>
      </c>
      <c r="B129" s="66">
        <v>7192</v>
      </c>
      <c r="C129" s="66">
        <v>2636</v>
      </c>
      <c r="D129" s="66">
        <v>2547</v>
      </c>
      <c r="E129" s="66">
        <v>89</v>
      </c>
      <c r="F129" s="66">
        <v>4556</v>
      </c>
      <c r="G129" s="66">
        <v>4468</v>
      </c>
      <c r="H129" s="66">
        <v>88</v>
      </c>
    </row>
    <row r="130" spans="1:8">
      <c r="A130" s="49" t="s">
        <v>81</v>
      </c>
      <c r="B130" s="66">
        <v>9456</v>
      </c>
      <c r="C130" s="66">
        <v>3798</v>
      </c>
      <c r="D130" s="66">
        <v>3703</v>
      </c>
      <c r="E130" s="66">
        <v>95</v>
      </c>
      <c r="F130" s="66">
        <v>5658</v>
      </c>
      <c r="G130" s="66">
        <v>5568</v>
      </c>
      <c r="H130" s="66">
        <v>90</v>
      </c>
    </row>
    <row r="131" spans="1:8">
      <c r="A131" s="49" t="s">
        <v>116</v>
      </c>
      <c r="B131" s="66">
        <v>8488</v>
      </c>
      <c r="C131" s="66">
        <v>4122</v>
      </c>
      <c r="D131" s="66">
        <v>3985</v>
      </c>
      <c r="E131" s="66">
        <v>137</v>
      </c>
      <c r="F131" s="66">
        <v>4366</v>
      </c>
      <c r="G131" s="66">
        <v>4307</v>
      </c>
      <c r="H131" s="66">
        <v>59</v>
      </c>
    </row>
    <row r="132" spans="1:8">
      <c r="A132" s="49">
        <v>2021</v>
      </c>
      <c r="B132" s="66">
        <v>1415</v>
      </c>
      <c r="C132" s="66">
        <v>999</v>
      </c>
      <c r="D132" s="66">
        <v>956</v>
      </c>
      <c r="E132" s="66">
        <v>43</v>
      </c>
      <c r="F132" s="66">
        <v>416</v>
      </c>
      <c r="G132" s="66">
        <v>402</v>
      </c>
      <c r="H132" s="66">
        <v>14</v>
      </c>
    </row>
    <row r="133" spans="1:8">
      <c r="A133" s="49">
        <v>2022</v>
      </c>
      <c r="B133" s="66">
        <v>1114</v>
      </c>
      <c r="C133" s="66">
        <v>873</v>
      </c>
      <c r="D133" s="66">
        <v>835</v>
      </c>
      <c r="E133" s="66">
        <v>38</v>
      </c>
      <c r="F133" s="66">
        <v>241</v>
      </c>
      <c r="G133" s="66">
        <v>238</v>
      </c>
      <c r="H133" s="66">
        <v>3</v>
      </c>
    </row>
    <row r="134" spans="1:8">
      <c r="A134" s="49">
        <v>2023</v>
      </c>
      <c r="B134" s="66">
        <v>721</v>
      </c>
      <c r="C134" s="66">
        <v>657</v>
      </c>
      <c r="D134" s="66">
        <v>637</v>
      </c>
      <c r="E134" s="66">
        <v>20</v>
      </c>
      <c r="F134" s="66">
        <v>64</v>
      </c>
      <c r="G134" s="66">
        <v>64</v>
      </c>
      <c r="H134" s="66" t="s">
        <v>1</v>
      </c>
    </row>
    <row r="135" spans="1:8" ht="33.75">
      <c r="A135" s="49" t="s">
        <v>82</v>
      </c>
      <c r="B135" s="66">
        <v>879</v>
      </c>
      <c r="C135" s="66">
        <v>34</v>
      </c>
      <c r="D135" s="66">
        <v>33</v>
      </c>
      <c r="E135" s="66">
        <v>1</v>
      </c>
      <c r="F135" s="66">
        <v>845</v>
      </c>
      <c r="G135" s="66">
        <v>791</v>
      </c>
      <c r="H135" s="66">
        <v>54</v>
      </c>
    </row>
    <row r="136" spans="1:8">
      <c r="A136" s="49" t="s">
        <v>112</v>
      </c>
      <c r="B136" s="66">
        <v>129933</v>
      </c>
      <c r="C136" s="66">
        <v>46465</v>
      </c>
      <c r="D136" s="66">
        <v>41732</v>
      </c>
      <c r="E136" s="66">
        <v>4733</v>
      </c>
      <c r="F136" s="66">
        <v>83468</v>
      </c>
      <c r="G136" s="66">
        <v>77088</v>
      </c>
      <c r="H136" s="66">
        <v>6380</v>
      </c>
    </row>
    <row r="137" spans="1:8">
      <c r="A137" s="49" t="s">
        <v>72</v>
      </c>
      <c r="B137" s="66">
        <v>52346</v>
      </c>
      <c r="C137" s="66">
        <v>20307</v>
      </c>
      <c r="D137" s="66">
        <v>18166</v>
      </c>
      <c r="E137" s="66">
        <v>2141</v>
      </c>
      <c r="F137" s="66">
        <v>32039</v>
      </c>
      <c r="G137" s="66">
        <v>29543</v>
      </c>
      <c r="H137" s="66">
        <v>2496</v>
      </c>
    </row>
    <row r="138" spans="1:8">
      <c r="A138" s="49" t="s">
        <v>73</v>
      </c>
      <c r="B138" s="66">
        <v>11861</v>
      </c>
      <c r="C138" s="66">
        <v>2818</v>
      </c>
      <c r="D138" s="66">
        <v>2438</v>
      </c>
      <c r="E138" s="66">
        <v>380</v>
      </c>
      <c r="F138" s="66">
        <v>9043</v>
      </c>
      <c r="G138" s="66">
        <v>8129</v>
      </c>
      <c r="H138" s="66">
        <v>914</v>
      </c>
    </row>
    <row r="139" spans="1:8">
      <c r="A139" s="49" t="s">
        <v>74</v>
      </c>
      <c r="B139" s="66">
        <v>11430</v>
      </c>
      <c r="C139" s="66">
        <v>2691</v>
      </c>
      <c r="D139" s="66">
        <v>2342</v>
      </c>
      <c r="E139" s="66">
        <v>349</v>
      </c>
      <c r="F139" s="66">
        <v>8739</v>
      </c>
      <c r="G139" s="66">
        <v>7867</v>
      </c>
      <c r="H139" s="66">
        <v>872</v>
      </c>
    </row>
    <row r="140" spans="1:8">
      <c r="A140" s="49" t="s">
        <v>75</v>
      </c>
      <c r="B140" s="66">
        <v>8864</v>
      </c>
      <c r="C140" s="66">
        <v>2657</v>
      </c>
      <c r="D140" s="66">
        <v>2290</v>
      </c>
      <c r="E140" s="66">
        <v>367</v>
      </c>
      <c r="F140" s="66">
        <v>6207</v>
      </c>
      <c r="G140" s="66">
        <v>5525</v>
      </c>
      <c r="H140" s="66">
        <v>682</v>
      </c>
    </row>
    <row r="141" spans="1:8">
      <c r="A141" s="49" t="s">
        <v>76</v>
      </c>
      <c r="B141" s="66">
        <v>11052</v>
      </c>
      <c r="C141" s="66">
        <v>3466</v>
      </c>
      <c r="D141" s="66">
        <v>2845</v>
      </c>
      <c r="E141" s="66">
        <v>621</v>
      </c>
      <c r="F141" s="66">
        <v>7586</v>
      </c>
      <c r="G141" s="66">
        <v>6776</v>
      </c>
      <c r="H141" s="66">
        <v>810</v>
      </c>
    </row>
    <row r="142" spans="1:8">
      <c r="A142" s="49" t="s">
        <v>77</v>
      </c>
      <c r="B142" s="66">
        <v>5469</v>
      </c>
      <c r="C142" s="66">
        <v>2100</v>
      </c>
      <c r="D142" s="66">
        <v>1810</v>
      </c>
      <c r="E142" s="66">
        <v>290</v>
      </c>
      <c r="F142" s="66">
        <v>3369</v>
      </c>
      <c r="G142" s="66">
        <v>3085</v>
      </c>
      <c r="H142" s="66">
        <v>284</v>
      </c>
    </row>
    <row r="143" spans="1:8">
      <c r="A143" s="49" t="s">
        <v>78</v>
      </c>
      <c r="B143" s="66">
        <v>3396</v>
      </c>
      <c r="C143" s="66">
        <v>1233</v>
      </c>
      <c r="D143" s="66">
        <v>1134</v>
      </c>
      <c r="E143" s="66">
        <v>99</v>
      </c>
      <c r="F143" s="66">
        <v>2163</v>
      </c>
      <c r="G143" s="66">
        <v>2091</v>
      </c>
      <c r="H143" s="66">
        <v>72</v>
      </c>
    </row>
    <row r="144" spans="1:8">
      <c r="A144" s="49" t="s">
        <v>79</v>
      </c>
      <c r="B144" s="66">
        <v>2212</v>
      </c>
      <c r="C144" s="66">
        <v>1082</v>
      </c>
      <c r="D144" s="66">
        <v>990</v>
      </c>
      <c r="E144" s="66">
        <v>92</v>
      </c>
      <c r="F144" s="66">
        <v>1130</v>
      </c>
      <c r="G144" s="66">
        <v>1111</v>
      </c>
      <c r="H144" s="66">
        <v>19</v>
      </c>
    </row>
    <row r="145" spans="1:8">
      <c r="A145" s="49" t="s">
        <v>80</v>
      </c>
      <c r="B145" s="66">
        <v>3845</v>
      </c>
      <c r="C145" s="66">
        <v>1824</v>
      </c>
      <c r="D145" s="66">
        <v>1709</v>
      </c>
      <c r="E145" s="66">
        <v>115</v>
      </c>
      <c r="F145" s="66">
        <v>2021</v>
      </c>
      <c r="G145" s="66">
        <v>1966</v>
      </c>
      <c r="H145" s="66">
        <v>55</v>
      </c>
    </row>
    <row r="146" spans="1:8">
      <c r="A146" s="49" t="s">
        <v>81</v>
      </c>
      <c r="B146" s="66">
        <v>6489</v>
      </c>
      <c r="C146" s="66">
        <v>3168</v>
      </c>
      <c r="D146" s="66">
        <v>3071</v>
      </c>
      <c r="E146" s="66">
        <v>97</v>
      </c>
      <c r="F146" s="66">
        <v>3321</v>
      </c>
      <c r="G146" s="66">
        <v>3267</v>
      </c>
      <c r="H146" s="66">
        <v>54</v>
      </c>
    </row>
    <row r="147" spans="1:8">
      <c r="A147" s="49" t="s">
        <v>116</v>
      </c>
      <c r="B147" s="66">
        <v>7478</v>
      </c>
      <c r="C147" s="66">
        <v>3146</v>
      </c>
      <c r="D147" s="66">
        <v>3041</v>
      </c>
      <c r="E147" s="66">
        <v>105</v>
      </c>
      <c r="F147" s="66">
        <v>4332</v>
      </c>
      <c r="G147" s="66">
        <v>4276</v>
      </c>
      <c r="H147" s="66">
        <v>56</v>
      </c>
    </row>
    <row r="148" spans="1:8">
      <c r="A148" s="49">
        <v>2021</v>
      </c>
      <c r="B148" s="66">
        <v>1636</v>
      </c>
      <c r="C148" s="66">
        <v>729</v>
      </c>
      <c r="D148" s="66">
        <v>690</v>
      </c>
      <c r="E148" s="66">
        <v>39</v>
      </c>
      <c r="F148" s="66">
        <v>907</v>
      </c>
      <c r="G148" s="66">
        <v>886</v>
      </c>
      <c r="H148" s="66">
        <v>21</v>
      </c>
    </row>
    <row r="149" spans="1:8">
      <c r="A149" s="49">
        <v>2022</v>
      </c>
      <c r="B149" s="66">
        <v>1592</v>
      </c>
      <c r="C149" s="66">
        <v>622</v>
      </c>
      <c r="D149" s="66">
        <v>608</v>
      </c>
      <c r="E149" s="66">
        <v>14</v>
      </c>
      <c r="F149" s="66">
        <v>970</v>
      </c>
      <c r="G149" s="66">
        <v>963</v>
      </c>
      <c r="H149" s="66">
        <v>7</v>
      </c>
    </row>
    <row r="150" spans="1:8">
      <c r="A150" s="49">
        <v>2023</v>
      </c>
      <c r="B150" s="66">
        <v>1217</v>
      </c>
      <c r="C150" s="66">
        <v>527</v>
      </c>
      <c r="D150" s="66">
        <v>511</v>
      </c>
      <c r="E150" s="66">
        <v>16</v>
      </c>
      <c r="F150" s="66">
        <v>690</v>
      </c>
      <c r="G150" s="66">
        <v>685</v>
      </c>
      <c r="H150" s="66">
        <v>5</v>
      </c>
    </row>
    <row r="151" spans="1:8" ht="33.75">
      <c r="A151" s="49" t="s">
        <v>82</v>
      </c>
      <c r="B151" s="66">
        <v>1046</v>
      </c>
      <c r="C151" s="66">
        <v>95</v>
      </c>
      <c r="D151" s="66">
        <v>87</v>
      </c>
      <c r="E151" s="66">
        <v>8</v>
      </c>
      <c r="F151" s="66">
        <v>951</v>
      </c>
      <c r="G151" s="66">
        <v>918</v>
      </c>
      <c r="H151" s="66">
        <v>33</v>
      </c>
    </row>
    <row r="152" spans="1:8">
      <c r="A152" s="49" t="s">
        <v>9</v>
      </c>
      <c r="B152" s="90">
        <v>96326</v>
      </c>
      <c r="C152" s="90">
        <v>55785</v>
      </c>
      <c r="D152" s="90">
        <v>39678</v>
      </c>
      <c r="E152" s="90">
        <v>16107</v>
      </c>
      <c r="F152" s="90">
        <v>40541</v>
      </c>
      <c r="G152" s="90">
        <v>23228</v>
      </c>
      <c r="H152" s="90">
        <v>17313</v>
      </c>
    </row>
    <row r="153" spans="1:8">
      <c r="A153" s="49" t="s">
        <v>72</v>
      </c>
      <c r="B153" s="90">
        <v>57982</v>
      </c>
      <c r="C153" s="90">
        <v>38668</v>
      </c>
      <c r="D153" s="90">
        <v>27314</v>
      </c>
      <c r="E153" s="90">
        <v>11354</v>
      </c>
      <c r="F153" s="90">
        <v>19314</v>
      </c>
      <c r="G153" s="90">
        <v>12884</v>
      </c>
      <c r="H153" s="90">
        <v>6430</v>
      </c>
    </row>
    <row r="154" spans="1:8">
      <c r="A154" s="49" t="s">
        <v>73</v>
      </c>
      <c r="B154" s="90">
        <v>6394</v>
      </c>
      <c r="C154" s="90">
        <v>2060</v>
      </c>
      <c r="D154" s="90">
        <v>1260</v>
      </c>
      <c r="E154" s="90">
        <v>800</v>
      </c>
      <c r="F154" s="90">
        <v>4334</v>
      </c>
      <c r="G154" s="90">
        <v>2009</v>
      </c>
      <c r="H154" s="90">
        <v>2325</v>
      </c>
    </row>
    <row r="155" spans="1:8">
      <c r="A155" s="49" t="s">
        <v>74</v>
      </c>
      <c r="B155" s="90">
        <v>6413</v>
      </c>
      <c r="C155" s="90">
        <v>1624</v>
      </c>
      <c r="D155" s="90">
        <v>898</v>
      </c>
      <c r="E155" s="90">
        <v>726</v>
      </c>
      <c r="F155" s="90">
        <v>4789</v>
      </c>
      <c r="G155" s="90">
        <v>1991</v>
      </c>
      <c r="H155" s="90">
        <v>2798</v>
      </c>
    </row>
    <row r="156" spans="1:8">
      <c r="A156" s="49" t="s">
        <v>75</v>
      </c>
      <c r="B156" s="90">
        <v>5461</v>
      </c>
      <c r="C156" s="90">
        <v>1570</v>
      </c>
      <c r="D156" s="90">
        <v>886</v>
      </c>
      <c r="E156" s="90">
        <v>684</v>
      </c>
      <c r="F156" s="90">
        <v>3891</v>
      </c>
      <c r="G156" s="90">
        <v>1608</v>
      </c>
      <c r="H156" s="90">
        <v>2283</v>
      </c>
    </row>
    <row r="157" spans="1:8">
      <c r="A157" s="49" t="s">
        <v>76</v>
      </c>
      <c r="B157" s="90">
        <v>6350</v>
      </c>
      <c r="C157" s="90">
        <v>2480</v>
      </c>
      <c r="D157" s="90">
        <v>1291</v>
      </c>
      <c r="E157" s="90">
        <v>1189</v>
      </c>
      <c r="F157" s="90">
        <v>3870</v>
      </c>
      <c r="G157" s="90">
        <v>1527</v>
      </c>
      <c r="H157" s="90">
        <v>2343</v>
      </c>
    </row>
    <row r="158" spans="1:8">
      <c r="A158" s="49" t="s">
        <v>77</v>
      </c>
      <c r="B158" s="90">
        <v>3006</v>
      </c>
      <c r="C158" s="90">
        <v>1638</v>
      </c>
      <c r="D158" s="90">
        <v>1055</v>
      </c>
      <c r="E158" s="90">
        <v>583</v>
      </c>
      <c r="F158" s="90">
        <v>1368</v>
      </c>
      <c r="G158" s="90">
        <v>705</v>
      </c>
      <c r="H158" s="90">
        <v>663</v>
      </c>
    </row>
    <row r="159" spans="1:8">
      <c r="A159" s="49" t="s">
        <v>78</v>
      </c>
      <c r="B159" s="90">
        <v>1467</v>
      </c>
      <c r="C159" s="90">
        <v>1053</v>
      </c>
      <c r="D159" s="90">
        <v>929</v>
      </c>
      <c r="E159" s="90">
        <v>124</v>
      </c>
      <c r="F159" s="90">
        <v>414</v>
      </c>
      <c r="G159" s="90">
        <v>318</v>
      </c>
      <c r="H159" s="90">
        <v>96</v>
      </c>
    </row>
    <row r="160" spans="1:8">
      <c r="A160" s="49" t="s">
        <v>79</v>
      </c>
      <c r="B160" s="90">
        <v>963</v>
      </c>
      <c r="C160" s="90">
        <v>728</v>
      </c>
      <c r="D160" s="90">
        <v>646</v>
      </c>
      <c r="E160" s="90">
        <v>82</v>
      </c>
      <c r="F160" s="90">
        <v>235</v>
      </c>
      <c r="G160" s="90">
        <v>208</v>
      </c>
      <c r="H160" s="90">
        <v>27</v>
      </c>
    </row>
    <row r="161" spans="1:8">
      <c r="A161" s="49" t="s">
        <v>80</v>
      </c>
      <c r="B161" s="90">
        <v>1385</v>
      </c>
      <c r="C161" s="90">
        <v>1131</v>
      </c>
      <c r="D161" s="90">
        <v>1001</v>
      </c>
      <c r="E161" s="90">
        <v>130</v>
      </c>
      <c r="F161" s="90">
        <v>254</v>
      </c>
      <c r="G161" s="90">
        <v>197</v>
      </c>
      <c r="H161" s="90">
        <v>57</v>
      </c>
    </row>
    <row r="162" spans="1:8">
      <c r="A162" s="49" t="s">
        <v>81</v>
      </c>
      <c r="B162" s="90">
        <v>2247</v>
      </c>
      <c r="C162" s="90">
        <v>1518</v>
      </c>
      <c r="D162" s="90">
        <v>1403</v>
      </c>
      <c r="E162" s="90">
        <v>115</v>
      </c>
      <c r="F162" s="90">
        <v>729</v>
      </c>
      <c r="G162" s="90">
        <v>596</v>
      </c>
      <c r="H162" s="90">
        <v>133</v>
      </c>
    </row>
    <row r="163" spans="1:8">
      <c r="A163" s="49" t="s">
        <v>116</v>
      </c>
      <c r="B163" s="90">
        <v>2498</v>
      </c>
      <c r="C163" s="90">
        <v>1651</v>
      </c>
      <c r="D163" s="90">
        <v>1511</v>
      </c>
      <c r="E163" s="90">
        <v>140</v>
      </c>
      <c r="F163" s="90">
        <v>847</v>
      </c>
      <c r="G163" s="90">
        <v>757</v>
      </c>
      <c r="H163" s="90">
        <v>90</v>
      </c>
    </row>
    <row r="164" spans="1:8">
      <c r="A164" s="49">
        <v>2021</v>
      </c>
      <c r="B164" s="90">
        <v>673</v>
      </c>
      <c r="C164" s="90">
        <v>517</v>
      </c>
      <c r="D164" s="90">
        <v>464</v>
      </c>
      <c r="E164" s="90">
        <v>53</v>
      </c>
      <c r="F164" s="90">
        <v>156</v>
      </c>
      <c r="G164" s="90">
        <v>118</v>
      </c>
      <c r="H164" s="90">
        <v>38</v>
      </c>
    </row>
    <row r="165" spans="1:8">
      <c r="A165" s="49">
        <v>2022</v>
      </c>
      <c r="B165" s="90">
        <v>961</v>
      </c>
      <c r="C165" s="90">
        <v>746</v>
      </c>
      <c r="D165" s="90">
        <v>675</v>
      </c>
      <c r="E165" s="90">
        <v>71</v>
      </c>
      <c r="F165" s="90">
        <v>215</v>
      </c>
      <c r="G165" s="90">
        <v>190</v>
      </c>
      <c r="H165" s="90">
        <v>25</v>
      </c>
    </row>
    <row r="166" spans="1:8">
      <c r="A166" s="49">
        <v>2023</v>
      </c>
      <c r="B166" s="90">
        <v>526</v>
      </c>
      <c r="C166" s="90">
        <v>401</v>
      </c>
      <c r="D166" s="90">
        <v>345</v>
      </c>
      <c r="E166" s="90">
        <v>56</v>
      </c>
      <c r="F166" s="90">
        <v>125</v>
      </c>
      <c r="G166" s="90">
        <v>120</v>
      </c>
      <c r="H166" s="90">
        <v>5</v>
      </c>
    </row>
    <row r="167" spans="1:8" ht="33.75">
      <c r="A167" s="49" t="s">
        <v>82</v>
      </c>
      <c r="B167" s="66" t="s">
        <v>1</v>
      </c>
      <c r="C167" s="66" t="s">
        <v>1</v>
      </c>
      <c r="D167" s="66" t="s">
        <v>1</v>
      </c>
      <c r="E167" s="66" t="s">
        <v>1</v>
      </c>
      <c r="F167" s="66" t="s">
        <v>1</v>
      </c>
      <c r="G167" s="66" t="s">
        <v>1</v>
      </c>
      <c r="H167" s="66" t="s">
        <v>1</v>
      </c>
    </row>
    <row r="168" spans="1:8">
      <c r="A168" s="49" t="s">
        <v>83</v>
      </c>
      <c r="B168" s="66">
        <v>114164</v>
      </c>
      <c r="C168" s="66">
        <v>35689</v>
      </c>
      <c r="D168" s="66">
        <v>28763</v>
      </c>
      <c r="E168" s="66">
        <v>6926</v>
      </c>
      <c r="F168" s="66">
        <v>78475</v>
      </c>
      <c r="G168" s="66">
        <v>55486</v>
      </c>
      <c r="H168" s="66">
        <v>22989</v>
      </c>
    </row>
    <row r="169" spans="1:8">
      <c r="A169" s="49" t="s">
        <v>72</v>
      </c>
      <c r="B169" s="66">
        <v>52720</v>
      </c>
      <c r="C169" s="66">
        <v>18685</v>
      </c>
      <c r="D169" s="66">
        <v>15533</v>
      </c>
      <c r="E169" s="66">
        <v>3152</v>
      </c>
      <c r="F169" s="66">
        <v>34035</v>
      </c>
      <c r="G169" s="66">
        <v>26290</v>
      </c>
      <c r="H169" s="66">
        <v>7745</v>
      </c>
    </row>
    <row r="170" spans="1:8">
      <c r="A170" s="49" t="s">
        <v>73</v>
      </c>
      <c r="B170" s="66">
        <v>8394</v>
      </c>
      <c r="C170" s="66">
        <v>1614</v>
      </c>
      <c r="D170" s="66">
        <v>1047</v>
      </c>
      <c r="E170" s="66">
        <v>567</v>
      </c>
      <c r="F170" s="66">
        <v>6780</v>
      </c>
      <c r="G170" s="66">
        <v>4052</v>
      </c>
      <c r="H170" s="66">
        <v>2728</v>
      </c>
    </row>
    <row r="171" spans="1:8">
      <c r="A171" s="49" t="s">
        <v>74</v>
      </c>
      <c r="B171" s="66">
        <v>16511</v>
      </c>
      <c r="C171" s="66">
        <v>1540</v>
      </c>
      <c r="D171" s="66">
        <v>915</v>
      </c>
      <c r="E171" s="66">
        <v>625</v>
      </c>
      <c r="F171" s="66">
        <v>14971</v>
      </c>
      <c r="G171" s="66">
        <v>9644</v>
      </c>
      <c r="H171" s="66">
        <v>5327</v>
      </c>
    </row>
    <row r="172" spans="1:8">
      <c r="A172" s="49" t="s">
        <v>75</v>
      </c>
      <c r="B172" s="66">
        <v>8744</v>
      </c>
      <c r="C172" s="66">
        <v>1009</v>
      </c>
      <c r="D172" s="66">
        <v>570</v>
      </c>
      <c r="E172" s="66">
        <v>439</v>
      </c>
      <c r="F172" s="66">
        <v>7735</v>
      </c>
      <c r="G172" s="66">
        <v>4712</v>
      </c>
      <c r="H172" s="66">
        <v>3023</v>
      </c>
    </row>
    <row r="173" spans="1:8">
      <c r="A173" s="49" t="s">
        <v>76</v>
      </c>
      <c r="B173" s="66">
        <v>9313</v>
      </c>
      <c r="C173" s="66">
        <v>1906</v>
      </c>
      <c r="D173" s="66">
        <v>952</v>
      </c>
      <c r="E173" s="66">
        <v>954</v>
      </c>
      <c r="F173" s="66">
        <v>7407</v>
      </c>
      <c r="G173" s="66">
        <v>4576</v>
      </c>
      <c r="H173" s="66">
        <v>2831</v>
      </c>
    </row>
    <row r="174" spans="1:8">
      <c r="A174" s="49" t="s">
        <v>77</v>
      </c>
      <c r="B174" s="66">
        <v>4550</v>
      </c>
      <c r="C174" s="66">
        <v>1868</v>
      </c>
      <c r="D174" s="66">
        <v>1367</v>
      </c>
      <c r="E174" s="66">
        <v>501</v>
      </c>
      <c r="F174" s="66">
        <v>2682</v>
      </c>
      <c r="G174" s="66">
        <v>2032</v>
      </c>
      <c r="H174" s="66">
        <v>650</v>
      </c>
    </row>
    <row r="175" spans="1:8">
      <c r="A175" s="49" t="s">
        <v>78</v>
      </c>
      <c r="B175" s="66">
        <v>2150</v>
      </c>
      <c r="C175" s="66">
        <v>1330</v>
      </c>
      <c r="D175" s="66">
        <v>1211</v>
      </c>
      <c r="E175" s="66">
        <v>119</v>
      </c>
      <c r="F175" s="66">
        <v>820</v>
      </c>
      <c r="G175" s="66">
        <v>673</v>
      </c>
      <c r="H175" s="66">
        <v>147</v>
      </c>
    </row>
    <row r="176" spans="1:8">
      <c r="A176" s="49" t="s">
        <v>79</v>
      </c>
      <c r="B176" s="66">
        <v>1235</v>
      </c>
      <c r="C176" s="66">
        <v>1004</v>
      </c>
      <c r="D176" s="66">
        <v>957</v>
      </c>
      <c r="E176" s="66">
        <v>47</v>
      </c>
      <c r="F176" s="66">
        <v>231</v>
      </c>
      <c r="G176" s="66">
        <v>202</v>
      </c>
      <c r="H176" s="66">
        <v>29</v>
      </c>
    </row>
    <row r="177" spans="1:8">
      <c r="A177" s="49" t="s">
        <v>80</v>
      </c>
      <c r="B177" s="66">
        <v>3454</v>
      </c>
      <c r="C177" s="66">
        <v>1995</v>
      </c>
      <c r="D177" s="66">
        <v>1870</v>
      </c>
      <c r="E177" s="66">
        <v>125</v>
      </c>
      <c r="F177" s="66">
        <v>1459</v>
      </c>
      <c r="G177" s="66">
        <v>1051</v>
      </c>
      <c r="H177" s="66">
        <v>408</v>
      </c>
    </row>
    <row r="178" spans="1:8">
      <c r="A178" s="49" t="s">
        <v>81</v>
      </c>
      <c r="B178" s="66">
        <v>3063</v>
      </c>
      <c r="C178" s="66">
        <v>2205</v>
      </c>
      <c r="D178" s="66">
        <v>2077</v>
      </c>
      <c r="E178" s="66">
        <v>128</v>
      </c>
      <c r="F178" s="66">
        <v>858</v>
      </c>
      <c r="G178" s="66">
        <v>806</v>
      </c>
      <c r="H178" s="66">
        <v>52</v>
      </c>
    </row>
    <row r="179" spans="1:8">
      <c r="A179" s="49" t="s">
        <v>116</v>
      </c>
      <c r="B179" s="66">
        <v>2394</v>
      </c>
      <c r="C179" s="66">
        <v>1381</v>
      </c>
      <c r="D179" s="66">
        <v>1233</v>
      </c>
      <c r="E179" s="66">
        <v>148</v>
      </c>
      <c r="F179" s="66">
        <v>1013</v>
      </c>
      <c r="G179" s="66">
        <v>975</v>
      </c>
      <c r="H179" s="66">
        <v>38</v>
      </c>
    </row>
    <row r="180" spans="1:8">
      <c r="A180" s="49">
        <v>2021</v>
      </c>
      <c r="B180" s="66">
        <v>440</v>
      </c>
      <c r="C180" s="66">
        <v>291</v>
      </c>
      <c r="D180" s="66">
        <v>265</v>
      </c>
      <c r="E180" s="66">
        <v>26</v>
      </c>
      <c r="F180" s="66">
        <v>149</v>
      </c>
      <c r="G180" s="66">
        <v>143</v>
      </c>
      <c r="H180" s="66">
        <v>6</v>
      </c>
    </row>
    <row r="181" spans="1:8">
      <c r="A181" s="49">
        <v>2022</v>
      </c>
      <c r="B181" s="66">
        <v>496</v>
      </c>
      <c r="C181" s="66">
        <v>274</v>
      </c>
      <c r="D181" s="66">
        <v>238</v>
      </c>
      <c r="E181" s="66">
        <v>36</v>
      </c>
      <c r="F181" s="66">
        <v>222</v>
      </c>
      <c r="G181" s="66">
        <v>220</v>
      </c>
      <c r="H181" s="66">
        <v>2</v>
      </c>
    </row>
    <row r="182" spans="1:8">
      <c r="A182" s="49">
        <v>2023</v>
      </c>
      <c r="B182" s="66">
        <v>334</v>
      </c>
      <c r="C182" s="66">
        <v>230</v>
      </c>
      <c r="D182" s="66">
        <v>185</v>
      </c>
      <c r="E182" s="66">
        <v>45</v>
      </c>
      <c r="F182" s="66">
        <v>104</v>
      </c>
      <c r="G182" s="66">
        <v>103</v>
      </c>
      <c r="H182" s="66">
        <v>1</v>
      </c>
    </row>
    <row r="183" spans="1:8" ht="33.75">
      <c r="A183" s="49" t="s">
        <v>82</v>
      </c>
      <c r="B183" s="66">
        <v>366</v>
      </c>
      <c r="C183" s="66">
        <v>357</v>
      </c>
      <c r="D183" s="66">
        <v>343</v>
      </c>
      <c r="E183" s="66">
        <v>14</v>
      </c>
      <c r="F183" s="66">
        <v>9</v>
      </c>
      <c r="G183" s="66">
        <v>7</v>
      </c>
      <c r="H183" s="66">
        <v>2</v>
      </c>
    </row>
    <row r="184" spans="1:8">
      <c r="A184" s="49" t="s">
        <v>18</v>
      </c>
      <c r="B184" s="66">
        <v>125876</v>
      </c>
      <c r="C184" s="66">
        <v>46135</v>
      </c>
      <c r="D184" s="66">
        <v>43731</v>
      </c>
      <c r="E184" s="66">
        <v>2404</v>
      </c>
      <c r="F184" s="66">
        <v>79741</v>
      </c>
      <c r="G184" s="66">
        <v>75216</v>
      </c>
      <c r="H184" s="66">
        <v>4525</v>
      </c>
    </row>
    <row r="185" spans="1:8">
      <c r="A185" s="49" t="s">
        <v>72</v>
      </c>
      <c r="B185" s="66">
        <v>16822</v>
      </c>
      <c r="C185" s="66">
        <v>5863</v>
      </c>
      <c r="D185" s="66">
        <v>5062</v>
      </c>
      <c r="E185" s="66">
        <v>801</v>
      </c>
      <c r="F185" s="66">
        <v>10959</v>
      </c>
      <c r="G185" s="66">
        <v>9594</v>
      </c>
      <c r="H185" s="66">
        <v>1365</v>
      </c>
    </row>
    <row r="186" spans="1:8">
      <c r="A186" s="49" t="s">
        <v>73</v>
      </c>
      <c r="B186" s="66">
        <v>6499</v>
      </c>
      <c r="C186" s="66">
        <v>1677</v>
      </c>
      <c r="D186" s="66">
        <v>1501</v>
      </c>
      <c r="E186" s="66">
        <v>176</v>
      </c>
      <c r="F186" s="66">
        <v>4822</v>
      </c>
      <c r="G186" s="66">
        <v>4098</v>
      </c>
      <c r="H186" s="66">
        <v>724</v>
      </c>
    </row>
    <row r="187" spans="1:8">
      <c r="A187" s="49" t="s">
        <v>74</v>
      </c>
      <c r="B187" s="66">
        <v>7375</v>
      </c>
      <c r="C187" s="66">
        <v>1734</v>
      </c>
      <c r="D187" s="66">
        <v>1547</v>
      </c>
      <c r="E187" s="66">
        <v>187</v>
      </c>
      <c r="F187" s="66">
        <v>5641</v>
      </c>
      <c r="G187" s="66">
        <v>5006</v>
      </c>
      <c r="H187" s="66">
        <v>635</v>
      </c>
    </row>
    <row r="188" spans="1:8">
      <c r="A188" s="49" t="s">
        <v>75</v>
      </c>
      <c r="B188" s="66">
        <v>6528</v>
      </c>
      <c r="C188" s="66">
        <v>1729</v>
      </c>
      <c r="D188" s="66">
        <v>1506</v>
      </c>
      <c r="E188" s="66">
        <v>223</v>
      </c>
      <c r="F188" s="66">
        <v>4799</v>
      </c>
      <c r="G188" s="66">
        <v>4304</v>
      </c>
      <c r="H188" s="66">
        <v>495</v>
      </c>
    </row>
    <row r="189" spans="1:8">
      <c r="A189" s="49" t="s">
        <v>76</v>
      </c>
      <c r="B189" s="66">
        <v>10189</v>
      </c>
      <c r="C189" s="66">
        <v>2265</v>
      </c>
      <c r="D189" s="66">
        <v>2015</v>
      </c>
      <c r="E189" s="66">
        <v>250</v>
      </c>
      <c r="F189" s="66">
        <v>7924</v>
      </c>
      <c r="G189" s="66">
        <v>7363</v>
      </c>
      <c r="H189" s="66">
        <v>561</v>
      </c>
    </row>
    <row r="190" spans="1:8">
      <c r="A190" s="49" t="s">
        <v>77</v>
      </c>
      <c r="B190" s="66">
        <v>6412</v>
      </c>
      <c r="C190" s="66">
        <v>1808</v>
      </c>
      <c r="D190" s="66">
        <v>1672</v>
      </c>
      <c r="E190" s="66">
        <v>136</v>
      </c>
      <c r="F190" s="66">
        <v>4604</v>
      </c>
      <c r="G190" s="66">
        <v>4439</v>
      </c>
      <c r="H190" s="66">
        <v>165</v>
      </c>
    </row>
    <row r="191" spans="1:8">
      <c r="A191" s="49" t="s">
        <v>78</v>
      </c>
      <c r="B191" s="66">
        <v>6470</v>
      </c>
      <c r="C191" s="66">
        <v>1829</v>
      </c>
      <c r="D191" s="66">
        <v>1753</v>
      </c>
      <c r="E191" s="66">
        <v>76</v>
      </c>
      <c r="F191" s="66">
        <v>4641</v>
      </c>
      <c r="G191" s="66">
        <v>4530</v>
      </c>
      <c r="H191" s="66">
        <v>111</v>
      </c>
    </row>
    <row r="192" spans="1:8">
      <c r="A192" s="49" t="s">
        <v>79</v>
      </c>
      <c r="B192" s="66">
        <v>12145</v>
      </c>
      <c r="C192" s="66">
        <v>5337</v>
      </c>
      <c r="D192" s="66">
        <v>5267</v>
      </c>
      <c r="E192" s="66">
        <v>70</v>
      </c>
      <c r="F192" s="66">
        <v>6808</v>
      </c>
      <c r="G192" s="66">
        <v>6698</v>
      </c>
      <c r="H192" s="66">
        <v>110</v>
      </c>
    </row>
    <row r="193" spans="1:8">
      <c r="A193" s="49" t="s">
        <v>80</v>
      </c>
      <c r="B193" s="66">
        <v>9449</v>
      </c>
      <c r="C193" s="66">
        <v>4627</v>
      </c>
      <c r="D193" s="66">
        <v>4542</v>
      </c>
      <c r="E193" s="66">
        <v>85</v>
      </c>
      <c r="F193" s="66">
        <v>4822</v>
      </c>
      <c r="G193" s="66">
        <v>4732</v>
      </c>
      <c r="H193" s="66">
        <v>90</v>
      </c>
    </row>
    <row r="194" spans="1:8">
      <c r="A194" s="49" t="s">
        <v>81</v>
      </c>
      <c r="B194" s="66">
        <v>14548</v>
      </c>
      <c r="C194" s="66">
        <v>6393</v>
      </c>
      <c r="D194" s="66">
        <v>6311</v>
      </c>
      <c r="E194" s="66">
        <v>82</v>
      </c>
      <c r="F194" s="66">
        <v>8155</v>
      </c>
      <c r="G194" s="66">
        <v>8065</v>
      </c>
      <c r="H194" s="66">
        <v>90</v>
      </c>
    </row>
    <row r="195" spans="1:8">
      <c r="A195" s="49" t="s">
        <v>116</v>
      </c>
      <c r="B195" s="66">
        <v>19978</v>
      </c>
      <c r="C195" s="66">
        <v>8662</v>
      </c>
      <c r="D195" s="66">
        <v>8432</v>
      </c>
      <c r="E195" s="66">
        <v>230</v>
      </c>
      <c r="F195" s="66">
        <v>11316</v>
      </c>
      <c r="G195" s="66">
        <v>11235</v>
      </c>
      <c r="H195" s="66">
        <v>81</v>
      </c>
    </row>
    <row r="196" spans="1:8">
      <c r="A196" s="49">
        <v>2021</v>
      </c>
      <c r="B196" s="66">
        <v>3389</v>
      </c>
      <c r="C196" s="66">
        <v>1582</v>
      </c>
      <c r="D196" s="66">
        <v>1533</v>
      </c>
      <c r="E196" s="66">
        <v>49</v>
      </c>
      <c r="F196" s="66">
        <v>1807</v>
      </c>
      <c r="G196" s="66">
        <v>1792</v>
      </c>
      <c r="H196" s="66">
        <v>15</v>
      </c>
    </row>
    <row r="197" spans="1:8">
      <c r="A197" s="49">
        <v>2022</v>
      </c>
      <c r="B197" s="66">
        <v>3333</v>
      </c>
      <c r="C197" s="66">
        <v>1480</v>
      </c>
      <c r="D197" s="66">
        <v>1461</v>
      </c>
      <c r="E197" s="66">
        <v>19</v>
      </c>
      <c r="F197" s="66">
        <v>1853</v>
      </c>
      <c r="G197" s="66">
        <v>1823</v>
      </c>
      <c r="H197" s="66">
        <v>30</v>
      </c>
    </row>
    <row r="198" spans="1:8">
      <c r="A198" s="49">
        <v>2023</v>
      </c>
      <c r="B198" s="66">
        <v>2734</v>
      </c>
      <c r="C198" s="66">
        <v>1145</v>
      </c>
      <c r="D198" s="66">
        <v>1125</v>
      </c>
      <c r="E198" s="66">
        <v>20</v>
      </c>
      <c r="F198" s="66">
        <v>1589</v>
      </c>
      <c r="G198" s="66">
        <v>1537</v>
      </c>
      <c r="H198" s="66">
        <v>52</v>
      </c>
    </row>
    <row r="199" spans="1:8" ht="33.75">
      <c r="A199" s="49" t="s">
        <v>82</v>
      </c>
      <c r="B199" s="66">
        <v>5</v>
      </c>
      <c r="C199" s="66">
        <v>4</v>
      </c>
      <c r="D199" s="66">
        <v>4</v>
      </c>
      <c r="E199" s="66" t="s">
        <v>1</v>
      </c>
      <c r="F199" s="66">
        <v>1</v>
      </c>
      <c r="G199" s="66" t="s">
        <v>1</v>
      </c>
      <c r="H199" s="66">
        <v>1</v>
      </c>
    </row>
    <row r="200" spans="1:8">
      <c r="A200" s="49" t="s">
        <v>11</v>
      </c>
      <c r="B200" s="66">
        <v>78114</v>
      </c>
      <c r="C200" s="66">
        <v>7748</v>
      </c>
      <c r="D200" s="66">
        <v>6024</v>
      </c>
      <c r="E200" s="66">
        <v>1724</v>
      </c>
      <c r="F200" s="66">
        <v>70366</v>
      </c>
      <c r="G200" s="66">
        <v>67168</v>
      </c>
      <c r="H200" s="66">
        <v>3198</v>
      </c>
    </row>
    <row r="201" spans="1:8">
      <c r="A201" s="49" t="s">
        <v>72</v>
      </c>
      <c r="B201" s="66">
        <v>1765</v>
      </c>
      <c r="C201" s="66">
        <v>458</v>
      </c>
      <c r="D201" s="66">
        <v>136</v>
      </c>
      <c r="E201" s="66">
        <v>322</v>
      </c>
      <c r="F201" s="66">
        <v>1307</v>
      </c>
      <c r="G201" s="66">
        <v>793</v>
      </c>
      <c r="H201" s="66">
        <v>514</v>
      </c>
    </row>
    <row r="202" spans="1:8">
      <c r="A202" s="49" t="s">
        <v>73</v>
      </c>
      <c r="B202" s="66">
        <v>513</v>
      </c>
      <c r="C202" s="66">
        <v>151</v>
      </c>
      <c r="D202" s="66">
        <v>16</v>
      </c>
      <c r="E202" s="66">
        <v>135</v>
      </c>
      <c r="F202" s="66">
        <v>362</v>
      </c>
      <c r="G202" s="66">
        <v>278</v>
      </c>
      <c r="H202" s="66">
        <v>84</v>
      </c>
    </row>
    <row r="203" spans="1:8">
      <c r="A203" s="49" t="s">
        <v>74</v>
      </c>
      <c r="B203" s="66">
        <v>1091</v>
      </c>
      <c r="C203" s="66">
        <v>213</v>
      </c>
      <c r="D203" s="66">
        <v>31</v>
      </c>
      <c r="E203" s="66">
        <v>182</v>
      </c>
      <c r="F203" s="66">
        <v>878</v>
      </c>
      <c r="G203" s="66">
        <v>698</v>
      </c>
      <c r="H203" s="66">
        <v>180</v>
      </c>
    </row>
    <row r="204" spans="1:8">
      <c r="A204" s="49" t="s">
        <v>75</v>
      </c>
      <c r="B204" s="66">
        <v>978</v>
      </c>
      <c r="C204" s="66">
        <v>154</v>
      </c>
      <c r="D204" s="66">
        <v>13</v>
      </c>
      <c r="E204" s="66">
        <v>141</v>
      </c>
      <c r="F204" s="66">
        <v>824</v>
      </c>
      <c r="G204" s="66">
        <v>682</v>
      </c>
      <c r="H204" s="66">
        <v>142</v>
      </c>
    </row>
    <row r="205" spans="1:8">
      <c r="A205" s="49" t="s">
        <v>76</v>
      </c>
      <c r="B205" s="66">
        <v>1606</v>
      </c>
      <c r="C205" s="66">
        <v>209</v>
      </c>
      <c r="D205" s="66">
        <v>53</v>
      </c>
      <c r="E205" s="66">
        <v>156</v>
      </c>
      <c r="F205" s="66">
        <v>1397</v>
      </c>
      <c r="G205" s="66">
        <v>1170</v>
      </c>
      <c r="H205" s="66">
        <v>227</v>
      </c>
    </row>
    <row r="206" spans="1:8">
      <c r="A206" s="49" t="s">
        <v>77</v>
      </c>
      <c r="B206" s="66">
        <v>1194</v>
      </c>
      <c r="C206" s="66">
        <v>98</v>
      </c>
      <c r="D206" s="66">
        <v>58</v>
      </c>
      <c r="E206" s="66">
        <v>40</v>
      </c>
      <c r="F206" s="66">
        <v>1096</v>
      </c>
      <c r="G206" s="66">
        <v>971</v>
      </c>
      <c r="H206" s="66">
        <v>125</v>
      </c>
    </row>
    <row r="207" spans="1:8">
      <c r="A207" s="49" t="s">
        <v>78</v>
      </c>
      <c r="B207" s="66">
        <v>2293</v>
      </c>
      <c r="C207" s="66">
        <v>275</v>
      </c>
      <c r="D207" s="66">
        <v>254</v>
      </c>
      <c r="E207" s="66">
        <v>21</v>
      </c>
      <c r="F207" s="66">
        <v>2018</v>
      </c>
      <c r="G207" s="66">
        <v>1889</v>
      </c>
      <c r="H207" s="66">
        <v>129</v>
      </c>
    </row>
    <row r="208" spans="1:8">
      <c r="A208" s="49" t="s">
        <v>79</v>
      </c>
      <c r="B208" s="66">
        <v>7203</v>
      </c>
      <c r="C208" s="66">
        <v>972</v>
      </c>
      <c r="D208" s="66">
        <v>923</v>
      </c>
      <c r="E208" s="66">
        <v>49</v>
      </c>
      <c r="F208" s="66">
        <v>6231</v>
      </c>
      <c r="G208" s="66">
        <v>6007</v>
      </c>
      <c r="H208" s="66">
        <v>224</v>
      </c>
    </row>
    <row r="209" spans="1:8">
      <c r="A209" s="49" t="s">
        <v>80</v>
      </c>
      <c r="B209" s="66">
        <v>15882</v>
      </c>
      <c r="C209" s="66">
        <v>1411</v>
      </c>
      <c r="D209" s="66">
        <v>1264</v>
      </c>
      <c r="E209" s="66">
        <v>147</v>
      </c>
      <c r="F209" s="66">
        <v>14471</v>
      </c>
      <c r="G209" s="66">
        <v>13606</v>
      </c>
      <c r="H209" s="66">
        <v>865</v>
      </c>
    </row>
    <row r="210" spans="1:8">
      <c r="A210" s="49" t="s">
        <v>81</v>
      </c>
      <c r="B210" s="66">
        <v>21277</v>
      </c>
      <c r="C210" s="66">
        <v>1541</v>
      </c>
      <c r="D210" s="66">
        <v>1439</v>
      </c>
      <c r="E210" s="66">
        <v>102</v>
      </c>
      <c r="F210" s="66">
        <v>19736</v>
      </c>
      <c r="G210" s="66">
        <v>19248</v>
      </c>
      <c r="H210" s="66">
        <v>488</v>
      </c>
    </row>
    <row r="211" spans="1:8">
      <c r="A211" s="49" t="s">
        <v>116</v>
      </c>
      <c r="B211" s="66">
        <v>18749</v>
      </c>
      <c r="C211" s="66">
        <v>1212</v>
      </c>
      <c r="D211" s="66">
        <v>952</v>
      </c>
      <c r="E211" s="66">
        <v>260</v>
      </c>
      <c r="F211" s="66">
        <v>17537</v>
      </c>
      <c r="G211" s="66">
        <v>17358</v>
      </c>
      <c r="H211" s="66">
        <v>179</v>
      </c>
    </row>
    <row r="212" spans="1:8">
      <c r="A212" s="49">
        <v>2021</v>
      </c>
      <c r="B212" s="66">
        <v>1291</v>
      </c>
      <c r="C212" s="66">
        <v>222</v>
      </c>
      <c r="D212" s="66">
        <v>167</v>
      </c>
      <c r="E212" s="66">
        <v>55</v>
      </c>
      <c r="F212" s="66">
        <v>1069</v>
      </c>
      <c r="G212" s="66">
        <v>1051</v>
      </c>
      <c r="H212" s="66">
        <v>18</v>
      </c>
    </row>
    <row r="213" spans="1:8">
      <c r="A213" s="49">
        <v>2022</v>
      </c>
      <c r="B213" s="66">
        <v>1803</v>
      </c>
      <c r="C213" s="66">
        <v>235</v>
      </c>
      <c r="D213" s="66">
        <v>157</v>
      </c>
      <c r="E213" s="66">
        <v>78</v>
      </c>
      <c r="F213" s="66">
        <v>1568</v>
      </c>
      <c r="G213" s="66">
        <v>1559</v>
      </c>
      <c r="H213" s="66">
        <v>9</v>
      </c>
    </row>
    <row r="214" spans="1:8">
      <c r="A214" s="49">
        <v>2023</v>
      </c>
      <c r="B214" s="66">
        <v>410</v>
      </c>
      <c r="C214" s="66">
        <v>55</v>
      </c>
      <c r="D214" s="66">
        <v>28</v>
      </c>
      <c r="E214" s="66">
        <v>27</v>
      </c>
      <c r="F214" s="66">
        <v>355</v>
      </c>
      <c r="G214" s="66">
        <v>352</v>
      </c>
      <c r="H214" s="66">
        <v>3</v>
      </c>
    </row>
    <row r="215" spans="1:8" ht="33.75">
      <c r="A215" s="49" t="s">
        <v>82</v>
      </c>
      <c r="B215" s="66">
        <v>2059</v>
      </c>
      <c r="C215" s="66">
        <v>542</v>
      </c>
      <c r="D215" s="66">
        <v>533</v>
      </c>
      <c r="E215" s="66">
        <v>9</v>
      </c>
      <c r="F215" s="66">
        <v>1517</v>
      </c>
      <c r="G215" s="66">
        <v>1506</v>
      </c>
      <c r="H215" s="66">
        <v>11</v>
      </c>
    </row>
    <row r="216" spans="1:8">
      <c r="A216" s="49" t="s">
        <v>12</v>
      </c>
      <c r="B216" s="90">
        <v>76026</v>
      </c>
      <c r="C216" s="90">
        <v>27347</v>
      </c>
      <c r="D216" s="90">
        <v>21794</v>
      </c>
      <c r="E216" s="90">
        <v>5553</v>
      </c>
      <c r="F216" s="90">
        <v>48679</v>
      </c>
      <c r="G216" s="90">
        <v>33767</v>
      </c>
      <c r="H216" s="90">
        <v>14912</v>
      </c>
    </row>
    <row r="217" spans="1:8">
      <c r="A217" s="49" t="s">
        <v>72</v>
      </c>
      <c r="B217" s="90">
        <v>37216</v>
      </c>
      <c r="C217" s="90">
        <v>13797</v>
      </c>
      <c r="D217" s="90">
        <v>11559</v>
      </c>
      <c r="E217" s="90">
        <v>2238</v>
      </c>
      <c r="F217" s="90">
        <v>23419</v>
      </c>
      <c r="G217" s="90">
        <v>19403</v>
      </c>
      <c r="H217" s="90">
        <v>4016</v>
      </c>
    </row>
    <row r="218" spans="1:8">
      <c r="A218" s="49" t="s">
        <v>73</v>
      </c>
      <c r="B218" s="90">
        <v>5193</v>
      </c>
      <c r="C218" s="90">
        <v>969</v>
      </c>
      <c r="D218" s="90">
        <v>556</v>
      </c>
      <c r="E218" s="90">
        <v>413</v>
      </c>
      <c r="F218" s="90">
        <v>4224</v>
      </c>
      <c r="G218" s="90">
        <v>2415</v>
      </c>
      <c r="H218" s="90">
        <v>1809</v>
      </c>
    </row>
    <row r="219" spans="1:8">
      <c r="A219" s="49" t="s">
        <v>74</v>
      </c>
      <c r="B219" s="90">
        <v>6351</v>
      </c>
      <c r="C219" s="90">
        <v>845</v>
      </c>
      <c r="D219" s="90">
        <v>431</v>
      </c>
      <c r="E219" s="90">
        <v>414</v>
      </c>
      <c r="F219" s="90">
        <v>5506</v>
      </c>
      <c r="G219" s="90">
        <v>3017</v>
      </c>
      <c r="H219" s="90">
        <v>2489</v>
      </c>
    </row>
    <row r="220" spans="1:8">
      <c r="A220" s="49" t="s">
        <v>75</v>
      </c>
      <c r="B220" s="90">
        <v>5017</v>
      </c>
      <c r="C220" s="90">
        <v>1001</v>
      </c>
      <c r="D220" s="90">
        <v>445</v>
      </c>
      <c r="E220" s="90">
        <v>556</v>
      </c>
      <c r="F220" s="90">
        <v>4016</v>
      </c>
      <c r="G220" s="90">
        <v>1932</v>
      </c>
      <c r="H220" s="90">
        <v>2084</v>
      </c>
    </row>
    <row r="221" spans="1:8">
      <c r="A221" s="49" t="s">
        <v>76</v>
      </c>
      <c r="B221" s="90">
        <v>6482</v>
      </c>
      <c r="C221" s="90">
        <v>1635</v>
      </c>
      <c r="D221" s="90">
        <v>764</v>
      </c>
      <c r="E221" s="90">
        <v>871</v>
      </c>
      <c r="F221" s="90">
        <v>4847</v>
      </c>
      <c r="G221" s="90">
        <v>2295</v>
      </c>
      <c r="H221" s="90">
        <v>2552</v>
      </c>
    </row>
    <row r="222" spans="1:8">
      <c r="A222" s="49" t="s">
        <v>77</v>
      </c>
      <c r="B222" s="90">
        <v>3214</v>
      </c>
      <c r="C222" s="90">
        <v>1423</v>
      </c>
      <c r="D222" s="90">
        <v>1028</v>
      </c>
      <c r="E222" s="90">
        <v>395</v>
      </c>
      <c r="F222" s="90">
        <v>1791</v>
      </c>
      <c r="G222" s="90">
        <v>918</v>
      </c>
      <c r="H222" s="90">
        <v>873</v>
      </c>
    </row>
    <row r="223" spans="1:8">
      <c r="A223" s="49" t="s">
        <v>78</v>
      </c>
      <c r="B223" s="90">
        <v>1882</v>
      </c>
      <c r="C223" s="90">
        <v>1246</v>
      </c>
      <c r="D223" s="90">
        <v>1138</v>
      </c>
      <c r="E223" s="90">
        <v>108</v>
      </c>
      <c r="F223" s="90">
        <v>636</v>
      </c>
      <c r="G223" s="90">
        <v>511</v>
      </c>
      <c r="H223" s="90">
        <v>125</v>
      </c>
    </row>
    <row r="224" spans="1:8">
      <c r="A224" s="49" t="s">
        <v>79</v>
      </c>
      <c r="B224" s="90">
        <v>1546</v>
      </c>
      <c r="C224" s="90">
        <v>1189</v>
      </c>
      <c r="D224" s="90">
        <v>1132</v>
      </c>
      <c r="E224" s="90">
        <v>57</v>
      </c>
      <c r="F224" s="90">
        <v>357</v>
      </c>
      <c r="G224" s="90">
        <v>283</v>
      </c>
      <c r="H224" s="90">
        <v>74</v>
      </c>
    </row>
    <row r="225" spans="1:8">
      <c r="A225" s="49" t="s">
        <v>80</v>
      </c>
      <c r="B225" s="90">
        <v>2650</v>
      </c>
      <c r="C225" s="90">
        <v>1399</v>
      </c>
      <c r="D225" s="90">
        <v>1306</v>
      </c>
      <c r="E225" s="90">
        <v>93</v>
      </c>
      <c r="F225" s="90">
        <v>1251</v>
      </c>
      <c r="G225" s="90">
        <v>898</v>
      </c>
      <c r="H225" s="90">
        <v>353</v>
      </c>
    </row>
    <row r="226" spans="1:8">
      <c r="A226" s="49" t="s">
        <v>81</v>
      </c>
      <c r="B226" s="90">
        <v>2194</v>
      </c>
      <c r="C226" s="90">
        <v>1433</v>
      </c>
      <c r="D226" s="90">
        <v>1284</v>
      </c>
      <c r="E226" s="90">
        <v>149</v>
      </c>
      <c r="F226" s="90">
        <v>761</v>
      </c>
      <c r="G226" s="90">
        <v>550</v>
      </c>
      <c r="H226" s="90">
        <v>211</v>
      </c>
    </row>
    <row r="227" spans="1:8">
      <c r="A227" s="49" t="s">
        <v>116</v>
      </c>
      <c r="B227" s="90">
        <v>2881</v>
      </c>
      <c r="C227" s="90">
        <v>1545</v>
      </c>
      <c r="D227" s="90">
        <v>1359</v>
      </c>
      <c r="E227" s="90">
        <v>186</v>
      </c>
      <c r="F227" s="90">
        <v>1336</v>
      </c>
      <c r="G227" s="90">
        <v>1087</v>
      </c>
      <c r="H227" s="90">
        <v>249</v>
      </c>
    </row>
    <row r="228" spans="1:8">
      <c r="A228" s="49">
        <v>2021</v>
      </c>
      <c r="B228" s="90">
        <v>525</v>
      </c>
      <c r="C228" s="90">
        <v>304</v>
      </c>
      <c r="D228" s="90">
        <v>274</v>
      </c>
      <c r="E228" s="90">
        <v>30</v>
      </c>
      <c r="F228" s="90">
        <v>221</v>
      </c>
      <c r="G228" s="90">
        <v>167</v>
      </c>
      <c r="H228" s="90">
        <v>54</v>
      </c>
    </row>
    <row r="229" spans="1:8">
      <c r="A229" s="49">
        <v>2022</v>
      </c>
      <c r="B229" s="90">
        <v>531</v>
      </c>
      <c r="C229" s="90">
        <v>343</v>
      </c>
      <c r="D229" s="90">
        <v>313</v>
      </c>
      <c r="E229" s="90">
        <v>30</v>
      </c>
      <c r="F229" s="90">
        <v>188</v>
      </c>
      <c r="G229" s="90">
        <v>175</v>
      </c>
      <c r="H229" s="90">
        <v>13</v>
      </c>
    </row>
    <row r="230" spans="1:8">
      <c r="A230" s="49">
        <v>2023</v>
      </c>
      <c r="B230" s="90">
        <v>344</v>
      </c>
      <c r="C230" s="90">
        <v>218</v>
      </c>
      <c r="D230" s="90">
        <v>205</v>
      </c>
      <c r="E230" s="90">
        <v>13</v>
      </c>
      <c r="F230" s="90">
        <v>126</v>
      </c>
      <c r="G230" s="90">
        <v>116</v>
      </c>
      <c r="H230" s="90">
        <v>10</v>
      </c>
    </row>
    <row r="231" spans="1:8" ht="33.75">
      <c r="A231" s="49" t="s">
        <v>82</v>
      </c>
      <c r="B231" s="66" t="s">
        <v>1</v>
      </c>
      <c r="C231" s="66" t="s">
        <v>1</v>
      </c>
      <c r="D231" s="66" t="s">
        <v>1</v>
      </c>
      <c r="E231" s="66" t="s">
        <v>1</v>
      </c>
      <c r="F231" s="66" t="s">
        <v>1</v>
      </c>
      <c r="G231" s="66" t="s">
        <v>1</v>
      </c>
      <c r="H231" s="66" t="s">
        <v>1</v>
      </c>
    </row>
    <row r="232" spans="1:8" ht="22.5">
      <c r="A232" s="49" t="s">
        <v>17</v>
      </c>
      <c r="B232" s="90">
        <v>116398</v>
      </c>
      <c r="C232" s="90">
        <v>27850</v>
      </c>
      <c r="D232" s="90">
        <v>24275</v>
      </c>
      <c r="E232" s="90">
        <v>3575</v>
      </c>
      <c r="F232" s="90">
        <v>88548</v>
      </c>
      <c r="G232" s="90">
        <v>75005</v>
      </c>
      <c r="H232" s="90">
        <v>13543</v>
      </c>
    </row>
    <row r="233" spans="1:8">
      <c r="A233" s="49" t="s">
        <v>72</v>
      </c>
      <c r="B233" s="90">
        <v>48362</v>
      </c>
      <c r="C233" s="90">
        <v>14847</v>
      </c>
      <c r="D233" s="90">
        <v>13157</v>
      </c>
      <c r="E233" s="90">
        <v>1690</v>
      </c>
      <c r="F233" s="90">
        <v>33515</v>
      </c>
      <c r="G233" s="90">
        <v>28450</v>
      </c>
      <c r="H233" s="90">
        <v>5065</v>
      </c>
    </row>
    <row r="234" spans="1:8">
      <c r="A234" s="49" t="s">
        <v>73</v>
      </c>
      <c r="B234" s="90">
        <v>9694</v>
      </c>
      <c r="C234" s="90">
        <v>1528</v>
      </c>
      <c r="D234" s="90">
        <v>1205</v>
      </c>
      <c r="E234" s="90">
        <v>323</v>
      </c>
      <c r="F234" s="90">
        <v>8166</v>
      </c>
      <c r="G234" s="90">
        <v>6608</v>
      </c>
      <c r="H234" s="90">
        <v>1558</v>
      </c>
    </row>
    <row r="235" spans="1:8">
      <c r="A235" s="49" t="s">
        <v>74</v>
      </c>
      <c r="B235" s="90">
        <v>14024</v>
      </c>
      <c r="C235" s="90">
        <v>1748</v>
      </c>
      <c r="D235" s="90">
        <v>1357</v>
      </c>
      <c r="E235" s="90">
        <v>391</v>
      </c>
      <c r="F235" s="90">
        <v>12276</v>
      </c>
      <c r="G235" s="90">
        <v>10098</v>
      </c>
      <c r="H235" s="90">
        <v>2178</v>
      </c>
    </row>
    <row r="236" spans="1:8">
      <c r="A236" s="49" t="s">
        <v>75</v>
      </c>
      <c r="B236" s="90">
        <v>12861</v>
      </c>
      <c r="C236" s="90">
        <v>1564</v>
      </c>
      <c r="D236" s="90">
        <v>1259</v>
      </c>
      <c r="E236" s="90">
        <v>305</v>
      </c>
      <c r="F236" s="90">
        <v>11297</v>
      </c>
      <c r="G236" s="90">
        <v>9257</v>
      </c>
      <c r="H236" s="90">
        <v>2040</v>
      </c>
    </row>
    <row r="237" spans="1:8">
      <c r="A237" s="49" t="s">
        <v>76</v>
      </c>
      <c r="B237" s="90">
        <v>13474</v>
      </c>
      <c r="C237" s="90">
        <v>1871</v>
      </c>
      <c r="D237" s="90">
        <v>1455</v>
      </c>
      <c r="E237" s="90">
        <v>416</v>
      </c>
      <c r="F237" s="90">
        <v>11603</v>
      </c>
      <c r="G237" s="90">
        <v>9670</v>
      </c>
      <c r="H237" s="90">
        <v>1933</v>
      </c>
    </row>
    <row r="238" spans="1:8">
      <c r="A238" s="49" t="s">
        <v>77</v>
      </c>
      <c r="B238" s="90">
        <v>6155</v>
      </c>
      <c r="C238" s="90">
        <v>1142</v>
      </c>
      <c r="D238" s="90">
        <v>971</v>
      </c>
      <c r="E238" s="90">
        <v>171</v>
      </c>
      <c r="F238" s="90">
        <v>5013</v>
      </c>
      <c r="G238" s="90">
        <v>4537</v>
      </c>
      <c r="H238" s="90">
        <v>476</v>
      </c>
    </row>
    <row r="239" spans="1:8">
      <c r="A239" s="49" t="s">
        <v>78</v>
      </c>
      <c r="B239" s="90">
        <v>1640</v>
      </c>
      <c r="C239" s="90">
        <v>538</v>
      </c>
      <c r="D239" s="90">
        <v>504</v>
      </c>
      <c r="E239" s="90">
        <v>34</v>
      </c>
      <c r="F239" s="90">
        <v>1102</v>
      </c>
      <c r="G239" s="90">
        <v>998</v>
      </c>
      <c r="H239" s="90">
        <v>104</v>
      </c>
    </row>
    <row r="240" spans="1:8">
      <c r="A240" s="49" t="s">
        <v>79</v>
      </c>
      <c r="B240" s="90">
        <v>1171</v>
      </c>
      <c r="C240" s="90">
        <v>572</v>
      </c>
      <c r="D240" s="90">
        <v>544</v>
      </c>
      <c r="E240" s="90">
        <v>28</v>
      </c>
      <c r="F240" s="90">
        <v>599</v>
      </c>
      <c r="G240" s="90">
        <v>557</v>
      </c>
      <c r="H240" s="90">
        <v>42</v>
      </c>
    </row>
    <row r="241" spans="1:8">
      <c r="A241" s="49" t="s">
        <v>80</v>
      </c>
      <c r="B241" s="90">
        <v>2056</v>
      </c>
      <c r="C241" s="90">
        <v>955</v>
      </c>
      <c r="D241" s="90">
        <v>906</v>
      </c>
      <c r="E241" s="90">
        <v>49</v>
      </c>
      <c r="F241" s="90">
        <v>1101</v>
      </c>
      <c r="G241" s="90">
        <v>1054</v>
      </c>
      <c r="H241" s="90">
        <v>47</v>
      </c>
    </row>
    <row r="242" spans="1:8">
      <c r="A242" s="49" t="s">
        <v>81</v>
      </c>
      <c r="B242" s="90">
        <v>2331</v>
      </c>
      <c r="C242" s="90">
        <v>1075</v>
      </c>
      <c r="D242" s="90">
        <v>1032</v>
      </c>
      <c r="E242" s="90">
        <v>43</v>
      </c>
      <c r="F242" s="90">
        <v>1256</v>
      </c>
      <c r="G242" s="90">
        <v>1234</v>
      </c>
      <c r="H242" s="90">
        <v>22</v>
      </c>
    </row>
    <row r="243" spans="1:8">
      <c r="A243" s="49" t="s">
        <v>116</v>
      </c>
      <c r="B243" s="90">
        <v>2978</v>
      </c>
      <c r="C243" s="90">
        <v>1168</v>
      </c>
      <c r="D243" s="90">
        <v>1098</v>
      </c>
      <c r="E243" s="90">
        <v>70</v>
      </c>
      <c r="F243" s="90">
        <v>1810</v>
      </c>
      <c r="G243" s="90">
        <v>1741</v>
      </c>
      <c r="H243" s="90">
        <v>69</v>
      </c>
    </row>
    <row r="244" spans="1:8">
      <c r="A244" s="49">
        <v>2021</v>
      </c>
      <c r="B244" s="90">
        <v>731</v>
      </c>
      <c r="C244" s="90">
        <v>307</v>
      </c>
      <c r="D244" s="90">
        <v>291</v>
      </c>
      <c r="E244" s="90">
        <v>16</v>
      </c>
      <c r="F244" s="90">
        <v>424</v>
      </c>
      <c r="G244" s="90">
        <v>422</v>
      </c>
      <c r="H244" s="90">
        <v>2</v>
      </c>
    </row>
    <row r="245" spans="1:8">
      <c r="A245" s="49">
        <v>2022</v>
      </c>
      <c r="B245" s="90">
        <v>536</v>
      </c>
      <c r="C245" s="90">
        <v>284</v>
      </c>
      <c r="D245" s="90">
        <v>259</v>
      </c>
      <c r="E245" s="90">
        <v>25</v>
      </c>
      <c r="F245" s="90">
        <v>252</v>
      </c>
      <c r="G245" s="90">
        <v>248</v>
      </c>
      <c r="H245" s="90">
        <v>4</v>
      </c>
    </row>
    <row r="246" spans="1:8">
      <c r="A246" s="49">
        <v>2023</v>
      </c>
      <c r="B246" s="90">
        <v>385</v>
      </c>
      <c r="C246" s="90">
        <v>251</v>
      </c>
      <c r="D246" s="90">
        <v>237</v>
      </c>
      <c r="E246" s="90">
        <v>14</v>
      </c>
      <c r="F246" s="90">
        <v>134</v>
      </c>
      <c r="G246" s="90">
        <v>131</v>
      </c>
      <c r="H246" s="90">
        <v>3</v>
      </c>
    </row>
    <row r="247" spans="1:8" ht="33.75">
      <c r="A247" s="49" t="s">
        <v>82</v>
      </c>
      <c r="B247" s="66" t="s">
        <v>1</v>
      </c>
      <c r="C247" s="66" t="s">
        <v>1</v>
      </c>
      <c r="D247" s="66" t="s">
        <v>1</v>
      </c>
      <c r="E247" s="66" t="s">
        <v>1</v>
      </c>
      <c r="F247" s="66" t="s">
        <v>1</v>
      </c>
      <c r="G247" s="66" t="s">
        <v>1</v>
      </c>
      <c r="H247" s="66" t="s">
        <v>1</v>
      </c>
    </row>
    <row r="248" spans="1:8">
      <c r="A248" s="49" t="s">
        <v>13</v>
      </c>
      <c r="B248" s="66">
        <v>340349</v>
      </c>
      <c r="C248" s="66">
        <v>77782</v>
      </c>
      <c r="D248" s="66">
        <v>75096</v>
      </c>
      <c r="E248" s="66">
        <v>2686</v>
      </c>
      <c r="F248" s="66">
        <v>262567</v>
      </c>
      <c r="G248" s="66">
        <v>260966</v>
      </c>
      <c r="H248" s="66">
        <v>1601</v>
      </c>
    </row>
    <row r="249" spans="1:8">
      <c r="A249" s="49" t="s">
        <v>72</v>
      </c>
      <c r="B249" s="66">
        <v>49410</v>
      </c>
      <c r="C249" s="66">
        <v>12706</v>
      </c>
      <c r="D249" s="66">
        <v>11960</v>
      </c>
      <c r="E249" s="66">
        <v>746</v>
      </c>
      <c r="F249" s="66">
        <v>36704</v>
      </c>
      <c r="G249" s="66">
        <v>36275</v>
      </c>
      <c r="H249" s="66">
        <v>429</v>
      </c>
    </row>
    <row r="250" spans="1:8">
      <c r="A250" s="49" t="s">
        <v>73</v>
      </c>
      <c r="B250" s="66">
        <v>22418</v>
      </c>
      <c r="C250" s="66">
        <v>3364</v>
      </c>
      <c r="D250" s="66">
        <v>3179</v>
      </c>
      <c r="E250" s="66">
        <v>185</v>
      </c>
      <c r="F250" s="66">
        <v>19054</v>
      </c>
      <c r="G250" s="66">
        <v>18902</v>
      </c>
      <c r="H250" s="66">
        <v>152</v>
      </c>
    </row>
    <row r="251" spans="1:8">
      <c r="A251" s="49" t="s">
        <v>74</v>
      </c>
      <c r="B251" s="66">
        <v>29235</v>
      </c>
      <c r="C251" s="66">
        <v>4725</v>
      </c>
      <c r="D251" s="66">
        <v>4493</v>
      </c>
      <c r="E251" s="66">
        <v>232</v>
      </c>
      <c r="F251" s="66">
        <v>24510</v>
      </c>
      <c r="G251" s="66">
        <v>24250</v>
      </c>
      <c r="H251" s="66">
        <v>260</v>
      </c>
    </row>
    <row r="252" spans="1:8">
      <c r="A252" s="49" t="s">
        <v>75</v>
      </c>
      <c r="B252" s="66">
        <v>22605</v>
      </c>
      <c r="C252" s="66">
        <v>3502</v>
      </c>
      <c r="D252" s="66">
        <v>3324</v>
      </c>
      <c r="E252" s="66">
        <v>178</v>
      </c>
      <c r="F252" s="66">
        <v>19103</v>
      </c>
      <c r="G252" s="66">
        <v>18930</v>
      </c>
      <c r="H252" s="66">
        <v>173</v>
      </c>
    </row>
    <row r="253" spans="1:8">
      <c r="A253" s="49" t="s">
        <v>76</v>
      </c>
      <c r="B253" s="66">
        <v>34372</v>
      </c>
      <c r="C253" s="66">
        <v>6473</v>
      </c>
      <c r="D253" s="66">
        <v>6168</v>
      </c>
      <c r="E253" s="66">
        <v>305</v>
      </c>
      <c r="F253" s="66">
        <v>27899</v>
      </c>
      <c r="G253" s="66">
        <v>27686</v>
      </c>
      <c r="H253" s="66">
        <v>213</v>
      </c>
    </row>
    <row r="254" spans="1:8">
      <c r="A254" s="49" t="s">
        <v>77</v>
      </c>
      <c r="B254" s="66">
        <v>24379</v>
      </c>
      <c r="C254" s="66">
        <v>4988</v>
      </c>
      <c r="D254" s="66">
        <v>4845</v>
      </c>
      <c r="E254" s="66">
        <v>143</v>
      </c>
      <c r="F254" s="66">
        <v>19391</v>
      </c>
      <c r="G254" s="66">
        <v>19315</v>
      </c>
      <c r="H254" s="66">
        <v>76</v>
      </c>
    </row>
    <row r="255" spans="1:8">
      <c r="A255" s="49" t="s">
        <v>78</v>
      </c>
      <c r="B255" s="66">
        <v>37284</v>
      </c>
      <c r="C255" s="66">
        <v>9237</v>
      </c>
      <c r="D255" s="66">
        <v>9086</v>
      </c>
      <c r="E255" s="66">
        <v>151</v>
      </c>
      <c r="F255" s="66">
        <v>28047</v>
      </c>
      <c r="G255" s="66">
        <v>27968</v>
      </c>
      <c r="H255" s="66">
        <v>79</v>
      </c>
    </row>
    <row r="256" spans="1:8">
      <c r="A256" s="49" t="s">
        <v>79</v>
      </c>
      <c r="B256" s="66">
        <v>25385</v>
      </c>
      <c r="C256" s="66">
        <v>6978</v>
      </c>
      <c r="D256" s="66">
        <v>6849</v>
      </c>
      <c r="E256" s="66">
        <v>129</v>
      </c>
      <c r="F256" s="66">
        <v>18407</v>
      </c>
      <c r="G256" s="66">
        <v>18361</v>
      </c>
      <c r="H256" s="66">
        <v>46</v>
      </c>
    </row>
    <row r="257" spans="1:8">
      <c r="A257" s="49" t="s">
        <v>80</v>
      </c>
      <c r="B257" s="66">
        <v>28150</v>
      </c>
      <c r="C257" s="66">
        <v>6223</v>
      </c>
      <c r="D257" s="66">
        <v>6122</v>
      </c>
      <c r="E257" s="66">
        <v>101</v>
      </c>
      <c r="F257" s="66">
        <v>21927</v>
      </c>
      <c r="G257" s="66">
        <v>21878</v>
      </c>
      <c r="H257" s="66">
        <v>49</v>
      </c>
    </row>
    <row r="258" spans="1:8">
      <c r="A258" s="49" t="s">
        <v>81</v>
      </c>
      <c r="B258" s="66">
        <v>22129</v>
      </c>
      <c r="C258" s="66">
        <v>5402</v>
      </c>
      <c r="D258" s="66">
        <v>5314</v>
      </c>
      <c r="E258" s="66">
        <v>88</v>
      </c>
      <c r="F258" s="66">
        <v>16727</v>
      </c>
      <c r="G258" s="66">
        <v>16693</v>
      </c>
      <c r="H258" s="66">
        <v>34</v>
      </c>
    </row>
    <row r="259" spans="1:8">
      <c r="A259" s="49" t="s">
        <v>116</v>
      </c>
      <c r="B259" s="66">
        <v>23868</v>
      </c>
      <c r="C259" s="66">
        <v>7022</v>
      </c>
      <c r="D259" s="66">
        <v>6932</v>
      </c>
      <c r="E259" s="66">
        <v>90</v>
      </c>
      <c r="F259" s="66">
        <v>16846</v>
      </c>
      <c r="G259" s="66">
        <v>16799</v>
      </c>
      <c r="H259" s="66">
        <v>47</v>
      </c>
    </row>
    <row r="260" spans="1:8">
      <c r="A260" s="49">
        <v>2021</v>
      </c>
      <c r="B260" s="66">
        <v>3963</v>
      </c>
      <c r="C260" s="66">
        <v>1198</v>
      </c>
      <c r="D260" s="66">
        <v>1162</v>
      </c>
      <c r="E260" s="66">
        <v>36</v>
      </c>
      <c r="F260" s="66">
        <v>2765</v>
      </c>
      <c r="G260" s="66">
        <v>2760</v>
      </c>
      <c r="H260" s="66">
        <v>5</v>
      </c>
    </row>
    <row r="261" spans="1:8">
      <c r="A261" s="49">
        <v>2022</v>
      </c>
      <c r="B261" s="66">
        <v>4016</v>
      </c>
      <c r="C261" s="66">
        <v>1036</v>
      </c>
      <c r="D261" s="66">
        <v>957</v>
      </c>
      <c r="E261" s="66">
        <v>79</v>
      </c>
      <c r="F261" s="66">
        <v>2980</v>
      </c>
      <c r="G261" s="66">
        <v>2978</v>
      </c>
      <c r="H261" s="66">
        <v>2</v>
      </c>
    </row>
    <row r="262" spans="1:8">
      <c r="A262" s="49">
        <v>2023</v>
      </c>
      <c r="B262" s="66">
        <v>1360</v>
      </c>
      <c r="C262" s="66">
        <v>396</v>
      </c>
      <c r="D262" s="66">
        <v>321</v>
      </c>
      <c r="E262" s="66">
        <v>75</v>
      </c>
      <c r="F262" s="66">
        <v>964</v>
      </c>
      <c r="G262" s="66">
        <v>961</v>
      </c>
      <c r="H262" s="66">
        <v>3</v>
      </c>
    </row>
    <row r="263" spans="1:8" ht="33.75">
      <c r="A263" s="49" t="s">
        <v>82</v>
      </c>
      <c r="B263" s="66">
        <v>11775</v>
      </c>
      <c r="C263" s="66">
        <v>4532</v>
      </c>
      <c r="D263" s="66">
        <v>4384</v>
      </c>
      <c r="E263" s="66">
        <v>148</v>
      </c>
      <c r="F263" s="66">
        <v>7243</v>
      </c>
      <c r="G263" s="66">
        <v>7210</v>
      </c>
      <c r="H263" s="66">
        <v>33</v>
      </c>
    </row>
    <row r="264" spans="1:8">
      <c r="A264" s="49" t="s">
        <v>113</v>
      </c>
      <c r="B264" s="66">
        <v>18212</v>
      </c>
      <c r="C264" s="66">
        <v>10206</v>
      </c>
      <c r="D264" s="66">
        <v>6226</v>
      </c>
      <c r="E264" s="66">
        <v>3980</v>
      </c>
      <c r="F264" s="66">
        <v>8006</v>
      </c>
      <c r="G264" s="66">
        <v>4963</v>
      </c>
      <c r="H264" s="66">
        <v>3043</v>
      </c>
    </row>
    <row r="265" spans="1:8">
      <c r="A265" s="49" t="s">
        <v>72</v>
      </c>
      <c r="B265" s="66">
        <v>7204</v>
      </c>
      <c r="C265" s="66">
        <v>4246</v>
      </c>
      <c r="D265" s="66">
        <v>2334</v>
      </c>
      <c r="E265" s="66">
        <v>1912</v>
      </c>
      <c r="F265" s="66">
        <v>2958</v>
      </c>
      <c r="G265" s="66">
        <v>2068</v>
      </c>
      <c r="H265" s="66">
        <v>890</v>
      </c>
    </row>
    <row r="266" spans="1:8">
      <c r="A266" s="49" t="s">
        <v>73</v>
      </c>
      <c r="B266" s="66">
        <v>1326</v>
      </c>
      <c r="C266" s="66">
        <v>624</v>
      </c>
      <c r="D266" s="66">
        <v>355</v>
      </c>
      <c r="E266" s="66">
        <v>269</v>
      </c>
      <c r="F266" s="66">
        <v>702</v>
      </c>
      <c r="G266" s="66">
        <v>411</v>
      </c>
      <c r="H266" s="66">
        <v>291</v>
      </c>
    </row>
    <row r="267" spans="1:8">
      <c r="A267" s="49" t="s">
        <v>74</v>
      </c>
      <c r="B267" s="66">
        <v>1629</v>
      </c>
      <c r="C267" s="66">
        <v>457</v>
      </c>
      <c r="D267" s="66">
        <v>258</v>
      </c>
      <c r="E267" s="66">
        <v>199</v>
      </c>
      <c r="F267" s="66">
        <v>1172</v>
      </c>
      <c r="G267" s="66">
        <v>583</v>
      </c>
      <c r="H267" s="66">
        <v>589</v>
      </c>
    </row>
    <row r="268" spans="1:8">
      <c r="A268" s="49" t="s">
        <v>75</v>
      </c>
      <c r="B268" s="66">
        <v>1008</v>
      </c>
      <c r="C268" s="66">
        <v>481</v>
      </c>
      <c r="D268" s="66">
        <v>244</v>
      </c>
      <c r="E268" s="66">
        <v>237</v>
      </c>
      <c r="F268" s="66">
        <v>527</v>
      </c>
      <c r="G268" s="66">
        <v>211</v>
      </c>
      <c r="H268" s="66">
        <v>316</v>
      </c>
    </row>
    <row r="269" spans="1:8">
      <c r="A269" s="49" t="s">
        <v>76</v>
      </c>
      <c r="B269" s="66">
        <v>1831</v>
      </c>
      <c r="C269" s="66">
        <v>1062</v>
      </c>
      <c r="D269" s="66">
        <v>368</v>
      </c>
      <c r="E269" s="66">
        <v>694</v>
      </c>
      <c r="F269" s="66">
        <v>769</v>
      </c>
      <c r="G269" s="66">
        <v>302</v>
      </c>
      <c r="H269" s="66">
        <v>467</v>
      </c>
    </row>
    <row r="270" spans="1:8">
      <c r="A270" s="49" t="s">
        <v>77</v>
      </c>
      <c r="B270" s="66">
        <v>882</v>
      </c>
      <c r="C270" s="66">
        <v>584</v>
      </c>
      <c r="D270" s="66">
        <v>367</v>
      </c>
      <c r="E270" s="66">
        <v>217</v>
      </c>
      <c r="F270" s="66">
        <v>298</v>
      </c>
      <c r="G270" s="66">
        <v>161</v>
      </c>
      <c r="H270" s="66">
        <v>137</v>
      </c>
    </row>
    <row r="271" spans="1:8" ht="16.5" customHeight="1">
      <c r="A271" s="49" t="s">
        <v>78</v>
      </c>
      <c r="B271" s="66">
        <v>423</v>
      </c>
      <c r="C271" s="66">
        <v>311</v>
      </c>
      <c r="D271" s="66">
        <v>269</v>
      </c>
      <c r="E271" s="66">
        <v>42</v>
      </c>
      <c r="F271" s="66">
        <v>112</v>
      </c>
      <c r="G271" s="66">
        <v>77</v>
      </c>
      <c r="H271" s="66">
        <v>35</v>
      </c>
    </row>
    <row r="272" spans="1:8">
      <c r="A272" s="49" t="s">
        <v>79</v>
      </c>
      <c r="B272" s="66">
        <v>480</v>
      </c>
      <c r="C272" s="66">
        <v>391</v>
      </c>
      <c r="D272" s="66">
        <v>349</v>
      </c>
      <c r="E272" s="66">
        <v>42</v>
      </c>
      <c r="F272" s="66">
        <v>89</v>
      </c>
      <c r="G272" s="66">
        <v>77</v>
      </c>
      <c r="H272" s="66">
        <v>12</v>
      </c>
    </row>
    <row r="273" spans="1:8">
      <c r="A273" s="49" t="s">
        <v>80</v>
      </c>
      <c r="B273" s="66">
        <v>1324</v>
      </c>
      <c r="C273" s="66">
        <v>790</v>
      </c>
      <c r="D273" s="66">
        <v>663</v>
      </c>
      <c r="E273" s="66">
        <v>127</v>
      </c>
      <c r="F273" s="66">
        <v>534</v>
      </c>
      <c r="G273" s="66">
        <v>331</v>
      </c>
      <c r="H273" s="66">
        <v>203</v>
      </c>
    </row>
    <row r="274" spans="1:8">
      <c r="A274" s="49" t="s">
        <v>81</v>
      </c>
      <c r="B274" s="66">
        <v>491</v>
      </c>
      <c r="C274" s="66">
        <v>291</v>
      </c>
      <c r="D274" s="66">
        <v>240</v>
      </c>
      <c r="E274" s="66">
        <v>51</v>
      </c>
      <c r="F274" s="66">
        <v>200</v>
      </c>
      <c r="G274" s="66">
        <v>179</v>
      </c>
      <c r="H274" s="66">
        <v>21</v>
      </c>
    </row>
    <row r="275" spans="1:8">
      <c r="A275" s="49" t="s">
        <v>116</v>
      </c>
      <c r="B275" s="66">
        <v>830</v>
      </c>
      <c r="C275" s="66">
        <v>474</v>
      </c>
      <c r="D275" s="66">
        <v>305</v>
      </c>
      <c r="E275" s="66">
        <v>169</v>
      </c>
      <c r="F275" s="66">
        <v>356</v>
      </c>
      <c r="G275" s="66">
        <v>309</v>
      </c>
      <c r="H275" s="66">
        <v>47</v>
      </c>
    </row>
    <row r="276" spans="1:8">
      <c r="A276" s="49">
        <v>2021</v>
      </c>
      <c r="B276" s="66">
        <v>229</v>
      </c>
      <c r="C276" s="66">
        <v>112</v>
      </c>
      <c r="D276" s="66">
        <v>105</v>
      </c>
      <c r="E276" s="66">
        <v>7</v>
      </c>
      <c r="F276" s="66">
        <v>117</v>
      </c>
      <c r="G276" s="66">
        <v>91</v>
      </c>
      <c r="H276" s="66">
        <v>26</v>
      </c>
    </row>
    <row r="277" spans="1:8">
      <c r="A277" s="49">
        <v>2022</v>
      </c>
      <c r="B277" s="66">
        <v>292</v>
      </c>
      <c r="C277" s="66">
        <v>192</v>
      </c>
      <c r="D277" s="66">
        <v>185</v>
      </c>
      <c r="E277" s="66">
        <v>7</v>
      </c>
      <c r="F277" s="66">
        <v>100</v>
      </c>
      <c r="G277" s="66">
        <v>93</v>
      </c>
      <c r="H277" s="66">
        <v>7</v>
      </c>
    </row>
    <row r="278" spans="1:8">
      <c r="A278" s="49">
        <v>2023</v>
      </c>
      <c r="B278" s="66">
        <v>260</v>
      </c>
      <c r="C278" s="66">
        <v>190</v>
      </c>
      <c r="D278" s="66">
        <v>183</v>
      </c>
      <c r="E278" s="66">
        <v>7</v>
      </c>
      <c r="F278" s="66">
        <v>70</v>
      </c>
      <c r="G278" s="66">
        <v>69</v>
      </c>
      <c r="H278" s="66">
        <v>1</v>
      </c>
    </row>
    <row r="279" spans="1:8" ht="33.75">
      <c r="A279" s="49" t="s">
        <v>82</v>
      </c>
      <c r="B279" s="66">
        <v>3</v>
      </c>
      <c r="C279" s="66">
        <v>1</v>
      </c>
      <c r="D279" s="66">
        <v>1</v>
      </c>
      <c r="E279" s="66" t="s">
        <v>1</v>
      </c>
      <c r="F279" s="66">
        <v>2</v>
      </c>
      <c r="G279" s="66">
        <v>1</v>
      </c>
      <c r="H279" s="66">
        <v>1</v>
      </c>
    </row>
    <row r="280" spans="1:8" ht="22.5">
      <c r="A280" s="49" t="s">
        <v>14</v>
      </c>
      <c r="B280" s="66">
        <v>108664</v>
      </c>
      <c r="C280" s="66">
        <v>43213</v>
      </c>
      <c r="D280" s="66">
        <v>36122</v>
      </c>
      <c r="E280" s="66">
        <v>7091</v>
      </c>
      <c r="F280" s="66">
        <v>65451</v>
      </c>
      <c r="G280" s="66">
        <v>54073</v>
      </c>
      <c r="H280" s="66">
        <v>11378</v>
      </c>
    </row>
    <row r="281" spans="1:8">
      <c r="A281" s="49" t="s">
        <v>72</v>
      </c>
      <c r="B281" s="66">
        <v>55599</v>
      </c>
      <c r="C281" s="66">
        <v>27519</v>
      </c>
      <c r="D281" s="66">
        <v>23210</v>
      </c>
      <c r="E281" s="66">
        <v>4309</v>
      </c>
      <c r="F281" s="66">
        <v>28080</v>
      </c>
      <c r="G281" s="66">
        <v>24349</v>
      </c>
      <c r="H281" s="66">
        <v>3731</v>
      </c>
    </row>
    <row r="282" spans="1:8">
      <c r="A282" s="49" t="s">
        <v>73</v>
      </c>
      <c r="B282" s="66">
        <v>5480</v>
      </c>
      <c r="C282" s="66">
        <v>1692</v>
      </c>
      <c r="D282" s="66">
        <v>1264</v>
      </c>
      <c r="E282" s="66">
        <v>428</v>
      </c>
      <c r="F282" s="66">
        <v>3788</v>
      </c>
      <c r="G282" s="66">
        <v>2732</v>
      </c>
      <c r="H282" s="66">
        <v>1056</v>
      </c>
    </row>
    <row r="283" spans="1:8">
      <c r="A283" s="49" t="s">
        <v>74</v>
      </c>
      <c r="B283" s="66">
        <v>6719</v>
      </c>
      <c r="C283" s="66">
        <v>1492</v>
      </c>
      <c r="D283" s="66">
        <v>1086</v>
      </c>
      <c r="E283" s="66">
        <v>406</v>
      </c>
      <c r="F283" s="66">
        <v>5227</v>
      </c>
      <c r="G283" s="66">
        <v>3809</v>
      </c>
      <c r="H283" s="66">
        <v>1418</v>
      </c>
    </row>
    <row r="284" spans="1:8">
      <c r="A284" s="49" t="s">
        <v>75</v>
      </c>
      <c r="B284" s="66">
        <v>4942</v>
      </c>
      <c r="C284" s="66">
        <v>1262</v>
      </c>
      <c r="D284" s="66">
        <v>857</v>
      </c>
      <c r="E284" s="66">
        <v>405</v>
      </c>
      <c r="F284" s="66">
        <v>3680</v>
      </c>
      <c r="G284" s="66">
        <v>2476</v>
      </c>
      <c r="H284" s="66">
        <v>1204</v>
      </c>
    </row>
    <row r="285" spans="1:8">
      <c r="A285" s="49" t="s">
        <v>76</v>
      </c>
      <c r="B285" s="66">
        <v>9264</v>
      </c>
      <c r="C285" s="66">
        <v>2339</v>
      </c>
      <c r="D285" s="66">
        <v>1594</v>
      </c>
      <c r="E285" s="66">
        <v>745</v>
      </c>
      <c r="F285" s="66">
        <v>6925</v>
      </c>
      <c r="G285" s="66">
        <v>5076</v>
      </c>
      <c r="H285" s="66">
        <v>1849</v>
      </c>
    </row>
    <row r="286" spans="1:8">
      <c r="A286" s="49" t="s">
        <v>77</v>
      </c>
      <c r="B286" s="66">
        <v>7715</v>
      </c>
      <c r="C286" s="66">
        <v>1669</v>
      </c>
      <c r="D286" s="66">
        <v>1362</v>
      </c>
      <c r="E286" s="66">
        <v>307</v>
      </c>
      <c r="F286" s="66">
        <v>6046</v>
      </c>
      <c r="G286" s="66">
        <v>5169</v>
      </c>
      <c r="H286" s="66">
        <v>877</v>
      </c>
    </row>
    <row r="287" spans="1:8">
      <c r="A287" s="49" t="s">
        <v>78</v>
      </c>
      <c r="B287" s="66">
        <v>3107</v>
      </c>
      <c r="C287" s="66">
        <v>1210</v>
      </c>
      <c r="D287" s="66">
        <v>1118</v>
      </c>
      <c r="E287" s="66">
        <v>92</v>
      </c>
      <c r="F287" s="66">
        <v>1897</v>
      </c>
      <c r="G287" s="66">
        <v>1709</v>
      </c>
      <c r="H287" s="66">
        <v>188</v>
      </c>
    </row>
    <row r="288" spans="1:8">
      <c r="A288" s="49" t="s">
        <v>79</v>
      </c>
      <c r="B288" s="66">
        <v>2151</v>
      </c>
      <c r="C288" s="66">
        <v>1034</v>
      </c>
      <c r="D288" s="66">
        <v>965</v>
      </c>
      <c r="E288" s="66">
        <v>69</v>
      </c>
      <c r="F288" s="66">
        <v>1117</v>
      </c>
      <c r="G288" s="66">
        <v>997</v>
      </c>
      <c r="H288" s="66">
        <v>120</v>
      </c>
    </row>
    <row r="289" spans="1:8">
      <c r="A289" s="49" t="s">
        <v>80</v>
      </c>
      <c r="B289" s="66">
        <v>7187</v>
      </c>
      <c r="C289" s="66">
        <v>1058</v>
      </c>
      <c r="D289" s="66">
        <v>987</v>
      </c>
      <c r="E289" s="66">
        <v>71</v>
      </c>
      <c r="F289" s="66">
        <v>6129</v>
      </c>
      <c r="G289" s="66">
        <v>5352</v>
      </c>
      <c r="H289" s="66">
        <v>777</v>
      </c>
    </row>
    <row r="290" spans="1:8">
      <c r="A290" s="49" t="s">
        <v>81</v>
      </c>
      <c r="B290" s="66">
        <v>2497</v>
      </c>
      <c r="C290" s="66">
        <v>1390</v>
      </c>
      <c r="D290" s="66">
        <v>1288</v>
      </c>
      <c r="E290" s="66">
        <v>102</v>
      </c>
      <c r="F290" s="66">
        <v>1107</v>
      </c>
      <c r="G290" s="66">
        <v>1026</v>
      </c>
      <c r="H290" s="66">
        <v>81</v>
      </c>
    </row>
    <row r="291" spans="1:8">
      <c r="A291" s="49" t="s">
        <v>116</v>
      </c>
      <c r="B291" s="66">
        <v>2330</v>
      </c>
      <c r="C291" s="66">
        <v>1501</v>
      </c>
      <c r="D291" s="66">
        <v>1400</v>
      </c>
      <c r="E291" s="66">
        <v>101</v>
      </c>
      <c r="F291" s="66">
        <v>829</v>
      </c>
      <c r="G291" s="66">
        <v>786</v>
      </c>
      <c r="H291" s="66">
        <v>43</v>
      </c>
    </row>
    <row r="292" spans="1:8">
      <c r="A292" s="49">
        <v>2021</v>
      </c>
      <c r="B292" s="66">
        <v>656</v>
      </c>
      <c r="C292" s="66">
        <v>391</v>
      </c>
      <c r="D292" s="66">
        <v>372</v>
      </c>
      <c r="E292" s="66">
        <v>19</v>
      </c>
      <c r="F292" s="66">
        <v>265</v>
      </c>
      <c r="G292" s="66">
        <v>241</v>
      </c>
      <c r="H292" s="66">
        <v>24</v>
      </c>
    </row>
    <row r="293" spans="1:8">
      <c r="A293" s="49">
        <v>2022</v>
      </c>
      <c r="B293" s="66">
        <v>568</v>
      </c>
      <c r="C293" s="66">
        <v>355</v>
      </c>
      <c r="D293" s="66">
        <v>334</v>
      </c>
      <c r="E293" s="66">
        <v>21</v>
      </c>
      <c r="F293" s="66">
        <v>213</v>
      </c>
      <c r="G293" s="66">
        <v>204</v>
      </c>
      <c r="H293" s="66">
        <v>9</v>
      </c>
    </row>
    <row r="294" spans="1:8">
      <c r="A294" s="49">
        <v>2023</v>
      </c>
      <c r="B294" s="66">
        <v>449</v>
      </c>
      <c r="C294" s="66">
        <v>301</v>
      </c>
      <c r="D294" s="66">
        <v>285</v>
      </c>
      <c r="E294" s="66">
        <v>16</v>
      </c>
      <c r="F294" s="66">
        <v>148</v>
      </c>
      <c r="G294" s="66">
        <v>147</v>
      </c>
      <c r="H294" s="66">
        <v>1</v>
      </c>
    </row>
    <row r="295" spans="1:8" ht="33.75">
      <c r="A295" s="49" t="s">
        <v>82</v>
      </c>
      <c r="B295" s="66" t="s">
        <v>70</v>
      </c>
      <c r="C295" s="66" t="s">
        <v>70</v>
      </c>
      <c r="D295" s="66" t="s">
        <v>70</v>
      </c>
      <c r="E295" s="66" t="s">
        <v>70</v>
      </c>
      <c r="F295" s="66" t="s">
        <v>70</v>
      </c>
      <c r="G295" s="66" t="s">
        <v>70</v>
      </c>
      <c r="H295" s="66" t="s">
        <v>70</v>
      </c>
    </row>
    <row r="296" spans="1:8">
      <c r="A296" s="49" t="s">
        <v>117</v>
      </c>
      <c r="B296" s="66">
        <v>30159</v>
      </c>
      <c r="C296" s="66">
        <v>30159</v>
      </c>
      <c r="D296" s="66">
        <v>24733</v>
      </c>
      <c r="E296" s="66">
        <v>5426</v>
      </c>
      <c r="F296" s="91" t="s">
        <v>1</v>
      </c>
      <c r="G296" s="92" t="s">
        <v>1</v>
      </c>
      <c r="H296" s="92" t="s">
        <v>1</v>
      </c>
    </row>
    <row r="297" spans="1:8">
      <c r="A297" s="49" t="s">
        <v>72</v>
      </c>
      <c r="B297" s="66">
        <v>5539</v>
      </c>
      <c r="C297" s="66">
        <v>5539</v>
      </c>
      <c r="D297" s="66">
        <v>4427</v>
      </c>
      <c r="E297" s="66">
        <v>1112</v>
      </c>
      <c r="F297" s="91" t="s">
        <v>1</v>
      </c>
      <c r="G297" s="92" t="s">
        <v>1</v>
      </c>
      <c r="H297" s="92" t="s">
        <v>1</v>
      </c>
    </row>
    <row r="298" spans="1:8">
      <c r="A298" s="49" t="s">
        <v>73</v>
      </c>
      <c r="B298" s="66">
        <v>575</v>
      </c>
      <c r="C298" s="66">
        <v>575</v>
      </c>
      <c r="D298" s="66">
        <v>433</v>
      </c>
      <c r="E298" s="66">
        <v>142</v>
      </c>
      <c r="F298" s="66" t="s">
        <v>71</v>
      </c>
      <c r="G298" s="66" t="s">
        <v>71</v>
      </c>
      <c r="H298" s="66" t="s">
        <v>1</v>
      </c>
    </row>
    <row r="299" spans="1:8">
      <c r="A299" s="49" t="s">
        <v>74</v>
      </c>
      <c r="B299" s="66">
        <v>824</v>
      </c>
      <c r="C299" s="66">
        <v>824</v>
      </c>
      <c r="D299" s="66">
        <v>598</v>
      </c>
      <c r="E299" s="66">
        <v>226</v>
      </c>
      <c r="F299" s="66" t="s">
        <v>71</v>
      </c>
      <c r="G299" s="66" t="s">
        <v>71</v>
      </c>
      <c r="H299" s="66" t="s">
        <v>71</v>
      </c>
    </row>
    <row r="300" spans="1:8">
      <c r="A300" s="49" t="s">
        <v>75</v>
      </c>
      <c r="B300" s="66">
        <v>662</v>
      </c>
      <c r="C300" s="66">
        <v>662</v>
      </c>
      <c r="D300" s="66">
        <v>440</v>
      </c>
      <c r="E300" s="66">
        <v>222</v>
      </c>
      <c r="F300" s="66" t="s">
        <v>71</v>
      </c>
      <c r="G300" s="66" t="s">
        <v>71</v>
      </c>
      <c r="H300" s="66" t="s">
        <v>1</v>
      </c>
    </row>
    <row r="301" spans="1:8">
      <c r="A301" s="49" t="s">
        <v>76</v>
      </c>
      <c r="B301" s="66">
        <v>1130</v>
      </c>
      <c r="C301" s="66">
        <v>1130</v>
      </c>
      <c r="D301" s="66">
        <v>760</v>
      </c>
      <c r="E301" s="66">
        <v>370</v>
      </c>
      <c r="F301" s="66" t="s">
        <v>71</v>
      </c>
      <c r="G301" s="66" t="s">
        <v>71</v>
      </c>
      <c r="H301" s="66" t="s">
        <v>71</v>
      </c>
    </row>
    <row r="302" spans="1:8">
      <c r="A302" s="49" t="s">
        <v>77</v>
      </c>
      <c r="B302" s="66">
        <v>936</v>
      </c>
      <c r="C302" s="66">
        <v>936</v>
      </c>
      <c r="D302" s="66">
        <v>768</v>
      </c>
      <c r="E302" s="66">
        <v>168</v>
      </c>
      <c r="F302" s="66" t="s">
        <v>71</v>
      </c>
      <c r="G302" s="66" t="s">
        <v>71</v>
      </c>
      <c r="H302" s="66" t="s">
        <v>1</v>
      </c>
    </row>
    <row r="303" spans="1:8">
      <c r="A303" s="49" t="s">
        <v>78</v>
      </c>
      <c r="B303" s="66">
        <v>1454</v>
      </c>
      <c r="C303" s="66">
        <v>1454</v>
      </c>
      <c r="D303" s="66">
        <v>1252</v>
      </c>
      <c r="E303" s="66">
        <v>202</v>
      </c>
      <c r="F303" s="66" t="s">
        <v>71</v>
      </c>
      <c r="G303" s="66" t="s">
        <v>71</v>
      </c>
      <c r="H303" s="66" t="s">
        <v>71</v>
      </c>
    </row>
    <row r="304" spans="1:8">
      <c r="A304" s="49" t="s">
        <v>79</v>
      </c>
      <c r="B304" s="66">
        <v>5533</v>
      </c>
      <c r="C304" s="66">
        <v>5533</v>
      </c>
      <c r="D304" s="66">
        <v>5160</v>
      </c>
      <c r="E304" s="66">
        <v>373</v>
      </c>
      <c r="F304" s="66" t="s">
        <v>71</v>
      </c>
      <c r="G304" s="66" t="s">
        <v>71</v>
      </c>
      <c r="H304" s="66" t="s">
        <v>1</v>
      </c>
    </row>
    <row r="305" spans="1:8">
      <c r="A305" s="49" t="s">
        <v>80</v>
      </c>
      <c r="B305" s="66">
        <v>5047</v>
      </c>
      <c r="C305" s="66">
        <v>5047</v>
      </c>
      <c r="D305" s="66">
        <v>4501</v>
      </c>
      <c r="E305" s="66">
        <v>546</v>
      </c>
      <c r="F305" s="66" t="s">
        <v>71</v>
      </c>
      <c r="G305" s="66" t="s">
        <v>71</v>
      </c>
      <c r="H305" s="66" t="s">
        <v>71</v>
      </c>
    </row>
    <row r="306" spans="1:8">
      <c r="A306" s="49" t="s">
        <v>81</v>
      </c>
      <c r="B306" s="66">
        <v>3649</v>
      </c>
      <c r="C306" s="66">
        <v>3649</v>
      </c>
      <c r="D306" s="66">
        <v>2984</v>
      </c>
      <c r="E306" s="66">
        <v>665</v>
      </c>
      <c r="F306" s="66" t="s">
        <v>71</v>
      </c>
      <c r="G306" s="66" t="s">
        <v>71</v>
      </c>
      <c r="H306" s="66" t="s">
        <v>1</v>
      </c>
    </row>
    <row r="307" spans="1:8">
      <c r="A307" s="49" t="s">
        <v>116</v>
      </c>
      <c r="B307" s="66">
        <v>3050</v>
      </c>
      <c r="C307" s="66">
        <v>3050</v>
      </c>
      <c r="D307" s="66">
        <v>2271</v>
      </c>
      <c r="E307" s="66">
        <v>779</v>
      </c>
      <c r="F307" s="66" t="s">
        <v>71</v>
      </c>
      <c r="G307" s="66" t="s">
        <v>71</v>
      </c>
      <c r="H307" s="66" t="s">
        <v>71</v>
      </c>
    </row>
    <row r="308" spans="1:8">
      <c r="A308" s="49">
        <v>2021</v>
      </c>
      <c r="B308" s="66">
        <v>576</v>
      </c>
      <c r="C308" s="66">
        <v>576</v>
      </c>
      <c r="D308" s="66">
        <v>358</v>
      </c>
      <c r="E308" s="66">
        <v>218</v>
      </c>
      <c r="F308" s="66" t="s">
        <v>1</v>
      </c>
      <c r="G308" s="66" t="s">
        <v>1</v>
      </c>
      <c r="H308" s="66" t="s">
        <v>1</v>
      </c>
    </row>
    <row r="309" spans="1:8">
      <c r="A309" s="49">
        <v>2022</v>
      </c>
      <c r="B309" s="66">
        <v>664</v>
      </c>
      <c r="C309" s="66">
        <v>664</v>
      </c>
      <c r="D309" s="66">
        <v>422</v>
      </c>
      <c r="E309" s="66">
        <v>242</v>
      </c>
      <c r="F309" s="66" t="s">
        <v>1</v>
      </c>
      <c r="G309" s="66" t="s">
        <v>1</v>
      </c>
      <c r="H309" s="66" t="s">
        <v>1</v>
      </c>
    </row>
    <row r="310" spans="1:8">
      <c r="A310" s="49">
        <v>2023</v>
      </c>
      <c r="B310" s="66">
        <v>502</v>
      </c>
      <c r="C310" s="66">
        <v>502</v>
      </c>
      <c r="D310" s="66">
        <v>342</v>
      </c>
      <c r="E310" s="66">
        <v>160</v>
      </c>
      <c r="F310" s="66" t="s">
        <v>71</v>
      </c>
      <c r="G310" s="66" t="s">
        <v>71</v>
      </c>
      <c r="H310" s="66" t="s">
        <v>71</v>
      </c>
    </row>
    <row r="311" spans="1:8" ht="33.75">
      <c r="A311" s="49" t="s">
        <v>82</v>
      </c>
      <c r="B311" s="66">
        <v>18</v>
      </c>
      <c r="C311" s="66">
        <v>18</v>
      </c>
      <c r="D311" s="66">
        <v>17</v>
      </c>
      <c r="E311" s="66">
        <v>1</v>
      </c>
      <c r="F311" s="66" t="s">
        <v>71</v>
      </c>
      <c r="G311" s="66" t="s">
        <v>71</v>
      </c>
      <c r="H311" s="66" t="s">
        <v>71</v>
      </c>
    </row>
    <row r="312" spans="1:8">
      <c r="A312" s="49" t="s">
        <v>15</v>
      </c>
      <c r="B312" s="66">
        <v>170284</v>
      </c>
      <c r="C312" s="66">
        <v>170284</v>
      </c>
      <c r="D312" s="66">
        <v>142543</v>
      </c>
      <c r="E312" s="66">
        <v>27741</v>
      </c>
      <c r="F312" s="93" t="s">
        <v>71</v>
      </c>
      <c r="G312" s="93" t="s">
        <v>71</v>
      </c>
      <c r="H312" s="93" t="s">
        <v>1</v>
      </c>
    </row>
    <row r="313" spans="1:8">
      <c r="A313" s="49" t="s">
        <v>72</v>
      </c>
      <c r="B313" s="66">
        <v>42892</v>
      </c>
      <c r="C313" s="66">
        <v>42892</v>
      </c>
      <c r="D313" s="66">
        <v>30613</v>
      </c>
      <c r="E313" s="66">
        <v>12279</v>
      </c>
      <c r="F313" s="93" t="s">
        <v>71</v>
      </c>
      <c r="G313" s="93" t="s">
        <v>71</v>
      </c>
      <c r="H313" s="93" t="s">
        <v>71</v>
      </c>
    </row>
    <row r="314" spans="1:8">
      <c r="A314" s="49" t="s">
        <v>73</v>
      </c>
      <c r="B314" s="66">
        <v>6561</v>
      </c>
      <c r="C314" s="66">
        <v>6561</v>
      </c>
      <c r="D314" s="66">
        <v>4724</v>
      </c>
      <c r="E314" s="66">
        <v>1837</v>
      </c>
      <c r="F314" s="93" t="s">
        <v>71</v>
      </c>
      <c r="G314" s="93" t="s">
        <v>71</v>
      </c>
      <c r="H314" s="93" t="s">
        <v>1</v>
      </c>
    </row>
    <row r="315" spans="1:8">
      <c r="A315" s="49" t="s">
        <v>74</v>
      </c>
      <c r="B315" s="66">
        <v>4994</v>
      </c>
      <c r="C315" s="66">
        <v>4994</v>
      </c>
      <c r="D315" s="66">
        <v>3394</v>
      </c>
      <c r="E315" s="66">
        <v>1600</v>
      </c>
      <c r="F315" s="93" t="s">
        <v>71</v>
      </c>
      <c r="G315" s="93" t="s">
        <v>71</v>
      </c>
      <c r="H315" s="93" t="s">
        <v>71</v>
      </c>
    </row>
    <row r="316" spans="1:8">
      <c r="A316" s="49" t="s">
        <v>75</v>
      </c>
      <c r="B316" s="66">
        <v>5206</v>
      </c>
      <c r="C316" s="66">
        <v>5206</v>
      </c>
      <c r="D316" s="66">
        <v>3654</v>
      </c>
      <c r="E316" s="66">
        <v>1552</v>
      </c>
      <c r="F316" s="93" t="s">
        <v>71</v>
      </c>
      <c r="G316" s="93" t="s">
        <v>71</v>
      </c>
      <c r="H316" s="93" t="s">
        <v>1</v>
      </c>
    </row>
    <row r="317" spans="1:8">
      <c r="A317" s="49" t="s">
        <v>76</v>
      </c>
      <c r="B317" s="66">
        <v>6313</v>
      </c>
      <c r="C317" s="66">
        <v>6313</v>
      </c>
      <c r="D317" s="66">
        <v>4479</v>
      </c>
      <c r="E317" s="66">
        <v>1834</v>
      </c>
      <c r="F317" s="93" t="s">
        <v>71</v>
      </c>
      <c r="G317" s="93" t="s">
        <v>71</v>
      </c>
      <c r="H317" s="93" t="s">
        <v>71</v>
      </c>
    </row>
    <row r="318" spans="1:8">
      <c r="A318" s="49" t="s">
        <v>77</v>
      </c>
      <c r="B318" s="66">
        <v>5572</v>
      </c>
      <c r="C318" s="66">
        <v>5572</v>
      </c>
      <c r="D318" s="66">
        <v>4463</v>
      </c>
      <c r="E318" s="66">
        <v>1109</v>
      </c>
      <c r="F318" s="93" t="s">
        <v>71</v>
      </c>
      <c r="G318" s="93" t="s">
        <v>71</v>
      </c>
      <c r="H318" s="93" t="s">
        <v>1</v>
      </c>
    </row>
    <row r="319" spans="1:8">
      <c r="A319" s="49" t="s">
        <v>78</v>
      </c>
      <c r="B319" s="66">
        <v>15975</v>
      </c>
      <c r="C319" s="66">
        <v>15975</v>
      </c>
      <c r="D319" s="66">
        <v>14991</v>
      </c>
      <c r="E319" s="66">
        <v>984</v>
      </c>
      <c r="F319" s="93" t="s">
        <v>71</v>
      </c>
      <c r="G319" s="93" t="s">
        <v>71</v>
      </c>
      <c r="H319" s="93" t="s">
        <v>71</v>
      </c>
    </row>
    <row r="320" spans="1:8">
      <c r="A320" s="49" t="s">
        <v>79</v>
      </c>
      <c r="B320" s="66">
        <v>26196</v>
      </c>
      <c r="C320" s="66">
        <v>26196</v>
      </c>
      <c r="D320" s="66">
        <v>24839</v>
      </c>
      <c r="E320" s="66">
        <v>1357</v>
      </c>
      <c r="F320" s="93" t="s">
        <v>71</v>
      </c>
      <c r="G320" s="93" t="s">
        <v>71</v>
      </c>
      <c r="H320" s="93" t="s">
        <v>1</v>
      </c>
    </row>
    <row r="321" spans="1:8">
      <c r="A321" s="49" t="s">
        <v>80</v>
      </c>
      <c r="B321" s="66">
        <v>24261</v>
      </c>
      <c r="C321" s="66">
        <v>24261</v>
      </c>
      <c r="D321" s="66">
        <v>22846</v>
      </c>
      <c r="E321" s="66">
        <v>1415</v>
      </c>
      <c r="F321" s="93" t="s">
        <v>71</v>
      </c>
      <c r="G321" s="93" t="s">
        <v>71</v>
      </c>
      <c r="H321" s="93" t="s">
        <v>71</v>
      </c>
    </row>
    <row r="322" spans="1:8">
      <c r="A322" s="49" t="s">
        <v>81</v>
      </c>
      <c r="B322" s="66">
        <v>18299</v>
      </c>
      <c r="C322" s="66">
        <v>18299</v>
      </c>
      <c r="D322" s="66">
        <v>16666</v>
      </c>
      <c r="E322" s="66">
        <v>1633</v>
      </c>
      <c r="F322" s="93" t="s">
        <v>71</v>
      </c>
      <c r="G322" s="93" t="s">
        <v>71</v>
      </c>
      <c r="H322" s="93" t="s">
        <v>1</v>
      </c>
    </row>
    <row r="323" spans="1:8">
      <c r="A323" s="49" t="s">
        <v>116</v>
      </c>
      <c r="B323" s="66">
        <v>7351</v>
      </c>
      <c r="C323" s="66">
        <v>7351</v>
      </c>
      <c r="D323" s="66">
        <v>6200</v>
      </c>
      <c r="E323" s="66">
        <v>1151</v>
      </c>
      <c r="F323" s="93" t="s">
        <v>71</v>
      </c>
      <c r="G323" s="93" t="s">
        <v>71</v>
      </c>
      <c r="H323" s="93" t="s">
        <v>71</v>
      </c>
    </row>
    <row r="324" spans="1:8">
      <c r="A324" s="49">
        <v>2021</v>
      </c>
      <c r="B324" s="66">
        <v>2317</v>
      </c>
      <c r="C324" s="66">
        <v>2317</v>
      </c>
      <c r="D324" s="66">
        <v>2054</v>
      </c>
      <c r="E324" s="66">
        <v>263</v>
      </c>
      <c r="F324" s="93" t="s">
        <v>71</v>
      </c>
      <c r="G324" s="93" t="s">
        <v>71</v>
      </c>
      <c r="H324" s="93" t="s">
        <v>71</v>
      </c>
    </row>
    <row r="325" spans="1:8">
      <c r="A325" s="49">
        <v>2022</v>
      </c>
      <c r="B325" s="66">
        <v>2738</v>
      </c>
      <c r="C325" s="66">
        <v>2738</v>
      </c>
      <c r="D325" s="66">
        <v>2304</v>
      </c>
      <c r="E325" s="66">
        <v>434</v>
      </c>
      <c r="F325" s="93" t="s">
        <v>1</v>
      </c>
      <c r="G325" s="93" t="s">
        <v>1</v>
      </c>
      <c r="H325" s="93" t="s">
        <v>1</v>
      </c>
    </row>
    <row r="326" spans="1:8">
      <c r="A326" s="49">
        <v>2023</v>
      </c>
      <c r="B326" s="66">
        <v>1572</v>
      </c>
      <c r="C326" s="66">
        <v>1572</v>
      </c>
      <c r="D326" s="66">
        <v>1310</v>
      </c>
      <c r="E326" s="66">
        <v>262</v>
      </c>
      <c r="F326" s="93" t="s">
        <v>71</v>
      </c>
      <c r="G326" s="93" t="s">
        <v>71</v>
      </c>
      <c r="H326" s="93" t="s">
        <v>71</v>
      </c>
    </row>
    <row r="327" spans="1:8" ht="33.75">
      <c r="A327" s="49" t="s">
        <v>82</v>
      </c>
      <c r="B327" s="66">
        <v>37</v>
      </c>
      <c r="C327" s="66">
        <v>37</v>
      </c>
      <c r="D327" s="66">
        <v>6</v>
      </c>
      <c r="E327" s="66">
        <v>31</v>
      </c>
      <c r="F327" s="93" t="s">
        <v>1</v>
      </c>
      <c r="G327" s="93" t="s">
        <v>1</v>
      </c>
      <c r="H327" s="93" t="s">
        <v>1</v>
      </c>
    </row>
    <row r="328" spans="1:8">
      <c r="A328" s="49" t="s">
        <v>16</v>
      </c>
      <c r="B328" s="66">
        <v>144421</v>
      </c>
      <c r="C328" s="66">
        <v>144421</v>
      </c>
      <c r="D328" s="66">
        <v>139544</v>
      </c>
      <c r="E328" s="66">
        <v>4877</v>
      </c>
      <c r="F328" s="93" t="s">
        <v>71</v>
      </c>
      <c r="G328" s="93" t="s">
        <v>71</v>
      </c>
      <c r="H328" s="93" t="s">
        <v>71</v>
      </c>
    </row>
    <row r="329" spans="1:8">
      <c r="A329" s="49" t="s">
        <v>72</v>
      </c>
      <c r="B329" s="66">
        <v>19319</v>
      </c>
      <c r="C329" s="66">
        <v>19319</v>
      </c>
      <c r="D329" s="66">
        <v>17768</v>
      </c>
      <c r="E329" s="66">
        <v>1551</v>
      </c>
      <c r="F329" s="93" t="s">
        <v>71</v>
      </c>
      <c r="G329" s="93" t="s">
        <v>71</v>
      </c>
      <c r="H329" s="93" t="s">
        <v>1</v>
      </c>
    </row>
    <row r="330" spans="1:8">
      <c r="A330" s="49" t="s">
        <v>73</v>
      </c>
      <c r="B330" s="66">
        <v>3663</v>
      </c>
      <c r="C330" s="66">
        <v>3663</v>
      </c>
      <c r="D330" s="66">
        <v>3393</v>
      </c>
      <c r="E330" s="66">
        <v>270</v>
      </c>
      <c r="F330" s="93" t="s">
        <v>71</v>
      </c>
      <c r="G330" s="93" t="s">
        <v>71</v>
      </c>
      <c r="H330" s="93" t="s">
        <v>71</v>
      </c>
    </row>
    <row r="331" spans="1:8">
      <c r="A331" s="49" t="s">
        <v>74</v>
      </c>
      <c r="B331" s="66">
        <v>4172</v>
      </c>
      <c r="C331" s="66">
        <v>4172</v>
      </c>
      <c r="D331" s="66">
        <v>3887</v>
      </c>
      <c r="E331" s="66">
        <v>285</v>
      </c>
      <c r="F331" s="93" t="s">
        <v>71</v>
      </c>
      <c r="G331" s="93" t="s">
        <v>71</v>
      </c>
      <c r="H331" s="93" t="s">
        <v>1</v>
      </c>
    </row>
    <row r="332" spans="1:8">
      <c r="A332" s="49" t="s">
        <v>75</v>
      </c>
      <c r="B332" s="66">
        <v>3510</v>
      </c>
      <c r="C332" s="66">
        <v>3510</v>
      </c>
      <c r="D332" s="66">
        <v>3227</v>
      </c>
      <c r="E332" s="66">
        <v>283</v>
      </c>
      <c r="F332" s="93" t="s">
        <v>71</v>
      </c>
      <c r="G332" s="93" t="s">
        <v>71</v>
      </c>
      <c r="H332" s="93" t="s">
        <v>71</v>
      </c>
    </row>
    <row r="333" spans="1:8">
      <c r="A333" s="49" t="s">
        <v>76</v>
      </c>
      <c r="B333" s="66">
        <v>5667</v>
      </c>
      <c r="C333" s="66">
        <v>5667</v>
      </c>
      <c r="D333" s="66">
        <v>5198</v>
      </c>
      <c r="E333" s="66">
        <v>469</v>
      </c>
      <c r="F333" s="93" t="s">
        <v>71</v>
      </c>
      <c r="G333" s="93" t="s">
        <v>71</v>
      </c>
      <c r="H333" s="93" t="s">
        <v>1</v>
      </c>
    </row>
    <row r="334" spans="1:8">
      <c r="A334" s="49" t="s">
        <v>77</v>
      </c>
      <c r="B334" s="66">
        <v>5172</v>
      </c>
      <c r="C334" s="66">
        <v>5172</v>
      </c>
      <c r="D334" s="66">
        <v>4908</v>
      </c>
      <c r="E334" s="66">
        <v>264</v>
      </c>
      <c r="F334" s="93" t="s">
        <v>71</v>
      </c>
      <c r="G334" s="93" t="s">
        <v>71</v>
      </c>
      <c r="H334" s="93" t="s">
        <v>71</v>
      </c>
    </row>
    <row r="335" spans="1:8">
      <c r="A335" s="49" t="s">
        <v>78</v>
      </c>
      <c r="B335" s="66">
        <v>10727</v>
      </c>
      <c r="C335" s="66">
        <v>10727</v>
      </c>
      <c r="D335" s="66">
        <v>10594</v>
      </c>
      <c r="E335" s="66">
        <v>133</v>
      </c>
      <c r="F335" s="93" t="s">
        <v>71</v>
      </c>
      <c r="G335" s="93" t="s">
        <v>71</v>
      </c>
      <c r="H335" s="93" t="s">
        <v>1</v>
      </c>
    </row>
    <row r="336" spans="1:8">
      <c r="A336" s="49" t="s">
        <v>79</v>
      </c>
      <c r="B336" s="66">
        <v>13438</v>
      </c>
      <c r="C336" s="66">
        <v>13438</v>
      </c>
      <c r="D336" s="66">
        <v>13258</v>
      </c>
      <c r="E336" s="66">
        <v>180</v>
      </c>
      <c r="F336" s="93" t="s">
        <v>71</v>
      </c>
      <c r="G336" s="93" t="s">
        <v>71</v>
      </c>
      <c r="H336" s="93" t="s">
        <v>71</v>
      </c>
    </row>
    <row r="337" spans="1:8">
      <c r="A337" s="49" t="s">
        <v>80</v>
      </c>
      <c r="B337" s="66">
        <v>20634</v>
      </c>
      <c r="C337" s="66">
        <v>20634</v>
      </c>
      <c r="D337" s="66">
        <v>20384</v>
      </c>
      <c r="E337" s="66">
        <v>250</v>
      </c>
      <c r="F337" s="93" t="s">
        <v>71</v>
      </c>
      <c r="G337" s="93" t="s">
        <v>71</v>
      </c>
      <c r="H337" s="93" t="s">
        <v>1</v>
      </c>
    </row>
    <row r="338" spans="1:8">
      <c r="A338" s="49" t="s">
        <v>81</v>
      </c>
      <c r="B338" s="66">
        <v>23377</v>
      </c>
      <c r="C338" s="66">
        <v>23377</v>
      </c>
      <c r="D338" s="66">
        <v>23140</v>
      </c>
      <c r="E338" s="66">
        <v>237</v>
      </c>
      <c r="F338" s="93" t="s">
        <v>71</v>
      </c>
      <c r="G338" s="93" t="s">
        <v>71</v>
      </c>
      <c r="H338" s="93" t="s">
        <v>71</v>
      </c>
    </row>
    <row r="339" spans="1:8">
      <c r="A339" s="49" t="s">
        <v>116</v>
      </c>
      <c r="B339" s="66">
        <v>16522</v>
      </c>
      <c r="C339" s="66">
        <v>16522</v>
      </c>
      <c r="D339" s="66">
        <v>16141</v>
      </c>
      <c r="E339" s="66">
        <v>381</v>
      </c>
      <c r="F339" s="93" t="s">
        <v>1</v>
      </c>
      <c r="G339" s="93" t="s">
        <v>71</v>
      </c>
      <c r="H339" s="93" t="s">
        <v>71</v>
      </c>
    </row>
    <row r="340" spans="1:8">
      <c r="A340" s="49">
        <v>2021</v>
      </c>
      <c r="B340" s="66">
        <v>2597</v>
      </c>
      <c r="C340" s="66">
        <v>2597</v>
      </c>
      <c r="D340" s="66">
        <v>2501</v>
      </c>
      <c r="E340" s="66">
        <v>96</v>
      </c>
      <c r="F340" s="93" t="s">
        <v>71</v>
      </c>
      <c r="G340" s="93" t="s">
        <v>71</v>
      </c>
      <c r="H340" s="93" t="s">
        <v>71</v>
      </c>
    </row>
    <row r="341" spans="1:8">
      <c r="A341" s="49">
        <v>2022</v>
      </c>
      <c r="B341" s="66">
        <v>3976</v>
      </c>
      <c r="C341" s="66">
        <v>3976</v>
      </c>
      <c r="D341" s="66">
        <v>3852</v>
      </c>
      <c r="E341" s="66">
        <v>124</v>
      </c>
      <c r="F341" s="93" t="s">
        <v>1</v>
      </c>
      <c r="G341" s="93" t="s">
        <v>1</v>
      </c>
      <c r="H341" s="93" t="s">
        <v>1</v>
      </c>
    </row>
    <row r="342" spans="1:8">
      <c r="A342" s="49">
        <v>2023</v>
      </c>
      <c r="B342" s="66">
        <v>1312</v>
      </c>
      <c r="C342" s="66">
        <v>1312</v>
      </c>
      <c r="D342" s="66">
        <v>1219</v>
      </c>
      <c r="E342" s="66">
        <v>93</v>
      </c>
      <c r="F342" s="93" t="s">
        <v>71</v>
      </c>
      <c r="G342" s="93" t="s">
        <v>71</v>
      </c>
      <c r="H342" s="93" t="s">
        <v>71</v>
      </c>
    </row>
    <row r="343" spans="1:8" ht="33.75">
      <c r="A343" s="94" t="s">
        <v>82</v>
      </c>
      <c r="B343" s="69">
        <v>10335</v>
      </c>
      <c r="C343" s="69">
        <v>10335</v>
      </c>
      <c r="D343" s="69">
        <v>10074</v>
      </c>
      <c r="E343" s="69">
        <v>261</v>
      </c>
      <c r="F343" s="95" t="s">
        <v>1</v>
      </c>
      <c r="G343" s="95" t="s">
        <v>1</v>
      </c>
      <c r="H343" s="95" t="s">
        <v>1</v>
      </c>
    </row>
  </sheetData>
  <mergeCells count="11">
    <mergeCell ref="A1:H1"/>
    <mergeCell ref="G6:H6"/>
    <mergeCell ref="C4:H4"/>
    <mergeCell ref="C5:E5"/>
    <mergeCell ref="F5:H5"/>
    <mergeCell ref="A4:A7"/>
    <mergeCell ref="B4:B7"/>
    <mergeCell ref="C6:C7"/>
    <mergeCell ref="D6:E6"/>
    <mergeCell ref="F6:F7"/>
    <mergeCell ref="A3:H3"/>
  </mergeCells>
  <pageMargins left="0.78740157480314965" right="0.39370078740157483" top="0.39370078740157483"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dimension ref="A1:Z342"/>
  <sheetViews>
    <sheetView workbookViewId="0">
      <selection activeCell="C6" sqref="C6"/>
    </sheetView>
  </sheetViews>
  <sheetFormatPr defaultRowHeight="14.25"/>
  <cols>
    <col min="1" max="1" width="14.28515625" style="86" customWidth="1"/>
    <col min="2" max="9" width="11.7109375" style="22" customWidth="1"/>
    <col min="10" max="25" width="11.7109375" style="15" customWidth="1"/>
    <col min="26" max="16384" width="9.140625" style="15"/>
  </cols>
  <sheetData>
    <row r="1" spans="1:25">
      <c r="A1" s="217" t="s">
        <v>294</v>
      </c>
      <c r="B1" s="217"/>
      <c r="C1" s="217"/>
      <c r="D1" s="217"/>
      <c r="E1" s="217"/>
      <c r="F1" s="217"/>
      <c r="G1" s="217"/>
      <c r="H1" s="217"/>
      <c r="I1" s="217"/>
      <c r="J1" s="217"/>
      <c r="K1" s="217"/>
      <c r="L1" s="217"/>
      <c r="M1" s="217"/>
      <c r="N1" s="217"/>
      <c r="O1" s="217"/>
      <c r="P1" s="217"/>
      <c r="Q1" s="217"/>
      <c r="R1" s="217"/>
      <c r="S1" s="217"/>
      <c r="T1" s="217"/>
      <c r="U1" s="217"/>
      <c r="V1" s="217"/>
      <c r="W1" s="217"/>
      <c r="X1" s="217"/>
      <c r="Y1" s="217"/>
    </row>
    <row r="2" spans="1:25">
      <c r="A2" s="96"/>
      <c r="B2" s="96"/>
      <c r="C2" s="96"/>
      <c r="D2" s="96"/>
      <c r="E2" s="96"/>
      <c r="F2" s="96"/>
      <c r="G2" s="96"/>
      <c r="H2" s="96"/>
      <c r="I2" s="96"/>
      <c r="J2" s="96"/>
    </row>
    <row r="3" spans="1:25">
      <c r="A3" s="189" t="s">
        <v>167</v>
      </c>
      <c r="B3" s="190"/>
      <c r="C3" s="190"/>
      <c r="D3" s="190"/>
      <c r="E3" s="190"/>
      <c r="F3" s="190"/>
      <c r="G3" s="190"/>
      <c r="H3" s="190"/>
      <c r="I3" s="190"/>
      <c r="J3" s="190"/>
      <c r="K3" s="190"/>
      <c r="L3" s="190"/>
      <c r="M3" s="190"/>
      <c r="N3" s="190"/>
      <c r="O3" s="190"/>
      <c r="P3" s="190"/>
      <c r="Q3" s="190"/>
      <c r="R3" s="190"/>
      <c r="S3" s="189"/>
      <c r="T3" s="189"/>
      <c r="U3" s="189"/>
      <c r="V3" s="189"/>
      <c r="W3" s="189"/>
      <c r="X3" s="189"/>
      <c r="Y3" s="189"/>
    </row>
    <row r="4" spans="1:25">
      <c r="A4" s="214"/>
      <c r="B4" s="205" t="s">
        <v>0</v>
      </c>
      <c r="C4" s="204" t="s">
        <v>35</v>
      </c>
      <c r="D4" s="204"/>
      <c r="E4" s="204"/>
      <c r="F4" s="204"/>
      <c r="G4" s="204"/>
      <c r="H4" s="204"/>
      <c r="I4" s="204"/>
      <c r="J4" s="207" t="s">
        <v>0</v>
      </c>
      <c r="K4" s="213" t="s">
        <v>42</v>
      </c>
      <c r="L4" s="213"/>
      <c r="M4" s="213"/>
      <c r="N4" s="213"/>
      <c r="O4" s="213"/>
      <c r="P4" s="213"/>
      <c r="Q4" s="213"/>
      <c r="R4" s="203" t="s">
        <v>0</v>
      </c>
      <c r="S4" s="212" t="s">
        <v>45</v>
      </c>
      <c r="T4" s="213"/>
      <c r="U4" s="213"/>
      <c r="V4" s="213"/>
      <c r="W4" s="213"/>
      <c r="X4" s="213"/>
      <c r="Y4" s="213"/>
    </row>
    <row r="5" spans="1:25">
      <c r="A5" s="215"/>
      <c r="B5" s="210"/>
      <c r="C5" s="211"/>
      <c r="D5" s="211"/>
      <c r="E5" s="211"/>
      <c r="F5" s="211"/>
      <c r="G5" s="211"/>
      <c r="H5" s="211"/>
      <c r="I5" s="211"/>
      <c r="J5" s="208"/>
      <c r="K5" s="206" t="s">
        <v>44</v>
      </c>
      <c r="L5" s="199"/>
      <c r="M5" s="199"/>
      <c r="N5" s="199"/>
      <c r="O5" s="199"/>
      <c r="P5" s="199"/>
      <c r="Q5" s="198"/>
      <c r="R5" s="222"/>
      <c r="S5" s="198" t="s">
        <v>44</v>
      </c>
      <c r="T5" s="195"/>
      <c r="U5" s="195"/>
      <c r="V5" s="195"/>
      <c r="W5" s="195"/>
      <c r="X5" s="195"/>
      <c r="Y5" s="195"/>
    </row>
    <row r="6" spans="1:25" ht="33.75">
      <c r="A6" s="216"/>
      <c r="B6" s="196"/>
      <c r="C6" s="53" t="s">
        <v>65</v>
      </c>
      <c r="D6" s="53" t="s">
        <v>107</v>
      </c>
      <c r="E6" s="53" t="s">
        <v>108</v>
      </c>
      <c r="F6" s="53" t="s">
        <v>109</v>
      </c>
      <c r="G6" s="53" t="s">
        <v>89</v>
      </c>
      <c r="H6" s="54" t="s">
        <v>84</v>
      </c>
      <c r="I6" s="63" t="s">
        <v>297</v>
      </c>
      <c r="J6" s="209"/>
      <c r="K6" s="53" t="s">
        <v>65</v>
      </c>
      <c r="L6" s="53" t="s">
        <v>107</v>
      </c>
      <c r="M6" s="53" t="s">
        <v>108</v>
      </c>
      <c r="N6" s="53" t="s">
        <v>109</v>
      </c>
      <c r="O6" s="53" t="s">
        <v>89</v>
      </c>
      <c r="P6" s="54" t="s">
        <v>84</v>
      </c>
      <c r="Q6" s="63" t="s">
        <v>295</v>
      </c>
      <c r="R6" s="209"/>
      <c r="S6" s="53" t="s">
        <v>65</v>
      </c>
      <c r="T6" s="53" t="s">
        <v>107</v>
      </c>
      <c r="U6" s="53" t="s">
        <v>108</v>
      </c>
      <c r="V6" s="53" t="s">
        <v>109</v>
      </c>
      <c r="W6" s="53" t="s">
        <v>89</v>
      </c>
      <c r="X6" s="54" t="s">
        <v>84</v>
      </c>
      <c r="Y6" s="63" t="s">
        <v>295</v>
      </c>
    </row>
    <row r="7" spans="1:25" ht="22.5">
      <c r="A7" s="88" t="s">
        <v>2</v>
      </c>
      <c r="B7" s="65">
        <v>2527809</v>
      </c>
      <c r="C7" s="65">
        <v>691646</v>
      </c>
      <c r="D7" s="65">
        <v>10782</v>
      </c>
      <c r="E7" s="65">
        <v>16311</v>
      </c>
      <c r="F7" s="65">
        <v>8001</v>
      </c>
      <c r="G7" s="65">
        <v>43548</v>
      </c>
      <c r="H7" s="66">
        <v>636968</v>
      </c>
      <c r="I7" s="65">
        <v>1120553</v>
      </c>
      <c r="J7" s="65">
        <v>1030547</v>
      </c>
      <c r="K7" s="65">
        <v>269302</v>
      </c>
      <c r="L7" s="65">
        <v>6080</v>
      </c>
      <c r="M7" s="65">
        <v>1625</v>
      </c>
      <c r="N7" s="65">
        <v>2219</v>
      </c>
      <c r="O7" s="65">
        <v>22745</v>
      </c>
      <c r="P7" s="66">
        <v>203635</v>
      </c>
      <c r="Q7" s="65">
        <v>524941</v>
      </c>
      <c r="R7" s="65">
        <v>1497262</v>
      </c>
      <c r="S7" s="65">
        <v>422344</v>
      </c>
      <c r="T7" s="65">
        <v>4702</v>
      </c>
      <c r="U7" s="65">
        <v>14686</v>
      </c>
      <c r="V7" s="65">
        <v>5782</v>
      </c>
      <c r="W7" s="65">
        <v>20803</v>
      </c>
      <c r="X7" s="66">
        <v>433333</v>
      </c>
      <c r="Y7" s="65">
        <v>595612</v>
      </c>
    </row>
    <row r="8" spans="1:25">
      <c r="A8" s="49" t="s">
        <v>72</v>
      </c>
      <c r="B8" s="66">
        <v>741405</v>
      </c>
      <c r="C8" s="66">
        <v>113671</v>
      </c>
      <c r="D8" s="66">
        <v>2847</v>
      </c>
      <c r="E8" s="66">
        <v>5286</v>
      </c>
      <c r="F8" s="66">
        <v>1743</v>
      </c>
      <c r="G8" s="66">
        <v>10367</v>
      </c>
      <c r="H8" s="66">
        <v>245380</v>
      </c>
      <c r="I8" s="66">
        <v>362111</v>
      </c>
      <c r="J8" s="66">
        <v>329744</v>
      </c>
      <c r="K8" s="66">
        <v>45249</v>
      </c>
      <c r="L8" s="66">
        <v>1660</v>
      </c>
      <c r="M8" s="66">
        <v>734</v>
      </c>
      <c r="N8" s="66">
        <v>502</v>
      </c>
      <c r="O8" s="66">
        <v>5721</v>
      </c>
      <c r="P8" s="66">
        <v>85681</v>
      </c>
      <c r="Q8" s="66">
        <v>190197</v>
      </c>
      <c r="R8" s="66">
        <v>411661</v>
      </c>
      <c r="S8" s="66">
        <v>68422</v>
      </c>
      <c r="T8" s="66">
        <v>1187</v>
      </c>
      <c r="U8" s="66">
        <v>4552</v>
      </c>
      <c r="V8" s="66">
        <v>1241</v>
      </c>
      <c r="W8" s="66">
        <v>4646</v>
      </c>
      <c r="X8" s="66">
        <v>159699</v>
      </c>
      <c r="Y8" s="66">
        <v>171914</v>
      </c>
    </row>
    <row r="9" spans="1:25">
      <c r="A9" s="49" t="s">
        <v>73</v>
      </c>
      <c r="B9" s="76">
        <v>150712</v>
      </c>
      <c r="C9" s="76">
        <v>34316</v>
      </c>
      <c r="D9" s="76">
        <v>1350</v>
      </c>
      <c r="E9" s="76">
        <v>1781</v>
      </c>
      <c r="F9" s="76">
        <v>681</v>
      </c>
      <c r="G9" s="76">
        <v>4536</v>
      </c>
      <c r="H9" s="66">
        <v>36433</v>
      </c>
      <c r="I9" s="76">
        <v>71615</v>
      </c>
      <c r="J9" s="76">
        <v>42231</v>
      </c>
      <c r="K9" s="76">
        <v>8946</v>
      </c>
      <c r="L9" s="76">
        <v>735</v>
      </c>
      <c r="M9" s="76">
        <v>99</v>
      </c>
      <c r="N9" s="76">
        <v>129</v>
      </c>
      <c r="O9" s="76">
        <v>1870</v>
      </c>
      <c r="P9" s="66">
        <v>6732</v>
      </c>
      <c r="Q9" s="76">
        <v>23720</v>
      </c>
      <c r="R9" s="76">
        <v>108481</v>
      </c>
      <c r="S9" s="76">
        <v>25370</v>
      </c>
      <c r="T9" s="76">
        <v>615</v>
      </c>
      <c r="U9" s="76">
        <v>1682</v>
      </c>
      <c r="V9" s="76">
        <v>552</v>
      </c>
      <c r="W9" s="76">
        <v>2666</v>
      </c>
      <c r="X9" s="66">
        <v>29701</v>
      </c>
      <c r="Y9" s="76">
        <v>47895</v>
      </c>
    </row>
    <row r="10" spans="1:25">
      <c r="A10" s="49" t="s">
        <v>74</v>
      </c>
      <c r="B10" s="76">
        <v>188121</v>
      </c>
      <c r="C10" s="76">
        <v>45093</v>
      </c>
      <c r="D10" s="76">
        <v>1516</v>
      </c>
      <c r="E10" s="76">
        <v>1720</v>
      </c>
      <c r="F10" s="76">
        <v>819</v>
      </c>
      <c r="G10" s="76">
        <v>5353</v>
      </c>
      <c r="H10" s="66">
        <v>45032</v>
      </c>
      <c r="I10" s="76">
        <v>88588</v>
      </c>
      <c r="J10" s="76">
        <v>41967</v>
      </c>
      <c r="K10" s="76">
        <v>9458</v>
      </c>
      <c r="L10" s="76">
        <v>748</v>
      </c>
      <c r="M10" s="76">
        <v>65</v>
      </c>
      <c r="N10" s="76">
        <v>113</v>
      </c>
      <c r="O10" s="76">
        <v>1808</v>
      </c>
      <c r="P10" s="66">
        <v>7140</v>
      </c>
      <c r="Q10" s="76">
        <v>22635</v>
      </c>
      <c r="R10" s="76">
        <v>146154</v>
      </c>
      <c r="S10" s="76">
        <v>35635</v>
      </c>
      <c r="T10" s="76">
        <v>768</v>
      </c>
      <c r="U10" s="76">
        <v>1655</v>
      </c>
      <c r="V10" s="76">
        <v>706</v>
      </c>
      <c r="W10" s="76">
        <v>3545</v>
      </c>
      <c r="X10" s="66">
        <v>37892</v>
      </c>
      <c r="Y10" s="76">
        <v>65953</v>
      </c>
    </row>
    <row r="11" spans="1:25">
      <c r="A11" s="49" t="s">
        <v>75</v>
      </c>
      <c r="B11" s="76">
        <v>140874</v>
      </c>
      <c r="C11" s="76">
        <v>35094</v>
      </c>
      <c r="D11" s="76">
        <v>1365</v>
      </c>
      <c r="E11" s="76">
        <v>1549</v>
      </c>
      <c r="F11" s="76">
        <v>688</v>
      </c>
      <c r="G11" s="76">
        <v>4742</v>
      </c>
      <c r="H11" s="66">
        <v>31863</v>
      </c>
      <c r="I11" s="76">
        <v>65573</v>
      </c>
      <c r="J11" s="76">
        <v>36085</v>
      </c>
      <c r="K11" s="76">
        <v>7952</v>
      </c>
      <c r="L11" s="76">
        <v>829</v>
      </c>
      <c r="M11" s="76">
        <v>107</v>
      </c>
      <c r="N11" s="76">
        <v>80</v>
      </c>
      <c r="O11" s="76">
        <v>1886</v>
      </c>
      <c r="P11" s="66">
        <v>5132</v>
      </c>
      <c r="Q11" s="76">
        <v>20099</v>
      </c>
      <c r="R11" s="76">
        <v>104789</v>
      </c>
      <c r="S11" s="76">
        <v>27142</v>
      </c>
      <c r="T11" s="76">
        <v>536</v>
      </c>
      <c r="U11" s="76">
        <v>1442</v>
      </c>
      <c r="V11" s="76">
        <v>608</v>
      </c>
      <c r="W11" s="76">
        <v>2856</v>
      </c>
      <c r="X11" s="66">
        <v>26731</v>
      </c>
      <c r="Y11" s="76">
        <v>45474</v>
      </c>
    </row>
    <row r="12" spans="1:25">
      <c r="A12" s="49" t="s">
        <v>76</v>
      </c>
      <c r="B12" s="76">
        <v>185501</v>
      </c>
      <c r="C12" s="76">
        <v>46876</v>
      </c>
      <c r="D12" s="76">
        <v>1640</v>
      </c>
      <c r="E12" s="76">
        <v>1385</v>
      </c>
      <c r="F12" s="76">
        <v>937</v>
      </c>
      <c r="G12" s="76">
        <v>5844</v>
      </c>
      <c r="H12" s="66">
        <v>45200</v>
      </c>
      <c r="I12" s="76">
        <v>83619</v>
      </c>
      <c r="J12" s="76">
        <v>51694</v>
      </c>
      <c r="K12" s="76">
        <v>12493</v>
      </c>
      <c r="L12" s="76">
        <v>1060</v>
      </c>
      <c r="M12" s="76">
        <v>102</v>
      </c>
      <c r="N12" s="76">
        <v>203</v>
      </c>
      <c r="O12" s="76">
        <v>2754</v>
      </c>
      <c r="P12" s="66">
        <v>8184</v>
      </c>
      <c r="Q12" s="76">
        <v>26898</v>
      </c>
      <c r="R12" s="76">
        <v>133807</v>
      </c>
      <c r="S12" s="76">
        <v>34383</v>
      </c>
      <c r="T12" s="76">
        <v>580</v>
      </c>
      <c r="U12" s="76">
        <v>1283</v>
      </c>
      <c r="V12" s="76">
        <v>734</v>
      </c>
      <c r="W12" s="76">
        <v>3090</v>
      </c>
      <c r="X12" s="66">
        <v>37016</v>
      </c>
      <c r="Y12" s="76">
        <v>56721</v>
      </c>
    </row>
    <row r="13" spans="1:25">
      <c r="A13" s="49" t="s">
        <v>77</v>
      </c>
      <c r="B13" s="76">
        <v>112723</v>
      </c>
      <c r="C13" s="76">
        <v>29683</v>
      </c>
      <c r="D13" s="76">
        <v>797</v>
      </c>
      <c r="E13" s="76">
        <v>704</v>
      </c>
      <c r="F13" s="76">
        <v>584</v>
      </c>
      <c r="G13" s="76">
        <v>3040</v>
      </c>
      <c r="H13" s="66">
        <v>27768</v>
      </c>
      <c r="I13" s="76">
        <v>50147</v>
      </c>
      <c r="J13" s="76">
        <v>39164</v>
      </c>
      <c r="K13" s="76">
        <v>11284</v>
      </c>
      <c r="L13" s="76">
        <v>472</v>
      </c>
      <c r="M13" s="76">
        <v>60</v>
      </c>
      <c r="N13" s="76">
        <v>144</v>
      </c>
      <c r="O13" s="76">
        <v>1721</v>
      </c>
      <c r="P13" s="66">
        <v>6462</v>
      </c>
      <c r="Q13" s="76">
        <v>19021</v>
      </c>
      <c r="R13" s="76">
        <v>73559</v>
      </c>
      <c r="S13" s="76">
        <v>18399</v>
      </c>
      <c r="T13" s="76">
        <v>325</v>
      </c>
      <c r="U13" s="76">
        <v>644</v>
      </c>
      <c r="V13" s="76">
        <v>440</v>
      </c>
      <c r="W13" s="76">
        <v>1319</v>
      </c>
      <c r="X13" s="66">
        <v>21306</v>
      </c>
      <c r="Y13" s="76">
        <v>31126</v>
      </c>
    </row>
    <row r="14" spans="1:25">
      <c r="A14" s="49" t="s">
        <v>78</v>
      </c>
      <c r="B14" s="76">
        <v>120947</v>
      </c>
      <c r="C14" s="76">
        <v>27615</v>
      </c>
      <c r="D14" s="76">
        <v>221</v>
      </c>
      <c r="E14" s="76">
        <v>677</v>
      </c>
      <c r="F14" s="76">
        <v>207</v>
      </c>
      <c r="G14" s="76">
        <v>1166</v>
      </c>
      <c r="H14" s="66">
        <v>40684</v>
      </c>
      <c r="I14" s="76">
        <v>50377</v>
      </c>
      <c r="J14" s="76">
        <v>56507</v>
      </c>
      <c r="K14" s="76">
        <v>12998</v>
      </c>
      <c r="L14" s="76">
        <v>132</v>
      </c>
      <c r="M14" s="76">
        <v>73</v>
      </c>
      <c r="N14" s="76">
        <v>105</v>
      </c>
      <c r="O14" s="76">
        <v>819</v>
      </c>
      <c r="P14" s="66">
        <v>15065</v>
      </c>
      <c r="Q14" s="76">
        <v>27315</v>
      </c>
      <c r="R14" s="76">
        <v>64440</v>
      </c>
      <c r="S14" s="76">
        <v>14617</v>
      </c>
      <c r="T14" s="76">
        <v>89</v>
      </c>
      <c r="U14" s="76">
        <v>604</v>
      </c>
      <c r="V14" s="76">
        <v>102</v>
      </c>
      <c r="W14" s="76">
        <v>347</v>
      </c>
      <c r="X14" s="66">
        <v>25619</v>
      </c>
      <c r="Y14" s="76">
        <v>23062</v>
      </c>
    </row>
    <row r="15" spans="1:25">
      <c r="A15" s="49" t="s">
        <v>79</v>
      </c>
      <c r="B15" s="76">
        <v>143434</v>
      </c>
      <c r="C15" s="76">
        <v>45043</v>
      </c>
      <c r="D15" s="76">
        <v>181</v>
      </c>
      <c r="E15" s="76">
        <v>899</v>
      </c>
      <c r="F15" s="76">
        <v>235</v>
      </c>
      <c r="G15" s="76">
        <v>1228</v>
      </c>
      <c r="H15" s="66">
        <v>36464</v>
      </c>
      <c r="I15" s="76">
        <v>59384</v>
      </c>
      <c r="J15" s="76">
        <v>81190</v>
      </c>
      <c r="K15" s="76">
        <v>23445</v>
      </c>
      <c r="L15" s="76">
        <v>107</v>
      </c>
      <c r="M15" s="76">
        <v>82</v>
      </c>
      <c r="N15" s="76">
        <v>113</v>
      </c>
      <c r="O15" s="76">
        <v>947</v>
      </c>
      <c r="P15" s="66">
        <v>17107</v>
      </c>
      <c r="Q15" s="76">
        <v>39389</v>
      </c>
      <c r="R15" s="76">
        <v>62244</v>
      </c>
      <c r="S15" s="76">
        <v>21598</v>
      </c>
      <c r="T15" s="76">
        <v>74</v>
      </c>
      <c r="U15" s="76">
        <v>817</v>
      </c>
      <c r="V15" s="76">
        <v>122</v>
      </c>
      <c r="W15" s="76">
        <v>281</v>
      </c>
      <c r="X15" s="66">
        <v>19357</v>
      </c>
      <c r="Y15" s="76">
        <v>19995</v>
      </c>
    </row>
    <row r="16" spans="1:25">
      <c r="A16" s="49" t="s">
        <v>80</v>
      </c>
      <c r="B16" s="76">
        <v>213538</v>
      </c>
      <c r="C16" s="76">
        <v>82438</v>
      </c>
      <c r="D16" s="76">
        <v>250</v>
      </c>
      <c r="E16" s="76">
        <v>818</v>
      </c>
      <c r="F16" s="76">
        <v>379</v>
      </c>
      <c r="G16" s="76">
        <v>1999</v>
      </c>
      <c r="H16" s="66">
        <v>50116</v>
      </c>
      <c r="I16" s="76">
        <v>77538</v>
      </c>
      <c r="J16" s="76">
        <v>106164</v>
      </c>
      <c r="K16" s="76">
        <v>39293</v>
      </c>
      <c r="L16" s="76">
        <v>127</v>
      </c>
      <c r="M16" s="76">
        <v>87</v>
      </c>
      <c r="N16" s="76">
        <v>95</v>
      </c>
      <c r="O16" s="76">
        <v>1490</v>
      </c>
      <c r="P16" s="66">
        <v>20608</v>
      </c>
      <c r="Q16" s="76">
        <v>44464</v>
      </c>
      <c r="R16" s="76">
        <v>107374</v>
      </c>
      <c r="S16" s="76">
        <v>43145</v>
      </c>
      <c r="T16" s="76">
        <v>123</v>
      </c>
      <c r="U16" s="76">
        <v>731</v>
      </c>
      <c r="V16" s="76">
        <v>284</v>
      </c>
      <c r="W16" s="76">
        <v>509</v>
      </c>
      <c r="X16" s="66">
        <v>29508</v>
      </c>
      <c r="Y16" s="76">
        <v>33074</v>
      </c>
    </row>
    <row r="17" spans="1:25">
      <c r="A17" s="49" t="s">
        <v>81</v>
      </c>
      <c r="B17" s="76">
        <v>204821</v>
      </c>
      <c r="C17" s="76">
        <v>92202</v>
      </c>
      <c r="D17" s="76">
        <v>197</v>
      </c>
      <c r="E17" s="76">
        <v>543</v>
      </c>
      <c r="F17" s="76">
        <v>373</v>
      </c>
      <c r="G17" s="76">
        <v>1706</v>
      </c>
      <c r="H17" s="66">
        <v>38886</v>
      </c>
      <c r="I17" s="76">
        <v>70914</v>
      </c>
      <c r="J17" s="76">
        <v>98610</v>
      </c>
      <c r="K17" s="76">
        <v>39199</v>
      </c>
      <c r="L17" s="76">
        <v>105</v>
      </c>
      <c r="M17" s="76">
        <v>69</v>
      </c>
      <c r="N17" s="76">
        <v>56</v>
      </c>
      <c r="O17" s="76">
        <v>1267</v>
      </c>
      <c r="P17" s="66">
        <v>18002</v>
      </c>
      <c r="Q17" s="76">
        <v>39912</v>
      </c>
      <c r="R17" s="76">
        <v>106211</v>
      </c>
      <c r="S17" s="76">
        <v>53003</v>
      </c>
      <c r="T17" s="76">
        <v>92</v>
      </c>
      <c r="U17" s="76">
        <v>474</v>
      </c>
      <c r="V17" s="76">
        <v>317</v>
      </c>
      <c r="W17" s="76">
        <v>439</v>
      </c>
      <c r="X17" s="66">
        <v>20884</v>
      </c>
      <c r="Y17" s="76">
        <v>31002</v>
      </c>
    </row>
    <row r="18" spans="1:25">
      <c r="A18" s="49" t="s">
        <v>116</v>
      </c>
      <c r="B18" s="76">
        <v>186462</v>
      </c>
      <c r="C18" s="76">
        <v>81100</v>
      </c>
      <c r="D18" s="76">
        <v>103</v>
      </c>
      <c r="E18" s="76">
        <v>304</v>
      </c>
      <c r="F18" s="76">
        <v>935</v>
      </c>
      <c r="G18" s="76">
        <v>1925</v>
      </c>
      <c r="H18" s="66">
        <v>23256</v>
      </c>
      <c r="I18" s="76">
        <v>78839</v>
      </c>
      <c r="J18" s="76">
        <v>81872</v>
      </c>
      <c r="K18" s="76">
        <v>33010</v>
      </c>
      <c r="L18" s="76">
        <v>41</v>
      </c>
      <c r="M18" s="76">
        <v>110</v>
      </c>
      <c r="N18" s="76">
        <v>520</v>
      </c>
      <c r="O18" s="76">
        <v>1390</v>
      </c>
      <c r="P18" s="66">
        <v>8177</v>
      </c>
      <c r="Q18" s="76">
        <v>38624</v>
      </c>
      <c r="R18" s="76">
        <v>104590</v>
      </c>
      <c r="S18" s="76">
        <v>48090</v>
      </c>
      <c r="T18" s="76">
        <v>62</v>
      </c>
      <c r="U18" s="76">
        <v>194</v>
      </c>
      <c r="V18" s="76">
        <v>415</v>
      </c>
      <c r="W18" s="76">
        <v>535</v>
      </c>
      <c r="X18" s="66">
        <v>15079</v>
      </c>
      <c r="Y18" s="76">
        <v>40215</v>
      </c>
    </row>
    <row r="19" spans="1:25">
      <c r="A19" s="49">
        <v>2021</v>
      </c>
      <c r="B19" s="76">
        <v>37136</v>
      </c>
      <c r="C19" s="76">
        <v>14783</v>
      </c>
      <c r="D19" s="76">
        <v>23</v>
      </c>
      <c r="E19" s="76">
        <v>25</v>
      </c>
      <c r="F19" s="76">
        <v>132</v>
      </c>
      <c r="G19" s="76">
        <v>454</v>
      </c>
      <c r="H19" s="66">
        <v>2255</v>
      </c>
      <c r="I19" s="76">
        <v>19464</v>
      </c>
      <c r="J19" s="76">
        <v>17789</v>
      </c>
      <c r="K19" s="76">
        <v>7065</v>
      </c>
      <c r="L19" s="76">
        <v>7</v>
      </c>
      <c r="M19" s="76" t="s">
        <v>1</v>
      </c>
      <c r="N19" s="76">
        <v>76</v>
      </c>
      <c r="O19" s="76">
        <v>301</v>
      </c>
      <c r="P19" s="66">
        <v>727</v>
      </c>
      <c r="Q19" s="76">
        <v>9613</v>
      </c>
      <c r="R19" s="76">
        <v>19347</v>
      </c>
      <c r="S19" s="76">
        <v>7718</v>
      </c>
      <c r="T19" s="76">
        <v>16</v>
      </c>
      <c r="U19" s="76">
        <v>25</v>
      </c>
      <c r="V19" s="76">
        <v>56</v>
      </c>
      <c r="W19" s="76">
        <v>153</v>
      </c>
      <c r="X19" s="66">
        <v>1528</v>
      </c>
      <c r="Y19" s="76">
        <v>9851</v>
      </c>
    </row>
    <row r="20" spans="1:25">
      <c r="A20" s="49">
        <v>2022</v>
      </c>
      <c r="B20" s="76">
        <v>40111</v>
      </c>
      <c r="C20" s="76">
        <v>17924</v>
      </c>
      <c r="D20" s="76">
        <v>46</v>
      </c>
      <c r="E20" s="76">
        <v>39</v>
      </c>
      <c r="F20" s="76">
        <v>78</v>
      </c>
      <c r="G20" s="76">
        <v>644</v>
      </c>
      <c r="H20" s="66">
        <v>2420</v>
      </c>
      <c r="I20" s="76">
        <v>18960</v>
      </c>
      <c r="J20" s="76">
        <v>19601</v>
      </c>
      <c r="K20" s="76">
        <v>8787</v>
      </c>
      <c r="L20" s="76">
        <v>18</v>
      </c>
      <c r="M20" s="76">
        <v>3</v>
      </c>
      <c r="N20" s="76">
        <v>48</v>
      </c>
      <c r="O20" s="76">
        <v>445</v>
      </c>
      <c r="P20" s="66">
        <v>867</v>
      </c>
      <c r="Q20" s="76">
        <v>9433</v>
      </c>
      <c r="R20" s="76">
        <v>20510</v>
      </c>
      <c r="S20" s="76">
        <v>9137</v>
      </c>
      <c r="T20" s="76">
        <v>28</v>
      </c>
      <c r="U20" s="76">
        <v>36</v>
      </c>
      <c r="V20" s="76">
        <v>30</v>
      </c>
      <c r="W20" s="76">
        <v>199</v>
      </c>
      <c r="X20" s="66">
        <v>1553</v>
      </c>
      <c r="Y20" s="76">
        <v>9527</v>
      </c>
    </row>
    <row r="21" spans="1:25">
      <c r="A21" s="49">
        <v>2023</v>
      </c>
      <c r="B21" s="76">
        <v>24331</v>
      </c>
      <c r="C21" s="76">
        <v>13087</v>
      </c>
      <c r="D21" s="76">
        <v>123</v>
      </c>
      <c r="E21" s="76">
        <v>70</v>
      </c>
      <c r="F21" s="76">
        <v>117</v>
      </c>
      <c r="G21" s="76">
        <v>458</v>
      </c>
      <c r="H21" s="66">
        <v>1116</v>
      </c>
      <c r="I21" s="76">
        <v>9360</v>
      </c>
      <c r="J21" s="76">
        <v>11656</v>
      </c>
      <c r="K21" s="76">
        <v>6199</v>
      </c>
      <c r="L21" s="76">
        <v>25</v>
      </c>
      <c r="M21" s="76">
        <v>8</v>
      </c>
      <c r="N21" s="76">
        <v>24</v>
      </c>
      <c r="O21" s="76">
        <v>312</v>
      </c>
      <c r="P21" s="66">
        <v>386</v>
      </c>
      <c r="Q21" s="76">
        <v>4702</v>
      </c>
      <c r="R21" s="76">
        <v>12675</v>
      </c>
      <c r="S21" s="76">
        <v>6888</v>
      </c>
      <c r="T21" s="76">
        <v>98</v>
      </c>
      <c r="U21" s="76">
        <v>62</v>
      </c>
      <c r="V21" s="76">
        <v>93</v>
      </c>
      <c r="W21" s="76">
        <v>146</v>
      </c>
      <c r="X21" s="66">
        <v>730</v>
      </c>
      <c r="Y21" s="76">
        <v>4658</v>
      </c>
    </row>
    <row r="22" spans="1:25" ht="33.75">
      <c r="A22" s="49" t="s">
        <v>82</v>
      </c>
      <c r="B22" s="76">
        <v>37693</v>
      </c>
      <c r="C22" s="76">
        <v>12721</v>
      </c>
      <c r="D22" s="76">
        <v>123</v>
      </c>
      <c r="E22" s="76">
        <v>511</v>
      </c>
      <c r="F22" s="76">
        <v>93</v>
      </c>
      <c r="G22" s="76">
        <v>86</v>
      </c>
      <c r="H22" s="66">
        <v>10095</v>
      </c>
      <c r="I22" s="76">
        <v>14064</v>
      </c>
      <c r="J22" s="76">
        <v>16273</v>
      </c>
      <c r="K22" s="76">
        <v>3924</v>
      </c>
      <c r="L22" s="76">
        <v>14</v>
      </c>
      <c r="M22" s="76">
        <v>26</v>
      </c>
      <c r="N22" s="76">
        <v>11</v>
      </c>
      <c r="O22" s="76">
        <v>14</v>
      </c>
      <c r="P22" s="66">
        <v>3365</v>
      </c>
      <c r="Q22" s="76">
        <v>8919</v>
      </c>
      <c r="R22" s="76">
        <v>21420</v>
      </c>
      <c r="S22" s="76">
        <v>8797</v>
      </c>
      <c r="T22" s="76">
        <v>109</v>
      </c>
      <c r="U22" s="76">
        <v>485</v>
      </c>
      <c r="V22" s="76">
        <v>82</v>
      </c>
      <c r="W22" s="76">
        <v>72</v>
      </c>
      <c r="X22" s="66">
        <v>6730</v>
      </c>
      <c r="Y22" s="76">
        <v>5145</v>
      </c>
    </row>
    <row r="23" spans="1:25">
      <c r="A23" s="49" t="s">
        <v>114</v>
      </c>
      <c r="B23" s="97">
        <v>105316</v>
      </c>
      <c r="C23" s="97">
        <v>19078</v>
      </c>
      <c r="D23" s="97">
        <v>229</v>
      </c>
      <c r="E23" s="97">
        <v>821</v>
      </c>
      <c r="F23" s="97">
        <v>312</v>
      </c>
      <c r="G23" s="97">
        <v>988</v>
      </c>
      <c r="H23" s="90">
        <v>29247</v>
      </c>
      <c r="I23" s="97">
        <v>54641</v>
      </c>
      <c r="J23" s="76">
        <v>44281</v>
      </c>
      <c r="K23" s="76">
        <v>8201</v>
      </c>
      <c r="L23" s="76">
        <v>59</v>
      </c>
      <c r="M23" s="76">
        <v>48</v>
      </c>
      <c r="N23" s="76">
        <v>85</v>
      </c>
      <c r="O23" s="76">
        <v>262</v>
      </c>
      <c r="P23" s="66">
        <v>4916</v>
      </c>
      <c r="Q23" s="76">
        <v>30710</v>
      </c>
      <c r="R23" s="76">
        <v>61035</v>
      </c>
      <c r="S23" s="76">
        <v>10877</v>
      </c>
      <c r="T23" s="76">
        <v>170</v>
      </c>
      <c r="U23" s="76">
        <v>773</v>
      </c>
      <c r="V23" s="76">
        <v>227</v>
      </c>
      <c r="W23" s="76">
        <v>726</v>
      </c>
      <c r="X23" s="66">
        <v>24331</v>
      </c>
      <c r="Y23" s="76">
        <v>23931</v>
      </c>
    </row>
    <row r="24" spans="1:25">
      <c r="A24" s="49" t="s">
        <v>72</v>
      </c>
      <c r="B24" s="97">
        <v>42264</v>
      </c>
      <c r="C24" s="97">
        <v>5478</v>
      </c>
      <c r="D24" s="97">
        <v>28</v>
      </c>
      <c r="E24" s="97">
        <v>277</v>
      </c>
      <c r="F24" s="97">
        <v>29</v>
      </c>
      <c r="G24" s="97">
        <v>167</v>
      </c>
      <c r="H24" s="90">
        <v>14620</v>
      </c>
      <c r="I24" s="97">
        <v>21665</v>
      </c>
      <c r="J24" s="76">
        <v>20897</v>
      </c>
      <c r="K24" s="76">
        <v>2926</v>
      </c>
      <c r="L24" s="76">
        <v>9</v>
      </c>
      <c r="M24" s="76">
        <v>7</v>
      </c>
      <c r="N24" s="76">
        <v>14</v>
      </c>
      <c r="O24" s="76">
        <v>31</v>
      </c>
      <c r="P24" s="66">
        <v>3773</v>
      </c>
      <c r="Q24" s="76">
        <v>14137</v>
      </c>
      <c r="R24" s="76">
        <v>21367</v>
      </c>
      <c r="S24" s="76">
        <v>2552</v>
      </c>
      <c r="T24" s="76">
        <v>19</v>
      </c>
      <c r="U24" s="76">
        <v>270</v>
      </c>
      <c r="V24" s="76">
        <v>15</v>
      </c>
      <c r="W24" s="76">
        <v>136</v>
      </c>
      <c r="X24" s="66">
        <v>10847</v>
      </c>
      <c r="Y24" s="76">
        <v>7528</v>
      </c>
    </row>
    <row r="25" spans="1:25">
      <c r="A25" s="49" t="s">
        <v>73</v>
      </c>
      <c r="B25" s="97">
        <v>8611</v>
      </c>
      <c r="C25" s="97">
        <v>1568</v>
      </c>
      <c r="D25" s="97">
        <v>25</v>
      </c>
      <c r="E25" s="97">
        <v>142</v>
      </c>
      <c r="F25" s="97">
        <v>23</v>
      </c>
      <c r="G25" s="97">
        <v>102</v>
      </c>
      <c r="H25" s="90">
        <v>2659</v>
      </c>
      <c r="I25" s="97">
        <v>4092</v>
      </c>
      <c r="J25" s="76">
        <v>2991</v>
      </c>
      <c r="K25" s="76">
        <v>454</v>
      </c>
      <c r="L25" s="76">
        <v>8</v>
      </c>
      <c r="M25" s="76">
        <v>4</v>
      </c>
      <c r="N25" s="76">
        <v>6</v>
      </c>
      <c r="O25" s="76">
        <v>42</v>
      </c>
      <c r="P25" s="66">
        <v>257</v>
      </c>
      <c r="Q25" s="76">
        <v>2220</v>
      </c>
      <c r="R25" s="76">
        <v>5620</v>
      </c>
      <c r="S25" s="76">
        <v>1114</v>
      </c>
      <c r="T25" s="76">
        <v>17</v>
      </c>
      <c r="U25" s="76">
        <v>138</v>
      </c>
      <c r="V25" s="76">
        <v>17</v>
      </c>
      <c r="W25" s="76">
        <v>60</v>
      </c>
      <c r="X25" s="66">
        <v>2402</v>
      </c>
      <c r="Y25" s="76">
        <v>1872</v>
      </c>
    </row>
    <row r="26" spans="1:25">
      <c r="A26" s="49" t="s">
        <v>74</v>
      </c>
      <c r="B26" s="97">
        <v>14880</v>
      </c>
      <c r="C26" s="97">
        <v>2858</v>
      </c>
      <c r="D26" s="97">
        <v>79</v>
      </c>
      <c r="E26" s="97">
        <v>122</v>
      </c>
      <c r="F26" s="97">
        <v>40</v>
      </c>
      <c r="G26" s="97">
        <v>181</v>
      </c>
      <c r="H26" s="90">
        <v>3873</v>
      </c>
      <c r="I26" s="97">
        <v>7727</v>
      </c>
      <c r="J26" s="76">
        <v>3671</v>
      </c>
      <c r="K26" s="76">
        <v>690</v>
      </c>
      <c r="L26" s="76">
        <v>11</v>
      </c>
      <c r="M26" s="76">
        <v>3</v>
      </c>
      <c r="N26" s="76">
        <v>10</v>
      </c>
      <c r="O26" s="76">
        <v>35</v>
      </c>
      <c r="P26" s="66">
        <v>335</v>
      </c>
      <c r="Q26" s="76">
        <v>2587</v>
      </c>
      <c r="R26" s="76">
        <v>11209</v>
      </c>
      <c r="S26" s="76">
        <v>2168</v>
      </c>
      <c r="T26" s="76">
        <v>68</v>
      </c>
      <c r="U26" s="76">
        <v>119</v>
      </c>
      <c r="V26" s="76">
        <v>30</v>
      </c>
      <c r="W26" s="76">
        <v>146</v>
      </c>
      <c r="X26" s="66">
        <v>3538</v>
      </c>
      <c r="Y26" s="76">
        <v>5140</v>
      </c>
    </row>
    <row r="27" spans="1:25">
      <c r="A27" s="49" t="s">
        <v>75</v>
      </c>
      <c r="B27" s="97">
        <v>7570</v>
      </c>
      <c r="C27" s="97">
        <v>1677</v>
      </c>
      <c r="D27" s="97">
        <v>19</v>
      </c>
      <c r="E27" s="97">
        <v>91</v>
      </c>
      <c r="F27" s="97">
        <v>16</v>
      </c>
      <c r="G27" s="97">
        <v>144</v>
      </c>
      <c r="H27" s="90">
        <v>2247</v>
      </c>
      <c r="I27" s="97">
        <v>3376</v>
      </c>
      <c r="J27" s="76">
        <v>2451</v>
      </c>
      <c r="K27" s="76">
        <v>403</v>
      </c>
      <c r="L27" s="76">
        <v>4</v>
      </c>
      <c r="M27" s="76">
        <v>14</v>
      </c>
      <c r="N27" s="76">
        <v>6</v>
      </c>
      <c r="O27" s="76">
        <v>33</v>
      </c>
      <c r="P27" s="66">
        <v>166</v>
      </c>
      <c r="Q27" s="76">
        <v>1825</v>
      </c>
      <c r="R27" s="76">
        <v>5119</v>
      </c>
      <c r="S27" s="76">
        <v>1274</v>
      </c>
      <c r="T27" s="76">
        <v>15</v>
      </c>
      <c r="U27" s="76">
        <v>77</v>
      </c>
      <c r="V27" s="76">
        <v>10</v>
      </c>
      <c r="W27" s="76">
        <v>111</v>
      </c>
      <c r="X27" s="66">
        <v>2081</v>
      </c>
      <c r="Y27" s="76">
        <v>1551</v>
      </c>
    </row>
    <row r="28" spans="1:25">
      <c r="A28" s="49" t="s">
        <v>76</v>
      </c>
      <c r="B28" s="97">
        <v>8221</v>
      </c>
      <c r="C28" s="97">
        <v>2012</v>
      </c>
      <c r="D28" s="97">
        <v>35</v>
      </c>
      <c r="E28" s="97">
        <v>94</v>
      </c>
      <c r="F28" s="97">
        <v>76</v>
      </c>
      <c r="G28" s="97">
        <v>156</v>
      </c>
      <c r="H28" s="90">
        <v>1957</v>
      </c>
      <c r="I28" s="97">
        <v>3891</v>
      </c>
      <c r="J28" s="76">
        <v>2809</v>
      </c>
      <c r="K28" s="76">
        <v>560</v>
      </c>
      <c r="L28" s="76">
        <v>16</v>
      </c>
      <c r="M28" s="76">
        <v>9</v>
      </c>
      <c r="N28" s="76">
        <v>15</v>
      </c>
      <c r="O28" s="76">
        <v>37</v>
      </c>
      <c r="P28" s="66">
        <v>109</v>
      </c>
      <c r="Q28" s="76">
        <v>2063</v>
      </c>
      <c r="R28" s="76">
        <v>5412</v>
      </c>
      <c r="S28" s="76">
        <v>1452</v>
      </c>
      <c r="T28" s="76">
        <v>19</v>
      </c>
      <c r="U28" s="76">
        <v>85</v>
      </c>
      <c r="V28" s="76">
        <v>61</v>
      </c>
      <c r="W28" s="76">
        <v>119</v>
      </c>
      <c r="X28" s="66">
        <v>1848</v>
      </c>
      <c r="Y28" s="76">
        <v>1828</v>
      </c>
    </row>
    <row r="29" spans="1:25">
      <c r="A29" s="49" t="s">
        <v>77</v>
      </c>
      <c r="B29" s="97">
        <v>4250</v>
      </c>
      <c r="C29" s="97">
        <v>1052</v>
      </c>
      <c r="D29" s="97">
        <v>13</v>
      </c>
      <c r="E29" s="97">
        <v>35</v>
      </c>
      <c r="F29" s="97">
        <v>36</v>
      </c>
      <c r="G29" s="97">
        <v>81</v>
      </c>
      <c r="H29" s="90">
        <v>1018</v>
      </c>
      <c r="I29" s="97">
        <v>2015</v>
      </c>
      <c r="J29" s="76">
        <v>1631</v>
      </c>
      <c r="K29" s="76">
        <v>432</v>
      </c>
      <c r="L29" s="76">
        <v>4</v>
      </c>
      <c r="M29" s="76">
        <v>4</v>
      </c>
      <c r="N29" s="76">
        <v>4</v>
      </c>
      <c r="O29" s="76">
        <v>20</v>
      </c>
      <c r="P29" s="66">
        <v>35</v>
      </c>
      <c r="Q29" s="76">
        <v>1132</v>
      </c>
      <c r="R29" s="76">
        <v>2619</v>
      </c>
      <c r="S29" s="76">
        <v>620</v>
      </c>
      <c r="T29" s="76">
        <v>9</v>
      </c>
      <c r="U29" s="76">
        <v>31</v>
      </c>
      <c r="V29" s="76">
        <v>32</v>
      </c>
      <c r="W29" s="76">
        <v>61</v>
      </c>
      <c r="X29" s="66">
        <v>983</v>
      </c>
      <c r="Y29" s="76">
        <v>883</v>
      </c>
    </row>
    <row r="30" spans="1:25">
      <c r="A30" s="49" t="s">
        <v>78</v>
      </c>
      <c r="B30" s="97">
        <v>2839</v>
      </c>
      <c r="C30" s="97">
        <v>690</v>
      </c>
      <c r="D30" s="97">
        <v>6</v>
      </c>
      <c r="E30" s="97">
        <v>10</v>
      </c>
      <c r="F30" s="97">
        <v>8</v>
      </c>
      <c r="G30" s="97">
        <v>21</v>
      </c>
      <c r="H30" s="90">
        <v>607</v>
      </c>
      <c r="I30" s="97">
        <v>1497</v>
      </c>
      <c r="J30" s="76">
        <v>1503</v>
      </c>
      <c r="K30" s="76">
        <v>426</v>
      </c>
      <c r="L30" s="76">
        <v>2</v>
      </c>
      <c r="M30" s="76" t="s">
        <v>1</v>
      </c>
      <c r="N30" s="76">
        <v>4</v>
      </c>
      <c r="O30" s="76">
        <v>9</v>
      </c>
      <c r="P30" s="66">
        <v>49</v>
      </c>
      <c r="Q30" s="76">
        <v>1013</v>
      </c>
      <c r="R30" s="76">
        <v>1336</v>
      </c>
      <c r="S30" s="76">
        <v>264</v>
      </c>
      <c r="T30" s="76">
        <v>4</v>
      </c>
      <c r="U30" s="76">
        <v>10</v>
      </c>
      <c r="V30" s="76">
        <v>4</v>
      </c>
      <c r="W30" s="76">
        <v>12</v>
      </c>
      <c r="X30" s="66">
        <v>558</v>
      </c>
      <c r="Y30" s="76">
        <v>484</v>
      </c>
    </row>
    <row r="31" spans="1:25">
      <c r="A31" s="49" t="s">
        <v>79</v>
      </c>
      <c r="B31" s="97">
        <v>2413</v>
      </c>
      <c r="C31" s="97">
        <v>617</v>
      </c>
      <c r="D31" s="97">
        <v>6</v>
      </c>
      <c r="E31" s="97">
        <v>6</v>
      </c>
      <c r="F31" s="97">
        <v>7</v>
      </c>
      <c r="G31" s="97">
        <v>13</v>
      </c>
      <c r="H31" s="90">
        <v>325</v>
      </c>
      <c r="I31" s="97">
        <v>1439</v>
      </c>
      <c r="J31" s="76">
        <v>1732</v>
      </c>
      <c r="K31" s="76">
        <v>506</v>
      </c>
      <c r="L31" s="76">
        <v>2</v>
      </c>
      <c r="M31" s="76">
        <v>2</v>
      </c>
      <c r="N31" s="76">
        <v>3</v>
      </c>
      <c r="O31" s="76">
        <v>9</v>
      </c>
      <c r="P31" s="66">
        <v>28</v>
      </c>
      <c r="Q31" s="76">
        <v>1182</v>
      </c>
      <c r="R31" s="76">
        <v>681</v>
      </c>
      <c r="S31" s="76">
        <v>111</v>
      </c>
      <c r="T31" s="76">
        <v>4</v>
      </c>
      <c r="U31" s="76">
        <v>4</v>
      </c>
      <c r="V31" s="76">
        <v>4</v>
      </c>
      <c r="W31" s="76">
        <v>4</v>
      </c>
      <c r="X31" s="66">
        <v>297</v>
      </c>
      <c r="Y31" s="76">
        <v>257</v>
      </c>
    </row>
    <row r="32" spans="1:25">
      <c r="A32" s="49" t="s">
        <v>80</v>
      </c>
      <c r="B32" s="97">
        <v>6317</v>
      </c>
      <c r="C32" s="97">
        <v>1046</v>
      </c>
      <c r="D32" s="97">
        <v>13</v>
      </c>
      <c r="E32" s="97">
        <v>28</v>
      </c>
      <c r="F32" s="97">
        <v>48</v>
      </c>
      <c r="G32" s="97">
        <v>60</v>
      </c>
      <c r="H32" s="90">
        <v>1010</v>
      </c>
      <c r="I32" s="97">
        <v>4112</v>
      </c>
      <c r="J32" s="76">
        <v>1643</v>
      </c>
      <c r="K32" s="76">
        <v>442</v>
      </c>
      <c r="L32" s="76">
        <v>2</v>
      </c>
      <c r="M32" s="76" t="s">
        <v>1</v>
      </c>
      <c r="N32" s="76">
        <v>8</v>
      </c>
      <c r="O32" s="76">
        <v>18</v>
      </c>
      <c r="P32" s="66">
        <v>36</v>
      </c>
      <c r="Q32" s="76">
        <v>1137</v>
      </c>
      <c r="R32" s="76">
        <v>4674</v>
      </c>
      <c r="S32" s="76">
        <v>604</v>
      </c>
      <c r="T32" s="76">
        <v>11</v>
      </c>
      <c r="U32" s="76">
        <v>28</v>
      </c>
      <c r="V32" s="76">
        <v>40</v>
      </c>
      <c r="W32" s="76">
        <v>42</v>
      </c>
      <c r="X32" s="66">
        <v>974</v>
      </c>
      <c r="Y32" s="76">
        <v>2975</v>
      </c>
    </row>
    <row r="33" spans="1:25">
      <c r="A33" s="49" t="s">
        <v>81</v>
      </c>
      <c r="B33" s="97">
        <v>2934</v>
      </c>
      <c r="C33" s="97">
        <v>619</v>
      </c>
      <c r="D33" s="97">
        <v>5</v>
      </c>
      <c r="E33" s="97">
        <v>10</v>
      </c>
      <c r="F33" s="97">
        <v>15</v>
      </c>
      <c r="G33" s="97">
        <v>24</v>
      </c>
      <c r="H33" s="90">
        <v>399</v>
      </c>
      <c r="I33" s="97">
        <v>1862</v>
      </c>
      <c r="J33" s="76">
        <v>1866</v>
      </c>
      <c r="K33" s="76">
        <v>451</v>
      </c>
      <c r="L33" s="76">
        <v>1</v>
      </c>
      <c r="M33" s="76">
        <v>2</v>
      </c>
      <c r="N33" s="76">
        <v>9</v>
      </c>
      <c r="O33" s="76">
        <v>9</v>
      </c>
      <c r="P33" s="66">
        <v>67</v>
      </c>
      <c r="Q33" s="76">
        <v>1327</v>
      </c>
      <c r="R33" s="76">
        <v>1068</v>
      </c>
      <c r="S33" s="76">
        <v>168</v>
      </c>
      <c r="T33" s="76">
        <v>4</v>
      </c>
      <c r="U33" s="76">
        <v>8</v>
      </c>
      <c r="V33" s="76">
        <v>6</v>
      </c>
      <c r="W33" s="76">
        <v>15</v>
      </c>
      <c r="X33" s="66">
        <v>332</v>
      </c>
      <c r="Y33" s="76">
        <v>535</v>
      </c>
    </row>
    <row r="34" spans="1:25">
      <c r="A34" s="49" t="s">
        <v>116</v>
      </c>
      <c r="B34" s="97">
        <v>2962</v>
      </c>
      <c r="C34" s="97">
        <v>840</v>
      </c>
      <c r="D34" s="97" t="s">
        <v>1</v>
      </c>
      <c r="E34" s="97">
        <v>5</v>
      </c>
      <c r="F34" s="97">
        <v>13</v>
      </c>
      <c r="G34" s="97">
        <v>29</v>
      </c>
      <c r="H34" s="90">
        <v>344</v>
      </c>
      <c r="I34" s="97">
        <v>1731</v>
      </c>
      <c r="J34" s="76">
        <v>1947</v>
      </c>
      <c r="K34" s="76">
        <v>557</v>
      </c>
      <c r="L34" s="76" t="s">
        <v>1</v>
      </c>
      <c r="M34" s="76">
        <v>3</v>
      </c>
      <c r="N34" s="76">
        <v>6</v>
      </c>
      <c r="O34" s="76">
        <v>15</v>
      </c>
      <c r="P34" s="66">
        <v>49</v>
      </c>
      <c r="Q34" s="76">
        <v>1317</v>
      </c>
      <c r="R34" s="76">
        <v>1015</v>
      </c>
      <c r="S34" s="76">
        <v>283</v>
      </c>
      <c r="T34" s="76" t="s">
        <v>1</v>
      </c>
      <c r="U34" s="76">
        <v>2</v>
      </c>
      <c r="V34" s="76">
        <v>7</v>
      </c>
      <c r="W34" s="76">
        <v>14</v>
      </c>
      <c r="X34" s="66">
        <v>295</v>
      </c>
      <c r="Y34" s="76">
        <v>414</v>
      </c>
    </row>
    <row r="35" spans="1:25">
      <c r="A35" s="49">
        <v>2021</v>
      </c>
      <c r="B35" s="97">
        <v>890</v>
      </c>
      <c r="C35" s="97">
        <v>236</v>
      </c>
      <c r="D35" s="97" t="s">
        <v>1</v>
      </c>
      <c r="E35" s="97" t="s">
        <v>1</v>
      </c>
      <c r="F35" s="97" t="s">
        <v>1</v>
      </c>
      <c r="G35" s="97">
        <v>2</v>
      </c>
      <c r="H35" s="90">
        <v>64</v>
      </c>
      <c r="I35" s="97">
        <v>588</v>
      </c>
      <c r="J35" s="76">
        <v>527</v>
      </c>
      <c r="K35" s="76">
        <v>114</v>
      </c>
      <c r="L35" s="76" t="s">
        <v>1</v>
      </c>
      <c r="M35" s="76" t="s">
        <v>1</v>
      </c>
      <c r="N35" s="76" t="s">
        <v>1</v>
      </c>
      <c r="O35" s="76" t="s">
        <v>1</v>
      </c>
      <c r="P35" s="66">
        <v>3</v>
      </c>
      <c r="Q35" s="76">
        <v>410</v>
      </c>
      <c r="R35" s="76">
        <v>363</v>
      </c>
      <c r="S35" s="76">
        <v>122</v>
      </c>
      <c r="T35" s="76" t="s">
        <v>1</v>
      </c>
      <c r="U35" s="76" t="s">
        <v>1</v>
      </c>
      <c r="V35" s="76" t="s">
        <v>1</v>
      </c>
      <c r="W35" s="76">
        <v>2</v>
      </c>
      <c r="X35" s="66">
        <v>61</v>
      </c>
      <c r="Y35" s="76">
        <v>178</v>
      </c>
    </row>
    <row r="36" spans="1:25">
      <c r="A36" s="49">
        <v>2022</v>
      </c>
      <c r="B36" s="97">
        <v>556</v>
      </c>
      <c r="C36" s="97">
        <v>188</v>
      </c>
      <c r="D36" s="97" t="s">
        <v>1</v>
      </c>
      <c r="E36" s="97" t="s">
        <v>1</v>
      </c>
      <c r="F36" s="97" t="s">
        <v>1</v>
      </c>
      <c r="G36" s="97">
        <v>4</v>
      </c>
      <c r="H36" s="90">
        <v>57</v>
      </c>
      <c r="I36" s="97">
        <v>307</v>
      </c>
      <c r="J36" s="76">
        <v>374</v>
      </c>
      <c r="K36" s="76">
        <v>147</v>
      </c>
      <c r="L36" s="76" t="s">
        <v>1</v>
      </c>
      <c r="M36" s="76" t="s">
        <v>1</v>
      </c>
      <c r="N36" s="76" t="s">
        <v>1</v>
      </c>
      <c r="O36" s="76">
        <v>3</v>
      </c>
      <c r="P36" s="66">
        <v>7</v>
      </c>
      <c r="Q36" s="76">
        <v>217</v>
      </c>
      <c r="R36" s="76">
        <v>182</v>
      </c>
      <c r="S36" s="76">
        <v>41</v>
      </c>
      <c r="T36" s="76" t="s">
        <v>1</v>
      </c>
      <c r="U36" s="76" t="s">
        <v>1</v>
      </c>
      <c r="V36" s="76" t="s">
        <v>1</v>
      </c>
      <c r="W36" s="76">
        <v>1</v>
      </c>
      <c r="X36" s="66">
        <v>50</v>
      </c>
      <c r="Y36" s="76">
        <v>90</v>
      </c>
    </row>
    <row r="37" spans="1:25">
      <c r="A37" s="49">
        <v>2023</v>
      </c>
      <c r="B37" s="97">
        <v>470</v>
      </c>
      <c r="C37" s="97">
        <v>177</v>
      </c>
      <c r="D37" s="97" t="s">
        <v>1</v>
      </c>
      <c r="E37" s="97" t="s">
        <v>1</v>
      </c>
      <c r="F37" s="97" t="s">
        <v>1</v>
      </c>
      <c r="G37" s="97">
        <v>2</v>
      </c>
      <c r="H37" s="90">
        <v>60</v>
      </c>
      <c r="I37" s="97">
        <v>231</v>
      </c>
      <c r="J37" s="76">
        <v>239</v>
      </c>
      <c r="K37" s="76">
        <v>93</v>
      </c>
      <c r="L37" s="76" t="s">
        <v>1</v>
      </c>
      <c r="M37" s="76" t="s">
        <v>1</v>
      </c>
      <c r="N37" s="76" t="s">
        <v>1</v>
      </c>
      <c r="O37" s="76">
        <v>1</v>
      </c>
      <c r="P37" s="66">
        <v>2</v>
      </c>
      <c r="Q37" s="76">
        <v>143</v>
      </c>
      <c r="R37" s="76">
        <v>231</v>
      </c>
      <c r="S37" s="76">
        <v>84</v>
      </c>
      <c r="T37" s="76" t="s">
        <v>1</v>
      </c>
      <c r="U37" s="76" t="s">
        <v>1</v>
      </c>
      <c r="V37" s="76" t="s">
        <v>1</v>
      </c>
      <c r="W37" s="76">
        <v>1</v>
      </c>
      <c r="X37" s="66">
        <v>58</v>
      </c>
      <c r="Y37" s="76">
        <v>88</v>
      </c>
    </row>
    <row r="38" spans="1:25" ht="33.75">
      <c r="A38" s="49" t="s">
        <v>82</v>
      </c>
      <c r="B38" s="76">
        <v>139</v>
      </c>
      <c r="C38" s="76">
        <v>20</v>
      </c>
      <c r="D38" s="76" t="s">
        <v>1</v>
      </c>
      <c r="E38" s="76">
        <v>1</v>
      </c>
      <c r="F38" s="76">
        <v>1</v>
      </c>
      <c r="G38" s="76">
        <v>2</v>
      </c>
      <c r="H38" s="66">
        <v>7</v>
      </c>
      <c r="I38" s="76">
        <v>108</v>
      </c>
      <c r="J38" s="76" t="s">
        <v>1</v>
      </c>
      <c r="K38" s="76" t="s">
        <v>1</v>
      </c>
      <c r="L38" s="76" t="s">
        <v>1</v>
      </c>
      <c r="M38" s="76" t="s">
        <v>1</v>
      </c>
      <c r="N38" s="76" t="s">
        <v>1</v>
      </c>
      <c r="O38" s="76" t="s">
        <v>1</v>
      </c>
      <c r="P38" s="66" t="s">
        <v>1</v>
      </c>
      <c r="Q38" s="76" t="s">
        <v>1</v>
      </c>
      <c r="R38" s="76">
        <v>139</v>
      </c>
      <c r="S38" s="76">
        <v>20</v>
      </c>
      <c r="T38" s="76" t="s">
        <v>1</v>
      </c>
      <c r="U38" s="76">
        <v>1</v>
      </c>
      <c r="V38" s="76">
        <v>1</v>
      </c>
      <c r="W38" s="76">
        <v>2</v>
      </c>
      <c r="X38" s="66">
        <v>7</v>
      </c>
      <c r="Y38" s="76">
        <v>108</v>
      </c>
    </row>
    <row r="39" spans="1:25">
      <c r="A39" s="49" t="s">
        <v>85</v>
      </c>
      <c r="B39" s="76">
        <v>137046</v>
      </c>
      <c r="C39" s="76">
        <v>22745</v>
      </c>
      <c r="D39" s="76">
        <v>1168</v>
      </c>
      <c r="E39" s="76">
        <v>340</v>
      </c>
      <c r="F39" s="76">
        <v>1864</v>
      </c>
      <c r="G39" s="76">
        <v>4549</v>
      </c>
      <c r="H39" s="66">
        <v>28879</v>
      </c>
      <c r="I39" s="76">
        <v>77501</v>
      </c>
      <c r="J39" s="76">
        <v>46457</v>
      </c>
      <c r="K39" s="76">
        <v>6391</v>
      </c>
      <c r="L39" s="76">
        <v>678</v>
      </c>
      <c r="M39" s="76">
        <v>60</v>
      </c>
      <c r="N39" s="76">
        <v>407</v>
      </c>
      <c r="O39" s="76">
        <v>856</v>
      </c>
      <c r="P39" s="66">
        <v>10897</v>
      </c>
      <c r="Q39" s="76">
        <v>27168</v>
      </c>
      <c r="R39" s="76">
        <v>90589</v>
      </c>
      <c r="S39" s="76">
        <v>16354</v>
      </c>
      <c r="T39" s="76">
        <v>490</v>
      </c>
      <c r="U39" s="76">
        <v>280</v>
      </c>
      <c r="V39" s="76">
        <v>1457</v>
      </c>
      <c r="W39" s="76">
        <v>3693</v>
      </c>
      <c r="X39" s="66">
        <v>17982</v>
      </c>
      <c r="Y39" s="76">
        <v>50333</v>
      </c>
    </row>
    <row r="40" spans="1:25">
      <c r="A40" s="49" t="s">
        <v>72</v>
      </c>
      <c r="B40" s="76">
        <v>63420</v>
      </c>
      <c r="C40" s="76">
        <v>6836</v>
      </c>
      <c r="D40" s="76">
        <v>324</v>
      </c>
      <c r="E40" s="76">
        <v>127</v>
      </c>
      <c r="F40" s="76">
        <v>383</v>
      </c>
      <c r="G40" s="76">
        <v>1357</v>
      </c>
      <c r="H40" s="66">
        <v>22713</v>
      </c>
      <c r="I40" s="76">
        <v>31680</v>
      </c>
      <c r="J40" s="76">
        <v>24471</v>
      </c>
      <c r="K40" s="76">
        <v>1808</v>
      </c>
      <c r="L40" s="76">
        <v>154</v>
      </c>
      <c r="M40" s="76">
        <v>17</v>
      </c>
      <c r="N40" s="76">
        <v>42</v>
      </c>
      <c r="O40" s="76">
        <v>179</v>
      </c>
      <c r="P40" s="66">
        <v>10116</v>
      </c>
      <c r="Q40" s="76">
        <v>12155</v>
      </c>
      <c r="R40" s="76">
        <v>38949</v>
      </c>
      <c r="S40" s="76">
        <v>5028</v>
      </c>
      <c r="T40" s="76">
        <v>170</v>
      </c>
      <c r="U40" s="76">
        <v>110</v>
      </c>
      <c r="V40" s="76">
        <v>341</v>
      </c>
      <c r="W40" s="76">
        <v>1178</v>
      </c>
      <c r="X40" s="66">
        <v>12597</v>
      </c>
      <c r="Y40" s="76">
        <v>19525</v>
      </c>
    </row>
    <row r="41" spans="1:25">
      <c r="A41" s="49" t="s">
        <v>73</v>
      </c>
      <c r="B41" s="76">
        <v>7678</v>
      </c>
      <c r="C41" s="76">
        <v>1511</v>
      </c>
      <c r="D41" s="76">
        <v>117</v>
      </c>
      <c r="E41" s="76">
        <v>39</v>
      </c>
      <c r="F41" s="76">
        <v>76</v>
      </c>
      <c r="G41" s="76">
        <v>455</v>
      </c>
      <c r="H41" s="66">
        <v>1060</v>
      </c>
      <c r="I41" s="76">
        <v>4420</v>
      </c>
      <c r="J41" s="76">
        <v>2106</v>
      </c>
      <c r="K41" s="76">
        <v>349</v>
      </c>
      <c r="L41" s="76">
        <v>64</v>
      </c>
      <c r="M41" s="76">
        <v>3</v>
      </c>
      <c r="N41" s="76">
        <v>1</v>
      </c>
      <c r="O41" s="76">
        <v>46</v>
      </c>
      <c r="P41" s="66">
        <v>204</v>
      </c>
      <c r="Q41" s="76">
        <v>1439</v>
      </c>
      <c r="R41" s="76">
        <v>5572</v>
      </c>
      <c r="S41" s="76">
        <v>1162</v>
      </c>
      <c r="T41" s="76">
        <v>53</v>
      </c>
      <c r="U41" s="76">
        <v>36</v>
      </c>
      <c r="V41" s="76">
        <v>75</v>
      </c>
      <c r="W41" s="76">
        <v>409</v>
      </c>
      <c r="X41" s="66">
        <v>856</v>
      </c>
      <c r="Y41" s="76">
        <v>2981</v>
      </c>
    </row>
    <row r="42" spans="1:25">
      <c r="A42" s="49" t="s">
        <v>74</v>
      </c>
      <c r="B42" s="76">
        <v>12925</v>
      </c>
      <c r="C42" s="76">
        <v>2441</v>
      </c>
      <c r="D42" s="76">
        <v>160</v>
      </c>
      <c r="E42" s="76">
        <v>57</v>
      </c>
      <c r="F42" s="76">
        <v>130</v>
      </c>
      <c r="G42" s="76">
        <v>890</v>
      </c>
      <c r="H42" s="66">
        <v>1870</v>
      </c>
      <c r="I42" s="76">
        <v>7377</v>
      </c>
      <c r="J42" s="76">
        <v>2766</v>
      </c>
      <c r="K42" s="76">
        <v>440</v>
      </c>
      <c r="L42" s="76">
        <v>70</v>
      </c>
      <c r="M42" s="76">
        <v>2</v>
      </c>
      <c r="N42" s="76">
        <v>3</v>
      </c>
      <c r="O42" s="76">
        <v>105</v>
      </c>
      <c r="P42" s="66">
        <v>227</v>
      </c>
      <c r="Q42" s="76">
        <v>1919</v>
      </c>
      <c r="R42" s="76">
        <v>10159</v>
      </c>
      <c r="S42" s="76">
        <v>2001</v>
      </c>
      <c r="T42" s="76">
        <v>90</v>
      </c>
      <c r="U42" s="76">
        <v>55</v>
      </c>
      <c r="V42" s="76">
        <v>127</v>
      </c>
      <c r="W42" s="76">
        <v>785</v>
      </c>
      <c r="X42" s="66">
        <v>1643</v>
      </c>
      <c r="Y42" s="76">
        <v>5458</v>
      </c>
    </row>
    <row r="43" spans="1:25">
      <c r="A43" s="49" t="s">
        <v>75</v>
      </c>
      <c r="B43" s="76">
        <v>8150</v>
      </c>
      <c r="C43" s="76">
        <v>1732</v>
      </c>
      <c r="D43" s="76">
        <v>170</v>
      </c>
      <c r="E43" s="76">
        <v>37</v>
      </c>
      <c r="F43" s="76">
        <v>103</v>
      </c>
      <c r="G43" s="76">
        <v>552</v>
      </c>
      <c r="H43" s="66">
        <v>906</v>
      </c>
      <c r="I43" s="76">
        <v>4650</v>
      </c>
      <c r="J43" s="76">
        <v>2291</v>
      </c>
      <c r="K43" s="76">
        <v>366</v>
      </c>
      <c r="L43" s="76">
        <v>96</v>
      </c>
      <c r="M43" s="76">
        <v>12</v>
      </c>
      <c r="N43" s="76" t="s">
        <v>1</v>
      </c>
      <c r="O43" s="76">
        <v>96</v>
      </c>
      <c r="P43" s="66">
        <v>126</v>
      </c>
      <c r="Q43" s="76">
        <v>1595</v>
      </c>
      <c r="R43" s="76">
        <v>5859</v>
      </c>
      <c r="S43" s="76">
        <v>1366</v>
      </c>
      <c r="T43" s="76">
        <v>74</v>
      </c>
      <c r="U43" s="76">
        <v>25</v>
      </c>
      <c r="V43" s="76">
        <v>103</v>
      </c>
      <c r="W43" s="76">
        <v>456</v>
      </c>
      <c r="X43" s="66">
        <v>780</v>
      </c>
      <c r="Y43" s="76">
        <v>3055</v>
      </c>
    </row>
    <row r="44" spans="1:25">
      <c r="A44" s="49" t="s">
        <v>76</v>
      </c>
      <c r="B44" s="76">
        <v>9553</v>
      </c>
      <c r="C44" s="76">
        <v>2087</v>
      </c>
      <c r="D44" s="76">
        <v>218</v>
      </c>
      <c r="E44" s="76">
        <v>33</v>
      </c>
      <c r="F44" s="76">
        <v>132</v>
      </c>
      <c r="G44" s="76">
        <v>646</v>
      </c>
      <c r="H44" s="66">
        <v>1051</v>
      </c>
      <c r="I44" s="76">
        <v>5386</v>
      </c>
      <c r="J44" s="76">
        <v>2546</v>
      </c>
      <c r="K44" s="76">
        <v>480</v>
      </c>
      <c r="L44" s="76">
        <v>160</v>
      </c>
      <c r="M44" s="76">
        <v>12</v>
      </c>
      <c r="N44" s="76">
        <v>18</v>
      </c>
      <c r="O44" s="76">
        <v>159</v>
      </c>
      <c r="P44" s="66">
        <v>99</v>
      </c>
      <c r="Q44" s="76">
        <v>1618</v>
      </c>
      <c r="R44" s="76">
        <v>7007</v>
      </c>
      <c r="S44" s="76">
        <v>1607</v>
      </c>
      <c r="T44" s="76">
        <v>58</v>
      </c>
      <c r="U44" s="76">
        <v>21</v>
      </c>
      <c r="V44" s="76">
        <v>114</v>
      </c>
      <c r="W44" s="76">
        <v>487</v>
      </c>
      <c r="X44" s="66">
        <v>952</v>
      </c>
      <c r="Y44" s="76">
        <v>3768</v>
      </c>
    </row>
    <row r="45" spans="1:25">
      <c r="A45" s="49" t="s">
        <v>77</v>
      </c>
      <c r="B45" s="76">
        <v>4861</v>
      </c>
      <c r="C45" s="76">
        <v>1323</v>
      </c>
      <c r="D45" s="76">
        <v>81</v>
      </c>
      <c r="E45" s="76">
        <v>18</v>
      </c>
      <c r="F45" s="76">
        <v>60</v>
      </c>
      <c r="G45" s="76">
        <v>255</v>
      </c>
      <c r="H45" s="66">
        <v>306</v>
      </c>
      <c r="I45" s="76">
        <v>2818</v>
      </c>
      <c r="J45" s="76">
        <v>1618</v>
      </c>
      <c r="K45" s="76">
        <v>537</v>
      </c>
      <c r="L45" s="76">
        <v>69</v>
      </c>
      <c r="M45" s="76">
        <v>6</v>
      </c>
      <c r="N45" s="76">
        <v>6</v>
      </c>
      <c r="O45" s="76">
        <v>74</v>
      </c>
      <c r="P45" s="66">
        <v>25</v>
      </c>
      <c r="Q45" s="76">
        <v>901</v>
      </c>
      <c r="R45" s="76">
        <v>3243</v>
      </c>
      <c r="S45" s="76">
        <v>786</v>
      </c>
      <c r="T45" s="76">
        <v>12</v>
      </c>
      <c r="U45" s="76">
        <v>12</v>
      </c>
      <c r="V45" s="76">
        <v>54</v>
      </c>
      <c r="W45" s="76">
        <v>181</v>
      </c>
      <c r="X45" s="66">
        <v>281</v>
      </c>
      <c r="Y45" s="76">
        <v>1917</v>
      </c>
    </row>
    <row r="46" spans="1:25">
      <c r="A46" s="49" t="s">
        <v>78</v>
      </c>
      <c r="B46" s="76">
        <v>1778</v>
      </c>
      <c r="C46" s="76">
        <v>465</v>
      </c>
      <c r="D46" s="76">
        <v>14</v>
      </c>
      <c r="E46" s="76">
        <v>4</v>
      </c>
      <c r="F46" s="76">
        <v>19</v>
      </c>
      <c r="G46" s="76">
        <v>50</v>
      </c>
      <c r="H46" s="66">
        <v>171</v>
      </c>
      <c r="I46" s="76">
        <v>1055</v>
      </c>
      <c r="J46" s="76">
        <v>866</v>
      </c>
      <c r="K46" s="76">
        <v>267</v>
      </c>
      <c r="L46" s="76">
        <v>10</v>
      </c>
      <c r="M46" s="76">
        <v>2</v>
      </c>
      <c r="N46" s="76">
        <v>3</v>
      </c>
      <c r="O46" s="76">
        <v>25</v>
      </c>
      <c r="P46" s="66">
        <v>15</v>
      </c>
      <c r="Q46" s="76">
        <v>544</v>
      </c>
      <c r="R46" s="76">
        <v>912</v>
      </c>
      <c r="S46" s="76">
        <v>198</v>
      </c>
      <c r="T46" s="76">
        <v>4</v>
      </c>
      <c r="U46" s="76">
        <v>2</v>
      </c>
      <c r="V46" s="76">
        <v>16</v>
      </c>
      <c r="W46" s="76">
        <v>25</v>
      </c>
      <c r="X46" s="66">
        <v>156</v>
      </c>
      <c r="Y46" s="76">
        <v>511</v>
      </c>
    </row>
    <row r="47" spans="1:25">
      <c r="A47" s="49" t="s">
        <v>79</v>
      </c>
      <c r="B47" s="76">
        <v>1494</v>
      </c>
      <c r="C47" s="76">
        <v>423</v>
      </c>
      <c r="D47" s="76">
        <v>20</v>
      </c>
      <c r="E47" s="76">
        <v>1</v>
      </c>
      <c r="F47" s="76">
        <v>19</v>
      </c>
      <c r="G47" s="76">
        <v>34</v>
      </c>
      <c r="H47" s="66">
        <v>86</v>
      </c>
      <c r="I47" s="76">
        <v>911</v>
      </c>
      <c r="J47" s="76">
        <v>792</v>
      </c>
      <c r="K47" s="76">
        <v>225</v>
      </c>
      <c r="L47" s="76">
        <v>18</v>
      </c>
      <c r="M47" s="76" t="s">
        <v>1</v>
      </c>
      <c r="N47" s="76">
        <v>5</v>
      </c>
      <c r="O47" s="76">
        <v>17</v>
      </c>
      <c r="P47" s="66">
        <v>13</v>
      </c>
      <c r="Q47" s="76">
        <v>514</v>
      </c>
      <c r="R47" s="76">
        <v>702</v>
      </c>
      <c r="S47" s="76">
        <v>198</v>
      </c>
      <c r="T47" s="76">
        <v>2</v>
      </c>
      <c r="U47" s="76">
        <v>1</v>
      </c>
      <c r="V47" s="76">
        <v>14</v>
      </c>
      <c r="W47" s="76">
        <v>17</v>
      </c>
      <c r="X47" s="66">
        <v>73</v>
      </c>
      <c r="Y47" s="76">
        <v>397</v>
      </c>
    </row>
    <row r="48" spans="1:25">
      <c r="A48" s="49" t="s">
        <v>80</v>
      </c>
      <c r="B48" s="76">
        <v>5435</v>
      </c>
      <c r="C48" s="76">
        <v>1440</v>
      </c>
      <c r="D48" s="76">
        <v>23</v>
      </c>
      <c r="E48" s="76">
        <v>3</v>
      </c>
      <c r="F48" s="76">
        <v>141</v>
      </c>
      <c r="G48" s="76">
        <v>114</v>
      </c>
      <c r="H48" s="66">
        <v>293</v>
      </c>
      <c r="I48" s="76">
        <v>3421</v>
      </c>
      <c r="J48" s="76">
        <v>1942</v>
      </c>
      <c r="K48" s="76">
        <v>536</v>
      </c>
      <c r="L48" s="76">
        <v>19</v>
      </c>
      <c r="M48" s="76" t="s">
        <v>1</v>
      </c>
      <c r="N48" s="76">
        <v>6</v>
      </c>
      <c r="O48" s="76">
        <v>59</v>
      </c>
      <c r="P48" s="66">
        <v>22</v>
      </c>
      <c r="Q48" s="76">
        <v>1300</v>
      </c>
      <c r="R48" s="76">
        <v>3493</v>
      </c>
      <c r="S48" s="76">
        <v>904</v>
      </c>
      <c r="T48" s="76">
        <v>4</v>
      </c>
      <c r="U48" s="76">
        <v>3</v>
      </c>
      <c r="V48" s="76">
        <v>135</v>
      </c>
      <c r="W48" s="76">
        <v>55</v>
      </c>
      <c r="X48" s="66">
        <v>271</v>
      </c>
      <c r="Y48" s="76">
        <v>2121</v>
      </c>
    </row>
    <row r="49" spans="1:25">
      <c r="A49" s="49" t="s">
        <v>81</v>
      </c>
      <c r="B49" s="76">
        <v>7855</v>
      </c>
      <c r="C49" s="76">
        <v>1972</v>
      </c>
      <c r="D49" s="76">
        <v>19</v>
      </c>
      <c r="E49" s="76">
        <v>11</v>
      </c>
      <c r="F49" s="76">
        <v>206</v>
      </c>
      <c r="G49" s="76">
        <v>75</v>
      </c>
      <c r="H49" s="66">
        <v>175</v>
      </c>
      <c r="I49" s="76">
        <v>5397</v>
      </c>
      <c r="J49" s="76">
        <v>2888</v>
      </c>
      <c r="K49" s="76">
        <v>658</v>
      </c>
      <c r="L49" s="76">
        <v>8</v>
      </c>
      <c r="M49" s="76">
        <v>6</v>
      </c>
      <c r="N49" s="76">
        <v>6</v>
      </c>
      <c r="O49" s="76">
        <v>38</v>
      </c>
      <c r="P49" s="66">
        <v>18</v>
      </c>
      <c r="Q49" s="76">
        <v>2154</v>
      </c>
      <c r="R49" s="76">
        <v>4967</v>
      </c>
      <c r="S49" s="76">
        <v>1314</v>
      </c>
      <c r="T49" s="76">
        <v>11</v>
      </c>
      <c r="U49" s="76">
        <v>5</v>
      </c>
      <c r="V49" s="76">
        <v>200</v>
      </c>
      <c r="W49" s="76">
        <v>37</v>
      </c>
      <c r="X49" s="66">
        <v>157</v>
      </c>
      <c r="Y49" s="76">
        <v>3243</v>
      </c>
    </row>
    <row r="50" spans="1:25">
      <c r="A50" s="49" t="s">
        <v>116</v>
      </c>
      <c r="B50" s="76">
        <v>7230</v>
      </c>
      <c r="C50" s="76">
        <v>1530</v>
      </c>
      <c r="D50" s="76">
        <v>16</v>
      </c>
      <c r="E50" s="76">
        <v>1</v>
      </c>
      <c r="F50" s="76">
        <v>500</v>
      </c>
      <c r="G50" s="76">
        <v>49</v>
      </c>
      <c r="H50" s="66">
        <v>85</v>
      </c>
      <c r="I50" s="76">
        <v>5049</v>
      </c>
      <c r="J50" s="76">
        <v>2575</v>
      </c>
      <c r="K50" s="76">
        <v>459</v>
      </c>
      <c r="L50" s="76">
        <v>10</v>
      </c>
      <c r="M50" s="76" t="s">
        <v>1</v>
      </c>
      <c r="N50" s="76">
        <v>308</v>
      </c>
      <c r="O50" s="76">
        <v>26</v>
      </c>
      <c r="P50" s="66">
        <v>14</v>
      </c>
      <c r="Q50" s="76">
        <v>1758</v>
      </c>
      <c r="R50" s="76">
        <v>4655</v>
      </c>
      <c r="S50" s="76">
        <v>1071</v>
      </c>
      <c r="T50" s="76">
        <v>6</v>
      </c>
      <c r="U50" s="76">
        <v>1</v>
      </c>
      <c r="V50" s="76">
        <v>192</v>
      </c>
      <c r="W50" s="76">
        <v>23</v>
      </c>
      <c r="X50" s="66">
        <v>71</v>
      </c>
      <c r="Y50" s="76">
        <v>3291</v>
      </c>
    </row>
    <row r="51" spans="1:25">
      <c r="A51" s="49">
        <v>2021</v>
      </c>
      <c r="B51" s="76">
        <v>1552</v>
      </c>
      <c r="C51" s="76">
        <v>138</v>
      </c>
      <c r="D51" s="76">
        <v>2</v>
      </c>
      <c r="E51" s="76" t="s">
        <v>1</v>
      </c>
      <c r="F51" s="76">
        <v>7</v>
      </c>
      <c r="G51" s="76">
        <v>17</v>
      </c>
      <c r="H51" s="66">
        <v>10</v>
      </c>
      <c r="I51" s="76">
        <v>1378</v>
      </c>
      <c r="J51" s="76">
        <v>536</v>
      </c>
      <c r="K51" s="76">
        <v>77</v>
      </c>
      <c r="L51" s="76" t="s">
        <v>1</v>
      </c>
      <c r="M51" s="76" t="s">
        <v>1</v>
      </c>
      <c r="N51" s="76" t="s">
        <v>1</v>
      </c>
      <c r="O51" s="76">
        <v>10</v>
      </c>
      <c r="P51" s="66">
        <v>4</v>
      </c>
      <c r="Q51" s="76">
        <v>445</v>
      </c>
      <c r="R51" s="76">
        <v>1016</v>
      </c>
      <c r="S51" s="76">
        <v>61</v>
      </c>
      <c r="T51" s="76">
        <v>2</v>
      </c>
      <c r="U51" s="76" t="s">
        <v>1</v>
      </c>
      <c r="V51" s="76">
        <v>7</v>
      </c>
      <c r="W51" s="76">
        <v>7</v>
      </c>
      <c r="X51" s="66">
        <v>6</v>
      </c>
      <c r="Y51" s="76">
        <v>933</v>
      </c>
    </row>
    <row r="52" spans="1:25">
      <c r="A52" s="49">
        <v>2022</v>
      </c>
      <c r="B52" s="76">
        <v>1582</v>
      </c>
      <c r="C52" s="76">
        <v>151</v>
      </c>
      <c r="D52" s="76" t="s">
        <v>1</v>
      </c>
      <c r="E52" s="76" t="s">
        <v>1</v>
      </c>
      <c r="F52" s="76">
        <v>2</v>
      </c>
      <c r="G52" s="76">
        <v>17</v>
      </c>
      <c r="H52" s="66">
        <v>9</v>
      </c>
      <c r="I52" s="76">
        <v>1403</v>
      </c>
      <c r="J52" s="76">
        <v>523</v>
      </c>
      <c r="K52" s="76">
        <v>102</v>
      </c>
      <c r="L52" s="76" t="s">
        <v>1</v>
      </c>
      <c r="M52" s="76" t="s">
        <v>1</v>
      </c>
      <c r="N52" s="76">
        <v>1</v>
      </c>
      <c r="O52" s="76">
        <v>13</v>
      </c>
      <c r="P52" s="66">
        <v>3</v>
      </c>
      <c r="Q52" s="76">
        <v>404</v>
      </c>
      <c r="R52" s="76">
        <v>1059</v>
      </c>
      <c r="S52" s="76">
        <v>49</v>
      </c>
      <c r="T52" s="76" t="s">
        <v>1</v>
      </c>
      <c r="U52" s="76" t="s">
        <v>1</v>
      </c>
      <c r="V52" s="76">
        <v>1</v>
      </c>
      <c r="W52" s="76">
        <v>4</v>
      </c>
      <c r="X52" s="66">
        <v>6</v>
      </c>
      <c r="Y52" s="76">
        <v>999</v>
      </c>
    </row>
    <row r="53" spans="1:25">
      <c r="A53" s="49">
        <v>2023</v>
      </c>
      <c r="B53" s="76">
        <v>1641</v>
      </c>
      <c r="C53" s="76">
        <v>193</v>
      </c>
      <c r="D53" s="76">
        <v>2</v>
      </c>
      <c r="E53" s="76">
        <v>1</v>
      </c>
      <c r="F53" s="76">
        <v>46</v>
      </c>
      <c r="G53" s="76">
        <v>14</v>
      </c>
      <c r="H53" s="66">
        <v>23</v>
      </c>
      <c r="I53" s="76">
        <v>1362</v>
      </c>
      <c r="J53" s="76">
        <v>417</v>
      </c>
      <c r="K53" s="76">
        <v>82</v>
      </c>
      <c r="L53" s="76" t="s">
        <v>1</v>
      </c>
      <c r="M53" s="76" t="s">
        <v>1</v>
      </c>
      <c r="N53" s="76">
        <v>6</v>
      </c>
      <c r="O53" s="76">
        <v>8</v>
      </c>
      <c r="P53" s="66">
        <v>5</v>
      </c>
      <c r="Q53" s="76">
        <v>316</v>
      </c>
      <c r="R53" s="76">
        <v>1224</v>
      </c>
      <c r="S53" s="76">
        <v>111</v>
      </c>
      <c r="T53" s="76">
        <v>2</v>
      </c>
      <c r="U53" s="76">
        <v>1</v>
      </c>
      <c r="V53" s="76">
        <v>40</v>
      </c>
      <c r="W53" s="76">
        <v>6</v>
      </c>
      <c r="X53" s="66">
        <v>18</v>
      </c>
      <c r="Y53" s="76">
        <v>1046</v>
      </c>
    </row>
    <row r="54" spans="1:25" ht="33.75">
      <c r="A54" s="49" t="s">
        <v>82</v>
      </c>
      <c r="B54" s="76">
        <v>1892</v>
      </c>
      <c r="C54" s="76">
        <v>503</v>
      </c>
      <c r="D54" s="76">
        <v>2</v>
      </c>
      <c r="E54" s="76">
        <v>8</v>
      </c>
      <c r="F54" s="76">
        <v>40</v>
      </c>
      <c r="G54" s="76">
        <v>24</v>
      </c>
      <c r="H54" s="66">
        <v>121</v>
      </c>
      <c r="I54" s="76">
        <v>1194</v>
      </c>
      <c r="J54" s="76">
        <v>120</v>
      </c>
      <c r="K54" s="76">
        <v>5</v>
      </c>
      <c r="L54" s="76" t="s">
        <v>1</v>
      </c>
      <c r="M54" s="76" t="s">
        <v>1</v>
      </c>
      <c r="N54" s="76">
        <v>2</v>
      </c>
      <c r="O54" s="76">
        <v>1</v>
      </c>
      <c r="P54" s="66">
        <v>6</v>
      </c>
      <c r="Q54" s="76">
        <v>106</v>
      </c>
      <c r="R54" s="76">
        <v>1772</v>
      </c>
      <c r="S54" s="76">
        <v>498</v>
      </c>
      <c r="T54" s="76">
        <v>2</v>
      </c>
      <c r="U54" s="76">
        <v>8</v>
      </c>
      <c r="V54" s="76">
        <v>38</v>
      </c>
      <c r="W54" s="76">
        <v>23</v>
      </c>
      <c r="X54" s="66">
        <v>115</v>
      </c>
      <c r="Y54" s="76">
        <v>1088</v>
      </c>
    </row>
    <row r="55" spans="1:25">
      <c r="A55" s="49" t="s">
        <v>4</v>
      </c>
      <c r="B55" s="76">
        <v>105807</v>
      </c>
      <c r="C55" s="76">
        <v>11893</v>
      </c>
      <c r="D55" s="76">
        <v>144</v>
      </c>
      <c r="E55" s="76">
        <v>35</v>
      </c>
      <c r="F55" s="76">
        <v>40</v>
      </c>
      <c r="G55" s="76">
        <v>1035</v>
      </c>
      <c r="H55" s="66">
        <v>33856</v>
      </c>
      <c r="I55" s="76">
        <v>58804</v>
      </c>
      <c r="J55" s="76">
        <v>57486</v>
      </c>
      <c r="K55" s="76">
        <v>7733</v>
      </c>
      <c r="L55" s="76">
        <v>126</v>
      </c>
      <c r="M55" s="76">
        <v>9</v>
      </c>
      <c r="N55" s="76">
        <v>31</v>
      </c>
      <c r="O55" s="76">
        <v>691</v>
      </c>
      <c r="P55" s="66">
        <v>8386</v>
      </c>
      <c r="Q55" s="76">
        <v>40510</v>
      </c>
      <c r="R55" s="76">
        <v>48321</v>
      </c>
      <c r="S55" s="76">
        <v>4160</v>
      </c>
      <c r="T55" s="76">
        <v>18</v>
      </c>
      <c r="U55" s="76">
        <v>26</v>
      </c>
      <c r="V55" s="76">
        <v>9</v>
      </c>
      <c r="W55" s="76">
        <v>344</v>
      </c>
      <c r="X55" s="66">
        <v>25470</v>
      </c>
      <c r="Y55" s="76">
        <v>18294</v>
      </c>
    </row>
    <row r="56" spans="1:25">
      <c r="A56" s="49" t="s">
        <v>72</v>
      </c>
      <c r="B56" s="76">
        <v>33141</v>
      </c>
      <c r="C56" s="76">
        <v>3052</v>
      </c>
      <c r="D56" s="76">
        <v>38</v>
      </c>
      <c r="E56" s="76">
        <v>8</v>
      </c>
      <c r="F56" s="76">
        <v>6</v>
      </c>
      <c r="G56" s="76">
        <v>206</v>
      </c>
      <c r="H56" s="66">
        <v>17132</v>
      </c>
      <c r="I56" s="76">
        <v>12699</v>
      </c>
      <c r="J56" s="76">
        <v>16425</v>
      </c>
      <c r="K56" s="76">
        <v>1704</v>
      </c>
      <c r="L56" s="76">
        <v>37</v>
      </c>
      <c r="M56" s="76">
        <v>2</v>
      </c>
      <c r="N56" s="76">
        <v>4</v>
      </c>
      <c r="O56" s="76">
        <v>101</v>
      </c>
      <c r="P56" s="66">
        <v>6212</v>
      </c>
      <c r="Q56" s="76">
        <v>8365</v>
      </c>
      <c r="R56" s="76">
        <v>16716</v>
      </c>
      <c r="S56" s="76">
        <v>1348</v>
      </c>
      <c r="T56" s="76">
        <v>1</v>
      </c>
      <c r="U56" s="76">
        <v>6</v>
      </c>
      <c r="V56" s="76">
        <v>2</v>
      </c>
      <c r="W56" s="76">
        <v>105</v>
      </c>
      <c r="X56" s="66">
        <v>10920</v>
      </c>
      <c r="Y56" s="76">
        <v>4334</v>
      </c>
    </row>
    <row r="57" spans="1:25">
      <c r="A57" s="49" t="s">
        <v>73</v>
      </c>
      <c r="B57" s="76">
        <v>6252</v>
      </c>
      <c r="C57" s="76">
        <v>1018</v>
      </c>
      <c r="D57" s="76">
        <v>17</v>
      </c>
      <c r="E57" s="76">
        <v>4</v>
      </c>
      <c r="F57" s="76">
        <v>4</v>
      </c>
      <c r="G57" s="76">
        <v>120</v>
      </c>
      <c r="H57" s="66">
        <v>2703</v>
      </c>
      <c r="I57" s="76">
        <v>2386</v>
      </c>
      <c r="J57" s="76">
        <v>1677</v>
      </c>
      <c r="K57" s="76">
        <v>451</v>
      </c>
      <c r="L57" s="76">
        <v>14</v>
      </c>
      <c r="M57" s="76">
        <v>3</v>
      </c>
      <c r="N57" s="76">
        <v>2</v>
      </c>
      <c r="O57" s="76">
        <v>68</v>
      </c>
      <c r="P57" s="66">
        <v>143</v>
      </c>
      <c r="Q57" s="76">
        <v>996</v>
      </c>
      <c r="R57" s="76">
        <v>4575</v>
      </c>
      <c r="S57" s="76">
        <v>567</v>
      </c>
      <c r="T57" s="76">
        <v>3</v>
      </c>
      <c r="U57" s="76">
        <v>1</v>
      </c>
      <c r="V57" s="76">
        <v>2</v>
      </c>
      <c r="W57" s="76">
        <v>52</v>
      </c>
      <c r="X57" s="66">
        <v>2560</v>
      </c>
      <c r="Y57" s="76">
        <v>1390</v>
      </c>
    </row>
    <row r="58" spans="1:25">
      <c r="A58" s="49" t="s">
        <v>74</v>
      </c>
      <c r="B58" s="76">
        <v>7773</v>
      </c>
      <c r="C58" s="76">
        <v>995</v>
      </c>
      <c r="D58" s="76">
        <v>23</v>
      </c>
      <c r="E58" s="76">
        <v>1</v>
      </c>
      <c r="F58" s="76">
        <v>7</v>
      </c>
      <c r="G58" s="76">
        <v>116</v>
      </c>
      <c r="H58" s="66">
        <v>3706</v>
      </c>
      <c r="I58" s="76">
        <v>2925</v>
      </c>
      <c r="J58" s="76">
        <v>1801</v>
      </c>
      <c r="K58" s="76">
        <v>440</v>
      </c>
      <c r="L58" s="76">
        <v>19</v>
      </c>
      <c r="M58" s="76" t="s">
        <v>1</v>
      </c>
      <c r="N58" s="76">
        <v>5</v>
      </c>
      <c r="O58" s="76">
        <v>78</v>
      </c>
      <c r="P58" s="66">
        <v>180</v>
      </c>
      <c r="Q58" s="76">
        <v>1079</v>
      </c>
      <c r="R58" s="76">
        <v>5972</v>
      </c>
      <c r="S58" s="76">
        <v>555</v>
      </c>
      <c r="T58" s="76">
        <v>4</v>
      </c>
      <c r="U58" s="76">
        <v>1</v>
      </c>
      <c r="V58" s="76">
        <v>2</v>
      </c>
      <c r="W58" s="76">
        <v>38</v>
      </c>
      <c r="X58" s="66">
        <v>3526</v>
      </c>
      <c r="Y58" s="76">
        <v>1846</v>
      </c>
    </row>
    <row r="59" spans="1:25">
      <c r="A59" s="49" t="s">
        <v>75</v>
      </c>
      <c r="B59" s="76">
        <v>5489</v>
      </c>
      <c r="C59" s="76">
        <v>673</v>
      </c>
      <c r="D59" s="76">
        <v>16</v>
      </c>
      <c r="E59" s="76">
        <v>5</v>
      </c>
      <c r="F59" s="76">
        <v>1</v>
      </c>
      <c r="G59" s="76">
        <v>119</v>
      </c>
      <c r="H59" s="66">
        <v>2263</v>
      </c>
      <c r="I59" s="76">
        <v>2412</v>
      </c>
      <c r="J59" s="76">
        <v>1599</v>
      </c>
      <c r="K59" s="76">
        <v>361</v>
      </c>
      <c r="L59" s="76">
        <v>13</v>
      </c>
      <c r="M59" s="76" t="s">
        <v>1</v>
      </c>
      <c r="N59" s="76" t="s">
        <v>1</v>
      </c>
      <c r="O59" s="76">
        <v>83</v>
      </c>
      <c r="P59" s="66">
        <v>156</v>
      </c>
      <c r="Q59" s="76">
        <v>986</v>
      </c>
      <c r="R59" s="76">
        <v>3890</v>
      </c>
      <c r="S59" s="76">
        <v>312</v>
      </c>
      <c r="T59" s="76">
        <v>3</v>
      </c>
      <c r="U59" s="76">
        <v>5</v>
      </c>
      <c r="V59" s="76">
        <v>1</v>
      </c>
      <c r="W59" s="76">
        <v>36</v>
      </c>
      <c r="X59" s="66">
        <v>2107</v>
      </c>
      <c r="Y59" s="76">
        <v>1426</v>
      </c>
    </row>
    <row r="60" spans="1:25">
      <c r="A60" s="49" t="s">
        <v>76</v>
      </c>
      <c r="B60" s="76">
        <v>7132</v>
      </c>
      <c r="C60" s="76">
        <v>1046</v>
      </c>
      <c r="D60" s="76">
        <v>17</v>
      </c>
      <c r="E60" s="76">
        <v>8</v>
      </c>
      <c r="F60" s="76">
        <v>9</v>
      </c>
      <c r="G60" s="76">
        <v>169</v>
      </c>
      <c r="H60" s="66">
        <v>2380</v>
      </c>
      <c r="I60" s="76">
        <v>3503</v>
      </c>
      <c r="J60" s="76">
        <v>2605</v>
      </c>
      <c r="K60" s="76">
        <v>646</v>
      </c>
      <c r="L60" s="76">
        <v>13</v>
      </c>
      <c r="M60" s="76" t="s">
        <v>1</v>
      </c>
      <c r="N60" s="76">
        <v>8</v>
      </c>
      <c r="O60" s="76">
        <v>114</v>
      </c>
      <c r="P60" s="66">
        <v>193</v>
      </c>
      <c r="Q60" s="76">
        <v>1631</v>
      </c>
      <c r="R60" s="76">
        <v>4527</v>
      </c>
      <c r="S60" s="76">
        <v>400</v>
      </c>
      <c r="T60" s="76">
        <v>4</v>
      </c>
      <c r="U60" s="76">
        <v>8</v>
      </c>
      <c r="V60" s="76">
        <v>1</v>
      </c>
      <c r="W60" s="76">
        <v>55</v>
      </c>
      <c r="X60" s="66">
        <v>2187</v>
      </c>
      <c r="Y60" s="76">
        <v>1872</v>
      </c>
    </row>
    <row r="61" spans="1:25">
      <c r="A61" s="49" t="s">
        <v>77</v>
      </c>
      <c r="B61" s="76">
        <v>3994</v>
      </c>
      <c r="C61" s="76">
        <v>741</v>
      </c>
      <c r="D61" s="76">
        <v>14</v>
      </c>
      <c r="E61" s="76">
        <v>3</v>
      </c>
      <c r="F61" s="76" t="s">
        <v>1</v>
      </c>
      <c r="G61" s="76">
        <v>102</v>
      </c>
      <c r="H61" s="66">
        <v>824</v>
      </c>
      <c r="I61" s="76">
        <v>2310</v>
      </c>
      <c r="J61" s="76">
        <v>2031</v>
      </c>
      <c r="K61" s="76">
        <v>557</v>
      </c>
      <c r="L61" s="76">
        <v>13</v>
      </c>
      <c r="M61" s="76" t="s">
        <v>1</v>
      </c>
      <c r="N61" s="76" t="s">
        <v>1</v>
      </c>
      <c r="O61" s="76">
        <v>79</v>
      </c>
      <c r="P61" s="66">
        <v>83</v>
      </c>
      <c r="Q61" s="76">
        <v>1299</v>
      </c>
      <c r="R61" s="76">
        <v>1963</v>
      </c>
      <c r="S61" s="76">
        <v>184</v>
      </c>
      <c r="T61" s="76">
        <v>1</v>
      </c>
      <c r="U61" s="76">
        <v>3</v>
      </c>
      <c r="V61" s="76" t="s">
        <v>1</v>
      </c>
      <c r="W61" s="76">
        <v>23</v>
      </c>
      <c r="X61" s="66">
        <v>741</v>
      </c>
      <c r="Y61" s="76">
        <v>1011</v>
      </c>
    </row>
    <row r="62" spans="1:25">
      <c r="A62" s="49" t="s">
        <v>78</v>
      </c>
      <c r="B62" s="76">
        <v>3074</v>
      </c>
      <c r="C62" s="76">
        <v>566</v>
      </c>
      <c r="D62" s="76">
        <v>7</v>
      </c>
      <c r="E62" s="76">
        <v>1</v>
      </c>
      <c r="F62" s="76">
        <v>2</v>
      </c>
      <c r="G62" s="76">
        <v>31</v>
      </c>
      <c r="H62" s="66">
        <v>504</v>
      </c>
      <c r="I62" s="76">
        <v>1963</v>
      </c>
      <c r="J62" s="76">
        <v>2105</v>
      </c>
      <c r="K62" s="76">
        <v>471</v>
      </c>
      <c r="L62" s="76">
        <v>7</v>
      </c>
      <c r="M62" s="76" t="s">
        <v>1</v>
      </c>
      <c r="N62" s="76">
        <v>2</v>
      </c>
      <c r="O62" s="76">
        <v>28</v>
      </c>
      <c r="P62" s="66">
        <v>148</v>
      </c>
      <c r="Q62" s="76">
        <v>1449</v>
      </c>
      <c r="R62" s="76">
        <v>969</v>
      </c>
      <c r="S62" s="76">
        <v>95</v>
      </c>
      <c r="T62" s="76" t="s">
        <v>1</v>
      </c>
      <c r="U62" s="76">
        <v>1</v>
      </c>
      <c r="V62" s="76" t="s">
        <v>1</v>
      </c>
      <c r="W62" s="76">
        <v>3</v>
      </c>
      <c r="X62" s="66">
        <v>356</v>
      </c>
      <c r="Y62" s="76">
        <v>514</v>
      </c>
    </row>
    <row r="63" spans="1:25">
      <c r="A63" s="49" t="s">
        <v>79</v>
      </c>
      <c r="B63" s="76">
        <v>4382</v>
      </c>
      <c r="C63" s="76">
        <v>775</v>
      </c>
      <c r="D63" s="76">
        <v>5</v>
      </c>
      <c r="E63" s="76">
        <v>3</v>
      </c>
      <c r="F63" s="76">
        <v>5</v>
      </c>
      <c r="G63" s="76">
        <v>35</v>
      </c>
      <c r="H63" s="66">
        <v>853</v>
      </c>
      <c r="I63" s="76">
        <v>2706</v>
      </c>
      <c r="J63" s="76">
        <v>3488</v>
      </c>
      <c r="K63" s="76">
        <v>707</v>
      </c>
      <c r="L63" s="76">
        <v>4</v>
      </c>
      <c r="M63" s="76">
        <v>3</v>
      </c>
      <c r="N63" s="76">
        <v>4</v>
      </c>
      <c r="O63" s="76">
        <v>31</v>
      </c>
      <c r="P63" s="66">
        <v>439</v>
      </c>
      <c r="Q63" s="76">
        <v>2300</v>
      </c>
      <c r="R63" s="76">
        <v>894</v>
      </c>
      <c r="S63" s="76">
        <v>68</v>
      </c>
      <c r="T63" s="76">
        <v>1</v>
      </c>
      <c r="U63" s="76" t="s">
        <v>1</v>
      </c>
      <c r="V63" s="76">
        <v>1</v>
      </c>
      <c r="W63" s="76">
        <v>4</v>
      </c>
      <c r="X63" s="66">
        <v>414</v>
      </c>
      <c r="Y63" s="76">
        <v>406</v>
      </c>
    </row>
    <row r="64" spans="1:25">
      <c r="A64" s="49" t="s">
        <v>80</v>
      </c>
      <c r="B64" s="76">
        <v>8464</v>
      </c>
      <c r="C64" s="76">
        <v>1075</v>
      </c>
      <c r="D64" s="76">
        <v>1</v>
      </c>
      <c r="E64" s="76" t="s">
        <v>1</v>
      </c>
      <c r="F64" s="76">
        <v>2</v>
      </c>
      <c r="G64" s="76">
        <v>53</v>
      </c>
      <c r="H64" s="66">
        <v>1553</v>
      </c>
      <c r="I64" s="76">
        <v>5780</v>
      </c>
      <c r="J64" s="76">
        <v>6352</v>
      </c>
      <c r="K64" s="76">
        <v>939</v>
      </c>
      <c r="L64" s="76">
        <v>1</v>
      </c>
      <c r="M64" s="76" t="s">
        <v>1</v>
      </c>
      <c r="N64" s="76">
        <v>2</v>
      </c>
      <c r="O64" s="76">
        <v>42</v>
      </c>
      <c r="P64" s="66">
        <v>518</v>
      </c>
      <c r="Q64" s="76">
        <v>4850</v>
      </c>
      <c r="R64" s="76">
        <v>2112</v>
      </c>
      <c r="S64" s="76">
        <v>136</v>
      </c>
      <c r="T64" s="76" t="s">
        <v>1</v>
      </c>
      <c r="U64" s="76" t="s">
        <v>1</v>
      </c>
      <c r="V64" s="76" t="s">
        <v>1</v>
      </c>
      <c r="W64" s="76">
        <v>11</v>
      </c>
      <c r="X64" s="66">
        <v>1035</v>
      </c>
      <c r="Y64" s="76">
        <v>930</v>
      </c>
    </row>
    <row r="65" spans="1:25">
      <c r="A65" s="49" t="s">
        <v>81</v>
      </c>
      <c r="B65" s="76">
        <v>10782</v>
      </c>
      <c r="C65" s="76">
        <v>927</v>
      </c>
      <c r="D65" s="76">
        <v>2</v>
      </c>
      <c r="E65" s="76">
        <v>1</v>
      </c>
      <c r="F65" s="76">
        <v>3</v>
      </c>
      <c r="G65" s="76">
        <v>28</v>
      </c>
      <c r="H65" s="66">
        <v>1125</v>
      </c>
      <c r="I65" s="76">
        <v>8696</v>
      </c>
      <c r="J65" s="76">
        <v>8150</v>
      </c>
      <c r="K65" s="76">
        <v>733</v>
      </c>
      <c r="L65" s="76">
        <v>2</v>
      </c>
      <c r="M65" s="76">
        <v>1</v>
      </c>
      <c r="N65" s="76">
        <v>3</v>
      </c>
      <c r="O65" s="76">
        <v>15</v>
      </c>
      <c r="P65" s="66">
        <v>233</v>
      </c>
      <c r="Q65" s="76">
        <v>7163</v>
      </c>
      <c r="R65" s="76">
        <v>2632</v>
      </c>
      <c r="S65" s="76">
        <v>194</v>
      </c>
      <c r="T65" s="76" t="s">
        <v>1</v>
      </c>
      <c r="U65" s="76" t="s">
        <v>1</v>
      </c>
      <c r="V65" s="76" t="s">
        <v>1</v>
      </c>
      <c r="W65" s="76">
        <v>13</v>
      </c>
      <c r="X65" s="66">
        <v>892</v>
      </c>
      <c r="Y65" s="76">
        <v>1533</v>
      </c>
    </row>
    <row r="66" spans="1:25">
      <c r="A66" s="49" t="s">
        <v>116</v>
      </c>
      <c r="B66" s="76">
        <v>9290</v>
      </c>
      <c r="C66" s="76">
        <v>559</v>
      </c>
      <c r="D66" s="76" t="s">
        <v>1</v>
      </c>
      <c r="E66" s="76">
        <v>1</v>
      </c>
      <c r="F66" s="76" t="s">
        <v>1</v>
      </c>
      <c r="G66" s="76">
        <v>48</v>
      </c>
      <c r="H66" s="66">
        <v>440</v>
      </c>
      <c r="I66" s="76">
        <v>8242</v>
      </c>
      <c r="J66" s="76">
        <v>6892</v>
      </c>
      <c r="K66" s="76">
        <v>431</v>
      </c>
      <c r="L66" s="76" t="s">
        <v>1</v>
      </c>
      <c r="M66" s="76" t="s">
        <v>1</v>
      </c>
      <c r="N66" s="76" t="s">
        <v>1</v>
      </c>
      <c r="O66" s="76">
        <v>46</v>
      </c>
      <c r="P66" s="66">
        <v>32</v>
      </c>
      <c r="Q66" s="76">
        <v>6383</v>
      </c>
      <c r="R66" s="76">
        <v>2398</v>
      </c>
      <c r="S66" s="76">
        <v>128</v>
      </c>
      <c r="T66" s="76" t="s">
        <v>1</v>
      </c>
      <c r="U66" s="76">
        <v>1</v>
      </c>
      <c r="V66" s="76" t="s">
        <v>1</v>
      </c>
      <c r="W66" s="76">
        <v>2</v>
      </c>
      <c r="X66" s="66">
        <v>408</v>
      </c>
      <c r="Y66" s="76">
        <v>1859</v>
      </c>
    </row>
    <row r="67" spans="1:25">
      <c r="A67" s="49">
        <v>2021</v>
      </c>
      <c r="B67" s="76">
        <v>1945</v>
      </c>
      <c r="C67" s="76">
        <v>104</v>
      </c>
      <c r="D67" s="76" t="s">
        <v>1</v>
      </c>
      <c r="E67" s="76" t="s">
        <v>1</v>
      </c>
      <c r="F67" s="76" t="s">
        <v>1</v>
      </c>
      <c r="G67" s="76">
        <v>1</v>
      </c>
      <c r="H67" s="66">
        <v>37</v>
      </c>
      <c r="I67" s="76">
        <v>1803</v>
      </c>
      <c r="J67" s="76">
        <v>1655</v>
      </c>
      <c r="K67" s="76">
        <v>79</v>
      </c>
      <c r="L67" s="76" t="s">
        <v>1</v>
      </c>
      <c r="M67" s="76" t="s">
        <v>1</v>
      </c>
      <c r="N67" s="76" t="s">
        <v>1</v>
      </c>
      <c r="O67" s="76">
        <v>1</v>
      </c>
      <c r="P67" s="66">
        <v>7</v>
      </c>
      <c r="Q67" s="76">
        <v>1568</v>
      </c>
      <c r="R67" s="76">
        <v>290</v>
      </c>
      <c r="S67" s="76">
        <v>25</v>
      </c>
      <c r="T67" s="76" t="s">
        <v>1</v>
      </c>
      <c r="U67" s="76" t="s">
        <v>1</v>
      </c>
      <c r="V67" s="76" t="s">
        <v>1</v>
      </c>
      <c r="W67" s="76" t="s">
        <v>1</v>
      </c>
      <c r="X67" s="66">
        <v>30</v>
      </c>
      <c r="Y67" s="76">
        <v>235</v>
      </c>
    </row>
    <row r="68" spans="1:25">
      <c r="A68" s="49">
        <v>2022</v>
      </c>
      <c r="B68" s="76">
        <v>1893</v>
      </c>
      <c r="C68" s="76">
        <v>141</v>
      </c>
      <c r="D68" s="76">
        <v>1</v>
      </c>
      <c r="E68" s="76" t="s">
        <v>1</v>
      </c>
      <c r="F68" s="76" t="s">
        <v>1</v>
      </c>
      <c r="G68" s="76">
        <v>2</v>
      </c>
      <c r="H68" s="66">
        <v>46</v>
      </c>
      <c r="I68" s="76">
        <v>1703</v>
      </c>
      <c r="J68" s="76">
        <v>1526</v>
      </c>
      <c r="K68" s="76">
        <v>122</v>
      </c>
      <c r="L68" s="76">
        <v>1</v>
      </c>
      <c r="M68" s="76" t="s">
        <v>1</v>
      </c>
      <c r="N68" s="76" t="s">
        <v>1</v>
      </c>
      <c r="O68" s="76">
        <v>2</v>
      </c>
      <c r="P68" s="66">
        <v>12</v>
      </c>
      <c r="Q68" s="76">
        <v>1389</v>
      </c>
      <c r="R68" s="76">
        <v>367</v>
      </c>
      <c r="S68" s="76">
        <v>19</v>
      </c>
      <c r="T68" s="76" t="s">
        <v>1</v>
      </c>
      <c r="U68" s="76" t="s">
        <v>1</v>
      </c>
      <c r="V68" s="76" t="s">
        <v>1</v>
      </c>
      <c r="W68" s="76" t="s">
        <v>1</v>
      </c>
      <c r="X68" s="66">
        <v>34</v>
      </c>
      <c r="Y68" s="76">
        <v>314</v>
      </c>
    </row>
    <row r="69" spans="1:25">
      <c r="A69" s="49">
        <v>2023</v>
      </c>
      <c r="B69" s="76">
        <v>1370</v>
      </c>
      <c r="C69" s="76">
        <v>107</v>
      </c>
      <c r="D69" s="76">
        <v>1</v>
      </c>
      <c r="E69" s="76" t="s">
        <v>1</v>
      </c>
      <c r="F69" s="76">
        <v>1</v>
      </c>
      <c r="G69" s="76">
        <v>3</v>
      </c>
      <c r="H69" s="66">
        <v>60</v>
      </c>
      <c r="I69" s="76">
        <v>1198</v>
      </c>
      <c r="J69" s="76">
        <v>1117</v>
      </c>
      <c r="K69" s="76">
        <v>79</v>
      </c>
      <c r="L69" s="76">
        <v>1</v>
      </c>
      <c r="M69" s="76" t="s">
        <v>1</v>
      </c>
      <c r="N69" s="76">
        <v>1</v>
      </c>
      <c r="O69" s="76">
        <v>3</v>
      </c>
      <c r="P69" s="66">
        <v>29</v>
      </c>
      <c r="Q69" s="76">
        <v>1004</v>
      </c>
      <c r="R69" s="76">
        <v>253</v>
      </c>
      <c r="S69" s="76">
        <v>28</v>
      </c>
      <c r="T69" s="76" t="s">
        <v>1</v>
      </c>
      <c r="U69" s="76" t="s">
        <v>1</v>
      </c>
      <c r="V69" s="76" t="s">
        <v>1</v>
      </c>
      <c r="W69" s="76" t="s">
        <v>1</v>
      </c>
      <c r="X69" s="66">
        <v>31</v>
      </c>
      <c r="Y69" s="76">
        <v>194</v>
      </c>
    </row>
    <row r="70" spans="1:25" ht="33.75">
      <c r="A70" s="49" t="s">
        <v>82</v>
      </c>
      <c r="B70" s="76">
        <v>826</v>
      </c>
      <c r="C70" s="76">
        <v>114</v>
      </c>
      <c r="D70" s="76">
        <v>2</v>
      </c>
      <c r="E70" s="76" t="s">
        <v>1</v>
      </c>
      <c r="F70" s="76" t="s">
        <v>1</v>
      </c>
      <c r="G70" s="76">
        <v>2</v>
      </c>
      <c r="H70" s="66">
        <v>230</v>
      </c>
      <c r="I70" s="76">
        <v>478</v>
      </c>
      <c r="J70" s="76">
        <v>63</v>
      </c>
      <c r="K70" s="76">
        <v>13</v>
      </c>
      <c r="L70" s="76">
        <v>1</v>
      </c>
      <c r="M70" s="76" t="s">
        <v>1</v>
      </c>
      <c r="N70" s="76" t="s">
        <v>1</v>
      </c>
      <c r="O70" s="76" t="s">
        <v>1</v>
      </c>
      <c r="P70" s="66">
        <v>1</v>
      </c>
      <c r="Q70" s="76">
        <v>48</v>
      </c>
      <c r="R70" s="76">
        <v>763</v>
      </c>
      <c r="S70" s="76">
        <v>101</v>
      </c>
      <c r="T70" s="76">
        <v>1</v>
      </c>
      <c r="U70" s="76" t="s">
        <v>1</v>
      </c>
      <c r="V70" s="76" t="s">
        <v>1</v>
      </c>
      <c r="W70" s="76">
        <v>2</v>
      </c>
      <c r="X70" s="66">
        <v>229</v>
      </c>
      <c r="Y70" s="76">
        <v>430</v>
      </c>
    </row>
    <row r="71" spans="1:25">
      <c r="A71" s="49" t="s">
        <v>5</v>
      </c>
      <c r="B71" s="76">
        <v>267105</v>
      </c>
      <c r="C71" s="76">
        <v>124173</v>
      </c>
      <c r="D71" s="76">
        <v>585</v>
      </c>
      <c r="E71" s="76">
        <v>4849</v>
      </c>
      <c r="F71" s="76">
        <v>231</v>
      </c>
      <c r="G71" s="76">
        <v>2212</v>
      </c>
      <c r="H71" s="66">
        <v>30103</v>
      </c>
      <c r="I71" s="76">
        <v>104952</v>
      </c>
      <c r="J71" s="76">
        <v>30459</v>
      </c>
      <c r="K71" s="76">
        <v>14516</v>
      </c>
      <c r="L71" s="76">
        <v>152</v>
      </c>
      <c r="M71" s="76">
        <v>49</v>
      </c>
      <c r="N71" s="76">
        <v>21</v>
      </c>
      <c r="O71" s="76">
        <v>209</v>
      </c>
      <c r="P71" s="66">
        <v>3201</v>
      </c>
      <c r="Q71" s="76">
        <v>12311</v>
      </c>
      <c r="R71" s="76">
        <v>236646</v>
      </c>
      <c r="S71" s="76">
        <v>109657</v>
      </c>
      <c r="T71" s="76">
        <v>433</v>
      </c>
      <c r="U71" s="76">
        <v>4800</v>
      </c>
      <c r="V71" s="76">
        <v>210</v>
      </c>
      <c r="W71" s="76">
        <v>2003</v>
      </c>
      <c r="X71" s="66">
        <v>26902</v>
      </c>
      <c r="Y71" s="76">
        <v>92641</v>
      </c>
    </row>
    <row r="72" spans="1:25">
      <c r="A72" s="49" t="s">
        <v>72</v>
      </c>
      <c r="B72" s="76">
        <v>50074</v>
      </c>
      <c r="C72" s="76">
        <v>12212</v>
      </c>
      <c r="D72" s="76">
        <v>54</v>
      </c>
      <c r="E72" s="76">
        <v>819</v>
      </c>
      <c r="F72" s="76">
        <v>14</v>
      </c>
      <c r="G72" s="76">
        <v>285</v>
      </c>
      <c r="H72" s="66">
        <v>15047</v>
      </c>
      <c r="I72" s="76">
        <v>21643</v>
      </c>
      <c r="J72" s="76">
        <v>7154</v>
      </c>
      <c r="K72" s="76">
        <v>2170</v>
      </c>
      <c r="L72" s="76">
        <v>38</v>
      </c>
      <c r="M72" s="76">
        <v>7</v>
      </c>
      <c r="N72" s="76">
        <v>1</v>
      </c>
      <c r="O72" s="76">
        <v>18</v>
      </c>
      <c r="P72" s="66">
        <v>1614</v>
      </c>
      <c r="Q72" s="76">
        <v>3306</v>
      </c>
      <c r="R72" s="76">
        <v>42920</v>
      </c>
      <c r="S72" s="76">
        <v>10042</v>
      </c>
      <c r="T72" s="76">
        <v>16</v>
      </c>
      <c r="U72" s="76">
        <v>812</v>
      </c>
      <c r="V72" s="76">
        <v>13</v>
      </c>
      <c r="W72" s="76">
        <v>267</v>
      </c>
      <c r="X72" s="66">
        <v>13433</v>
      </c>
      <c r="Y72" s="76">
        <v>18337</v>
      </c>
    </row>
    <row r="73" spans="1:25">
      <c r="A73" s="49" t="s">
        <v>73</v>
      </c>
      <c r="B73" s="76">
        <v>16030</v>
      </c>
      <c r="C73" s="76">
        <v>5823</v>
      </c>
      <c r="D73" s="76">
        <v>27</v>
      </c>
      <c r="E73" s="76">
        <v>395</v>
      </c>
      <c r="F73" s="76">
        <v>4</v>
      </c>
      <c r="G73" s="76">
        <v>230</v>
      </c>
      <c r="H73" s="66">
        <v>2211</v>
      </c>
      <c r="I73" s="76">
        <v>7340</v>
      </c>
      <c r="J73" s="76">
        <v>2020</v>
      </c>
      <c r="K73" s="76">
        <v>831</v>
      </c>
      <c r="L73" s="76">
        <v>15</v>
      </c>
      <c r="M73" s="76">
        <v>8</v>
      </c>
      <c r="N73" s="76" t="s">
        <v>1</v>
      </c>
      <c r="O73" s="76">
        <v>16</v>
      </c>
      <c r="P73" s="66">
        <v>186</v>
      </c>
      <c r="Q73" s="76">
        <v>964</v>
      </c>
      <c r="R73" s="76">
        <v>14010</v>
      </c>
      <c r="S73" s="76">
        <v>4992</v>
      </c>
      <c r="T73" s="76">
        <v>12</v>
      </c>
      <c r="U73" s="76">
        <v>387</v>
      </c>
      <c r="V73" s="76">
        <v>4</v>
      </c>
      <c r="W73" s="76">
        <v>214</v>
      </c>
      <c r="X73" s="66">
        <v>2025</v>
      </c>
      <c r="Y73" s="76">
        <v>6376</v>
      </c>
    </row>
    <row r="74" spans="1:25">
      <c r="A74" s="49" t="s">
        <v>74</v>
      </c>
      <c r="B74" s="76">
        <v>16700</v>
      </c>
      <c r="C74" s="76">
        <v>6262</v>
      </c>
      <c r="D74" s="76">
        <v>34</v>
      </c>
      <c r="E74" s="76">
        <v>423</v>
      </c>
      <c r="F74" s="76">
        <v>9</v>
      </c>
      <c r="G74" s="76">
        <v>339</v>
      </c>
      <c r="H74" s="66">
        <v>2030</v>
      </c>
      <c r="I74" s="76">
        <v>7603</v>
      </c>
      <c r="J74" s="76">
        <v>1884</v>
      </c>
      <c r="K74" s="76">
        <v>798</v>
      </c>
      <c r="L74" s="76">
        <v>9</v>
      </c>
      <c r="M74" s="76">
        <v>5</v>
      </c>
      <c r="N74" s="76" t="s">
        <v>1</v>
      </c>
      <c r="O74" s="76">
        <v>9</v>
      </c>
      <c r="P74" s="66">
        <v>238</v>
      </c>
      <c r="Q74" s="76">
        <v>825</v>
      </c>
      <c r="R74" s="76">
        <v>14816</v>
      </c>
      <c r="S74" s="76">
        <v>5464</v>
      </c>
      <c r="T74" s="76">
        <v>25</v>
      </c>
      <c r="U74" s="76">
        <v>418</v>
      </c>
      <c r="V74" s="76">
        <v>9</v>
      </c>
      <c r="W74" s="76">
        <v>330</v>
      </c>
      <c r="X74" s="66">
        <v>1792</v>
      </c>
      <c r="Y74" s="76">
        <v>6778</v>
      </c>
    </row>
    <row r="75" spans="1:25">
      <c r="A75" s="49" t="s">
        <v>75</v>
      </c>
      <c r="B75" s="76">
        <v>13335</v>
      </c>
      <c r="C75" s="76">
        <v>5288</v>
      </c>
      <c r="D75" s="76">
        <v>37</v>
      </c>
      <c r="E75" s="76">
        <v>434</v>
      </c>
      <c r="F75" s="76">
        <v>9</v>
      </c>
      <c r="G75" s="76">
        <v>270</v>
      </c>
      <c r="H75" s="66">
        <v>1515</v>
      </c>
      <c r="I75" s="76">
        <v>5782</v>
      </c>
      <c r="J75" s="76">
        <v>1540</v>
      </c>
      <c r="K75" s="76">
        <v>538</v>
      </c>
      <c r="L75" s="76">
        <v>20</v>
      </c>
      <c r="M75" s="76">
        <v>1</v>
      </c>
      <c r="N75" s="76">
        <v>2</v>
      </c>
      <c r="O75" s="76">
        <v>20</v>
      </c>
      <c r="P75" s="66">
        <v>238</v>
      </c>
      <c r="Q75" s="76">
        <v>721</v>
      </c>
      <c r="R75" s="76">
        <v>11795</v>
      </c>
      <c r="S75" s="76">
        <v>4750</v>
      </c>
      <c r="T75" s="76">
        <v>17</v>
      </c>
      <c r="U75" s="76">
        <v>433</v>
      </c>
      <c r="V75" s="76">
        <v>7</v>
      </c>
      <c r="W75" s="76">
        <v>250</v>
      </c>
      <c r="X75" s="66">
        <v>1277</v>
      </c>
      <c r="Y75" s="76">
        <v>5061</v>
      </c>
    </row>
    <row r="76" spans="1:25">
      <c r="A76" s="49" t="s">
        <v>76</v>
      </c>
      <c r="B76" s="76">
        <v>18255</v>
      </c>
      <c r="C76" s="76">
        <v>7531</v>
      </c>
      <c r="D76" s="76">
        <v>53</v>
      </c>
      <c r="E76" s="76">
        <v>368</v>
      </c>
      <c r="F76" s="76">
        <v>9</v>
      </c>
      <c r="G76" s="76">
        <v>345</v>
      </c>
      <c r="H76" s="66">
        <v>1829</v>
      </c>
      <c r="I76" s="76">
        <v>8120</v>
      </c>
      <c r="J76" s="76">
        <v>1905</v>
      </c>
      <c r="K76" s="76">
        <v>682</v>
      </c>
      <c r="L76" s="76">
        <v>30</v>
      </c>
      <c r="M76" s="76">
        <v>9</v>
      </c>
      <c r="N76" s="76">
        <v>1</v>
      </c>
      <c r="O76" s="76">
        <v>61</v>
      </c>
      <c r="P76" s="66">
        <v>247</v>
      </c>
      <c r="Q76" s="76">
        <v>875</v>
      </c>
      <c r="R76" s="76">
        <v>16350</v>
      </c>
      <c r="S76" s="76">
        <v>6849</v>
      </c>
      <c r="T76" s="76">
        <v>23</v>
      </c>
      <c r="U76" s="76">
        <v>359</v>
      </c>
      <c r="V76" s="76">
        <v>8</v>
      </c>
      <c r="W76" s="76">
        <v>284</v>
      </c>
      <c r="X76" s="66">
        <v>1582</v>
      </c>
      <c r="Y76" s="76">
        <v>7245</v>
      </c>
    </row>
    <row r="77" spans="1:25">
      <c r="A77" s="49" t="s">
        <v>77</v>
      </c>
      <c r="B77" s="76">
        <v>10786</v>
      </c>
      <c r="C77" s="76">
        <v>4359</v>
      </c>
      <c r="D77" s="76">
        <v>41</v>
      </c>
      <c r="E77" s="76">
        <v>227</v>
      </c>
      <c r="F77" s="76">
        <v>18</v>
      </c>
      <c r="G77" s="76">
        <v>119</v>
      </c>
      <c r="H77" s="66">
        <v>1170</v>
      </c>
      <c r="I77" s="76">
        <v>4852</v>
      </c>
      <c r="J77" s="76">
        <v>1061</v>
      </c>
      <c r="K77" s="76">
        <v>411</v>
      </c>
      <c r="L77" s="76">
        <v>17</v>
      </c>
      <c r="M77" s="76">
        <v>5</v>
      </c>
      <c r="N77" s="76">
        <v>2</v>
      </c>
      <c r="O77" s="76">
        <v>21</v>
      </c>
      <c r="P77" s="66">
        <v>147</v>
      </c>
      <c r="Q77" s="76">
        <v>458</v>
      </c>
      <c r="R77" s="76">
        <v>9725</v>
      </c>
      <c r="S77" s="76">
        <v>3948</v>
      </c>
      <c r="T77" s="76">
        <v>24</v>
      </c>
      <c r="U77" s="76">
        <v>222</v>
      </c>
      <c r="V77" s="76">
        <v>16</v>
      </c>
      <c r="W77" s="76">
        <v>98</v>
      </c>
      <c r="X77" s="66">
        <v>1023</v>
      </c>
      <c r="Y77" s="76">
        <v>4394</v>
      </c>
    </row>
    <row r="78" spans="1:25">
      <c r="A78" s="49" t="s">
        <v>78</v>
      </c>
      <c r="B78" s="76">
        <v>12520</v>
      </c>
      <c r="C78" s="76">
        <v>5217</v>
      </c>
      <c r="D78" s="76">
        <v>38</v>
      </c>
      <c r="E78" s="76">
        <v>365</v>
      </c>
      <c r="F78" s="76">
        <v>14</v>
      </c>
      <c r="G78" s="76">
        <v>90</v>
      </c>
      <c r="H78" s="66">
        <v>1528</v>
      </c>
      <c r="I78" s="76">
        <v>5268</v>
      </c>
      <c r="J78" s="76">
        <v>1253</v>
      </c>
      <c r="K78" s="76">
        <v>514</v>
      </c>
      <c r="L78" s="76">
        <v>7</v>
      </c>
      <c r="M78" s="76">
        <v>2</v>
      </c>
      <c r="N78" s="76">
        <v>4</v>
      </c>
      <c r="O78" s="76">
        <v>15</v>
      </c>
      <c r="P78" s="66">
        <v>153</v>
      </c>
      <c r="Q78" s="76">
        <v>558</v>
      </c>
      <c r="R78" s="76">
        <v>11267</v>
      </c>
      <c r="S78" s="76">
        <v>4703</v>
      </c>
      <c r="T78" s="76">
        <v>31</v>
      </c>
      <c r="U78" s="76">
        <v>363</v>
      </c>
      <c r="V78" s="76">
        <v>10</v>
      </c>
      <c r="W78" s="76">
        <v>75</v>
      </c>
      <c r="X78" s="66">
        <v>1375</v>
      </c>
      <c r="Y78" s="76">
        <v>4710</v>
      </c>
    </row>
    <row r="79" spans="1:25">
      <c r="A79" s="49" t="s">
        <v>79</v>
      </c>
      <c r="B79" s="76">
        <v>17243</v>
      </c>
      <c r="C79" s="76">
        <v>7421</v>
      </c>
      <c r="D79" s="76">
        <v>36</v>
      </c>
      <c r="E79" s="76">
        <v>542</v>
      </c>
      <c r="F79" s="76">
        <v>25</v>
      </c>
      <c r="G79" s="76">
        <v>61</v>
      </c>
      <c r="H79" s="66">
        <v>1715</v>
      </c>
      <c r="I79" s="76">
        <v>7443</v>
      </c>
      <c r="J79" s="76">
        <v>2012</v>
      </c>
      <c r="K79" s="76">
        <v>744</v>
      </c>
      <c r="L79" s="76">
        <v>5</v>
      </c>
      <c r="M79" s="76">
        <v>5</v>
      </c>
      <c r="N79" s="76">
        <v>4</v>
      </c>
      <c r="O79" s="76">
        <v>2</v>
      </c>
      <c r="P79" s="66">
        <v>202</v>
      </c>
      <c r="Q79" s="76">
        <v>1050</v>
      </c>
      <c r="R79" s="76">
        <v>15231</v>
      </c>
      <c r="S79" s="76">
        <v>6677</v>
      </c>
      <c r="T79" s="76">
        <v>31</v>
      </c>
      <c r="U79" s="76">
        <v>537</v>
      </c>
      <c r="V79" s="76">
        <v>21</v>
      </c>
      <c r="W79" s="76">
        <v>59</v>
      </c>
      <c r="X79" s="66">
        <v>1513</v>
      </c>
      <c r="Y79" s="76">
        <v>6393</v>
      </c>
    </row>
    <row r="80" spans="1:25">
      <c r="A80" s="49" t="s">
        <v>80</v>
      </c>
      <c r="B80" s="76">
        <v>23655</v>
      </c>
      <c r="C80" s="76">
        <v>12774</v>
      </c>
      <c r="D80" s="76">
        <v>36</v>
      </c>
      <c r="E80" s="76">
        <v>515</v>
      </c>
      <c r="F80" s="76">
        <v>26</v>
      </c>
      <c r="G80" s="76">
        <v>128</v>
      </c>
      <c r="H80" s="66">
        <v>1395</v>
      </c>
      <c r="I80" s="76">
        <v>8781</v>
      </c>
      <c r="J80" s="76">
        <v>2650</v>
      </c>
      <c r="K80" s="76">
        <v>1366</v>
      </c>
      <c r="L80" s="76">
        <v>4</v>
      </c>
      <c r="M80" s="76">
        <v>2</v>
      </c>
      <c r="N80" s="76">
        <v>2</v>
      </c>
      <c r="O80" s="76">
        <v>12</v>
      </c>
      <c r="P80" s="66">
        <v>127</v>
      </c>
      <c r="Q80" s="76">
        <v>1137</v>
      </c>
      <c r="R80" s="76">
        <v>21005</v>
      </c>
      <c r="S80" s="76">
        <v>11408</v>
      </c>
      <c r="T80" s="76">
        <v>32</v>
      </c>
      <c r="U80" s="76">
        <v>513</v>
      </c>
      <c r="V80" s="76">
        <v>24</v>
      </c>
      <c r="W80" s="76">
        <v>116</v>
      </c>
      <c r="X80" s="66">
        <v>1268</v>
      </c>
      <c r="Y80" s="76">
        <v>7644</v>
      </c>
    </row>
    <row r="81" spans="1:25">
      <c r="A81" s="49" t="s">
        <v>81</v>
      </c>
      <c r="B81" s="76">
        <v>34525</v>
      </c>
      <c r="C81" s="76">
        <v>23312</v>
      </c>
      <c r="D81" s="76">
        <v>22</v>
      </c>
      <c r="E81" s="76">
        <v>327</v>
      </c>
      <c r="F81" s="76">
        <v>25</v>
      </c>
      <c r="G81" s="76">
        <v>155</v>
      </c>
      <c r="H81" s="66">
        <v>616</v>
      </c>
      <c r="I81" s="76">
        <v>10068</v>
      </c>
      <c r="J81" s="76">
        <v>3410</v>
      </c>
      <c r="K81" s="76">
        <v>2617</v>
      </c>
      <c r="L81" s="76">
        <v>2</v>
      </c>
      <c r="M81" s="76">
        <v>2</v>
      </c>
      <c r="N81" s="76" t="s">
        <v>1</v>
      </c>
      <c r="O81" s="76">
        <v>8</v>
      </c>
      <c r="P81" s="66">
        <v>27</v>
      </c>
      <c r="Q81" s="76">
        <v>754</v>
      </c>
      <c r="R81" s="76">
        <v>31115</v>
      </c>
      <c r="S81" s="76">
        <v>20695</v>
      </c>
      <c r="T81" s="76">
        <v>20</v>
      </c>
      <c r="U81" s="76">
        <v>325</v>
      </c>
      <c r="V81" s="76">
        <v>25</v>
      </c>
      <c r="W81" s="76">
        <v>147</v>
      </c>
      <c r="X81" s="66">
        <v>589</v>
      </c>
      <c r="Y81" s="76">
        <v>9314</v>
      </c>
    </row>
    <row r="82" spans="1:25">
      <c r="A82" s="49" t="s">
        <v>116</v>
      </c>
      <c r="B82" s="76">
        <v>25083</v>
      </c>
      <c r="C82" s="76">
        <v>15573</v>
      </c>
      <c r="D82" s="76">
        <v>13</v>
      </c>
      <c r="E82" s="76">
        <v>94</v>
      </c>
      <c r="F82" s="76">
        <v>8</v>
      </c>
      <c r="G82" s="76">
        <v>55</v>
      </c>
      <c r="H82" s="66">
        <v>235</v>
      </c>
      <c r="I82" s="76">
        <v>9105</v>
      </c>
      <c r="J82" s="76">
        <v>2306</v>
      </c>
      <c r="K82" s="76">
        <v>1588</v>
      </c>
      <c r="L82" s="76">
        <v>1</v>
      </c>
      <c r="M82" s="76" t="s">
        <v>1</v>
      </c>
      <c r="N82" s="76" t="s">
        <v>1</v>
      </c>
      <c r="O82" s="76">
        <v>8</v>
      </c>
      <c r="P82" s="66">
        <v>15</v>
      </c>
      <c r="Q82" s="76">
        <v>694</v>
      </c>
      <c r="R82" s="76">
        <v>22777</v>
      </c>
      <c r="S82" s="76">
        <v>13985</v>
      </c>
      <c r="T82" s="76">
        <v>12</v>
      </c>
      <c r="U82" s="76">
        <v>94</v>
      </c>
      <c r="V82" s="76">
        <v>8</v>
      </c>
      <c r="W82" s="76">
        <v>47</v>
      </c>
      <c r="X82" s="66">
        <v>220</v>
      </c>
      <c r="Y82" s="76">
        <v>8411</v>
      </c>
    </row>
    <row r="83" spans="1:25">
      <c r="A83" s="49">
        <v>2021</v>
      </c>
      <c r="B83" s="76">
        <v>7359</v>
      </c>
      <c r="C83" s="76">
        <v>4227</v>
      </c>
      <c r="D83" s="76">
        <v>9</v>
      </c>
      <c r="E83" s="76">
        <v>4</v>
      </c>
      <c r="F83" s="76">
        <v>1</v>
      </c>
      <c r="G83" s="76">
        <v>32</v>
      </c>
      <c r="H83" s="66">
        <v>45</v>
      </c>
      <c r="I83" s="76">
        <v>3041</v>
      </c>
      <c r="J83" s="76">
        <v>843</v>
      </c>
      <c r="K83" s="76">
        <v>535</v>
      </c>
      <c r="L83" s="76" t="s">
        <v>1</v>
      </c>
      <c r="M83" s="76" t="s">
        <v>1</v>
      </c>
      <c r="N83" s="76" t="s">
        <v>1</v>
      </c>
      <c r="O83" s="76">
        <v>6</v>
      </c>
      <c r="P83" s="66">
        <v>2</v>
      </c>
      <c r="Q83" s="76">
        <v>300</v>
      </c>
      <c r="R83" s="76">
        <v>6516</v>
      </c>
      <c r="S83" s="76">
        <v>3692</v>
      </c>
      <c r="T83" s="76">
        <v>9</v>
      </c>
      <c r="U83" s="76">
        <v>4</v>
      </c>
      <c r="V83" s="76">
        <v>1</v>
      </c>
      <c r="W83" s="76">
        <v>26</v>
      </c>
      <c r="X83" s="66">
        <v>43</v>
      </c>
      <c r="Y83" s="76">
        <v>2741</v>
      </c>
    </row>
    <row r="84" spans="1:25">
      <c r="A84" s="49">
        <v>2022</v>
      </c>
      <c r="B84" s="76">
        <v>8882</v>
      </c>
      <c r="C84" s="76">
        <v>5488</v>
      </c>
      <c r="D84" s="76">
        <v>22</v>
      </c>
      <c r="E84" s="76">
        <v>28</v>
      </c>
      <c r="F84" s="76">
        <v>10</v>
      </c>
      <c r="G84" s="76">
        <v>31</v>
      </c>
      <c r="H84" s="66">
        <v>32</v>
      </c>
      <c r="I84" s="76">
        <v>3271</v>
      </c>
      <c r="J84" s="76">
        <v>1400</v>
      </c>
      <c r="K84" s="76">
        <v>981</v>
      </c>
      <c r="L84" s="76" t="s">
        <v>1</v>
      </c>
      <c r="M84" s="76" t="s">
        <v>1</v>
      </c>
      <c r="N84" s="76">
        <v>1</v>
      </c>
      <c r="O84" s="76">
        <v>5</v>
      </c>
      <c r="P84" s="66">
        <v>1</v>
      </c>
      <c r="Q84" s="76">
        <v>412</v>
      </c>
      <c r="R84" s="76">
        <v>7482</v>
      </c>
      <c r="S84" s="76">
        <v>4507</v>
      </c>
      <c r="T84" s="76">
        <v>22</v>
      </c>
      <c r="U84" s="76">
        <v>28</v>
      </c>
      <c r="V84" s="76">
        <v>9</v>
      </c>
      <c r="W84" s="76">
        <v>26</v>
      </c>
      <c r="X84" s="66">
        <v>31</v>
      </c>
      <c r="Y84" s="76">
        <v>2859</v>
      </c>
    </row>
    <row r="85" spans="1:25">
      <c r="A85" s="49">
        <v>2023</v>
      </c>
      <c r="B85" s="76">
        <v>5900</v>
      </c>
      <c r="C85" s="76">
        <v>4178</v>
      </c>
      <c r="D85" s="76">
        <v>68</v>
      </c>
      <c r="E85" s="76">
        <v>61</v>
      </c>
      <c r="F85" s="76">
        <v>40</v>
      </c>
      <c r="G85" s="76">
        <v>55</v>
      </c>
      <c r="H85" s="66">
        <v>36</v>
      </c>
      <c r="I85" s="76">
        <v>1462</v>
      </c>
      <c r="J85" s="76">
        <v>948</v>
      </c>
      <c r="K85" s="76">
        <v>671</v>
      </c>
      <c r="L85" s="76">
        <v>4</v>
      </c>
      <c r="M85" s="76">
        <v>3</v>
      </c>
      <c r="N85" s="76">
        <v>4</v>
      </c>
      <c r="O85" s="76">
        <v>7</v>
      </c>
      <c r="P85" s="66">
        <v>3</v>
      </c>
      <c r="Q85" s="76">
        <v>256</v>
      </c>
      <c r="R85" s="76">
        <v>4952</v>
      </c>
      <c r="S85" s="76">
        <v>3507</v>
      </c>
      <c r="T85" s="76">
        <v>64</v>
      </c>
      <c r="U85" s="76">
        <v>58</v>
      </c>
      <c r="V85" s="76">
        <v>36</v>
      </c>
      <c r="W85" s="76">
        <v>48</v>
      </c>
      <c r="X85" s="66">
        <v>33</v>
      </c>
      <c r="Y85" s="76">
        <v>1206</v>
      </c>
    </row>
    <row r="86" spans="1:25" ht="33.75">
      <c r="A86" s="49" t="s">
        <v>82</v>
      </c>
      <c r="B86" s="76">
        <v>6758</v>
      </c>
      <c r="C86" s="76">
        <v>4508</v>
      </c>
      <c r="D86" s="76">
        <v>95</v>
      </c>
      <c r="E86" s="76">
        <v>247</v>
      </c>
      <c r="F86" s="76">
        <v>19</v>
      </c>
      <c r="G86" s="76">
        <v>17</v>
      </c>
      <c r="H86" s="66">
        <v>699</v>
      </c>
      <c r="I86" s="76">
        <v>1173</v>
      </c>
      <c r="J86" s="76">
        <v>73</v>
      </c>
      <c r="K86" s="76">
        <v>70</v>
      </c>
      <c r="L86" s="76" t="s">
        <v>1</v>
      </c>
      <c r="M86" s="76" t="s">
        <v>1</v>
      </c>
      <c r="N86" s="76" t="s">
        <v>1</v>
      </c>
      <c r="O86" s="76">
        <v>1</v>
      </c>
      <c r="P86" s="66">
        <v>1</v>
      </c>
      <c r="Q86" s="76">
        <v>1</v>
      </c>
      <c r="R86" s="76">
        <v>6685</v>
      </c>
      <c r="S86" s="76">
        <v>4438</v>
      </c>
      <c r="T86" s="76">
        <v>95</v>
      </c>
      <c r="U86" s="76">
        <v>247</v>
      </c>
      <c r="V86" s="76">
        <v>19</v>
      </c>
      <c r="W86" s="76">
        <v>16</v>
      </c>
      <c r="X86" s="66">
        <v>698</v>
      </c>
      <c r="Y86" s="76">
        <v>1172</v>
      </c>
    </row>
    <row r="87" spans="1:25">
      <c r="A87" s="49" t="s">
        <v>6</v>
      </c>
      <c r="B87" s="76">
        <v>88888</v>
      </c>
      <c r="C87" s="76">
        <v>26836</v>
      </c>
      <c r="D87" s="76">
        <v>289</v>
      </c>
      <c r="E87" s="76">
        <v>9</v>
      </c>
      <c r="F87" s="76">
        <v>46</v>
      </c>
      <c r="G87" s="76">
        <v>171</v>
      </c>
      <c r="H87" s="66">
        <v>16636</v>
      </c>
      <c r="I87" s="76">
        <v>44901</v>
      </c>
      <c r="J87" s="76">
        <v>33958</v>
      </c>
      <c r="K87" s="76">
        <v>12664</v>
      </c>
      <c r="L87" s="76">
        <v>267</v>
      </c>
      <c r="M87" s="76">
        <v>5</v>
      </c>
      <c r="N87" s="76">
        <v>20</v>
      </c>
      <c r="O87" s="76">
        <v>82</v>
      </c>
      <c r="P87" s="66">
        <v>2359</v>
      </c>
      <c r="Q87" s="76">
        <v>18561</v>
      </c>
      <c r="R87" s="76">
        <v>54930</v>
      </c>
      <c r="S87" s="76">
        <v>14172</v>
      </c>
      <c r="T87" s="76">
        <v>22</v>
      </c>
      <c r="U87" s="76">
        <v>4</v>
      </c>
      <c r="V87" s="76">
        <v>26</v>
      </c>
      <c r="W87" s="76">
        <v>89</v>
      </c>
      <c r="X87" s="66">
        <v>14277</v>
      </c>
      <c r="Y87" s="76">
        <v>26340</v>
      </c>
    </row>
    <row r="88" spans="1:25">
      <c r="A88" s="49" t="s">
        <v>72</v>
      </c>
      <c r="B88" s="76">
        <v>5601</v>
      </c>
      <c r="C88" s="76">
        <v>645</v>
      </c>
      <c r="D88" s="76">
        <v>12</v>
      </c>
      <c r="E88" s="76">
        <v>2</v>
      </c>
      <c r="F88" s="76">
        <v>12</v>
      </c>
      <c r="G88" s="76">
        <v>1</v>
      </c>
      <c r="H88" s="66">
        <v>2210</v>
      </c>
      <c r="I88" s="76">
        <v>2719</v>
      </c>
      <c r="J88" s="76">
        <v>1713</v>
      </c>
      <c r="K88" s="76">
        <v>254</v>
      </c>
      <c r="L88" s="76">
        <v>9</v>
      </c>
      <c r="M88" s="76">
        <v>2</v>
      </c>
      <c r="N88" s="76">
        <v>11</v>
      </c>
      <c r="O88" s="76" t="s">
        <v>1</v>
      </c>
      <c r="P88" s="66">
        <v>396</v>
      </c>
      <c r="Q88" s="76">
        <v>1041</v>
      </c>
      <c r="R88" s="76">
        <v>3888</v>
      </c>
      <c r="S88" s="76">
        <v>391</v>
      </c>
      <c r="T88" s="76">
        <v>3</v>
      </c>
      <c r="U88" s="76" t="s">
        <v>1</v>
      </c>
      <c r="V88" s="76">
        <v>1</v>
      </c>
      <c r="W88" s="76">
        <v>1</v>
      </c>
      <c r="X88" s="66">
        <v>1814</v>
      </c>
      <c r="Y88" s="76">
        <v>1678</v>
      </c>
    </row>
    <row r="89" spans="1:25">
      <c r="A89" s="49" t="s">
        <v>73</v>
      </c>
      <c r="B89" s="76">
        <v>2170</v>
      </c>
      <c r="C89" s="76">
        <v>370</v>
      </c>
      <c r="D89" s="76">
        <v>21</v>
      </c>
      <c r="E89" s="76">
        <v>1</v>
      </c>
      <c r="F89" s="76">
        <v>3</v>
      </c>
      <c r="G89" s="76">
        <v>3</v>
      </c>
      <c r="H89" s="66">
        <v>707</v>
      </c>
      <c r="I89" s="76">
        <v>1065</v>
      </c>
      <c r="J89" s="76">
        <v>415</v>
      </c>
      <c r="K89" s="76">
        <v>104</v>
      </c>
      <c r="L89" s="76">
        <v>21</v>
      </c>
      <c r="M89" s="76" t="s">
        <v>1</v>
      </c>
      <c r="N89" s="76" t="s">
        <v>1</v>
      </c>
      <c r="O89" s="76">
        <v>1</v>
      </c>
      <c r="P89" s="66">
        <v>66</v>
      </c>
      <c r="Q89" s="76">
        <v>223</v>
      </c>
      <c r="R89" s="76">
        <v>1755</v>
      </c>
      <c r="S89" s="76">
        <v>266</v>
      </c>
      <c r="T89" s="76" t="s">
        <v>1</v>
      </c>
      <c r="U89" s="76">
        <v>1</v>
      </c>
      <c r="V89" s="76">
        <v>3</v>
      </c>
      <c r="W89" s="76">
        <v>2</v>
      </c>
      <c r="X89" s="66">
        <v>641</v>
      </c>
      <c r="Y89" s="76">
        <v>842</v>
      </c>
    </row>
    <row r="90" spans="1:25">
      <c r="A90" s="49" t="s">
        <v>74</v>
      </c>
      <c r="B90" s="76">
        <v>2407</v>
      </c>
      <c r="C90" s="76">
        <v>416</v>
      </c>
      <c r="D90" s="76">
        <v>20</v>
      </c>
      <c r="E90" s="76" t="s">
        <v>1</v>
      </c>
      <c r="F90" s="76">
        <v>1</v>
      </c>
      <c r="G90" s="76">
        <v>6</v>
      </c>
      <c r="H90" s="66">
        <v>877</v>
      </c>
      <c r="I90" s="76">
        <v>1087</v>
      </c>
      <c r="J90" s="76">
        <v>425</v>
      </c>
      <c r="K90" s="76">
        <v>125</v>
      </c>
      <c r="L90" s="76">
        <v>19</v>
      </c>
      <c r="M90" s="76" t="s">
        <v>1</v>
      </c>
      <c r="N90" s="76">
        <v>1</v>
      </c>
      <c r="O90" s="76" t="s">
        <v>1</v>
      </c>
      <c r="P90" s="66">
        <v>58</v>
      </c>
      <c r="Q90" s="76">
        <v>222</v>
      </c>
      <c r="R90" s="76">
        <v>1982</v>
      </c>
      <c r="S90" s="76">
        <v>291</v>
      </c>
      <c r="T90" s="76">
        <v>1</v>
      </c>
      <c r="U90" s="76" t="s">
        <v>1</v>
      </c>
      <c r="V90" s="76" t="s">
        <v>1</v>
      </c>
      <c r="W90" s="76">
        <v>6</v>
      </c>
      <c r="X90" s="66">
        <v>819</v>
      </c>
      <c r="Y90" s="76">
        <v>865</v>
      </c>
    </row>
    <row r="91" spans="1:25">
      <c r="A91" s="49" t="s">
        <v>75</v>
      </c>
      <c r="B91" s="76">
        <v>2388</v>
      </c>
      <c r="C91" s="76">
        <v>447</v>
      </c>
      <c r="D91" s="76">
        <v>35</v>
      </c>
      <c r="E91" s="76" t="s">
        <v>1</v>
      </c>
      <c r="F91" s="76" t="s">
        <v>1</v>
      </c>
      <c r="G91" s="76">
        <v>7</v>
      </c>
      <c r="H91" s="66">
        <v>918</v>
      </c>
      <c r="I91" s="76">
        <v>981</v>
      </c>
      <c r="J91" s="76">
        <v>371</v>
      </c>
      <c r="K91" s="76">
        <v>122</v>
      </c>
      <c r="L91" s="76">
        <v>35</v>
      </c>
      <c r="M91" s="76" t="s">
        <v>1</v>
      </c>
      <c r="N91" s="76" t="s">
        <v>1</v>
      </c>
      <c r="O91" s="76" t="s">
        <v>1</v>
      </c>
      <c r="P91" s="66">
        <v>32</v>
      </c>
      <c r="Q91" s="76">
        <v>182</v>
      </c>
      <c r="R91" s="76">
        <v>2017</v>
      </c>
      <c r="S91" s="76">
        <v>325</v>
      </c>
      <c r="T91" s="76" t="s">
        <v>1</v>
      </c>
      <c r="U91" s="76" t="s">
        <v>1</v>
      </c>
      <c r="V91" s="76" t="s">
        <v>1</v>
      </c>
      <c r="W91" s="76">
        <v>7</v>
      </c>
      <c r="X91" s="66">
        <v>886</v>
      </c>
      <c r="Y91" s="76">
        <v>799</v>
      </c>
    </row>
    <row r="92" spans="1:25">
      <c r="A92" s="49" t="s">
        <v>76</v>
      </c>
      <c r="B92" s="76">
        <v>3516</v>
      </c>
      <c r="C92" s="76">
        <v>657</v>
      </c>
      <c r="D92" s="76">
        <v>86</v>
      </c>
      <c r="E92" s="76" t="s">
        <v>1</v>
      </c>
      <c r="F92" s="76">
        <v>1</v>
      </c>
      <c r="G92" s="76">
        <v>10</v>
      </c>
      <c r="H92" s="66">
        <v>1231</v>
      </c>
      <c r="I92" s="76">
        <v>1531</v>
      </c>
      <c r="J92" s="76">
        <v>761</v>
      </c>
      <c r="K92" s="76">
        <v>232</v>
      </c>
      <c r="L92" s="76">
        <v>86</v>
      </c>
      <c r="M92" s="76" t="s">
        <v>1</v>
      </c>
      <c r="N92" s="76">
        <v>1</v>
      </c>
      <c r="O92" s="76">
        <v>4</v>
      </c>
      <c r="P92" s="66">
        <v>67</v>
      </c>
      <c r="Q92" s="76">
        <v>371</v>
      </c>
      <c r="R92" s="76">
        <v>2755</v>
      </c>
      <c r="S92" s="76">
        <v>425</v>
      </c>
      <c r="T92" s="76" t="s">
        <v>1</v>
      </c>
      <c r="U92" s="76" t="s">
        <v>1</v>
      </c>
      <c r="V92" s="76" t="s">
        <v>1</v>
      </c>
      <c r="W92" s="76">
        <v>6</v>
      </c>
      <c r="X92" s="66">
        <v>1164</v>
      </c>
      <c r="Y92" s="76">
        <v>1160</v>
      </c>
    </row>
    <row r="93" spans="1:25">
      <c r="A93" s="49" t="s">
        <v>77</v>
      </c>
      <c r="B93" s="76">
        <v>2830</v>
      </c>
      <c r="C93" s="76">
        <v>595</v>
      </c>
      <c r="D93" s="76">
        <v>32</v>
      </c>
      <c r="E93" s="76" t="s">
        <v>1</v>
      </c>
      <c r="F93" s="76">
        <v>1</v>
      </c>
      <c r="G93" s="76">
        <v>19</v>
      </c>
      <c r="H93" s="66">
        <v>967</v>
      </c>
      <c r="I93" s="76">
        <v>1216</v>
      </c>
      <c r="J93" s="76">
        <v>751</v>
      </c>
      <c r="K93" s="76">
        <v>246</v>
      </c>
      <c r="L93" s="76">
        <v>28</v>
      </c>
      <c r="M93" s="76" t="s">
        <v>1</v>
      </c>
      <c r="N93" s="76">
        <v>1</v>
      </c>
      <c r="O93" s="76">
        <v>4</v>
      </c>
      <c r="P93" s="66">
        <v>47</v>
      </c>
      <c r="Q93" s="76">
        <v>425</v>
      </c>
      <c r="R93" s="76">
        <v>2079</v>
      </c>
      <c r="S93" s="76">
        <v>349</v>
      </c>
      <c r="T93" s="76">
        <v>4</v>
      </c>
      <c r="U93" s="76" t="s">
        <v>1</v>
      </c>
      <c r="V93" s="76" t="s">
        <v>1</v>
      </c>
      <c r="W93" s="76">
        <v>15</v>
      </c>
      <c r="X93" s="66">
        <v>920</v>
      </c>
      <c r="Y93" s="76">
        <v>791</v>
      </c>
    </row>
    <row r="94" spans="1:25">
      <c r="A94" s="49" t="s">
        <v>78</v>
      </c>
      <c r="B94" s="76">
        <v>3396</v>
      </c>
      <c r="C94" s="76">
        <v>1088</v>
      </c>
      <c r="D94" s="76">
        <v>15</v>
      </c>
      <c r="E94" s="76" t="s">
        <v>1</v>
      </c>
      <c r="F94" s="76" t="s">
        <v>1</v>
      </c>
      <c r="G94" s="76">
        <v>8</v>
      </c>
      <c r="H94" s="66">
        <v>1210</v>
      </c>
      <c r="I94" s="76">
        <v>1075</v>
      </c>
      <c r="J94" s="76">
        <v>1274</v>
      </c>
      <c r="K94" s="76">
        <v>599</v>
      </c>
      <c r="L94" s="76">
        <v>15</v>
      </c>
      <c r="M94" s="76" t="s">
        <v>1</v>
      </c>
      <c r="N94" s="76" t="s">
        <v>1</v>
      </c>
      <c r="O94" s="76">
        <v>3</v>
      </c>
      <c r="P94" s="66">
        <v>124</v>
      </c>
      <c r="Q94" s="76">
        <v>533</v>
      </c>
      <c r="R94" s="76">
        <v>2122</v>
      </c>
      <c r="S94" s="76">
        <v>489</v>
      </c>
      <c r="T94" s="76" t="s">
        <v>1</v>
      </c>
      <c r="U94" s="76" t="s">
        <v>1</v>
      </c>
      <c r="V94" s="76" t="s">
        <v>1</v>
      </c>
      <c r="W94" s="76">
        <v>5</v>
      </c>
      <c r="X94" s="66">
        <v>1086</v>
      </c>
      <c r="Y94" s="76">
        <v>542</v>
      </c>
    </row>
    <row r="95" spans="1:25">
      <c r="A95" s="49" t="s">
        <v>79</v>
      </c>
      <c r="B95" s="76">
        <v>6560</v>
      </c>
      <c r="C95" s="76">
        <v>1871</v>
      </c>
      <c r="D95" s="76">
        <v>6</v>
      </c>
      <c r="E95" s="76" t="s">
        <v>1</v>
      </c>
      <c r="F95" s="76">
        <v>3</v>
      </c>
      <c r="G95" s="76">
        <v>32</v>
      </c>
      <c r="H95" s="66">
        <v>2032</v>
      </c>
      <c r="I95" s="76">
        <v>2616</v>
      </c>
      <c r="J95" s="76">
        <v>3547</v>
      </c>
      <c r="K95" s="76">
        <v>1187</v>
      </c>
      <c r="L95" s="76">
        <v>5</v>
      </c>
      <c r="M95" s="76" t="s">
        <v>1</v>
      </c>
      <c r="N95" s="76">
        <v>3</v>
      </c>
      <c r="O95" s="76">
        <v>22</v>
      </c>
      <c r="P95" s="66">
        <v>489</v>
      </c>
      <c r="Q95" s="76">
        <v>1841</v>
      </c>
      <c r="R95" s="76">
        <v>3013</v>
      </c>
      <c r="S95" s="76">
        <v>684</v>
      </c>
      <c r="T95" s="76">
        <v>1</v>
      </c>
      <c r="U95" s="76" t="s">
        <v>1</v>
      </c>
      <c r="V95" s="76" t="s">
        <v>1</v>
      </c>
      <c r="W95" s="76">
        <v>10</v>
      </c>
      <c r="X95" s="66">
        <v>1543</v>
      </c>
      <c r="Y95" s="76">
        <v>775</v>
      </c>
    </row>
    <row r="96" spans="1:25">
      <c r="A96" s="49" t="s">
        <v>80</v>
      </c>
      <c r="B96" s="76">
        <v>29192</v>
      </c>
      <c r="C96" s="76">
        <v>15248</v>
      </c>
      <c r="D96" s="76">
        <v>57</v>
      </c>
      <c r="E96" s="76">
        <v>3</v>
      </c>
      <c r="F96" s="76">
        <v>12</v>
      </c>
      <c r="G96" s="76">
        <v>60</v>
      </c>
      <c r="H96" s="66">
        <v>5081</v>
      </c>
      <c r="I96" s="76">
        <v>8731</v>
      </c>
      <c r="J96" s="76">
        <v>14470</v>
      </c>
      <c r="K96" s="76">
        <v>8283</v>
      </c>
      <c r="L96" s="76">
        <v>47</v>
      </c>
      <c r="M96" s="76">
        <v>3</v>
      </c>
      <c r="N96" s="76">
        <v>3</v>
      </c>
      <c r="O96" s="76">
        <v>36</v>
      </c>
      <c r="P96" s="66">
        <v>979</v>
      </c>
      <c r="Q96" s="76">
        <v>5119</v>
      </c>
      <c r="R96" s="76">
        <v>14722</v>
      </c>
      <c r="S96" s="76">
        <v>6965</v>
      </c>
      <c r="T96" s="76">
        <v>10</v>
      </c>
      <c r="U96" s="76" t="s">
        <v>1</v>
      </c>
      <c r="V96" s="76">
        <v>9</v>
      </c>
      <c r="W96" s="76">
        <v>24</v>
      </c>
      <c r="X96" s="66">
        <v>4102</v>
      </c>
      <c r="Y96" s="76">
        <v>3612</v>
      </c>
    </row>
    <row r="97" spans="1:25">
      <c r="A97" s="49" t="s">
        <v>81</v>
      </c>
      <c r="B97" s="76">
        <v>7602</v>
      </c>
      <c r="C97" s="76">
        <v>1506</v>
      </c>
      <c r="D97" s="76">
        <v>1</v>
      </c>
      <c r="E97" s="76">
        <v>1</v>
      </c>
      <c r="F97" s="76">
        <v>1</v>
      </c>
      <c r="G97" s="76">
        <v>6</v>
      </c>
      <c r="H97" s="66">
        <v>723</v>
      </c>
      <c r="I97" s="76">
        <v>5364</v>
      </c>
      <c r="J97" s="76">
        <v>3029</v>
      </c>
      <c r="K97" s="76">
        <v>599</v>
      </c>
      <c r="L97" s="76">
        <v>1</v>
      </c>
      <c r="M97" s="76" t="s">
        <v>1</v>
      </c>
      <c r="N97" s="76" t="s">
        <v>1</v>
      </c>
      <c r="O97" s="76">
        <v>3</v>
      </c>
      <c r="P97" s="66">
        <v>58</v>
      </c>
      <c r="Q97" s="76">
        <v>2368</v>
      </c>
      <c r="R97" s="76">
        <v>4573</v>
      </c>
      <c r="S97" s="76">
        <v>907</v>
      </c>
      <c r="T97" s="76" t="s">
        <v>1</v>
      </c>
      <c r="U97" s="76">
        <v>1</v>
      </c>
      <c r="V97" s="76">
        <v>1</v>
      </c>
      <c r="W97" s="76">
        <v>3</v>
      </c>
      <c r="X97" s="66">
        <v>665</v>
      </c>
      <c r="Y97" s="76">
        <v>2996</v>
      </c>
    </row>
    <row r="98" spans="1:25">
      <c r="A98" s="49" t="s">
        <v>116</v>
      </c>
      <c r="B98" s="76">
        <v>13939</v>
      </c>
      <c r="C98" s="76">
        <v>1534</v>
      </c>
      <c r="D98" s="76">
        <v>1</v>
      </c>
      <c r="E98" s="76">
        <v>1</v>
      </c>
      <c r="F98" s="76">
        <v>7</v>
      </c>
      <c r="G98" s="76">
        <v>14</v>
      </c>
      <c r="H98" s="66">
        <v>398</v>
      </c>
      <c r="I98" s="76">
        <v>11984</v>
      </c>
      <c r="J98" s="76">
        <v>4630</v>
      </c>
      <c r="K98" s="76">
        <v>409</v>
      </c>
      <c r="L98" s="76">
        <v>1</v>
      </c>
      <c r="M98" s="76" t="s">
        <v>1</v>
      </c>
      <c r="N98" s="76" t="s">
        <v>1</v>
      </c>
      <c r="O98" s="76">
        <v>6</v>
      </c>
      <c r="P98" s="66">
        <v>22</v>
      </c>
      <c r="Q98" s="76">
        <v>4192</v>
      </c>
      <c r="R98" s="76">
        <v>9309</v>
      </c>
      <c r="S98" s="76">
        <v>1125</v>
      </c>
      <c r="T98" s="76" t="s">
        <v>1</v>
      </c>
      <c r="U98" s="76">
        <v>1</v>
      </c>
      <c r="V98" s="76">
        <v>7</v>
      </c>
      <c r="W98" s="76">
        <v>8</v>
      </c>
      <c r="X98" s="66">
        <v>376</v>
      </c>
      <c r="Y98" s="76">
        <v>7792</v>
      </c>
    </row>
    <row r="99" spans="1:25">
      <c r="A99" s="49">
        <v>2021</v>
      </c>
      <c r="B99" s="76">
        <v>3279</v>
      </c>
      <c r="C99" s="76">
        <v>208</v>
      </c>
      <c r="D99" s="76" t="s">
        <v>1</v>
      </c>
      <c r="E99" s="76" t="s">
        <v>1</v>
      </c>
      <c r="F99" s="76" t="s">
        <v>1</v>
      </c>
      <c r="G99" s="76">
        <v>2</v>
      </c>
      <c r="H99" s="66">
        <v>47</v>
      </c>
      <c r="I99" s="76">
        <v>3022</v>
      </c>
      <c r="J99" s="76">
        <v>1065</v>
      </c>
      <c r="K99" s="76">
        <v>51</v>
      </c>
      <c r="L99" s="76" t="s">
        <v>1</v>
      </c>
      <c r="M99" s="76" t="s">
        <v>1</v>
      </c>
      <c r="N99" s="76" t="s">
        <v>1</v>
      </c>
      <c r="O99" s="76">
        <v>1</v>
      </c>
      <c r="P99" s="66">
        <v>7</v>
      </c>
      <c r="Q99" s="76">
        <v>1006</v>
      </c>
      <c r="R99" s="76">
        <v>2214</v>
      </c>
      <c r="S99" s="76">
        <v>157</v>
      </c>
      <c r="T99" s="76" t="s">
        <v>1</v>
      </c>
      <c r="U99" s="76" t="s">
        <v>1</v>
      </c>
      <c r="V99" s="76" t="s">
        <v>1</v>
      </c>
      <c r="W99" s="76">
        <v>1</v>
      </c>
      <c r="X99" s="66">
        <v>40</v>
      </c>
      <c r="Y99" s="76">
        <v>2016</v>
      </c>
    </row>
    <row r="100" spans="1:25">
      <c r="A100" s="49">
        <v>2022</v>
      </c>
      <c r="B100" s="76">
        <v>2861</v>
      </c>
      <c r="C100" s="76">
        <v>200</v>
      </c>
      <c r="D100" s="76" t="s">
        <v>1</v>
      </c>
      <c r="E100" s="76" t="s">
        <v>1</v>
      </c>
      <c r="F100" s="76" t="s">
        <v>1</v>
      </c>
      <c r="G100" s="76">
        <v>1</v>
      </c>
      <c r="H100" s="66">
        <v>54</v>
      </c>
      <c r="I100" s="76">
        <v>2606</v>
      </c>
      <c r="J100" s="76">
        <v>909</v>
      </c>
      <c r="K100" s="76">
        <v>58</v>
      </c>
      <c r="L100" s="76" t="s">
        <v>1</v>
      </c>
      <c r="M100" s="76" t="s">
        <v>1</v>
      </c>
      <c r="N100" s="76" t="s">
        <v>1</v>
      </c>
      <c r="O100" s="76">
        <v>1</v>
      </c>
      <c r="P100" s="66">
        <v>2</v>
      </c>
      <c r="Q100" s="76">
        <v>848</v>
      </c>
      <c r="R100" s="76">
        <v>1952</v>
      </c>
      <c r="S100" s="76">
        <v>142</v>
      </c>
      <c r="T100" s="76" t="s">
        <v>1</v>
      </c>
      <c r="U100" s="76" t="s">
        <v>1</v>
      </c>
      <c r="V100" s="76" t="s">
        <v>1</v>
      </c>
      <c r="W100" s="76" t="s">
        <v>1</v>
      </c>
      <c r="X100" s="66">
        <v>52</v>
      </c>
      <c r="Y100" s="76">
        <v>1758</v>
      </c>
    </row>
    <row r="101" spans="1:25">
      <c r="A101" s="49">
        <v>2023</v>
      </c>
      <c r="B101" s="76">
        <v>1861</v>
      </c>
      <c r="C101" s="76">
        <v>1191</v>
      </c>
      <c r="D101" s="76">
        <v>1</v>
      </c>
      <c r="E101" s="76" t="s">
        <v>1</v>
      </c>
      <c r="F101" s="76" t="s">
        <v>1</v>
      </c>
      <c r="G101" s="76">
        <v>2</v>
      </c>
      <c r="H101" s="66">
        <v>63</v>
      </c>
      <c r="I101" s="76">
        <v>604</v>
      </c>
      <c r="J101" s="76">
        <v>536</v>
      </c>
      <c r="K101" s="76">
        <v>349</v>
      </c>
      <c r="L101" s="76" t="s">
        <v>1</v>
      </c>
      <c r="M101" s="76" t="s">
        <v>1</v>
      </c>
      <c r="N101" s="76" t="s">
        <v>1</v>
      </c>
      <c r="O101" s="76">
        <v>1</v>
      </c>
      <c r="P101" s="66">
        <v>12</v>
      </c>
      <c r="Q101" s="76">
        <v>174</v>
      </c>
      <c r="R101" s="76">
        <v>1325</v>
      </c>
      <c r="S101" s="76">
        <v>842</v>
      </c>
      <c r="T101" s="76">
        <v>1</v>
      </c>
      <c r="U101" s="76" t="s">
        <v>1</v>
      </c>
      <c r="V101" s="76" t="s">
        <v>1</v>
      </c>
      <c r="W101" s="76">
        <v>1</v>
      </c>
      <c r="X101" s="66">
        <v>51</v>
      </c>
      <c r="Y101" s="76">
        <v>430</v>
      </c>
    </row>
    <row r="102" spans="1:25" ht="33.75">
      <c r="A102" s="49" t="s">
        <v>82</v>
      </c>
      <c r="B102" s="76">
        <v>1286</v>
      </c>
      <c r="C102" s="76">
        <v>860</v>
      </c>
      <c r="D102" s="76">
        <v>2</v>
      </c>
      <c r="E102" s="76">
        <v>1</v>
      </c>
      <c r="F102" s="76">
        <v>5</v>
      </c>
      <c r="G102" s="76" t="s">
        <v>1</v>
      </c>
      <c r="H102" s="66">
        <v>118</v>
      </c>
      <c r="I102" s="76">
        <v>300</v>
      </c>
      <c r="J102" s="76">
        <v>62</v>
      </c>
      <c r="K102" s="76">
        <v>46</v>
      </c>
      <c r="L102" s="76" t="s">
        <v>1</v>
      </c>
      <c r="M102" s="76" t="s">
        <v>1</v>
      </c>
      <c r="N102" s="76" t="s">
        <v>1</v>
      </c>
      <c r="O102" s="76" t="s">
        <v>1</v>
      </c>
      <c r="P102" s="66" t="s">
        <v>1</v>
      </c>
      <c r="Q102" s="76">
        <v>16</v>
      </c>
      <c r="R102" s="76">
        <v>1224</v>
      </c>
      <c r="S102" s="76">
        <v>814</v>
      </c>
      <c r="T102" s="76">
        <v>2</v>
      </c>
      <c r="U102" s="76">
        <v>1</v>
      </c>
      <c r="V102" s="76">
        <v>5</v>
      </c>
      <c r="W102" s="76" t="s">
        <v>1</v>
      </c>
      <c r="X102" s="66">
        <v>118</v>
      </c>
      <c r="Y102" s="76">
        <v>284</v>
      </c>
    </row>
    <row r="103" spans="1:25">
      <c r="A103" s="49" t="s">
        <v>7</v>
      </c>
      <c r="B103" s="76">
        <v>102419</v>
      </c>
      <c r="C103" s="76">
        <v>17309</v>
      </c>
      <c r="D103" s="76">
        <v>85</v>
      </c>
      <c r="E103" s="76">
        <v>151</v>
      </c>
      <c r="F103" s="76">
        <v>62</v>
      </c>
      <c r="G103" s="76">
        <v>780</v>
      </c>
      <c r="H103" s="66">
        <v>40102</v>
      </c>
      <c r="I103" s="76">
        <v>43930</v>
      </c>
      <c r="J103" s="76">
        <v>37127</v>
      </c>
      <c r="K103" s="76">
        <v>8150</v>
      </c>
      <c r="L103" s="76">
        <v>55</v>
      </c>
      <c r="M103" s="76">
        <v>17</v>
      </c>
      <c r="N103" s="76">
        <v>10</v>
      </c>
      <c r="O103" s="76">
        <v>552</v>
      </c>
      <c r="P103" s="66">
        <v>9760</v>
      </c>
      <c r="Q103" s="76">
        <v>18583</v>
      </c>
      <c r="R103" s="76">
        <v>65292</v>
      </c>
      <c r="S103" s="76">
        <v>9159</v>
      </c>
      <c r="T103" s="76">
        <v>30</v>
      </c>
      <c r="U103" s="76">
        <v>134</v>
      </c>
      <c r="V103" s="76">
        <v>52</v>
      </c>
      <c r="W103" s="76">
        <v>228</v>
      </c>
      <c r="X103" s="66">
        <v>30342</v>
      </c>
      <c r="Y103" s="76">
        <v>25347</v>
      </c>
    </row>
    <row r="104" spans="1:25">
      <c r="A104" s="49" t="s">
        <v>72</v>
      </c>
      <c r="B104" s="76">
        <v>30792</v>
      </c>
      <c r="C104" s="76">
        <v>3406</v>
      </c>
      <c r="D104" s="76">
        <v>19</v>
      </c>
      <c r="E104" s="76">
        <v>19</v>
      </c>
      <c r="F104" s="76">
        <v>6</v>
      </c>
      <c r="G104" s="76">
        <v>113</v>
      </c>
      <c r="H104" s="66">
        <v>17460</v>
      </c>
      <c r="I104" s="76">
        <v>9769</v>
      </c>
      <c r="J104" s="76">
        <v>10253</v>
      </c>
      <c r="K104" s="76">
        <v>1556</v>
      </c>
      <c r="L104" s="76">
        <v>16</v>
      </c>
      <c r="M104" s="76">
        <v>1</v>
      </c>
      <c r="N104" s="76">
        <v>2</v>
      </c>
      <c r="O104" s="76">
        <v>75</v>
      </c>
      <c r="P104" s="66">
        <v>5041</v>
      </c>
      <c r="Q104" s="76">
        <v>3562</v>
      </c>
      <c r="R104" s="76">
        <v>20539</v>
      </c>
      <c r="S104" s="76">
        <v>1850</v>
      </c>
      <c r="T104" s="76">
        <v>3</v>
      </c>
      <c r="U104" s="76">
        <v>18</v>
      </c>
      <c r="V104" s="76">
        <v>4</v>
      </c>
      <c r="W104" s="76">
        <v>38</v>
      </c>
      <c r="X104" s="66">
        <v>12419</v>
      </c>
      <c r="Y104" s="76">
        <v>6207</v>
      </c>
    </row>
    <row r="105" spans="1:25">
      <c r="A105" s="49" t="s">
        <v>73</v>
      </c>
      <c r="B105" s="76">
        <v>6658</v>
      </c>
      <c r="C105" s="76">
        <v>986</v>
      </c>
      <c r="D105" s="76">
        <v>9</v>
      </c>
      <c r="E105" s="76">
        <v>14</v>
      </c>
      <c r="F105" s="76">
        <v>2</v>
      </c>
      <c r="G105" s="76">
        <v>74</v>
      </c>
      <c r="H105" s="66">
        <v>2837</v>
      </c>
      <c r="I105" s="76">
        <v>2736</v>
      </c>
      <c r="J105" s="76">
        <v>702</v>
      </c>
      <c r="K105" s="76">
        <v>152</v>
      </c>
      <c r="L105" s="76">
        <v>6</v>
      </c>
      <c r="M105" s="76" t="s">
        <v>1</v>
      </c>
      <c r="N105" s="76" t="s">
        <v>1</v>
      </c>
      <c r="O105" s="76">
        <v>57</v>
      </c>
      <c r="P105" s="66">
        <v>201</v>
      </c>
      <c r="Q105" s="76">
        <v>286</v>
      </c>
      <c r="R105" s="76">
        <v>5956</v>
      </c>
      <c r="S105" s="76">
        <v>834</v>
      </c>
      <c r="T105" s="76">
        <v>3</v>
      </c>
      <c r="U105" s="76">
        <v>14</v>
      </c>
      <c r="V105" s="76">
        <v>2</v>
      </c>
      <c r="W105" s="76">
        <v>17</v>
      </c>
      <c r="X105" s="66">
        <v>2636</v>
      </c>
      <c r="Y105" s="76">
        <v>2450</v>
      </c>
    </row>
    <row r="106" spans="1:25">
      <c r="A106" s="49" t="s">
        <v>74</v>
      </c>
      <c r="B106" s="76">
        <v>9037</v>
      </c>
      <c r="C106" s="76">
        <v>1368</v>
      </c>
      <c r="D106" s="76">
        <v>11</v>
      </c>
      <c r="E106" s="76">
        <v>14</v>
      </c>
      <c r="F106" s="76">
        <v>1</v>
      </c>
      <c r="G106" s="76">
        <v>86</v>
      </c>
      <c r="H106" s="66">
        <v>4098</v>
      </c>
      <c r="I106" s="76">
        <v>3459</v>
      </c>
      <c r="J106" s="76">
        <v>655</v>
      </c>
      <c r="K106" s="76">
        <v>152</v>
      </c>
      <c r="L106" s="76">
        <v>7</v>
      </c>
      <c r="M106" s="76">
        <v>1</v>
      </c>
      <c r="N106" s="76">
        <v>1</v>
      </c>
      <c r="O106" s="76">
        <v>55</v>
      </c>
      <c r="P106" s="66">
        <v>172</v>
      </c>
      <c r="Q106" s="76">
        <v>267</v>
      </c>
      <c r="R106" s="76">
        <v>8382</v>
      </c>
      <c r="S106" s="76">
        <v>1216</v>
      </c>
      <c r="T106" s="76">
        <v>4</v>
      </c>
      <c r="U106" s="76">
        <v>13</v>
      </c>
      <c r="V106" s="76" t="s">
        <v>1</v>
      </c>
      <c r="W106" s="76">
        <v>31</v>
      </c>
      <c r="X106" s="66">
        <v>3926</v>
      </c>
      <c r="Y106" s="76">
        <v>3192</v>
      </c>
    </row>
    <row r="107" spans="1:25">
      <c r="A107" s="49" t="s">
        <v>75</v>
      </c>
      <c r="B107" s="76">
        <v>6165</v>
      </c>
      <c r="C107" s="76">
        <v>1131</v>
      </c>
      <c r="D107" s="76">
        <v>15</v>
      </c>
      <c r="E107" s="76">
        <v>12</v>
      </c>
      <c r="F107" s="76">
        <v>1</v>
      </c>
      <c r="G107" s="76">
        <v>97</v>
      </c>
      <c r="H107" s="66">
        <v>2405</v>
      </c>
      <c r="I107" s="76">
        <v>2504</v>
      </c>
      <c r="J107" s="76">
        <v>520</v>
      </c>
      <c r="K107" s="76">
        <v>183</v>
      </c>
      <c r="L107" s="76">
        <v>13</v>
      </c>
      <c r="M107" s="76" t="s">
        <v>1</v>
      </c>
      <c r="N107" s="76" t="s">
        <v>1</v>
      </c>
      <c r="O107" s="76">
        <v>46</v>
      </c>
      <c r="P107" s="66">
        <v>99</v>
      </c>
      <c r="Q107" s="76">
        <v>179</v>
      </c>
      <c r="R107" s="76">
        <v>5645</v>
      </c>
      <c r="S107" s="76">
        <v>948</v>
      </c>
      <c r="T107" s="76">
        <v>2</v>
      </c>
      <c r="U107" s="76">
        <v>12</v>
      </c>
      <c r="V107" s="76">
        <v>1</v>
      </c>
      <c r="W107" s="76">
        <v>51</v>
      </c>
      <c r="X107" s="66">
        <v>2306</v>
      </c>
      <c r="Y107" s="76">
        <v>2325</v>
      </c>
    </row>
    <row r="108" spans="1:25">
      <c r="A108" s="49" t="s">
        <v>76</v>
      </c>
      <c r="B108" s="76">
        <v>7246</v>
      </c>
      <c r="C108" s="76">
        <v>1430</v>
      </c>
      <c r="D108" s="76">
        <v>10</v>
      </c>
      <c r="E108" s="76">
        <v>11</v>
      </c>
      <c r="F108" s="76">
        <v>3</v>
      </c>
      <c r="G108" s="76">
        <v>94</v>
      </c>
      <c r="H108" s="66">
        <v>3062</v>
      </c>
      <c r="I108" s="76">
        <v>2636</v>
      </c>
      <c r="J108" s="76">
        <v>850</v>
      </c>
      <c r="K108" s="76">
        <v>336</v>
      </c>
      <c r="L108" s="76">
        <v>6</v>
      </c>
      <c r="M108" s="76">
        <v>1</v>
      </c>
      <c r="N108" s="76">
        <v>1</v>
      </c>
      <c r="O108" s="76">
        <v>70</v>
      </c>
      <c r="P108" s="66">
        <v>142</v>
      </c>
      <c r="Q108" s="76">
        <v>294</v>
      </c>
      <c r="R108" s="76">
        <v>6396</v>
      </c>
      <c r="S108" s="76">
        <v>1094</v>
      </c>
      <c r="T108" s="76">
        <v>4</v>
      </c>
      <c r="U108" s="76">
        <v>10</v>
      </c>
      <c r="V108" s="76">
        <v>2</v>
      </c>
      <c r="W108" s="76">
        <v>24</v>
      </c>
      <c r="X108" s="66">
        <v>2920</v>
      </c>
      <c r="Y108" s="76">
        <v>2342</v>
      </c>
    </row>
    <row r="109" spans="1:25">
      <c r="A109" s="49" t="s">
        <v>77</v>
      </c>
      <c r="B109" s="76">
        <v>4191</v>
      </c>
      <c r="C109" s="76">
        <v>992</v>
      </c>
      <c r="D109" s="76">
        <v>12</v>
      </c>
      <c r="E109" s="76">
        <v>17</v>
      </c>
      <c r="F109" s="76" t="s">
        <v>1</v>
      </c>
      <c r="G109" s="76">
        <v>67</v>
      </c>
      <c r="H109" s="66">
        <v>1677</v>
      </c>
      <c r="I109" s="76">
        <v>1426</v>
      </c>
      <c r="J109" s="76">
        <v>890</v>
      </c>
      <c r="K109" s="76">
        <v>467</v>
      </c>
      <c r="L109" s="76">
        <v>2</v>
      </c>
      <c r="M109" s="76">
        <v>5</v>
      </c>
      <c r="N109" s="76" t="s">
        <v>1</v>
      </c>
      <c r="O109" s="76">
        <v>53</v>
      </c>
      <c r="P109" s="66">
        <v>90</v>
      </c>
      <c r="Q109" s="76">
        <v>273</v>
      </c>
      <c r="R109" s="76">
        <v>3301</v>
      </c>
      <c r="S109" s="76">
        <v>525</v>
      </c>
      <c r="T109" s="76">
        <v>10</v>
      </c>
      <c r="U109" s="76">
        <v>12</v>
      </c>
      <c r="V109" s="76" t="s">
        <v>1</v>
      </c>
      <c r="W109" s="76">
        <v>14</v>
      </c>
      <c r="X109" s="66">
        <v>1587</v>
      </c>
      <c r="Y109" s="76">
        <v>1153</v>
      </c>
    </row>
    <row r="110" spans="1:25">
      <c r="A110" s="49" t="s">
        <v>78</v>
      </c>
      <c r="B110" s="76">
        <v>3081</v>
      </c>
      <c r="C110" s="76">
        <v>731</v>
      </c>
      <c r="D110" s="76">
        <v>2</v>
      </c>
      <c r="E110" s="76">
        <v>2</v>
      </c>
      <c r="F110" s="76" t="s">
        <v>1</v>
      </c>
      <c r="G110" s="76">
        <v>17</v>
      </c>
      <c r="H110" s="66">
        <v>1291</v>
      </c>
      <c r="I110" s="76">
        <v>1038</v>
      </c>
      <c r="J110" s="76">
        <v>1440</v>
      </c>
      <c r="K110" s="76">
        <v>474</v>
      </c>
      <c r="L110" s="76">
        <v>2</v>
      </c>
      <c r="M110" s="76">
        <v>2</v>
      </c>
      <c r="N110" s="76" t="s">
        <v>1</v>
      </c>
      <c r="O110" s="76">
        <v>13</v>
      </c>
      <c r="P110" s="66">
        <v>418</v>
      </c>
      <c r="Q110" s="76">
        <v>531</v>
      </c>
      <c r="R110" s="76">
        <v>1641</v>
      </c>
      <c r="S110" s="76">
        <v>257</v>
      </c>
      <c r="T110" s="76" t="s">
        <v>1</v>
      </c>
      <c r="U110" s="76" t="s">
        <v>1</v>
      </c>
      <c r="V110" s="76" t="s">
        <v>1</v>
      </c>
      <c r="W110" s="76">
        <v>4</v>
      </c>
      <c r="X110" s="66">
        <v>873</v>
      </c>
      <c r="Y110" s="76">
        <v>507</v>
      </c>
    </row>
    <row r="111" spans="1:25">
      <c r="A111" s="49" t="s">
        <v>79</v>
      </c>
      <c r="B111" s="76">
        <v>5029</v>
      </c>
      <c r="C111" s="76">
        <v>922</v>
      </c>
      <c r="D111" s="76">
        <v>3</v>
      </c>
      <c r="E111" s="76">
        <v>2</v>
      </c>
      <c r="F111" s="76">
        <v>1</v>
      </c>
      <c r="G111" s="76">
        <v>31</v>
      </c>
      <c r="H111" s="66">
        <v>2293</v>
      </c>
      <c r="I111" s="76">
        <v>1777</v>
      </c>
      <c r="J111" s="76">
        <v>3544</v>
      </c>
      <c r="K111" s="76">
        <v>718</v>
      </c>
      <c r="L111" s="76">
        <v>3</v>
      </c>
      <c r="M111" s="76" t="s">
        <v>1</v>
      </c>
      <c r="N111" s="76" t="s">
        <v>1</v>
      </c>
      <c r="O111" s="76">
        <v>22</v>
      </c>
      <c r="P111" s="66">
        <v>1441</v>
      </c>
      <c r="Q111" s="76">
        <v>1360</v>
      </c>
      <c r="R111" s="76">
        <v>1485</v>
      </c>
      <c r="S111" s="76">
        <v>204</v>
      </c>
      <c r="T111" s="76" t="s">
        <v>1</v>
      </c>
      <c r="U111" s="76">
        <v>2</v>
      </c>
      <c r="V111" s="76">
        <v>1</v>
      </c>
      <c r="W111" s="76">
        <v>9</v>
      </c>
      <c r="X111" s="66">
        <v>852</v>
      </c>
      <c r="Y111" s="76">
        <v>417</v>
      </c>
    </row>
    <row r="112" spans="1:25">
      <c r="A112" s="49" t="s">
        <v>80</v>
      </c>
      <c r="B112" s="76">
        <v>7959</v>
      </c>
      <c r="C112" s="76">
        <v>1187</v>
      </c>
      <c r="D112" s="76" t="s">
        <v>1</v>
      </c>
      <c r="E112" s="76">
        <v>11</v>
      </c>
      <c r="F112" s="76">
        <v>3</v>
      </c>
      <c r="G112" s="76">
        <v>119</v>
      </c>
      <c r="H112" s="66">
        <v>2949</v>
      </c>
      <c r="I112" s="76">
        <v>3690</v>
      </c>
      <c r="J112" s="76">
        <v>5116</v>
      </c>
      <c r="K112" s="76">
        <v>815</v>
      </c>
      <c r="L112" s="76" t="s">
        <v>1</v>
      </c>
      <c r="M112" s="76">
        <v>4</v>
      </c>
      <c r="N112" s="76" t="s">
        <v>1</v>
      </c>
      <c r="O112" s="76">
        <v>98</v>
      </c>
      <c r="P112" s="66">
        <v>1554</v>
      </c>
      <c r="Q112" s="76">
        <v>2645</v>
      </c>
      <c r="R112" s="76">
        <v>2843</v>
      </c>
      <c r="S112" s="76">
        <v>372</v>
      </c>
      <c r="T112" s="76" t="s">
        <v>1</v>
      </c>
      <c r="U112" s="76">
        <v>7</v>
      </c>
      <c r="V112" s="76">
        <v>3</v>
      </c>
      <c r="W112" s="76">
        <v>21</v>
      </c>
      <c r="X112" s="66">
        <v>1395</v>
      </c>
      <c r="Y112" s="76">
        <v>1045</v>
      </c>
    </row>
    <row r="113" spans="1:25">
      <c r="A113" s="49" t="s">
        <v>81</v>
      </c>
      <c r="B113" s="76">
        <v>9076</v>
      </c>
      <c r="C113" s="76">
        <v>1270</v>
      </c>
      <c r="D113" s="76" t="s">
        <v>1</v>
      </c>
      <c r="E113" s="76">
        <v>8</v>
      </c>
      <c r="F113" s="76">
        <v>15</v>
      </c>
      <c r="G113" s="76">
        <v>27</v>
      </c>
      <c r="H113" s="66">
        <v>1376</v>
      </c>
      <c r="I113" s="76">
        <v>6380</v>
      </c>
      <c r="J113" s="76">
        <v>5728</v>
      </c>
      <c r="K113" s="76">
        <v>835</v>
      </c>
      <c r="L113" s="76" t="s">
        <v>1</v>
      </c>
      <c r="M113" s="76">
        <v>3</v>
      </c>
      <c r="N113" s="76">
        <v>5</v>
      </c>
      <c r="O113" s="76">
        <v>22</v>
      </c>
      <c r="P113" s="66">
        <v>474</v>
      </c>
      <c r="Q113" s="76">
        <v>4389</v>
      </c>
      <c r="R113" s="76">
        <v>3348</v>
      </c>
      <c r="S113" s="76">
        <v>435</v>
      </c>
      <c r="T113" s="76" t="s">
        <v>1</v>
      </c>
      <c r="U113" s="76">
        <v>5</v>
      </c>
      <c r="V113" s="76">
        <v>10</v>
      </c>
      <c r="W113" s="76">
        <v>5</v>
      </c>
      <c r="X113" s="66">
        <v>902</v>
      </c>
      <c r="Y113" s="76">
        <v>1991</v>
      </c>
    </row>
    <row r="114" spans="1:25">
      <c r="A114" s="49" t="s">
        <v>116</v>
      </c>
      <c r="B114" s="76">
        <v>8563</v>
      </c>
      <c r="C114" s="76">
        <v>2304</v>
      </c>
      <c r="D114" s="76">
        <v>4</v>
      </c>
      <c r="E114" s="76">
        <v>24</v>
      </c>
      <c r="F114" s="76">
        <v>21</v>
      </c>
      <c r="G114" s="76">
        <v>31</v>
      </c>
      <c r="H114" s="66">
        <v>461</v>
      </c>
      <c r="I114" s="76">
        <v>5718</v>
      </c>
      <c r="J114" s="76">
        <v>4715</v>
      </c>
      <c r="K114" s="76">
        <v>1470</v>
      </c>
      <c r="L114" s="76" t="s">
        <v>1</v>
      </c>
      <c r="M114" s="76" t="s">
        <v>1</v>
      </c>
      <c r="N114" s="76" t="s">
        <v>1</v>
      </c>
      <c r="O114" s="76">
        <v>20</v>
      </c>
      <c r="P114" s="66">
        <v>78</v>
      </c>
      <c r="Q114" s="76">
        <v>3147</v>
      </c>
      <c r="R114" s="76">
        <v>3848</v>
      </c>
      <c r="S114" s="76">
        <v>834</v>
      </c>
      <c r="T114" s="76">
        <v>4</v>
      </c>
      <c r="U114" s="76">
        <v>24</v>
      </c>
      <c r="V114" s="76">
        <v>21</v>
      </c>
      <c r="W114" s="76">
        <v>11</v>
      </c>
      <c r="X114" s="66">
        <v>383</v>
      </c>
      <c r="Y114" s="76">
        <v>2571</v>
      </c>
    </row>
    <row r="115" spans="1:25">
      <c r="A115" s="49">
        <v>2021</v>
      </c>
      <c r="B115" s="76">
        <v>1673</v>
      </c>
      <c r="C115" s="76">
        <v>539</v>
      </c>
      <c r="D115" s="76" t="s">
        <v>1</v>
      </c>
      <c r="E115" s="76">
        <v>17</v>
      </c>
      <c r="F115" s="76">
        <v>1</v>
      </c>
      <c r="G115" s="76">
        <v>9</v>
      </c>
      <c r="H115" s="66">
        <v>51</v>
      </c>
      <c r="I115" s="76">
        <v>1056</v>
      </c>
      <c r="J115" s="76">
        <v>1021</v>
      </c>
      <c r="K115" s="76">
        <v>341</v>
      </c>
      <c r="L115" s="76" t="s">
        <v>1</v>
      </c>
      <c r="M115" s="76" t="s">
        <v>1</v>
      </c>
      <c r="N115" s="76" t="s">
        <v>1</v>
      </c>
      <c r="O115" s="76">
        <v>7</v>
      </c>
      <c r="P115" s="66">
        <v>13</v>
      </c>
      <c r="Q115" s="76">
        <v>660</v>
      </c>
      <c r="R115" s="76">
        <v>652</v>
      </c>
      <c r="S115" s="76">
        <v>198</v>
      </c>
      <c r="T115" s="76" t="s">
        <v>1</v>
      </c>
      <c r="U115" s="76">
        <v>17</v>
      </c>
      <c r="V115" s="76">
        <v>1</v>
      </c>
      <c r="W115" s="76">
        <v>2</v>
      </c>
      <c r="X115" s="66">
        <v>38</v>
      </c>
      <c r="Y115" s="76">
        <v>396</v>
      </c>
    </row>
    <row r="116" spans="1:25">
      <c r="A116" s="49">
        <v>2022</v>
      </c>
      <c r="B116" s="76">
        <v>1717</v>
      </c>
      <c r="C116" s="76">
        <v>602</v>
      </c>
      <c r="D116" s="76" t="s">
        <v>1</v>
      </c>
      <c r="E116" s="76" t="s">
        <v>1</v>
      </c>
      <c r="F116" s="76">
        <v>2</v>
      </c>
      <c r="G116" s="76">
        <v>12</v>
      </c>
      <c r="H116" s="66">
        <v>62</v>
      </c>
      <c r="I116" s="76">
        <v>1039</v>
      </c>
      <c r="J116" s="76">
        <v>1051</v>
      </c>
      <c r="K116" s="76">
        <v>389</v>
      </c>
      <c r="L116" s="76" t="s">
        <v>1</v>
      </c>
      <c r="M116" s="76" t="s">
        <v>1</v>
      </c>
      <c r="N116" s="76">
        <v>1</v>
      </c>
      <c r="O116" s="76">
        <v>11</v>
      </c>
      <c r="P116" s="66">
        <v>12</v>
      </c>
      <c r="Q116" s="76">
        <v>638</v>
      </c>
      <c r="R116" s="76">
        <v>666</v>
      </c>
      <c r="S116" s="76">
        <v>213</v>
      </c>
      <c r="T116" s="76" t="s">
        <v>1</v>
      </c>
      <c r="U116" s="76" t="s">
        <v>1</v>
      </c>
      <c r="V116" s="76">
        <v>1</v>
      </c>
      <c r="W116" s="76">
        <v>1</v>
      </c>
      <c r="X116" s="66">
        <v>50</v>
      </c>
      <c r="Y116" s="76">
        <v>401</v>
      </c>
    </row>
    <row r="117" spans="1:25">
      <c r="A117" s="49">
        <v>2023</v>
      </c>
      <c r="B117" s="76">
        <v>963</v>
      </c>
      <c r="C117" s="76">
        <v>372</v>
      </c>
      <c r="D117" s="76" t="s">
        <v>1</v>
      </c>
      <c r="E117" s="76" t="s">
        <v>1</v>
      </c>
      <c r="F117" s="76" t="s">
        <v>1</v>
      </c>
      <c r="G117" s="76">
        <v>3</v>
      </c>
      <c r="H117" s="66">
        <v>73</v>
      </c>
      <c r="I117" s="76">
        <v>515</v>
      </c>
      <c r="J117" s="76">
        <v>642</v>
      </c>
      <c r="K117" s="76">
        <v>262</v>
      </c>
      <c r="L117" s="76" t="s">
        <v>1</v>
      </c>
      <c r="M117" s="76" t="s">
        <v>1</v>
      </c>
      <c r="N117" s="76" t="s">
        <v>1</v>
      </c>
      <c r="O117" s="76">
        <v>3</v>
      </c>
      <c r="P117" s="66">
        <v>25</v>
      </c>
      <c r="Q117" s="76">
        <v>352</v>
      </c>
      <c r="R117" s="76">
        <v>321</v>
      </c>
      <c r="S117" s="76">
        <v>110</v>
      </c>
      <c r="T117" s="76" t="s">
        <v>1</v>
      </c>
      <c r="U117" s="76" t="s">
        <v>1</v>
      </c>
      <c r="V117" s="76" t="s">
        <v>1</v>
      </c>
      <c r="W117" s="76" t="s">
        <v>1</v>
      </c>
      <c r="X117" s="66">
        <v>48</v>
      </c>
      <c r="Y117" s="76">
        <v>163</v>
      </c>
    </row>
    <row r="118" spans="1:25" ht="33.75">
      <c r="A118" s="49" t="s">
        <v>82</v>
      </c>
      <c r="B118" s="76">
        <v>269</v>
      </c>
      <c r="C118" s="76">
        <v>69</v>
      </c>
      <c r="D118" s="76" t="s">
        <v>1</v>
      </c>
      <c r="E118" s="76" t="s">
        <v>1</v>
      </c>
      <c r="F118" s="76">
        <v>6</v>
      </c>
      <c r="G118" s="76" t="s">
        <v>1</v>
      </c>
      <c r="H118" s="66">
        <v>7</v>
      </c>
      <c r="I118" s="76">
        <v>187</v>
      </c>
      <c r="J118" s="76" t="s">
        <v>70</v>
      </c>
      <c r="K118" s="76" t="s">
        <v>70</v>
      </c>
      <c r="L118" s="76" t="s">
        <v>70</v>
      </c>
      <c r="M118" s="76" t="s">
        <v>70</v>
      </c>
      <c r="N118" s="76" t="s">
        <v>71</v>
      </c>
      <c r="O118" s="76" t="s">
        <v>70</v>
      </c>
      <c r="P118" s="66" t="s">
        <v>70</v>
      </c>
      <c r="Q118" s="76" t="s">
        <v>70</v>
      </c>
      <c r="R118" s="76">
        <v>269</v>
      </c>
      <c r="S118" s="76">
        <v>69</v>
      </c>
      <c r="T118" s="76" t="s">
        <v>1</v>
      </c>
      <c r="U118" s="76" t="s">
        <v>1</v>
      </c>
      <c r="V118" s="76">
        <v>6</v>
      </c>
      <c r="W118" s="76" t="s">
        <v>1</v>
      </c>
      <c r="X118" s="66">
        <v>7</v>
      </c>
      <c r="Y118" s="76">
        <v>187</v>
      </c>
    </row>
    <row r="119" spans="1:25">
      <c r="A119" s="49" t="s">
        <v>8</v>
      </c>
      <c r="B119" s="76">
        <v>172302</v>
      </c>
      <c r="C119" s="76">
        <v>38943</v>
      </c>
      <c r="D119" s="76">
        <v>97</v>
      </c>
      <c r="E119" s="76">
        <v>1132</v>
      </c>
      <c r="F119" s="76">
        <v>249</v>
      </c>
      <c r="G119" s="76">
        <v>1487</v>
      </c>
      <c r="H119" s="66">
        <v>97106</v>
      </c>
      <c r="I119" s="76">
        <v>33288</v>
      </c>
      <c r="J119" s="76">
        <v>57695</v>
      </c>
      <c r="K119" s="76">
        <v>11081</v>
      </c>
      <c r="L119" s="76">
        <v>44</v>
      </c>
      <c r="M119" s="76">
        <v>11</v>
      </c>
      <c r="N119" s="76">
        <v>4</v>
      </c>
      <c r="O119" s="76">
        <v>930</v>
      </c>
      <c r="P119" s="66">
        <v>24100</v>
      </c>
      <c r="Q119" s="76">
        <v>21525</v>
      </c>
      <c r="R119" s="76">
        <v>114607</v>
      </c>
      <c r="S119" s="76">
        <v>27862</v>
      </c>
      <c r="T119" s="76">
        <v>53</v>
      </c>
      <c r="U119" s="76">
        <v>1121</v>
      </c>
      <c r="V119" s="76">
        <v>245</v>
      </c>
      <c r="W119" s="76">
        <v>557</v>
      </c>
      <c r="X119" s="66">
        <v>73006</v>
      </c>
      <c r="Y119" s="76">
        <v>11763</v>
      </c>
    </row>
    <row r="120" spans="1:25">
      <c r="A120" s="49" t="s">
        <v>72</v>
      </c>
      <c r="B120" s="76">
        <v>68937</v>
      </c>
      <c r="C120" s="76">
        <v>8871</v>
      </c>
      <c r="D120" s="76">
        <v>20</v>
      </c>
      <c r="E120" s="76">
        <v>498</v>
      </c>
      <c r="F120" s="76">
        <v>27</v>
      </c>
      <c r="G120" s="76">
        <v>208</v>
      </c>
      <c r="H120" s="66">
        <v>48464</v>
      </c>
      <c r="I120" s="76">
        <v>10849</v>
      </c>
      <c r="J120" s="76">
        <v>23985</v>
      </c>
      <c r="K120" s="76">
        <v>1401</v>
      </c>
      <c r="L120" s="76">
        <v>11</v>
      </c>
      <c r="M120" s="76">
        <v>9</v>
      </c>
      <c r="N120" s="76">
        <v>2</v>
      </c>
      <c r="O120" s="76">
        <v>95</v>
      </c>
      <c r="P120" s="66">
        <v>15035</v>
      </c>
      <c r="Q120" s="76">
        <v>7432</v>
      </c>
      <c r="R120" s="76">
        <v>44952</v>
      </c>
      <c r="S120" s="76">
        <v>7470</v>
      </c>
      <c r="T120" s="76">
        <v>9</v>
      </c>
      <c r="U120" s="76">
        <v>489</v>
      </c>
      <c r="V120" s="76">
        <v>25</v>
      </c>
      <c r="W120" s="76">
        <v>113</v>
      </c>
      <c r="X120" s="66">
        <v>33429</v>
      </c>
      <c r="Y120" s="76">
        <v>3417</v>
      </c>
    </row>
    <row r="121" spans="1:25">
      <c r="A121" s="49" t="s">
        <v>73</v>
      </c>
      <c r="B121" s="76">
        <v>14742</v>
      </c>
      <c r="C121" s="76">
        <v>3197</v>
      </c>
      <c r="D121" s="76">
        <v>15</v>
      </c>
      <c r="E121" s="76">
        <v>100</v>
      </c>
      <c r="F121" s="76">
        <v>11</v>
      </c>
      <c r="G121" s="76">
        <v>190</v>
      </c>
      <c r="H121" s="66">
        <v>7441</v>
      </c>
      <c r="I121" s="76">
        <v>3788</v>
      </c>
      <c r="J121" s="76">
        <v>5024</v>
      </c>
      <c r="K121" s="76">
        <v>673</v>
      </c>
      <c r="L121" s="76">
        <v>8</v>
      </c>
      <c r="M121" s="76">
        <v>2</v>
      </c>
      <c r="N121" s="76">
        <v>1</v>
      </c>
      <c r="O121" s="76">
        <v>134</v>
      </c>
      <c r="P121" s="66">
        <v>1547</v>
      </c>
      <c r="Q121" s="76">
        <v>2659</v>
      </c>
      <c r="R121" s="76">
        <v>9718</v>
      </c>
      <c r="S121" s="76">
        <v>2524</v>
      </c>
      <c r="T121" s="76">
        <v>7</v>
      </c>
      <c r="U121" s="76">
        <v>98</v>
      </c>
      <c r="V121" s="76">
        <v>10</v>
      </c>
      <c r="W121" s="76">
        <v>56</v>
      </c>
      <c r="X121" s="66">
        <v>5894</v>
      </c>
      <c r="Y121" s="76">
        <v>1129</v>
      </c>
    </row>
    <row r="122" spans="1:25">
      <c r="A122" s="49" t="s">
        <v>74</v>
      </c>
      <c r="B122" s="76">
        <v>13631</v>
      </c>
      <c r="C122" s="76">
        <v>3172</v>
      </c>
      <c r="D122" s="76">
        <v>7</v>
      </c>
      <c r="E122" s="76">
        <v>80</v>
      </c>
      <c r="F122" s="76">
        <v>17</v>
      </c>
      <c r="G122" s="76">
        <v>187</v>
      </c>
      <c r="H122" s="66">
        <v>6986</v>
      </c>
      <c r="I122" s="76">
        <v>3182</v>
      </c>
      <c r="J122" s="76">
        <v>3706</v>
      </c>
      <c r="K122" s="76">
        <v>407</v>
      </c>
      <c r="L122" s="76">
        <v>3</v>
      </c>
      <c r="M122" s="76" t="s">
        <v>1</v>
      </c>
      <c r="N122" s="76" t="s">
        <v>1</v>
      </c>
      <c r="O122" s="76">
        <v>127</v>
      </c>
      <c r="P122" s="66">
        <v>1118</v>
      </c>
      <c r="Q122" s="76">
        <v>2051</v>
      </c>
      <c r="R122" s="76">
        <v>9925</v>
      </c>
      <c r="S122" s="76">
        <v>2765</v>
      </c>
      <c r="T122" s="76">
        <v>4</v>
      </c>
      <c r="U122" s="76">
        <v>80</v>
      </c>
      <c r="V122" s="76">
        <v>17</v>
      </c>
      <c r="W122" s="76">
        <v>60</v>
      </c>
      <c r="X122" s="66">
        <v>5868</v>
      </c>
      <c r="Y122" s="76">
        <v>1131</v>
      </c>
    </row>
    <row r="123" spans="1:25">
      <c r="A123" s="49" t="s">
        <v>75</v>
      </c>
      <c r="B123" s="76">
        <v>11391</v>
      </c>
      <c r="C123" s="76">
        <v>2988</v>
      </c>
      <c r="D123" s="76">
        <v>10</v>
      </c>
      <c r="E123" s="76">
        <v>69</v>
      </c>
      <c r="F123" s="76">
        <v>16</v>
      </c>
      <c r="G123" s="76">
        <v>224</v>
      </c>
      <c r="H123" s="66">
        <v>5302</v>
      </c>
      <c r="I123" s="76">
        <v>2782</v>
      </c>
      <c r="J123" s="76">
        <v>3006</v>
      </c>
      <c r="K123" s="76">
        <v>384</v>
      </c>
      <c r="L123" s="76">
        <v>4</v>
      </c>
      <c r="M123" s="76" t="s">
        <v>1</v>
      </c>
      <c r="N123" s="76">
        <v>1</v>
      </c>
      <c r="O123" s="76">
        <v>144</v>
      </c>
      <c r="P123" s="66">
        <v>756</v>
      </c>
      <c r="Q123" s="76">
        <v>1717</v>
      </c>
      <c r="R123" s="76">
        <v>8385</v>
      </c>
      <c r="S123" s="76">
        <v>2604</v>
      </c>
      <c r="T123" s="76">
        <v>6</v>
      </c>
      <c r="U123" s="76">
        <v>69</v>
      </c>
      <c r="V123" s="76">
        <v>15</v>
      </c>
      <c r="W123" s="76">
        <v>80</v>
      </c>
      <c r="X123" s="66">
        <v>4546</v>
      </c>
      <c r="Y123" s="76">
        <v>1065</v>
      </c>
    </row>
    <row r="124" spans="1:25">
      <c r="A124" s="49" t="s">
        <v>76</v>
      </c>
      <c r="B124" s="76">
        <v>14535</v>
      </c>
      <c r="C124" s="76">
        <v>3948</v>
      </c>
      <c r="D124" s="76">
        <v>11</v>
      </c>
      <c r="E124" s="76">
        <v>120</v>
      </c>
      <c r="F124" s="76">
        <v>26</v>
      </c>
      <c r="G124" s="76">
        <v>346</v>
      </c>
      <c r="H124" s="66">
        <v>6611</v>
      </c>
      <c r="I124" s="76">
        <v>3473</v>
      </c>
      <c r="J124" s="76">
        <v>3402</v>
      </c>
      <c r="K124" s="76">
        <v>651</v>
      </c>
      <c r="L124" s="76">
        <v>10</v>
      </c>
      <c r="M124" s="76" t="s">
        <v>1</v>
      </c>
      <c r="N124" s="76" t="s">
        <v>1</v>
      </c>
      <c r="O124" s="76">
        <v>200</v>
      </c>
      <c r="P124" s="66">
        <v>672</v>
      </c>
      <c r="Q124" s="76">
        <v>1869</v>
      </c>
      <c r="R124" s="76">
        <v>11133</v>
      </c>
      <c r="S124" s="76">
        <v>3297</v>
      </c>
      <c r="T124" s="76">
        <v>1</v>
      </c>
      <c r="U124" s="76">
        <v>120</v>
      </c>
      <c r="V124" s="76">
        <v>26</v>
      </c>
      <c r="W124" s="76">
        <v>146</v>
      </c>
      <c r="X124" s="66">
        <v>5939</v>
      </c>
      <c r="Y124" s="76">
        <v>1604</v>
      </c>
    </row>
    <row r="125" spans="1:25">
      <c r="A125" s="49" t="s">
        <v>77</v>
      </c>
      <c r="B125" s="76">
        <v>7155</v>
      </c>
      <c r="C125" s="76">
        <v>1836</v>
      </c>
      <c r="D125" s="76">
        <v>5</v>
      </c>
      <c r="E125" s="76">
        <v>34</v>
      </c>
      <c r="F125" s="76">
        <v>12</v>
      </c>
      <c r="G125" s="76">
        <v>139</v>
      </c>
      <c r="H125" s="66">
        <v>3205</v>
      </c>
      <c r="I125" s="76">
        <v>1924</v>
      </c>
      <c r="J125" s="76">
        <v>2184</v>
      </c>
      <c r="K125" s="76">
        <v>450</v>
      </c>
      <c r="L125" s="76">
        <v>3</v>
      </c>
      <c r="M125" s="76" t="s">
        <v>1</v>
      </c>
      <c r="N125" s="76" t="s">
        <v>1</v>
      </c>
      <c r="O125" s="76">
        <v>103</v>
      </c>
      <c r="P125" s="66">
        <v>435</v>
      </c>
      <c r="Q125" s="76">
        <v>1193</v>
      </c>
      <c r="R125" s="76">
        <v>4971</v>
      </c>
      <c r="S125" s="76">
        <v>1386</v>
      </c>
      <c r="T125" s="76">
        <v>2</v>
      </c>
      <c r="U125" s="76">
        <v>34</v>
      </c>
      <c r="V125" s="76">
        <v>12</v>
      </c>
      <c r="W125" s="76">
        <v>36</v>
      </c>
      <c r="X125" s="66">
        <v>2770</v>
      </c>
      <c r="Y125" s="76">
        <v>731</v>
      </c>
    </row>
    <row r="126" spans="1:25">
      <c r="A126" s="49" t="s">
        <v>78</v>
      </c>
      <c r="B126" s="76">
        <v>5991</v>
      </c>
      <c r="C126" s="76">
        <v>1529</v>
      </c>
      <c r="D126" s="76">
        <v>3</v>
      </c>
      <c r="E126" s="76">
        <v>33</v>
      </c>
      <c r="F126" s="76">
        <v>8</v>
      </c>
      <c r="G126" s="76">
        <v>28</v>
      </c>
      <c r="H126" s="66">
        <v>3205</v>
      </c>
      <c r="I126" s="76">
        <v>1185</v>
      </c>
      <c r="J126" s="76">
        <v>1648</v>
      </c>
      <c r="K126" s="76">
        <v>376</v>
      </c>
      <c r="L126" s="76">
        <v>1</v>
      </c>
      <c r="M126" s="76" t="s">
        <v>1</v>
      </c>
      <c r="N126" s="76" t="s">
        <v>1</v>
      </c>
      <c r="O126" s="76">
        <v>15</v>
      </c>
      <c r="P126" s="66">
        <v>490</v>
      </c>
      <c r="Q126" s="76">
        <v>766</v>
      </c>
      <c r="R126" s="76">
        <v>4343</v>
      </c>
      <c r="S126" s="76">
        <v>1153</v>
      </c>
      <c r="T126" s="76">
        <v>2</v>
      </c>
      <c r="U126" s="76">
        <v>33</v>
      </c>
      <c r="V126" s="76">
        <v>8</v>
      </c>
      <c r="W126" s="76">
        <v>13</v>
      </c>
      <c r="X126" s="66">
        <v>2715</v>
      </c>
      <c r="Y126" s="76">
        <v>419</v>
      </c>
    </row>
    <row r="127" spans="1:25">
      <c r="A127" s="49" t="s">
        <v>79</v>
      </c>
      <c r="B127" s="76">
        <v>6655</v>
      </c>
      <c r="C127" s="76">
        <v>2512</v>
      </c>
      <c r="D127" s="76">
        <v>6</v>
      </c>
      <c r="E127" s="76">
        <v>135</v>
      </c>
      <c r="F127" s="76">
        <v>38</v>
      </c>
      <c r="G127" s="76">
        <v>29</v>
      </c>
      <c r="H127" s="66">
        <v>2889</v>
      </c>
      <c r="I127" s="76">
        <v>1046</v>
      </c>
      <c r="J127" s="76">
        <v>1621</v>
      </c>
      <c r="K127" s="76">
        <v>455</v>
      </c>
      <c r="L127" s="76" t="s">
        <v>1</v>
      </c>
      <c r="M127" s="76" t="s">
        <v>1</v>
      </c>
      <c r="N127" s="76" t="s">
        <v>1</v>
      </c>
      <c r="O127" s="76">
        <v>8</v>
      </c>
      <c r="P127" s="66">
        <v>596</v>
      </c>
      <c r="Q127" s="76">
        <v>562</v>
      </c>
      <c r="R127" s="76">
        <v>5034</v>
      </c>
      <c r="S127" s="76">
        <v>2057</v>
      </c>
      <c r="T127" s="76">
        <v>6</v>
      </c>
      <c r="U127" s="76">
        <v>135</v>
      </c>
      <c r="V127" s="76">
        <v>38</v>
      </c>
      <c r="W127" s="76">
        <v>21</v>
      </c>
      <c r="X127" s="66">
        <v>2293</v>
      </c>
      <c r="Y127" s="76">
        <v>484</v>
      </c>
    </row>
    <row r="128" spans="1:25">
      <c r="A128" s="49" t="s">
        <v>80</v>
      </c>
      <c r="B128" s="76">
        <v>7192</v>
      </c>
      <c r="C128" s="76">
        <v>1836</v>
      </c>
      <c r="D128" s="76">
        <v>3</v>
      </c>
      <c r="E128" s="76">
        <v>22</v>
      </c>
      <c r="F128" s="76">
        <v>3</v>
      </c>
      <c r="G128" s="76">
        <v>25</v>
      </c>
      <c r="H128" s="66">
        <v>4365</v>
      </c>
      <c r="I128" s="76">
        <v>938</v>
      </c>
      <c r="J128" s="76">
        <v>2636</v>
      </c>
      <c r="K128" s="76">
        <v>809</v>
      </c>
      <c r="L128" s="76">
        <v>1</v>
      </c>
      <c r="M128" s="76" t="s">
        <v>1</v>
      </c>
      <c r="N128" s="76" t="s">
        <v>1</v>
      </c>
      <c r="O128" s="76">
        <v>17</v>
      </c>
      <c r="P128" s="66">
        <v>1116</v>
      </c>
      <c r="Q128" s="76">
        <v>693</v>
      </c>
      <c r="R128" s="76">
        <v>4556</v>
      </c>
      <c r="S128" s="76">
        <v>1027</v>
      </c>
      <c r="T128" s="76">
        <v>2</v>
      </c>
      <c r="U128" s="76">
        <v>22</v>
      </c>
      <c r="V128" s="76">
        <v>3</v>
      </c>
      <c r="W128" s="76">
        <v>8</v>
      </c>
      <c r="X128" s="66">
        <v>3249</v>
      </c>
      <c r="Y128" s="76">
        <v>245</v>
      </c>
    </row>
    <row r="129" spans="1:25">
      <c r="A129" s="49" t="s">
        <v>81</v>
      </c>
      <c r="B129" s="76">
        <v>9456</v>
      </c>
      <c r="C129" s="76">
        <v>3149</v>
      </c>
      <c r="D129" s="76">
        <v>7</v>
      </c>
      <c r="E129" s="76">
        <v>20</v>
      </c>
      <c r="F129" s="76">
        <v>28</v>
      </c>
      <c r="G129" s="76">
        <v>21</v>
      </c>
      <c r="H129" s="66">
        <v>5146</v>
      </c>
      <c r="I129" s="76">
        <v>1085</v>
      </c>
      <c r="J129" s="76">
        <v>3798</v>
      </c>
      <c r="K129" s="76">
        <v>1725</v>
      </c>
      <c r="L129" s="76" t="s">
        <v>1</v>
      </c>
      <c r="M129" s="76" t="s">
        <v>1</v>
      </c>
      <c r="N129" s="76" t="s">
        <v>1</v>
      </c>
      <c r="O129" s="76">
        <v>10</v>
      </c>
      <c r="P129" s="66">
        <v>1419</v>
      </c>
      <c r="Q129" s="76">
        <v>644</v>
      </c>
      <c r="R129" s="76">
        <v>5658</v>
      </c>
      <c r="S129" s="76">
        <v>1424</v>
      </c>
      <c r="T129" s="76">
        <v>7</v>
      </c>
      <c r="U129" s="76">
        <v>20</v>
      </c>
      <c r="V129" s="76">
        <v>28</v>
      </c>
      <c r="W129" s="76">
        <v>11</v>
      </c>
      <c r="X129" s="66">
        <v>3727</v>
      </c>
      <c r="Y129" s="76">
        <v>441</v>
      </c>
    </row>
    <row r="130" spans="1:25">
      <c r="A130" s="49" t="s">
        <v>116</v>
      </c>
      <c r="B130" s="76">
        <v>8488</v>
      </c>
      <c r="C130" s="76">
        <v>3626</v>
      </c>
      <c r="D130" s="76">
        <v>7</v>
      </c>
      <c r="E130" s="76">
        <v>14</v>
      </c>
      <c r="F130" s="76">
        <v>51</v>
      </c>
      <c r="G130" s="76">
        <v>57</v>
      </c>
      <c r="H130" s="66">
        <v>2705</v>
      </c>
      <c r="I130" s="76">
        <v>2028</v>
      </c>
      <c r="J130" s="76">
        <v>4122</v>
      </c>
      <c r="K130" s="76">
        <v>2189</v>
      </c>
      <c r="L130" s="76">
        <v>1</v>
      </c>
      <c r="M130" s="76" t="s">
        <v>1</v>
      </c>
      <c r="N130" s="76" t="s">
        <v>1</v>
      </c>
      <c r="O130" s="76">
        <v>49</v>
      </c>
      <c r="P130" s="66">
        <v>704</v>
      </c>
      <c r="Q130" s="76">
        <v>1179</v>
      </c>
      <c r="R130" s="76">
        <v>4366</v>
      </c>
      <c r="S130" s="76">
        <v>1437</v>
      </c>
      <c r="T130" s="76">
        <v>6</v>
      </c>
      <c r="U130" s="76">
        <v>14</v>
      </c>
      <c r="V130" s="76">
        <v>51</v>
      </c>
      <c r="W130" s="76">
        <v>8</v>
      </c>
      <c r="X130" s="66">
        <v>2001</v>
      </c>
      <c r="Y130" s="76">
        <v>849</v>
      </c>
    </row>
    <row r="131" spans="1:25">
      <c r="A131" s="49">
        <v>2021</v>
      </c>
      <c r="B131" s="76">
        <v>1415</v>
      </c>
      <c r="C131" s="76">
        <v>742</v>
      </c>
      <c r="D131" s="76">
        <v>2</v>
      </c>
      <c r="E131" s="76" t="s">
        <v>1</v>
      </c>
      <c r="F131" s="76">
        <v>8</v>
      </c>
      <c r="G131" s="76">
        <v>14</v>
      </c>
      <c r="H131" s="66">
        <v>249</v>
      </c>
      <c r="I131" s="76">
        <v>400</v>
      </c>
      <c r="J131" s="76">
        <v>999</v>
      </c>
      <c r="K131" s="76">
        <v>560</v>
      </c>
      <c r="L131" s="76">
        <v>2</v>
      </c>
      <c r="M131" s="76" t="s">
        <v>1</v>
      </c>
      <c r="N131" s="76" t="s">
        <v>1</v>
      </c>
      <c r="O131" s="76">
        <v>14</v>
      </c>
      <c r="P131" s="66">
        <v>89</v>
      </c>
      <c r="Q131" s="76">
        <v>334</v>
      </c>
      <c r="R131" s="76">
        <v>416</v>
      </c>
      <c r="S131" s="76">
        <v>182</v>
      </c>
      <c r="T131" s="76" t="s">
        <v>1</v>
      </c>
      <c r="U131" s="76" t="s">
        <v>1</v>
      </c>
      <c r="V131" s="76">
        <v>8</v>
      </c>
      <c r="W131" s="76" t="s">
        <v>1</v>
      </c>
      <c r="X131" s="66">
        <v>160</v>
      </c>
      <c r="Y131" s="76">
        <v>66</v>
      </c>
    </row>
    <row r="132" spans="1:25">
      <c r="A132" s="49">
        <v>2022</v>
      </c>
      <c r="B132" s="76">
        <v>1114</v>
      </c>
      <c r="C132" s="76">
        <v>647</v>
      </c>
      <c r="D132" s="76" t="s">
        <v>1</v>
      </c>
      <c r="E132" s="76" t="s">
        <v>1</v>
      </c>
      <c r="F132" s="76" t="s">
        <v>1</v>
      </c>
      <c r="G132" s="76">
        <v>9</v>
      </c>
      <c r="H132" s="66">
        <v>164</v>
      </c>
      <c r="I132" s="76">
        <v>294</v>
      </c>
      <c r="J132" s="76">
        <v>873</v>
      </c>
      <c r="K132" s="76">
        <v>558</v>
      </c>
      <c r="L132" s="76" t="s">
        <v>1</v>
      </c>
      <c r="M132" s="76" t="s">
        <v>1</v>
      </c>
      <c r="N132" s="76" t="s">
        <v>1</v>
      </c>
      <c r="O132" s="76">
        <v>9</v>
      </c>
      <c r="P132" s="66">
        <v>59</v>
      </c>
      <c r="Q132" s="76">
        <v>247</v>
      </c>
      <c r="R132" s="76">
        <v>241</v>
      </c>
      <c r="S132" s="76">
        <v>89</v>
      </c>
      <c r="T132" s="76" t="s">
        <v>1</v>
      </c>
      <c r="U132" s="76" t="s">
        <v>1</v>
      </c>
      <c r="V132" s="76" t="s">
        <v>1</v>
      </c>
      <c r="W132" s="76" t="s">
        <v>1</v>
      </c>
      <c r="X132" s="66">
        <v>105</v>
      </c>
      <c r="Y132" s="76">
        <v>47</v>
      </c>
    </row>
    <row r="133" spans="1:25">
      <c r="A133" s="49">
        <v>2023</v>
      </c>
      <c r="B133" s="76">
        <v>721</v>
      </c>
      <c r="C133" s="76">
        <v>468</v>
      </c>
      <c r="D133" s="76" t="s">
        <v>1</v>
      </c>
      <c r="E133" s="76" t="s">
        <v>1</v>
      </c>
      <c r="F133" s="76" t="s">
        <v>1</v>
      </c>
      <c r="G133" s="76">
        <v>4</v>
      </c>
      <c r="H133" s="66">
        <v>76</v>
      </c>
      <c r="I133" s="76">
        <v>173</v>
      </c>
      <c r="J133" s="76">
        <v>657</v>
      </c>
      <c r="K133" s="76">
        <v>434</v>
      </c>
      <c r="L133" s="76" t="s">
        <v>1</v>
      </c>
      <c r="M133" s="76" t="s">
        <v>1</v>
      </c>
      <c r="N133" s="76" t="s">
        <v>1</v>
      </c>
      <c r="O133" s="76">
        <v>4</v>
      </c>
      <c r="P133" s="66">
        <v>56</v>
      </c>
      <c r="Q133" s="76">
        <v>163</v>
      </c>
      <c r="R133" s="76">
        <v>64</v>
      </c>
      <c r="S133" s="76">
        <v>34</v>
      </c>
      <c r="T133" s="76" t="s">
        <v>1</v>
      </c>
      <c r="U133" s="76" t="s">
        <v>1</v>
      </c>
      <c r="V133" s="76" t="s">
        <v>1</v>
      </c>
      <c r="W133" s="76" t="s">
        <v>1</v>
      </c>
      <c r="X133" s="66">
        <v>20</v>
      </c>
      <c r="Y133" s="76">
        <v>10</v>
      </c>
    </row>
    <row r="134" spans="1:25" ht="33.75">
      <c r="A134" s="49" t="s">
        <v>82</v>
      </c>
      <c r="B134" s="76">
        <v>879</v>
      </c>
      <c r="C134" s="76">
        <v>422</v>
      </c>
      <c r="D134" s="76">
        <v>1</v>
      </c>
      <c r="E134" s="76">
        <v>7</v>
      </c>
      <c r="F134" s="76">
        <v>4</v>
      </c>
      <c r="G134" s="76">
        <v>6</v>
      </c>
      <c r="H134" s="66">
        <v>298</v>
      </c>
      <c r="I134" s="76">
        <v>141</v>
      </c>
      <c r="J134" s="76">
        <v>34</v>
      </c>
      <c r="K134" s="76">
        <v>9</v>
      </c>
      <c r="L134" s="76" t="s">
        <v>1</v>
      </c>
      <c r="M134" s="76" t="s">
        <v>1</v>
      </c>
      <c r="N134" s="76" t="s">
        <v>1</v>
      </c>
      <c r="O134" s="76">
        <v>1</v>
      </c>
      <c r="P134" s="66">
        <v>8</v>
      </c>
      <c r="Q134" s="76">
        <v>16</v>
      </c>
      <c r="R134" s="76">
        <v>845</v>
      </c>
      <c r="S134" s="76">
        <v>413</v>
      </c>
      <c r="T134" s="76">
        <v>1</v>
      </c>
      <c r="U134" s="76">
        <v>7</v>
      </c>
      <c r="V134" s="76">
        <v>4</v>
      </c>
      <c r="W134" s="76">
        <v>5</v>
      </c>
      <c r="X134" s="66">
        <v>290</v>
      </c>
      <c r="Y134" s="76">
        <v>125</v>
      </c>
    </row>
    <row r="135" spans="1:25">
      <c r="A135" s="49" t="s">
        <v>112</v>
      </c>
      <c r="B135" s="76">
        <v>129933</v>
      </c>
      <c r="C135" s="76">
        <v>31588</v>
      </c>
      <c r="D135" s="76">
        <v>432</v>
      </c>
      <c r="E135" s="76">
        <v>4092</v>
      </c>
      <c r="F135" s="76">
        <v>288</v>
      </c>
      <c r="G135" s="76">
        <v>1235</v>
      </c>
      <c r="H135" s="66">
        <v>36118</v>
      </c>
      <c r="I135" s="76">
        <v>56180</v>
      </c>
      <c r="J135" s="76">
        <v>46465</v>
      </c>
      <c r="K135" s="76">
        <v>14265</v>
      </c>
      <c r="L135" s="76">
        <v>136</v>
      </c>
      <c r="M135" s="76">
        <v>216</v>
      </c>
      <c r="N135" s="76">
        <v>12</v>
      </c>
      <c r="O135" s="76">
        <v>321</v>
      </c>
      <c r="P135" s="66">
        <v>9634</v>
      </c>
      <c r="Q135" s="76">
        <v>21881</v>
      </c>
      <c r="R135" s="76">
        <v>83468</v>
      </c>
      <c r="S135" s="76">
        <v>17323</v>
      </c>
      <c r="T135" s="76">
        <v>296</v>
      </c>
      <c r="U135" s="76">
        <v>3876</v>
      </c>
      <c r="V135" s="76">
        <v>276</v>
      </c>
      <c r="W135" s="76">
        <v>914</v>
      </c>
      <c r="X135" s="66">
        <v>26484</v>
      </c>
      <c r="Y135" s="76">
        <v>34299</v>
      </c>
    </row>
    <row r="136" spans="1:25">
      <c r="A136" s="49" t="s">
        <v>72</v>
      </c>
      <c r="B136" s="76">
        <v>52346</v>
      </c>
      <c r="C136" s="76">
        <v>7805</v>
      </c>
      <c r="D136" s="76">
        <v>61</v>
      </c>
      <c r="E136" s="76">
        <v>1611</v>
      </c>
      <c r="F136" s="76">
        <v>163</v>
      </c>
      <c r="G136" s="76">
        <v>208</v>
      </c>
      <c r="H136" s="66">
        <v>23979</v>
      </c>
      <c r="I136" s="76">
        <v>18519</v>
      </c>
      <c r="J136" s="76">
        <v>20307</v>
      </c>
      <c r="K136" s="76">
        <v>3802</v>
      </c>
      <c r="L136" s="76">
        <v>13</v>
      </c>
      <c r="M136" s="76">
        <v>65</v>
      </c>
      <c r="N136" s="76">
        <v>3</v>
      </c>
      <c r="O136" s="76">
        <v>19</v>
      </c>
      <c r="P136" s="66">
        <v>8425</v>
      </c>
      <c r="Q136" s="76">
        <v>7980</v>
      </c>
      <c r="R136" s="76">
        <v>32039</v>
      </c>
      <c r="S136" s="76">
        <v>4003</v>
      </c>
      <c r="T136" s="76">
        <v>48</v>
      </c>
      <c r="U136" s="76">
        <v>1546</v>
      </c>
      <c r="V136" s="76">
        <v>160</v>
      </c>
      <c r="W136" s="76">
        <v>189</v>
      </c>
      <c r="X136" s="66">
        <v>15554</v>
      </c>
      <c r="Y136" s="76">
        <v>10539</v>
      </c>
    </row>
    <row r="137" spans="1:25">
      <c r="A137" s="49" t="s">
        <v>73</v>
      </c>
      <c r="B137" s="76">
        <v>11861</v>
      </c>
      <c r="C137" s="76">
        <v>2458</v>
      </c>
      <c r="D137" s="76">
        <v>59</v>
      </c>
      <c r="E137" s="76">
        <v>527</v>
      </c>
      <c r="F137" s="76">
        <v>19</v>
      </c>
      <c r="G137" s="76">
        <v>72</v>
      </c>
      <c r="H137" s="66">
        <v>2887</v>
      </c>
      <c r="I137" s="76">
        <v>5839</v>
      </c>
      <c r="J137" s="76">
        <v>2818</v>
      </c>
      <c r="K137" s="76">
        <v>913</v>
      </c>
      <c r="L137" s="76">
        <v>13</v>
      </c>
      <c r="M137" s="76">
        <v>11</v>
      </c>
      <c r="N137" s="76">
        <v>1</v>
      </c>
      <c r="O137" s="76">
        <v>15</v>
      </c>
      <c r="P137" s="66">
        <v>352</v>
      </c>
      <c r="Q137" s="76">
        <v>1513</v>
      </c>
      <c r="R137" s="76">
        <v>9043</v>
      </c>
      <c r="S137" s="76">
        <v>1545</v>
      </c>
      <c r="T137" s="76">
        <v>46</v>
      </c>
      <c r="U137" s="76">
        <v>516</v>
      </c>
      <c r="V137" s="76">
        <v>18</v>
      </c>
      <c r="W137" s="76">
        <v>57</v>
      </c>
      <c r="X137" s="66">
        <v>2535</v>
      </c>
      <c r="Y137" s="76">
        <v>4326</v>
      </c>
    </row>
    <row r="138" spans="1:25">
      <c r="A138" s="49" t="s">
        <v>74</v>
      </c>
      <c r="B138" s="76">
        <v>11430</v>
      </c>
      <c r="C138" s="76">
        <v>2545</v>
      </c>
      <c r="D138" s="76">
        <v>40</v>
      </c>
      <c r="E138" s="76">
        <v>500</v>
      </c>
      <c r="F138" s="76">
        <v>5</v>
      </c>
      <c r="G138" s="76">
        <v>122</v>
      </c>
      <c r="H138" s="66">
        <v>2758</v>
      </c>
      <c r="I138" s="76">
        <v>5460</v>
      </c>
      <c r="J138" s="76">
        <v>2691</v>
      </c>
      <c r="K138" s="76">
        <v>919</v>
      </c>
      <c r="L138" s="76">
        <v>12</v>
      </c>
      <c r="M138" s="76">
        <v>6</v>
      </c>
      <c r="N138" s="76" t="s">
        <v>1</v>
      </c>
      <c r="O138" s="76">
        <v>16</v>
      </c>
      <c r="P138" s="66">
        <v>246</v>
      </c>
      <c r="Q138" s="76">
        <v>1492</v>
      </c>
      <c r="R138" s="76">
        <v>8739</v>
      </c>
      <c r="S138" s="76">
        <v>1626</v>
      </c>
      <c r="T138" s="76">
        <v>28</v>
      </c>
      <c r="U138" s="76">
        <v>494</v>
      </c>
      <c r="V138" s="76">
        <v>5</v>
      </c>
      <c r="W138" s="76">
        <v>106</v>
      </c>
      <c r="X138" s="66">
        <v>2512</v>
      </c>
      <c r="Y138" s="76">
        <v>3968</v>
      </c>
    </row>
    <row r="139" spans="1:25">
      <c r="A139" s="49" t="s">
        <v>75</v>
      </c>
      <c r="B139" s="76">
        <v>8864</v>
      </c>
      <c r="C139" s="76">
        <v>2332</v>
      </c>
      <c r="D139" s="76">
        <v>71</v>
      </c>
      <c r="E139" s="76">
        <v>470</v>
      </c>
      <c r="F139" s="76">
        <v>20</v>
      </c>
      <c r="G139" s="76">
        <v>144</v>
      </c>
      <c r="H139" s="66">
        <v>1565</v>
      </c>
      <c r="I139" s="76">
        <v>4262</v>
      </c>
      <c r="J139" s="76">
        <v>2657</v>
      </c>
      <c r="K139" s="76">
        <v>1001</v>
      </c>
      <c r="L139" s="76">
        <v>16</v>
      </c>
      <c r="M139" s="76">
        <v>14</v>
      </c>
      <c r="N139" s="76">
        <v>1</v>
      </c>
      <c r="O139" s="76">
        <v>16</v>
      </c>
      <c r="P139" s="66">
        <v>138</v>
      </c>
      <c r="Q139" s="76">
        <v>1471</v>
      </c>
      <c r="R139" s="76">
        <v>6207</v>
      </c>
      <c r="S139" s="76">
        <v>1331</v>
      </c>
      <c r="T139" s="76">
        <v>55</v>
      </c>
      <c r="U139" s="76">
        <v>456</v>
      </c>
      <c r="V139" s="76">
        <v>19</v>
      </c>
      <c r="W139" s="76">
        <v>128</v>
      </c>
      <c r="X139" s="66">
        <v>1427</v>
      </c>
      <c r="Y139" s="76">
        <v>2791</v>
      </c>
    </row>
    <row r="140" spans="1:25">
      <c r="A140" s="49" t="s">
        <v>76</v>
      </c>
      <c r="B140" s="76">
        <v>11052</v>
      </c>
      <c r="C140" s="76">
        <v>3236</v>
      </c>
      <c r="D140" s="76">
        <v>130</v>
      </c>
      <c r="E140" s="76">
        <v>369</v>
      </c>
      <c r="F140" s="76">
        <v>22</v>
      </c>
      <c r="G140" s="76">
        <v>316</v>
      </c>
      <c r="H140" s="66">
        <v>1947</v>
      </c>
      <c r="I140" s="76">
        <v>5032</v>
      </c>
      <c r="J140" s="76">
        <v>3466</v>
      </c>
      <c r="K140" s="76">
        <v>1359</v>
      </c>
      <c r="L140" s="76">
        <v>47</v>
      </c>
      <c r="M140" s="76">
        <v>12</v>
      </c>
      <c r="N140" s="76">
        <v>1</v>
      </c>
      <c r="O140" s="76">
        <v>89</v>
      </c>
      <c r="P140" s="66">
        <v>149</v>
      </c>
      <c r="Q140" s="76">
        <v>1809</v>
      </c>
      <c r="R140" s="76">
        <v>7586</v>
      </c>
      <c r="S140" s="76">
        <v>1877</v>
      </c>
      <c r="T140" s="76">
        <v>83</v>
      </c>
      <c r="U140" s="76">
        <v>357</v>
      </c>
      <c r="V140" s="76">
        <v>21</v>
      </c>
      <c r="W140" s="76">
        <v>227</v>
      </c>
      <c r="X140" s="66">
        <v>1798</v>
      </c>
      <c r="Y140" s="76">
        <v>3223</v>
      </c>
    </row>
    <row r="141" spans="1:25">
      <c r="A141" s="49" t="s">
        <v>77</v>
      </c>
      <c r="B141" s="76">
        <v>5469</v>
      </c>
      <c r="C141" s="76">
        <v>2023</v>
      </c>
      <c r="D141" s="76">
        <v>30</v>
      </c>
      <c r="E141" s="76">
        <v>145</v>
      </c>
      <c r="F141" s="76">
        <v>5</v>
      </c>
      <c r="G141" s="76">
        <v>134</v>
      </c>
      <c r="H141" s="66">
        <v>758</v>
      </c>
      <c r="I141" s="76">
        <v>2374</v>
      </c>
      <c r="J141" s="76">
        <v>2100</v>
      </c>
      <c r="K141" s="76">
        <v>862</v>
      </c>
      <c r="L141" s="76">
        <v>15</v>
      </c>
      <c r="M141" s="76">
        <v>8</v>
      </c>
      <c r="N141" s="76">
        <v>1</v>
      </c>
      <c r="O141" s="76">
        <v>42</v>
      </c>
      <c r="P141" s="66">
        <v>75</v>
      </c>
      <c r="Q141" s="76">
        <v>1097</v>
      </c>
      <c r="R141" s="76">
        <v>3369</v>
      </c>
      <c r="S141" s="76">
        <v>1161</v>
      </c>
      <c r="T141" s="76">
        <v>15</v>
      </c>
      <c r="U141" s="76">
        <v>137</v>
      </c>
      <c r="V141" s="76">
        <v>4</v>
      </c>
      <c r="W141" s="76">
        <v>92</v>
      </c>
      <c r="X141" s="66">
        <v>683</v>
      </c>
      <c r="Y141" s="76">
        <v>1277</v>
      </c>
    </row>
    <row r="142" spans="1:25">
      <c r="A142" s="49" t="s">
        <v>78</v>
      </c>
      <c r="B142" s="76">
        <v>3396</v>
      </c>
      <c r="C142" s="76">
        <v>1242</v>
      </c>
      <c r="D142" s="76">
        <v>12</v>
      </c>
      <c r="E142" s="76">
        <v>101</v>
      </c>
      <c r="F142" s="76">
        <v>7</v>
      </c>
      <c r="G142" s="76">
        <v>35</v>
      </c>
      <c r="H142" s="66">
        <v>608</v>
      </c>
      <c r="I142" s="76">
        <v>1391</v>
      </c>
      <c r="J142" s="76">
        <v>1233</v>
      </c>
      <c r="K142" s="76">
        <v>568</v>
      </c>
      <c r="L142" s="76">
        <v>5</v>
      </c>
      <c r="M142" s="76">
        <v>5</v>
      </c>
      <c r="N142" s="76" t="s">
        <v>1</v>
      </c>
      <c r="O142" s="76">
        <v>12</v>
      </c>
      <c r="P142" s="66">
        <v>40</v>
      </c>
      <c r="Q142" s="76">
        <v>603</v>
      </c>
      <c r="R142" s="76">
        <v>2163</v>
      </c>
      <c r="S142" s="76">
        <v>674</v>
      </c>
      <c r="T142" s="76">
        <v>7</v>
      </c>
      <c r="U142" s="76">
        <v>96</v>
      </c>
      <c r="V142" s="76">
        <v>7</v>
      </c>
      <c r="W142" s="76">
        <v>23</v>
      </c>
      <c r="X142" s="66">
        <v>568</v>
      </c>
      <c r="Y142" s="76">
        <v>788</v>
      </c>
    </row>
    <row r="143" spans="1:25">
      <c r="A143" s="49" t="s">
        <v>79</v>
      </c>
      <c r="B143" s="76">
        <v>2212</v>
      </c>
      <c r="C143" s="76">
        <v>782</v>
      </c>
      <c r="D143" s="76">
        <v>9</v>
      </c>
      <c r="E143" s="76">
        <v>67</v>
      </c>
      <c r="F143" s="76">
        <v>16</v>
      </c>
      <c r="G143" s="76">
        <v>27</v>
      </c>
      <c r="H143" s="66">
        <v>297</v>
      </c>
      <c r="I143" s="76">
        <v>1014</v>
      </c>
      <c r="J143" s="76">
        <v>1082</v>
      </c>
      <c r="K143" s="76">
        <v>429</v>
      </c>
      <c r="L143" s="76">
        <v>6</v>
      </c>
      <c r="M143" s="76">
        <v>9</v>
      </c>
      <c r="N143" s="76">
        <v>1</v>
      </c>
      <c r="O143" s="76">
        <v>19</v>
      </c>
      <c r="P143" s="66">
        <v>36</v>
      </c>
      <c r="Q143" s="76">
        <v>582</v>
      </c>
      <c r="R143" s="76">
        <v>1130</v>
      </c>
      <c r="S143" s="76">
        <v>353</v>
      </c>
      <c r="T143" s="76">
        <v>3</v>
      </c>
      <c r="U143" s="76">
        <v>58</v>
      </c>
      <c r="V143" s="76">
        <v>15</v>
      </c>
      <c r="W143" s="76">
        <v>8</v>
      </c>
      <c r="X143" s="66">
        <v>261</v>
      </c>
      <c r="Y143" s="76">
        <v>432</v>
      </c>
    </row>
    <row r="144" spans="1:25">
      <c r="A144" s="49" t="s">
        <v>80</v>
      </c>
      <c r="B144" s="76">
        <v>3845</v>
      </c>
      <c r="C144" s="76">
        <v>1840</v>
      </c>
      <c r="D144" s="76">
        <v>8</v>
      </c>
      <c r="E144" s="76">
        <v>51</v>
      </c>
      <c r="F144" s="76">
        <v>9</v>
      </c>
      <c r="G144" s="76">
        <v>54</v>
      </c>
      <c r="H144" s="66">
        <v>346</v>
      </c>
      <c r="I144" s="76">
        <v>1537</v>
      </c>
      <c r="J144" s="76">
        <v>1824</v>
      </c>
      <c r="K144" s="76">
        <v>847</v>
      </c>
      <c r="L144" s="76">
        <v>7</v>
      </c>
      <c r="M144" s="76">
        <v>5</v>
      </c>
      <c r="N144" s="76">
        <v>4</v>
      </c>
      <c r="O144" s="76">
        <v>38</v>
      </c>
      <c r="P144" s="66">
        <v>56</v>
      </c>
      <c r="Q144" s="76">
        <v>867</v>
      </c>
      <c r="R144" s="76">
        <v>2021</v>
      </c>
      <c r="S144" s="76">
        <v>993</v>
      </c>
      <c r="T144" s="76">
        <v>1</v>
      </c>
      <c r="U144" s="76">
        <v>46</v>
      </c>
      <c r="V144" s="76">
        <v>5</v>
      </c>
      <c r="W144" s="76">
        <v>16</v>
      </c>
      <c r="X144" s="66">
        <v>290</v>
      </c>
      <c r="Y144" s="76">
        <v>670</v>
      </c>
    </row>
    <row r="145" spans="1:25">
      <c r="A145" s="49" t="s">
        <v>81</v>
      </c>
      <c r="B145" s="76">
        <v>6489</v>
      </c>
      <c r="C145" s="76">
        <v>2598</v>
      </c>
      <c r="D145" s="76">
        <v>5</v>
      </c>
      <c r="E145" s="76">
        <v>48</v>
      </c>
      <c r="F145" s="76">
        <v>1</v>
      </c>
      <c r="G145" s="76">
        <v>46</v>
      </c>
      <c r="H145" s="66">
        <v>351</v>
      </c>
      <c r="I145" s="76">
        <v>3440</v>
      </c>
      <c r="J145" s="76">
        <v>3168</v>
      </c>
      <c r="K145" s="76">
        <v>1475</v>
      </c>
      <c r="L145" s="76">
        <v>2</v>
      </c>
      <c r="M145" s="76">
        <v>8</v>
      </c>
      <c r="N145" s="76" t="s">
        <v>1</v>
      </c>
      <c r="O145" s="76">
        <v>23</v>
      </c>
      <c r="P145" s="66">
        <v>56</v>
      </c>
      <c r="Q145" s="76">
        <v>1604</v>
      </c>
      <c r="R145" s="76">
        <v>3321</v>
      </c>
      <c r="S145" s="76">
        <v>1123</v>
      </c>
      <c r="T145" s="76">
        <v>3</v>
      </c>
      <c r="U145" s="76">
        <v>40</v>
      </c>
      <c r="V145" s="76">
        <v>1</v>
      </c>
      <c r="W145" s="76">
        <v>23</v>
      </c>
      <c r="X145" s="66">
        <v>295</v>
      </c>
      <c r="Y145" s="76">
        <v>1836</v>
      </c>
    </row>
    <row r="146" spans="1:25">
      <c r="A146" s="49" t="s">
        <v>116</v>
      </c>
      <c r="B146" s="76">
        <v>7478</v>
      </c>
      <c r="C146" s="76">
        <v>2710</v>
      </c>
      <c r="D146" s="76" t="s">
        <v>1</v>
      </c>
      <c r="E146" s="76">
        <v>80</v>
      </c>
      <c r="F146" s="76">
        <v>16</v>
      </c>
      <c r="G146" s="76">
        <v>45</v>
      </c>
      <c r="H146" s="66">
        <v>280</v>
      </c>
      <c r="I146" s="76">
        <v>4347</v>
      </c>
      <c r="J146" s="76">
        <v>3146</v>
      </c>
      <c r="K146" s="76">
        <v>1244</v>
      </c>
      <c r="L146" s="76" t="s">
        <v>1</v>
      </c>
      <c r="M146" s="76">
        <v>49</v>
      </c>
      <c r="N146" s="76" t="s">
        <v>1</v>
      </c>
      <c r="O146" s="76">
        <v>18</v>
      </c>
      <c r="P146" s="66">
        <v>14</v>
      </c>
      <c r="Q146" s="76">
        <v>1821</v>
      </c>
      <c r="R146" s="76">
        <v>4332</v>
      </c>
      <c r="S146" s="76">
        <v>1466</v>
      </c>
      <c r="T146" s="76" t="s">
        <v>1</v>
      </c>
      <c r="U146" s="76">
        <v>31</v>
      </c>
      <c r="V146" s="76">
        <v>16</v>
      </c>
      <c r="W146" s="76">
        <v>27</v>
      </c>
      <c r="X146" s="66">
        <v>266</v>
      </c>
      <c r="Y146" s="76">
        <v>2526</v>
      </c>
    </row>
    <row r="147" spans="1:25">
      <c r="A147" s="49">
        <v>2021</v>
      </c>
      <c r="B147" s="76">
        <v>1636</v>
      </c>
      <c r="C147" s="76">
        <v>660</v>
      </c>
      <c r="D147" s="76" t="s">
        <v>1</v>
      </c>
      <c r="E147" s="76">
        <v>1</v>
      </c>
      <c r="F147" s="76" t="s">
        <v>1</v>
      </c>
      <c r="G147" s="76">
        <v>7</v>
      </c>
      <c r="H147" s="66">
        <v>42</v>
      </c>
      <c r="I147" s="76">
        <v>926</v>
      </c>
      <c r="J147" s="76">
        <v>729</v>
      </c>
      <c r="K147" s="76">
        <v>319</v>
      </c>
      <c r="L147" s="76" t="s">
        <v>1</v>
      </c>
      <c r="M147" s="76" t="s">
        <v>1</v>
      </c>
      <c r="N147" s="76" t="s">
        <v>1</v>
      </c>
      <c r="O147" s="76">
        <v>6</v>
      </c>
      <c r="P147" s="66">
        <v>13</v>
      </c>
      <c r="Q147" s="76">
        <v>391</v>
      </c>
      <c r="R147" s="76">
        <v>907</v>
      </c>
      <c r="S147" s="76">
        <v>341</v>
      </c>
      <c r="T147" s="76" t="s">
        <v>1</v>
      </c>
      <c r="U147" s="76">
        <v>1</v>
      </c>
      <c r="V147" s="76" t="s">
        <v>1</v>
      </c>
      <c r="W147" s="76">
        <v>1</v>
      </c>
      <c r="X147" s="66">
        <v>29</v>
      </c>
      <c r="Y147" s="76">
        <v>535</v>
      </c>
    </row>
    <row r="148" spans="1:25">
      <c r="A148" s="49">
        <v>2022</v>
      </c>
      <c r="B148" s="76">
        <v>1592</v>
      </c>
      <c r="C148" s="76">
        <v>635</v>
      </c>
      <c r="D148" s="76">
        <v>1</v>
      </c>
      <c r="E148" s="76">
        <v>4</v>
      </c>
      <c r="F148" s="76">
        <v>1</v>
      </c>
      <c r="G148" s="76">
        <v>2</v>
      </c>
      <c r="H148" s="66">
        <v>51</v>
      </c>
      <c r="I148" s="76">
        <v>898</v>
      </c>
      <c r="J148" s="76">
        <v>622</v>
      </c>
      <c r="K148" s="76">
        <v>246</v>
      </c>
      <c r="L148" s="76" t="s">
        <v>1</v>
      </c>
      <c r="M148" s="76" t="s">
        <v>1</v>
      </c>
      <c r="N148" s="76" t="s">
        <v>1</v>
      </c>
      <c r="O148" s="76">
        <v>1</v>
      </c>
      <c r="P148" s="66">
        <v>16</v>
      </c>
      <c r="Q148" s="76">
        <v>359</v>
      </c>
      <c r="R148" s="76">
        <v>970</v>
      </c>
      <c r="S148" s="76">
        <v>389</v>
      </c>
      <c r="T148" s="76">
        <v>1</v>
      </c>
      <c r="U148" s="76">
        <v>4</v>
      </c>
      <c r="V148" s="76">
        <v>1</v>
      </c>
      <c r="W148" s="76">
        <v>1</v>
      </c>
      <c r="X148" s="66">
        <v>35</v>
      </c>
      <c r="Y148" s="76">
        <v>539</v>
      </c>
    </row>
    <row r="149" spans="1:25">
      <c r="A149" s="49">
        <v>2023</v>
      </c>
      <c r="B149" s="76">
        <v>1217</v>
      </c>
      <c r="C149" s="76">
        <v>536</v>
      </c>
      <c r="D149" s="76" t="s">
        <v>1</v>
      </c>
      <c r="E149" s="76">
        <v>4</v>
      </c>
      <c r="F149" s="76">
        <v>1</v>
      </c>
      <c r="G149" s="76">
        <v>9</v>
      </c>
      <c r="H149" s="66">
        <v>51</v>
      </c>
      <c r="I149" s="76">
        <v>616</v>
      </c>
      <c r="J149" s="76">
        <v>527</v>
      </c>
      <c r="K149" s="76">
        <v>257</v>
      </c>
      <c r="L149" s="76" t="s">
        <v>1</v>
      </c>
      <c r="M149" s="76">
        <v>2</v>
      </c>
      <c r="N149" s="76" t="s">
        <v>1</v>
      </c>
      <c r="O149" s="76">
        <v>7</v>
      </c>
      <c r="P149" s="66">
        <v>18</v>
      </c>
      <c r="Q149" s="76">
        <v>243</v>
      </c>
      <c r="R149" s="76">
        <v>690</v>
      </c>
      <c r="S149" s="76">
        <v>279</v>
      </c>
      <c r="T149" s="76" t="s">
        <v>1</v>
      </c>
      <c r="U149" s="76">
        <v>2</v>
      </c>
      <c r="V149" s="76">
        <v>1</v>
      </c>
      <c r="W149" s="76">
        <v>2</v>
      </c>
      <c r="X149" s="66">
        <v>33</v>
      </c>
      <c r="Y149" s="76">
        <v>373</v>
      </c>
    </row>
    <row r="150" spans="1:25" ht="33.75">
      <c r="A150" s="49" t="s">
        <v>82</v>
      </c>
      <c r="B150" s="76">
        <v>1046</v>
      </c>
      <c r="C150" s="76">
        <v>186</v>
      </c>
      <c r="D150" s="76">
        <v>6</v>
      </c>
      <c r="E150" s="76">
        <v>114</v>
      </c>
      <c r="F150" s="76">
        <v>3</v>
      </c>
      <c r="G150" s="76">
        <v>14</v>
      </c>
      <c r="H150" s="66">
        <v>198</v>
      </c>
      <c r="I150" s="76">
        <v>525</v>
      </c>
      <c r="J150" s="76">
        <v>95</v>
      </c>
      <c r="K150" s="76">
        <v>24</v>
      </c>
      <c r="L150" s="76" t="s">
        <v>1</v>
      </c>
      <c r="M150" s="76">
        <v>22</v>
      </c>
      <c r="N150" s="76" t="s">
        <v>1</v>
      </c>
      <c r="O150" s="76" t="s">
        <v>1</v>
      </c>
      <c r="P150" s="66" t="s">
        <v>1</v>
      </c>
      <c r="Q150" s="76">
        <v>49</v>
      </c>
      <c r="R150" s="76">
        <v>951</v>
      </c>
      <c r="S150" s="76">
        <v>162</v>
      </c>
      <c r="T150" s="76">
        <v>6</v>
      </c>
      <c r="U150" s="76">
        <v>92</v>
      </c>
      <c r="V150" s="76">
        <v>3</v>
      </c>
      <c r="W150" s="76">
        <v>14</v>
      </c>
      <c r="X150" s="66">
        <v>198</v>
      </c>
      <c r="Y150" s="76">
        <v>476</v>
      </c>
    </row>
    <row r="151" spans="1:25">
      <c r="A151" s="49" t="s">
        <v>9</v>
      </c>
      <c r="B151" s="76">
        <v>96326</v>
      </c>
      <c r="C151" s="76">
        <v>20945</v>
      </c>
      <c r="D151" s="76">
        <v>2571</v>
      </c>
      <c r="E151" s="76">
        <v>473</v>
      </c>
      <c r="F151" s="76">
        <v>1167</v>
      </c>
      <c r="G151" s="76">
        <v>5057</v>
      </c>
      <c r="H151" s="66">
        <v>6828</v>
      </c>
      <c r="I151" s="76">
        <v>59285</v>
      </c>
      <c r="J151" s="76">
        <v>55785</v>
      </c>
      <c r="K151" s="76">
        <v>12725</v>
      </c>
      <c r="L151" s="76">
        <v>1107</v>
      </c>
      <c r="M151" s="76">
        <v>247</v>
      </c>
      <c r="N151" s="76">
        <v>168</v>
      </c>
      <c r="O151" s="76">
        <v>4213</v>
      </c>
      <c r="P151" s="66">
        <v>1846</v>
      </c>
      <c r="Q151" s="76">
        <v>35479</v>
      </c>
      <c r="R151" s="76">
        <v>40541</v>
      </c>
      <c r="S151" s="76">
        <v>8220</v>
      </c>
      <c r="T151" s="76">
        <v>1464</v>
      </c>
      <c r="U151" s="76">
        <v>226</v>
      </c>
      <c r="V151" s="76">
        <v>999</v>
      </c>
      <c r="W151" s="76">
        <v>844</v>
      </c>
      <c r="X151" s="66">
        <v>4982</v>
      </c>
      <c r="Y151" s="76">
        <v>23806</v>
      </c>
    </row>
    <row r="152" spans="1:25">
      <c r="A152" s="49" t="s">
        <v>72</v>
      </c>
      <c r="B152" s="76">
        <v>57982</v>
      </c>
      <c r="C152" s="76">
        <v>9517</v>
      </c>
      <c r="D152" s="76">
        <v>1139</v>
      </c>
      <c r="E152" s="76">
        <v>293</v>
      </c>
      <c r="F152" s="76">
        <v>308</v>
      </c>
      <c r="G152" s="76">
        <v>2304</v>
      </c>
      <c r="H152" s="66">
        <v>5628</v>
      </c>
      <c r="I152" s="76">
        <v>38793</v>
      </c>
      <c r="J152" s="76">
        <v>38668</v>
      </c>
      <c r="K152" s="76">
        <v>6868</v>
      </c>
      <c r="L152" s="76">
        <v>625</v>
      </c>
      <c r="M152" s="76">
        <v>220</v>
      </c>
      <c r="N152" s="76">
        <v>72</v>
      </c>
      <c r="O152" s="76">
        <v>2043</v>
      </c>
      <c r="P152" s="66">
        <v>1767</v>
      </c>
      <c r="Q152" s="76">
        <v>27073</v>
      </c>
      <c r="R152" s="76">
        <v>19314</v>
      </c>
      <c r="S152" s="76">
        <v>2649</v>
      </c>
      <c r="T152" s="76">
        <v>514</v>
      </c>
      <c r="U152" s="76">
        <v>73</v>
      </c>
      <c r="V152" s="76">
        <v>236</v>
      </c>
      <c r="W152" s="76">
        <v>261</v>
      </c>
      <c r="X152" s="66">
        <v>3861</v>
      </c>
      <c r="Y152" s="76">
        <v>11720</v>
      </c>
    </row>
    <row r="153" spans="1:25">
      <c r="A153" s="49" t="s">
        <v>73</v>
      </c>
      <c r="B153" s="76">
        <v>6394</v>
      </c>
      <c r="C153" s="76">
        <v>1223</v>
      </c>
      <c r="D153" s="76">
        <v>407</v>
      </c>
      <c r="E153" s="76">
        <v>47</v>
      </c>
      <c r="F153" s="76">
        <v>160</v>
      </c>
      <c r="G153" s="76">
        <v>528</v>
      </c>
      <c r="H153" s="66">
        <v>274</v>
      </c>
      <c r="I153" s="76">
        <v>3755</v>
      </c>
      <c r="J153" s="76">
        <v>2060</v>
      </c>
      <c r="K153" s="76">
        <v>344</v>
      </c>
      <c r="L153" s="76">
        <v>130</v>
      </c>
      <c r="M153" s="76">
        <v>5</v>
      </c>
      <c r="N153" s="76">
        <v>24</v>
      </c>
      <c r="O153" s="76">
        <v>370</v>
      </c>
      <c r="P153" s="66">
        <v>16</v>
      </c>
      <c r="Q153" s="76">
        <v>1171</v>
      </c>
      <c r="R153" s="76">
        <v>4334</v>
      </c>
      <c r="S153" s="76">
        <v>879</v>
      </c>
      <c r="T153" s="76">
        <v>277</v>
      </c>
      <c r="U153" s="76">
        <v>42</v>
      </c>
      <c r="V153" s="76">
        <v>136</v>
      </c>
      <c r="W153" s="76">
        <v>158</v>
      </c>
      <c r="X153" s="66">
        <v>258</v>
      </c>
      <c r="Y153" s="76">
        <v>2584</v>
      </c>
    </row>
    <row r="154" spans="1:25">
      <c r="A154" s="49" t="s">
        <v>74</v>
      </c>
      <c r="B154" s="76">
        <v>6413</v>
      </c>
      <c r="C154" s="76">
        <v>1726</v>
      </c>
      <c r="D154" s="76">
        <v>357</v>
      </c>
      <c r="E154" s="76">
        <v>53</v>
      </c>
      <c r="F154" s="76">
        <v>158</v>
      </c>
      <c r="G154" s="76">
        <v>391</v>
      </c>
      <c r="H154" s="66">
        <v>345</v>
      </c>
      <c r="I154" s="76">
        <v>3383</v>
      </c>
      <c r="J154" s="76">
        <v>1624</v>
      </c>
      <c r="K154" s="76">
        <v>361</v>
      </c>
      <c r="L154" s="76">
        <v>96</v>
      </c>
      <c r="M154" s="76">
        <v>7</v>
      </c>
      <c r="N154" s="76">
        <v>17</v>
      </c>
      <c r="O154" s="76">
        <v>279</v>
      </c>
      <c r="P154" s="66">
        <v>24</v>
      </c>
      <c r="Q154" s="76">
        <v>840</v>
      </c>
      <c r="R154" s="76">
        <v>4789</v>
      </c>
      <c r="S154" s="76">
        <v>1365</v>
      </c>
      <c r="T154" s="76">
        <v>261</v>
      </c>
      <c r="U154" s="76">
        <v>46</v>
      </c>
      <c r="V154" s="76">
        <v>141</v>
      </c>
      <c r="W154" s="76">
        <v>112</v>
      </c>
      <c r="X154" s="66">
        <v>321</v>
      </c>
      <c r="Y154" s="76">
        <v>2543</v>
      </c>
    </row>
    <row r="155" spans="1:25">
      <c r="A155" s="49" t="s">
        <v>75</v>
      </c>
      <c r="B155" s="76">
        <v>5461</v>
      </c>
      <c r="C155" s="76">
        <v>1634</v>
      </c>
      <c r="D155" s="76">
        <v>250</v>
      </c>
      <c r="E155" s="76">
        <v>15</v>
      </c>
      <c r="F155" s="76">
        <v>152</v>
      </c>
      <c r="G155" s="76">
        <v>421</v>
      </c>
      <c r="H155" s="66">
        <v>196</v>
      </c>
      <c r="I155" s="76">
        <v>2793</v>
      </c>
      <c r="J155" s="76">
        <v>1570</v>
      </c>
      <c r="K155" s="76">
        <v>436</v>
      </c>
      <c r="L155" s="76">
        <v>73</v>
      </c>
      <c r="M155" s="76">
        <v>3</v>
      </c>
      <c r="N155" s="76">
        <v>1</v>
      </c>
      <c r="O155" s="76">
        <v>306</v>
      </c>
      <c r="P155" s="66">
        <v>10</v>
      </c>
      <c r="Q155" s="76">
        <v>741</v>
      </c>
      <c r="R155" s="76">
        <v>3891</v>
      </c>
      <c r="S155" s="76">
        <v>1198</v>
      </c>
      <c r="T155" s="76">
        <v>177</v>
      </c>
      <c r="U155" s="76">
        <v>12</v>
      </c>
      <c r="V155" s="76">
        <v>151</v>
      </c>
      <c r="W155" s="76">
        <v>115</v>
      </c>
      <c r="X155" s="66">
        <v>186</v>
      </c>
      <c r="Y155" s="76">
        <v>2052</v>
      </c>
    </row>
    <row r="156" spans="1:25">
      <c r="A156" s="49" t="s">
        <v>76</v>
      </c>
      <c r="B156" s="76">
        <v>6350</v>
      </c>
      <c r="C156" s="76">
        <v>1904</v>
      </c>
      <c r="D156" s="76">
        <v>264</v>
      </c>
      <c r="E156" s="76">
        <v>37</v>
      </c>
      <c r="F156" s="76">
        <v>197</v>
      </c>
      <c r="G156" s="76">
        <v>513</v>
      </c>
      <c r="H156" s="66">
        <v>184</v>
      </c>
      <c r="I156" s="76">
        <v>3251</v>
      </c>
      <c r="J156" s="76">
        <v>2480</v>
      </c>
      <c r="K156" s="76">
        <v>784</v>
      </c>
      <c r="L156" s="76">
        <v>104</v>
      </c>
      <c r="M156" s="76">
        <v>3</v>
      </c>
      <c r="N156" s="76">
        <v>11</v>
      </c>
      <c r="O156" s="76">
        <v>392</v>
      </c>
      <c r="P156" s="66">
        <v>10</v>
      </c>
      <c r="Q156" s="76">
        <v>1176</v>
      </c>
      <c r="R156" s="76">
        <v>3870</v>
      </c>
      <c r="S156" s="76">
        <v>1120</v>
      </c>
      <c r="T156" s="76">
        <v>160</v>
      </c>
      <c r="U156" s="76">
        <v>34</v>
      </c>
      <c r="V156" s="76">
        <v>186</v>
      </c>
      <c r="W156" s="76">
        <v>121</v>
      </c>
      <c r="X156" s="66">
        <v>174</v>
      </c>
      <c r="Y156" s="76">
        <v>2075</v>
      </c>
    </row>
    <row r="157" spans="1:25">
      <c r="A157" s="49" t="s">
        <v>77</v>
      </c>
      <c r="B157" s="76">
        <v>3006</v>
      </c>
      <c r="C157" s="76">
        <v>970</v>
      </c>
      <c r="D157" s="76">
        <v>95</v>
      </c>
      <c r="E157" s="76">
        <v>13</v>
      </c>
      <c r="F157" s="76">
        <v>83</v>
      </c>
      <c r="G157" s="76">
        <v>307</v>
      </c>
      <c r="H157" s="66">
        <v>62</v>
      </c>
      <c r="I157" s="76">
        <v>1476</v>
      </c>
      <c r="J157" s="76">
        <v>1638</v>
      </c>
      <c r="K157" s="76">
        <v>603</v>
      </c>
      <c r="L157" s="76">
        <v>54</v>
      </c>
      <c r="M157" s="76">
        <v>4</v>
      </c>
      <c r="N157" s="76">
        <v>9</v>
      </c>
      <c r="O157" s="76">
        <v>265</v>
      </c>
      <c r="P157" s="66">
        <v>4</v>
      </c>
      <c r="Q157" s="76">
        <v>699</v>
      </c>
      <c r="R157" s="76">
        <v>1368</v>
      </c>
      <c r="S157" s="76">
        <v>367</v>
      </c>
      <c r="T157" s="76">
        <v>41</v>
      </c>
      <c r="U157" s="76">
        <v>9</v>
      </c>
      <c r="V157" s="76">
        <v>74</v>
      </c>
      <c r="W157" s="76">
        <v>42</v>
      </c>
      <c r="X157" s="66">
        <v>58</v>
      </c>
      <c r="Y157" s="76">
        <v>777</v>
      </c>
    </row>
    <row r="158" spans="1:25">
      <c r="A158" s="49" t="s">
        <v>78</v>
      </c>
      <c r="B158" s="76">
        <v>1467</v>
      </c>
      <c r="C158" s="76">
        <v>538</v>
      </c>
      <c r="D158" s="76">
        <v>22</v>
      </c>
      <c r="E158" s="76">
        <v>3</v>
      </c>
      <c r="F158" s="76">
        <v>21</v>
      </c>
      <c r="G158" s="76">
        <v>86</v>
      </c>
      <c r="H158" s="66">
        <v>41</v>
      </c>
      <c r="I158" s="76">
        <v>756</v>
      </c>
      <c r="J158" s="76">
        <v>1053</v>
      </c>
      <c r="K158" s="76">
        <v>456</v>
      </c>
      <c r="L158" s="76">
        <v>9</v>
      </c>
      <c r="M158" s="76">
        <v>1</v>
      </c>
      <c r="N158" s="76">
        <v>9</v>
      </c>
      <c r="O158" s="76">
        <v>81</v>
      </c>
      <c r="P158" s="66">
        <v>6</v>
      </c>
      <c r="Q158" s="76">
        <v>491</v>
      </c>
      <c r="R158" s="76">
        <v>414</v>
      </c>
      <c r="S158" s="76">
        <v>82</v>
      </c>
      <c r="T158" s="76">
        <v>13</v>
      </c>
      <c r="U158" s="76">
        <v>2</v>
      </c>
      <c r="V158" s="76">
        <v>12</v>
      </c>
      <c r="W158" s="76">
        <v>5</v>
      </c>
      <c r="X158" s="66">
        <v>35</v>
      </c>
      <c r="Y158" s="76">
        <v>265</v>
      </c>
    </row>
    <row r="159" spans="1:25">
      <c r="A159" s="49" t="s">
        <v>79</v>
      </c>
      <c r="B159" s="76">
        <v>963</v>
      </c>
      <c r="C159" s="76">
        <v>462</v>
      </c>
      <c r="D159" s="76">
        <v>12</v>
      </c>
      <c r="E159" s="76">
        <v>1</v>
      </c>
      <c r="F159" s="76">
        <v>13</v>
      </c>
      <c r="G159" s="76">
        <v>81</v>
      </c>
      <c r="H159" s="66">
        <v>12</v>
      </c>
      <c r="I159" s="76">
        <v>382</v>
      </c>
      <c r="J159" s="76">
        <v>728</v>
      </c>
      <c r="K159" s="76">
        <v>406</v>
      </c>
      <c r="L159" s="76">
        <v>4</v>
      </c>
      <c r="M159" s="76">
        <v>1</v>
      </c>
      <c r="N159" s="76">
        <v>5</v>
      </c>
      <c r="O159" s="76">
        <v>78</v>
      </c>
      <c r="P159" s="66" t="s">
        <v>1</v>
      </c>
      <c r="Q159" s="76">
        <v>234</v>
      </c>
      <c r="R159" s="76">
        <v>235</v>
      </c>
      <c r="S159" s="76">
        <v>56</v>
      </c>
      <c r="T159" s="76">
        <v>8</v>
      </c>
      <c r="U159" s="76" t="s">
        <v>1</v>
      </c>
      <c r="V159" s="76">
        <v>8</v>
      </c>
      <c r="W159" s="76">
        <v>3</v>
      </c>
      <c r="X159" s="66">
        <v>12</v>
      </c>
      <c r="Y159" s="76">
        <v>148</v>
      </c>
    </row>
    <row r="160" spans="1:25">
      <c r="A160" s="49" t="s">
        <v>80</v>
      </c>
      <c r="B160" s="76">
        <v>1385</v>
      </c>
      <c r="C160" s="76">
        <v>627</v>
      </c>
      <c r="D160" s="76">
        <v>8</v>
      </c>
      <c r="E160" s="76">
        <v>2</v>
      </c>
      <c r="F160" s="76">
        <v>6</v>
      </c>
      <c r="G160" s="76">
        <v>122</v>
      </c>
      <c r="H160" s="66">
        <v>16</v>
      </c>
      <c r="I160" s="76">
        <v>604</v>
      </c>
      <c r="J160" s="76">
        <v>1131</v>
      </c>
      <c r="K160" s="76">
        <v>579</v>
      </c>
      <c r="L160" s="76">
        <v>4</v>
      </c>
      <c r="M160" s="76">
        <v>2</v>
      </c>
      <c r="N160" s="76">
        <v>4</v>
      </c>
      <c r="O160" s="76">
        <v>118</v>
      </c>
      <c r="P160" s="66">
        <v>3</v>
      </c>
      <c r="Q160" s="76">
        <v>421</v>
      </c>
      <c r="R160" s="76">
        <v>254</v>
      </c>
      <c r="S160" s="76">
        <v>48</v>
      </c>
      <c r="T160" s="76">
        <v>4</v>
      </c>
      <c r="U160" s="76" t="s">
        <v>1</v>
      </c>
      <c r="V160" s="76">
        <v>2</v>
      </c>
      <c r="W160" s="76">
        <v>4</v>
      </c>
      <c r="X160" s="66">
        <v>13</v>
      </c>
      <c r="Y160" s="76">
        <v>183</v>
      </c>
    </row>
    <row r="161" spans="1:25">
      <c r="A161" s="49" t="s">
        <v>81</v>
      </c>
      <c r="B161" s="76">
        <v>2247</v>
      </c>
      <c r="C161" s="76">
        <v>753</v>
      </c>
      <c r="D161" s="76">
        <v>5</v>
      </c>
      <c r="E161" s="76">
        <v>5</v>
      </c>
      <c r="F161" s="76">
        <v>15</v>
      </c>
      <c r="G161" s="76">
        <v>133</v>
      </c>
      <c r="H161" s="66">
        <v>34</v>
      </c>
      <c r="I161" s="76">
        <v>1302</v>
      </c>
      <c r="J161" s="76">
        <v>1518</v>
      </c>
      <c r="K161" s="76">
        <v>628</v>
      </c>
      <c r="L161" s="76">
        <v>2</v>
      </c>
      <c r="M161" s="76" t="s">
        <v>1</v>
      </c>
      <c r="N161" s="76">
        <v>2</v>
      </c>
      <c r="O161" s="76">
        <v>123</v>
      </c>
      <c r="P161" s="66">
        <v>1</v>
      </c>
      <c r="Q161" s="76">
        <v>762</v>
      </c>
      <c r="R161" s="76">
        <v>729</v>
      </c>
      <c r="S161" s="76">
        <v>125</v>
      </c>
      <c r="T161" s="76">
        <v>3</v>
      </c>
      <c r="U161" s="76">
        <v>5</v>
      </c>
      <c r="V161" s="76">
        <v>13</v>
      </c>
      <c r="W161" s="76">
        <v>10</v>
      </c>
      <c r="X161" s="66">
        <v>33</v>
      </c>
      <c r="Y161" s="76">
        <v>540</v>
      </c>
    </row>
    <row r="162" spans="1:25">
      <c r="A162" s="49" t="s">
        <v>116</v>
      </c>
      <c r="B162" s="76">
        <v>2498</v>
      </c>
      <c r="C162" s="76">
        <v>740</v>
      </c>
      <c r="D162" s="76">
        <v>6</v>
      </c>
      <c r="E162" s="76" t="s">
        <v>1</v>
      </c>
      <c r="F162" s="76">
        <v>35</v>
      </c>
      <c r="G162" s="76">
        <v>123</v>
      </c>
      <c r="H162" s="66">
        <v>28</v>
      </c>
      <c r="I162" s="76">
        <v>1566</v>
      </c>
      <c r="J162" s="76">
        <v>1651</v>
      </c>
      <c r="K162" s="76">
        <v>541</v>
      </c>
      <c r="L162" s="76">
        <v>1</v>
      </c>
      <c r="M162" s="76" t="s">
        <v>1</v>
      </c>
      <c r="N162" s="76">
        <v>7</v>
      </c>
      <c r="O162" s="76">
        <v>115</v>
      </c>
      <c r="P162" s="66">
        <v>4</v>
      </c>
      <c r="Q162" s="76">
        <v>983</v>
      </c>
      <c r="R162" s="76">
        <v>847</v>
      </c>
      <c r="S162" s="76">
        <v>199</v>
      </c>
      <c r="T162" s="76">
        <v>5</v>
      </c>
      <c r="U162" s="76" t="s">
        <v>1</v>
      </c>
      <c r="V162" s="76">
        <v>28</v>
      </c>
      <c r="W162" s="76">
        <v>8</v>
      </c>
      <c r="X162" s="66">
        <v>24</v>
      </c>
      <c r="Y162" s="76">
        <v>583</v>
      </c>
    </row>
    <row r="163" spans="1:25">
      <c r="A163" s="49">
        <v>2021</v>
      </c>
      <c r="B163" s="76">
        <v>673</v>
      </c>
      <c r="C163" s="76">
        <v>225</v>
      </c>
      <c r="D163" s="76" t="s">
        <v>1</v>
      </c>
      <c r="E163" s="76" t="s">
        <v>1</v>
      </c>
      <c r="F163" s="76">
        <v>5</v>
      </c>
      <c r="G163" s="76">
        <v>22</v>
      </c>
      <c r="H163" s="66">
        <v>3</v>
      </c>
      <c r="I163" s="76">
        <v>418</v>
      </c>
      <c r="J163" s="76">
        <v>517</v>
      </c>
      <c r="K163" s="76">
        <v>186</v>
      </c>
      <c r="L163" s="76" t="s">
        <v>1</v>
      </c>
      <c r="M163" s="76" t="s">
        <v>1</v>
      </c>
      <c r="N163" s="76">
        <v>2</v>
      </c>
      <c r="O163" s="76">
        <v>21</v>
      </c>
      <c r="P163" s="66" t="s">
        <v>1</v>
      </c>
      <c r="Q163" s="76">
        <v>308</v>
      </c>
      <c r="R163" s="76">
        <v>156</v>
      </c>
      <c r="S163" s="76">
        <v>39</v>
      </c>
      <c r="T163" s="76" t="s">
        <v>1</v>
      </c>
      <c r="U163" s="76" t="s">
        <v>1</v>
      </c>
      <c r="V163" s="76">
        <v>3</v>
      </c>
      <c r="W163" s="76">
        <v>1</v>
      </c>
      <c r="X163" s="66">
        <v>3</v>
      </c>
      <c r="Y163" s="76">
        <v>110</v>
      </c>
    </row>
    <row r="164" spans="1:25">
      <c r="A164" s="49">
        <v>2022</v>
      </c>
      <c r="B164" s="76">
        <v>961</v>
      </c>
      <c r="C164" s="76">
        <v>405</v>
      </c>
      <c r="D164" s="76">
        <v>5</v>
      </c>
      <c r="E164" s="76">
        <v>4</v>
      </c>
      <c r="F164" s="76">
        <v>5</v>
      </c>
      <c r="G164" s="76">
        <v>17</v>
      </c>
      <c r="H164" s="66">
        <v>2</v>
      </c>
      <c r="I164" s="76">
        <v>523</v>
      </c>
      <c r="J164" s="76">
        <v>746</v>
      </c>
      <c r="K164" s="76">
        <v>348</v>
      </c>
      <c r="L164" s="76">
        <v>4</v>
      </c>
      <c r="M164" s="76">
        <v>1</v>
      </c>
      <c r="N164" s="76">
        <v>3</v>
      </c>
      <c r="O164" s="76">
        <v>14</v>
      </c>
      <c r="P164" s="66" t="s">
        <v>1</v>
      </c>
      <c r="Q164" s="76">
        <v>376</v>
      </c>
      <c r="R164" s="76">
        <v>215</v>
      </c>
      <c r="S164" s="76">
        <v>57</v>
      </c>
      <c r="T164" s="76">
        <v>1</v>
      </c>
      <c r="U164" s="76">
        <v>3</v>
      </c>
      <c r="V164" s="76">
        <v>2</v>
      </c>
      <c r="W164" s="76">
        <v>3</v>
      </c>
      <c r="X164" s="66">
        <v>2</v>
      </c>
      <c r="Y164" s="76">
        <v>147</v>
      </c>
    </row>
    <row r="165" spans="1:25">
      <c r="A165" s="49">
        <v>2023</v>
      </c>
      <c r="B165" s="76">
        <v>526</v>
      </c>
      <c r="C165" s="76">
        <v>221</v>
      </c>
      <c r="D165" s="76">
        <v>1</v>
      </c>
      <c r="E165" s="76" t="s">
        <v>1</v>
      </c>
      <c r="F165" s="76">
        <v>9</v>
      </c>
      <c r="G165" s="76">
        <v>9</v>
      </c>
      <c r="H165" s="66">
        <v>3</v>
      </c>
      <c r="I165" s="76">
        <v>283</v>
      </c>
      <c r="J165" s="76">
        <v>401</v>
      </c>
      <c r="K165" s="76">
        <v>185</v>
      </c>
      <c r="L165" s="76">
        <v>1</v>
      </c>
      <c r="M165" s="76" t="s">
        <v>1</v>
      </c>
      <c r="N165" s="76">
        <v>2</v>
      </c>
      <c r="O165" s="76">
        <v>8</v>
      </c>
      <c r="P165" s="66">
        <v>1</v>
      </c>
      <c r="Q165" s="76">
        <v>204</v>
      </c>
      <c r="R165" s="76">
        <v>125</v>
      </c>
      <c r="S165" s="76">
        <v>36</v>
      </c>
      <c r="T165" s="76" t="s">
        <v>1</v>
      </c>
      <c r="U165" s="76" t="s">
        <v>1</v>
      </c>
      <c r="V165" s="76">
        <v>7</v>
      </c>
      <c r="W165" s="76">
        <v>1</v>
      </c>
      <c r="X165" s="66">
        <v>2</v>
      </c>
      <c r="Y165" s="76">
        <v>79</v>
      </c>
    </row>
    <row r="166" spans="1:25" ht="33.75">
      <c r="A166" s="49" t="s">
        <v>82</v>
      </c>
      <c r="B166" s="76" t="s">
        <v>1</v>
      </c>
      <c r="C166" s="76" t="s">
        <v>1</v>
      </c>
      <c r="D166" s="76" t="s">
        <v>1</v>
      </c>
      <c r="E166" s="76" t="s">
        <v>1</v>
      </c>
      <c r="F166" s="76" t="s">
        <v>1</v>
      </c>
      <c r="G166" s="76" t="s">
        <v>1</v>
      </c>
      <c r="H166" s="66" t="s">
        <v>1</v>
      </c>
      <c r="I166" s="76" t="s">
        <v>1</v>
      </c>
      <c r="J166" s="76" t="s">
        <v>1</v>
      </c>
      <c r="K166" s="76" t="s">
        <v>1</v>
      </c>
      <c r="L166" s="76" t="s">
        <v>1</v>
      </c>
      <c r="M166" s="76" t="s">
        <v>1</v>
      </c>
      <c r="N166" s="76" t="s">
        <v>1</v>
      </c>
      <c r="O166" s="76" t="s">
        <v>1</v>
      </c>
      <c r="P166" s="66" t="s">
        <v>1</v>
      </c>
      <c r="Q166" s="76" t="s">
        <v>1</v>
      </c>
      <c r="R166" s="76" t="s">
        <v>1</v>
      </c>
      <c r="S166" s="76" t="s">
        <v>1</v>
      </c>
      <c r="T166" s="76" t="s">
        <v>1</v>
      </c>
      <c r="U166" s="76" t="s">
        <v>1</v>
      </c>
      <c r="V166" s="76" t="s">
        <v>1</v>
      </c>
      <c r="W166" s="76" t="s">
        <v>1</v>
      </c>
      <c r="X166" s="66" t="s">
        <v>1</v>
      </c>
      <c r="Y166" s="76" t="s">
        <v>1</v>
      </c>
    </row>
    <row r="167" spans="1:25">
      <c r="A167" s="49" t="s">
        <v>10</v>
      </c>
      <c r="B167" s="76">
        <v>114164</v>
      </c>
      <c r="C167" s="76">
        <v>34020</v>
      </c>
      <c r="D167" s="76">
        <v>731</v>
      </c>
      <c r="E167" s="76">
        <v>257</v>
      </c>
      <c r="F167" s="76">
        <v>648</v>
      </c>
      <c r="G167" s="76">
        <v>3492</v>
      </c>
      <c r="H167" s="66">
        <v>8739</v>
      </c>
      <c r="I167" s="76">
        <v>66277</v>
      </c>
      <c r="J167" s="76">
        <v>35689</v>
      </c>
      <c r="K167" s="76">
        <v>6777</v>
      </c>
      <c r="L167" s="76">
        <v>472</v>
      </c>
      <c r="M167" s="76">
        <v>40</v>
      </c>
      <c r="N167" s="76">
        <v>413</v>
      </c>
      <c r="O167" s="76">
        <v>1251</v>
      </c>
      <c r="P167" s="66">
        <v>1153</v>
      </c>
      <c r="Q167" s="76">
        <v>25583</v>
      </c>
      <c r="R167" s="76">
        <v>78475</v>
      </c>
      <c r="S167" s="76">
        <v>27243</v>
      </c>
      <c r="T167" s="76">
        <v>259</v>
      </c>
      <c r="U167" s="76">
        <v>217</v>
      </c>
      <c r="V167" s="76">
        <v>235</v>
      </c>
      <c r="W167" s="76">
        <v>2241</v>
      </c>
      <c r="X167" s="66">
        <v>7586</v>
      </c>
      <c r="Y167" s="76">
        <v>40694</v>
      </c>
    </row>
    <row r="168" spans="1:25">
      <c r="A168" s="49" t="s">
        <v>72</v>
      </c>
      <c r="B168" s="76">
        <v>52720</v>
      </c>
      <c r="C168" s="76">
        <v>10551</v>
      </c>
      <c r="D168" s="76">
        <v>219</v>
      </c>
      <c r="E168" s="76">
        <v>109</v>
      </c>
      <c r="F168" s="76">
        <v>189</v>
      </c>
      <c r="G168" s="76">
        <v>904</v>
      </c>
      <c r="H168" s="66">
        <v>6329</v>
      </c>
      <c r="I168" s="76">
        <v>34419</v>
      </c>
      <c r="J168" s="76">
        <v>18685</v>
      </c>
      <c r="K168" s="76">
        <v>1964</v>
      </c>
      <c r="L168" s="76">
        <v>56</v>
      </c>
      <c r="M168" s="76">
        <v>10</v>
      </c>
      <c r="N168" s="76">
        <v>102</v>
      </c>
      <c r="O168" s="76">
        <v>277</v>
      </c>
      <c r="P168" s="66">
        <v>1085</v>
      </c>
      <c r="Q168" s="76">
        <v>15191</v>
      </c>
      <c r="R168" s="76">
        <v>34035</v>
      </c>
      <c r="S168" s="76">
        <v>8587</v>
      </c>
      <c r="T168" s="76">
        <v>163</v>
      </c>
      <c r="U168" s="76">
        <v>99</v>
      </c>
      <c r="V168" s="76">
        <v>87</v>
      </c>
      <c r="W168" s="76">
        <v>627</v>
      </c>
      <c r="X168" s="66">
        <v>5244</v>
      </c>
      <c r="Y168" s="76">
        <v>19228</v>
      </c>
    </row>
    <row r="169" spans="1:25">
      <c r="A169" s="49" t="s">
        <v>73</v>
      </c>
      <c r="B169" s="76">
        <v>8394</v>
      </c>
      <c r="C169" s="76">
        <v>3003</v>
      </c>
      <c r="D169" s="76">
        <v>62</v>
      </c>
      <c r="E169" s="76">
        <v>34</v>
      </c>
      <c r="F169" s="76">
        <v>44</v>
      </c>
      <c r="G169" s="76">
        <v>388</v>
      </c>
      <c r="H169" s="66">
        <v>367</v>
      </c>
      <c r="I169" s="76">
        <v>4496</v>
      </c>
      <c r="J169" s="76">
        <v>1614</v>
      </c>
      <c r="K169" s="76">
        <v>240</v>
      </c>
      <c r="L169" s="76">
        <v>52</v>
      </c>
      <c r="M169" s="76">
        <v>3</v>
      </c>
      <c r="N169" s="76">
        <v>17</v>
      </c>
      <c r="O169" s="76">
        <v>156</v>
      </c>
      <c r="P169" s="66">
        <v>14</v>
      </c>
      <c r="Q169" s="76">
        <v>1132</v>
      </c>
      <c r="R169" s="76">
        <v>6780</v>
      </c>
      <c r="S169" s="76">
        <v>2763</v>
      </c>
      <c r="T169" s="76">
        <v>10</v>
      </c>
      <c r="U169" s="76">
        <v>31</v>
      </c>
      <c r="V169" s="76">
        <v>27</v>
      </c>
      <c r="W169" s="76">
        <v>232</v>
      </c>
      <c r="X169" s="66">
        <v>353</v>
      </c>
      <c r="Y169" s="76">
        <v>3364</v>
      </c>
    </row>
    <row r="170" spans="1:25">
      <c r="A170" s="49" t="s">
        <v>74</v>
      </c>
      <c r="B170" s="76">
        <v>16511</v>
      </c>
      <c r="C170" s="76">
        <v>7326</v>
      </c>
      <c r="D170" s="76">
        <v>118</v>
      </c>
      <c r="E170" s="76">
        <v>36</v>
      </c>
      <c r="F170" s="76">
        <v>52</v>
      </c>
      <c r="G170" s="76">
        <v>671</v>
      </c>
      <c r="H170" s="66">
        <v>950</v>
      </c>
      <c r="I170" s="76">
        <v>7358</v>
      </c>
      <c r="J170" s="76">
        <v>1540</v>
      </c>
      <c r="K170" s="76">
        <v>513</v>
      </c>
      <c r="L170" s="76">
        <v>84</v>
      </c>
      <c r="M170" s="76">
        <v>6</v>
      </c>
      <c r="N170" s="76">
        <v>14</v>
      </c>
      <c r="O170" s="76">
        <v>136</v>
      </c>
      <c r="P170" s="66">
        <v>14</v>
      </c>
      <c r="Q170" s="76">
        <v>773</v>
      </c>
      <c r="R170" s="76">
        <v>14971</v>
      </c>
      <c r="S170" s="76">
        <v>6813</v>
      </c>
      <c r="T170" s="76">
        <v>34</v>
      </c>
      <c r="U170" s="76">
        <v>30</v>
      </c>
      <c r="V170" s="76">
        <v>38</v>
      </c>
      <c r="W170" s="76">
        <v>535</v>
      </c>
      <c r="X170" s="66">
        <v>936</v>
      </c>
      <c r="Y170" s="76">
        <v>6585</v>
      </c>
    </row>
    <row r="171" spans="1:25">
      <c r="A171" s="49" t="s">
        <v>75</v>
      </c>
      <c r="B171" s="76">
        <v>8744</v>
      </c>
      <c r="C171" s="76">
        <v>4058</v>
      </c>
      <c r="D171" s="76">
        <v>107</v>
      </c>
      <c r="E171" s="76">
        <v>31</v>
      </c>
      <c r="F171" s="76">
        <v>37</v>
      </c>
      <c r="G171" s="76">
        <v>382</v>
      </c>
      <c r="H171" s="66">
        <v>308</v>
      </c>
      <c r="I171" s="76">
        <v>3821</v>
      </c>
      <c r="J171" s="76">
        <v>1009</v>
      </c>
      <c r="K171" s="76">
        <v>247</v>
      </c>
      <c r="L171" s="76">
        <v>84</v>
      </c>
      <c r="M171" s="76">
        <v>5</v>
      </c>
      <c r="N171" s="76">
        <v>18</v>
      </c>
      <c r="O171" s="76">
        <v>101</v>
      </c>
      <c r="P171" s="66">
        <v>6</v>
      </c>
      <c r="Q171" s="76">
        <v>548</v>
      </c>
      <c r="R171" s="76">
        <v>7735</v>
      </c>
      <c r="S171" s="76">
        <v>3811</v>
      </c>
      <c r="T171" s="76">
        <v>23</v>
      </c>
      <c r="U171" s="76">
        <v>26</v>
      </c>
      <c r="V171" s="76">
        <v>19</v>
      </c>
      <c r="W171" s="76">
        <v>281</v>
      </c>
      <c r="X171" s="66">
        <v>302</v>
      </c>
      <c r="Y171" s="76">
        <v>3273</v>
      </c>
    </row>
    <row r="172" spans="1:25">
      <c r="A172" s="49" t="s">
        <v>76</v>
      </c>
      <c r="B172" s="76">
        <v>9313</v>
      </c>
      <c r="C172" s="76">
        <v>3376</v>
      </c>
      <c r="D172" s="76">
        <v>134</v>
      </c>
      <c r="E172" s="76">
        <v>19</v>
      </c>
      <c r="F172" s="76">
        <v>64</v>
      </c>
      <c r="G172" s="76">
        <v>446</v>
      </c>
      <c r="H172" s="66">
        <v>375</v>
      </c>
      <c r="I172" s="76">
        <v>4899</v>
      </c>
      <c r="J172" s="76">
        <v>1906</v>
      </c>
      <c r="K172" s="76">
        <v>533</v>
      </c>
      <c r="L172" s="76">
        <v>111</v>
      </c>
      <c r="M172" s="76">
        <v>1</v>
      </c>
      <c r="N172" s="76">
        <v>41</v>
      </c>
      <c r="O172" s="76">
        <v>148</v>
      </c>
      <c r="P172" s="66">
        <v>10</v>
      </c>
      <c r="Q172" s="76">
        <v>1062</v>
      </c>
      <c r="R172" s="76">
        <v>7407</v>
      </c>
      <c r="S172" s="76">
        <v>2843</v>
      </c>
      <c r="T172" s="76">
        <v>23</v>
      </c>
      <c r="U172" s="76">
        <v>18</v>
      </c>
      <c r="V172" s="76">
        <v>23</v>
      </c>
      <c r="W172" s="76">
        <v>298</v>
      </c>
      <c r="X172" s="66">
        <v>365</v>
      </c>
      <c r="Y172" s="76">
        <v>3837</v>
      </c>
    </row>
    <row r="173" spans="1:25">
      <c r="A173" s="49" t="s">
        <v>77</v>
      </c>
      <c r="B173" s="76">
        <v>4550</v>
      </c>
      <c r="C173" s="76">
        <v>1554</v>
      </c>
      <c r="D173" s="76">
        <v>48</v>
      </c>
      <c r="E173" s="76">
        <v>11</v>
      </c>
      <c r="F173" s="76">
        <v>76</v>
      </c>
      <c r="G173" s="76">
        <v>228</v>
      </c>
      <c r="H173" s="66">
        <v>75</v>
      </c>
      <c r="I173" s="76">
        <v>2558</v>
      </c>
      <c r="J173" s="76">
        <v>1868</v>
      </c>
      <c r="K173" s="76">
        <v>633</v>
      </c>
      <c r="L173" s="76">
        <v>46</v>
      </c>
      <c r="M173" s="76">
        <v>4</v>
      </c>
      <c r="N173" s="76">
        <v>71</v>
      </c>
      <c r="O173" s="76">
        <v>144</v>
      </c>
      <c r="P173" s="66">
        <v>6</v>
      </c>
      <c r="Q173" s="76">
        <v>964</v>
      </c>
      <c r="R173" s="76">
        <v>2682</v>
      </c>
      <c r="S173" s="76">
        <v>921</v>
      </c>
      <c r="T173" s="76">
        <v>2</v>
      </c>
      <c r="U173" s="76">
        <v>7</v>
      </c>
      <c r="V173" s="76">
        <v>5</v>
      </c>
      <c r="W173" s="76">
        <v>84</v>
      </c>
      <c r="X173" s="66">
        <v>69</v>
      </c>
      <c r="Y173" s="76">
        <v>1594</v>
      </c>
    </row>
    <row r="174" spans="1:25">
      <c r="A174" s="49" t="s">
        <v>78</v>
      </c>
      <c r="B174" s="76">
        <v>2150</v>
      </c>
      <c r="C174" s="76">
        <v>816</v>
      </c>
      <c r="D174" s="76">
        <v>23</v>
      </c>
      <c r="E174" s="76">
        <v>4</v>
      </c>
      <c r="F174" s="76">
        <v>49</v>
      </c>
      <c r="G174" s="76">
        <v>47</v>
      </c>
      <c r="H174" s="66">
        <v>45</v>
      </c>
      <c r="I174" s="76">
        <v>1166</v>
      </c>
      <c r="J174" s="76">
        <v>1330</v>
      </c>
      <c r="K174" s="76">
        <v>436</v>
      </c>
      <c r="L174" s="76">
        <v>22</v>
      </c>
      <c r="M174" s="76">
        <v>3</v>
      </c>
      <c r="N174" s="76">
        <v>49</v>
      </c>
      <c r="O174" s="76">
        <v>38</v>
      </c>
      <c r="P174" s="66">
        <v>3</v>
      </c>
      <c r="Q174" s="76">
        <v>779</v>
      </c>
      <c r="R174" s="76">
        <v>820</v>
      </c>
      <c r="S174" s="76">
        <v>380</v>
      </c>
      <c r="T174" s="76">
        <v>1</v>
      </c>
      <c r="U174" s="76">
        <v>1</v>
      </c>
      <c r="V174" s="76" t="s">
        <v>1</v>
      </c>
      <c r="W174" s="76">
        <v>9</v>
      </c>
      <c r="X174" s="66">
        <v>42</v>
      </c>
      <c r="Y174" s="76">
        <v>387</v>
      </c>
    </row>
    <row r="175" spans="1:25">
      <c r="A175" s="49" t="s">
        <v>79</v>
      </c>
      <c r="B175" s="76">
        <v>1235</v>
      </c>
      <c r="C175" s="76">
        <v>424</v>
      </c>
      <c r="D175" s="76">
        <v>8</v>
      </c>
      <c r="E175" s="76">
        <v>1</v>
      </c>
      <c r="F175" s="76">
        <v>42</v>
      </c>
      <c r="G175" s="76">
        <v>48</v>
      </c>
      <c r="H175" s="66">
        <v>13</v>
      </c>
      <c r="I175" s="76">
        <v>699</v>
      </c>
      <c r="J175" s="76">
        <v>1004</v>
      </c>
      <c r="K175" s="76">
        <v>338</v>
      </c>
      <c r="L175" s="76">
        <v>8</v>
      </c>
      <c r="M175" s="76">
        <v>1</v>
      </c>
      <c r="N175" s="76">
        <v>42</v>
      </c>
      <c r="O175" s="76">
        <v>39</v>
      </c>
      <c r="P175" s="66">
        <v>3</v>
      </c>
      <c r="Q175" s="76">
        <v>573</v>
      </c>
      <c r="R175" s="76">
        <v>231</v>
      </c>
      <c r="S175" s="76">
        <v>86</v>
      </c>
      <c r="T175" s="76" t="s">
        <v>1</v>
      </c>
      <c r="U175" s="76" t="s">
        <v>1</v>
      </c>
      <c r="V175" s="76" t="s">
        <v>1</v>
      </c>
      <c r="W175" s="76">
        <v>9</v>
      </c>
      <c r="X175" s="66">
        <v>10</v>
      </c>
      <c r="Y175" s="76">
        <v>126</v>
      </c>
    </row>
    <row r="176" spans="1:25">
      <c r="A176" s="49" t="s">
        <v>80</v>
      </c>
      <c r="B176" s="76">
        <v>3454</v>
      </c>
      <c r="C176" s="76">
        <v>1187</v>
      </c>
      <c r="D176" s="76">
        <v>4</v>
      </c>
      <c r="E176" s="76">
        <v>2</v>
      </c>
      <c r="F176" s="76">
        <v>46</v>
      </c>
      <c r="G176" s="76">
        <v>162</v>
      </c>
      <c r="H176" s="66">
        <v>242</v>
      </c>
      <c r="I176" s="76">
        <v>1811</v>
      </c>
      <c r="J176" s="76">
        <v>1995</v>
      </c>
      <c r="K176" s="76">
        <v>696</v>
      </c>
      <c r="L176" s="76">
        <v>2</v>
      </c>
      <c r="M176" s="76">
        <v>1</v>
      </c>
      <c r="N176" s="76">
        <v>39</v>
      </c>
      <c r="O176" s="76">
        <v>83</v>
      </c>
      <c r="P176" s="66">
        <v>3</v>
      </c>
      <c r="Q176" s="76">
        <v>1171</v>
      </c>
      <c r="R176" s="76">
        <v>1459</v>
      </c>
      <c r="S176" s="76">
        <v>491</v>
      </c>
      <c r="T176" s="76">
        <v>2</v>
      </c>
      <c r="U176" s="76">
        <v>1</v>
      </c>
      <c r="V176" s="76">
        <v>7</v>
      </c>
      <c r="W176" s="76">
        <v>79</v>
      </c>
      <c r="X176" s="66">
        <v>239</v>
      </c>
      <c r="Y176" s="76">
        <v>640</v>
      </c>
    </row>
    <row r="177" spans="1:25">
      <c r="A177" s="49" t="s">
        <v>81</v>
      </c>
      <c r="B177" s="76">
        <v>3063</v>
      </c>
      <c r="C177" s="76">
        <v>748</v>
      </c>
      <c r="D177" s="76">
        <v>5</v>
      </c>
      <c r="E177" s="76">
        <v>5</v>
      </c>
      <c r="F177" s="76">
        <v>13</v>
      </c>
      <c r="G177" s="76">
        <v>107</v>
      </c>
      <c r="H177" s="66">
        <v>14</v>
      </c>
      <c r="I177" s="76">
        <v>2171</v>
      </c>
      <c r="J177" s="76">
        <v>2205</v>
      </c>
      <c r="K177" s="76">
        <v>553</v>
      </c>
      <c r="L177" s="76">
        <v>5</v>
      </c>
      <c r="M177" s="76">
        <v>1</v>
      </c>
      <c r="N177" s="76">
        <v>7</v>
      </c>
      <c r="O177" s="76">
        <v>73</v>
      </c>
      <c r="P177" s="66">
        <v>4</v>
      </c>
      <c r="Q177" s="76">
        <v>1562</v>
      </c>
      <c r="R177" s="76">
        <v>858</v>
      </c>
      <c r="S177" s="76">
        <v>195</v>
      </c>
      <c r="T177" s="76" t="s">
        <v>1</v>
      </c>
      <c r="U177" s="76">
        <v>4</v>
      </c>
      <c r="V177" s="76">
        <v>6</v>
      </c>
      <c r="W177" s="76">
        <v>34</v>
      </c>
      <c r="X177" s="66">
        <v>10</v>
      </c>
      <c r="Y177" s="76">
        <v>609</v>
      </c>
    </row>
    <row r="178" spans="1:25">
      <c r="A178" s="49" t="s">
        <v>116</v>
      </c>
      <c r="B178" s="76">
        <v>2394</v>
      </c>
      <c r="C178" s="76">
        <v>571</v>
      </c>
      <c r="D178" s="76">
        <v>1</v>
      </c>
      <c r="E178" s="76" t="s">
        <v>1</v>
      </c>
      <c r="F178" s="76">
        <v>10</v>
      </c>
      <c r="G178" s="76">
        <v>86</v>
      </c>
      <c r="H178" s="66">
        <v>7</v>
      </c>
      <c r="I178" s="76">
        <v>1719</v>
      </c>
      <c r="J178" s="76">
        <v>1381</v>
      </c>
      <c r="K178" s="76">
        <v>393</v>
      </c>
      <c r="L178" s="76">
        <v>1</v>
      </c>
      <c r="M178" s="76" t="s">
        <v>1</v>
      </c>
      <c r="N178" s="76">
        <v>5</v>
      </c>
      <c r="O178" s="76">
        <v>44</v>
      </c>
      <c r="P178" s="66">
        <v>1</v>
      </c>
      <c r="Q178" s="76">
        <v>937</v>
      </c>
      <c r="R178" s="76">
        <v>1013</v>
      </c>
      <c r="S178" s="76">
        <v>178</v>
      </c>
      <c r="T178" s="76" t="s">
        <v>1</v>
      </c>
      <c r="U178" s="76" t="s">
        <v>1</v>
      </c>
      <c r="V178" s="76">
        <v>5</v>
      </c>
      <c r="W178" s="76">
        <v>42</v>
      </c>
      <c r="X178" s="66">
        <v>6</v>
      </c>
      <c r="Y178" s="76">
        <v>782</v>
      </c>
    </row>
    <row r="179" spans="1:25">
      <c r="A179" s="49">
        <v>2021</v>
      </c>
      <c r="B179" s="76">
        <v>440</v>
      </c>
      <c r="C179" s="76">
        <v>82</v>
      </c>
      <c r="D179" s="76" t="s">
        <v>1</v>
      </c>
      <c r="E179" s="76" t="s">
        <v>1</v>
      </c>
      <c r="F179" s="76">
        <v>6</v>
      </c>
      <c r="G179" s="76">
        <v>8</v>
      </c>
      <c r="H179" s="66">
        <v>1</v>
      </c>
      <c r="I179" s="76">
        <v>343</v>
      </c>
      <c r="J179" s="76">
        <v>291</v>
      </c>
      <c r="K179" s="76">
        <v>63</v>
      </c>
      <c r="L179" s="76" t="s">
        <v>1</v>
      </c>
      <c r="M179" s="76" t="s">
        <v>1</v>
      </c>
      <c r="N179" s="76" t="s">
        <v>1</v>
      </c>
      <c r="O179" s="76">
        <v>4</v>
      </c>
      <c r="P179" s="66" t="s">
        <v>1</v>
      </c>
      <c r="Q179" s="76">
        <v>224</v>
      </c>
      <c r="R179" s="76">
        <v>149</v>
      </c>
      <c r="S179" s="76">
        <v>19</v>
      </c>
      <c r="T179" s="76" t="s">
        <v>1</v>
      </c>
      <c r="U179" s="76" t="s">
        <v>1</v>
      </c>
      <c r="V179" s="76">
        <v>6</v>
      </c>
      <c r="W179" s="76">
        <v>4</v>
      </c>
      <c r="X179" s="66">
        <v>1</v>
      </c>
      <c r="Y179" s="76">
        <v>119</v>
      </c>
    </row>
    <row r="180" spans="1:25">
      <c r="A180" s="49">
        <v>2022</v>
      </c>
      <c r="B180" s="76">
        <v>496</v>
      </c>
      <c r="C180" s="76">
        <v>190</v>
      </c>
      <c r="D180" s="76" t="s">
        <v>1</v>
      </c>
      <c r="E180" s="76">
        <v>1</v>
      </c>
      <c r="F180" s="76">
        <v>8</v>
      </c>
      <c r="G180" s="76">
        <v>4</v>
      </c>
      <c r="H180" s="66">
        <v>1</v>
      </c>
      <c r="I180" s="76">
        <v>292</v>
      </c>
      <c r="J180" s="76">
        <v>274</v>
      </c>
      <c r="K180" s="76">
        <v>71</v>
      </c>
      <c r="L180" s="76" t="s">
        <v>1</v>
      </c>
      <c r="M180" s="76">
        <v>1</v>
      </c>
      <c r="N180" s="76">
        <v>2</v>
      </c>
      <c r="O180" s="76">
        <v>3</v>
      </c>
      <c r="P180" s="66" t="s">
        <v>1</v>
      </c>
      <c r="Q180" s="76">
        <v>197</v>
      </c>
      <c r="R180" s="76">
        <v>222</v>
      </c>
      <c r="S180" s="76">
        <v>119</v>
      </c>
      <c r="T180" s="76" t="s">
        <v>1</v>
      </c>
      <c r="U180" s="76" t="s">
        <v>1</v>
      </c>
      <c r="V180" s="76">
        <v>6</v>
      </c>
      <c r="W180" s="76">
        <v>1</v>
      </c>
      <c r="X180" s="66">
        <v>1</v>
      </c>
      <c r="Y180" s="76">
        <v>95</v>
      </c>
    </row>
    <row r="181" spans="1:25">
      <c r="A181" s="49">
        <v>2023</v>
      </c>
      <c r="B181" s="76">
        <v>334</v>
      </c>
      <c r="C181" s="76">
        <v>106</v>
      </c>
      <c r="D181" s="76">
        <v>1</v>
      </c>
      <c r="E181" s="76">
        <v>2</v>
      </c>
      <c r="F181" s="76">
        <v>8</v>
      </c>
      <c r="G181" s="76">
        <v>7</v>
      </c>
      <c r="H181" s="66">
        <v>9</v>
      </c>
      <c r="I181" s="76">
        <v>201</v>
      </c>
      <c r="J181" s="76">
        <v>230</v>
      </c>
      <c r="K181" s="76">
        <v>74</v>
      </c>
      <c r="L181" s="76" t="s">
        <v>1</v>
      </c>
      <c r="M181" s="76">
        <v>2</v>
      </c>
      <c r="N181" s="76">
        <v>2</v>
      </c>
      <c r="O181" s="76">
        <v>5</v>
      </c>
      <c r="P181" s="66">
        <v>1</v>
      </c>
      <c r="Q181" s="76">
        <v>146</v>
      </c>
      <c r="R181" s="76">
        <v>104</v>
      </c>
      <c r="S181" s="76">
        <v>32</v>
      </c>
      <c r="T181" s="76">
        <v>1</v>
      </c>
      <c r="U181" s="76" t="s">
        <v>1</v>
      </c>
      <c r="V181" s="76">
        <v>6</v>
      </c>
      <c r="W181" s="76">
        <v>2</v>
      </c>
      <c r="X181" s="66">
        <v>8</v>
      </c>
      <c r="Y181" s="76">
        <v>55</v>
      </c>
    </row>
    <row r="182" spans="1:25" ht="33.75">
      <c r="A182" s="49" t="s">
        <v>82</v>
      </c>
      <c r="B182" s="76">
        <v>366</v>
      </c>
      <c r="C182" s="76">
        <v>28</v>
      </c>
      <c r="D182" s="76">
        <v>1</v>
      </c>
      <c r="E182" s="76">
        <v>2</v>
      </c>
      <c r="F182" s="76">
        <v>4</v>
      </c>
      <c r="G182" s="76">
        <v>4</v>
      </c>
      <c r="H182" s="66">
        <v>3</v>
      </c>
      <c r="I182" s="76">
        <v>324</v>
      </c>
      <c r="J182" s="76">
        <v>357</v>
      </c>
      <c r="K182" s="76">
        <v>23</v>
      </c>
      <c r="L182" s="76">
        <v>1</v>
      </c>
      <c r="M182" s="76">
        <v>2</v>
      </c>
      <c r="N182" s="76">
        <v>4</v>
      </c>
      <c r="O182" s="76" t="s">
        <v>1</v>
      </c>
      <c r="P182" s="66">
        <v>3</v>
      </c>
      <c r="Q182" s="76">
        <v>324</v>
      </c>
      <c r="R182" s="76">
        <v>9</v>
      </c>
      <c r="S182" s="76">
        <v>5</v>
      </c>
      <c r="T182" s="76" t="s">
        <v>1</v>
      </c>
      <c r="U182" s="76" t="s">
        <v>1</v>
      </c>
      <c r="V182" s="76" t="s">
        <v>1</v>
      </c>
      <c r="W182" s="76">
        <v>4</v>
      </c>
      <c r="X182" s="66" t="s">
        <v>1</v>
      </c>
      <c r="Y182" s="76" t="s">
        <v>1</v>
      </c>
    </row>
    <row r="183" spans="1:25">
      <c r="A183" s="49" t="s">
        <v>18</v>
      </c>
      <c r="B183" s="76">
        <v>125876</v>
      </c>
      <c r="C183" s="76">
        <v>69116</v>
      </c>
      <c r="D183" s="76">
        <v>295</v>
      </c>
      <c r="E183" s="76">
        <v>588</v>
      </c>
      <c r="F183" s="76">
        <v>12</v>
      </c>
      <c r="G183" s="76">
        <v>1005</v>
      </c>
      <c r="H183" s="66">
        <v>4254</v>
      </c>
      <c r="I183" s="76">
        <v>50606</v>
      </c>
      <c r="J183" s="76">
        <v>46135</v>
      </c>
      <c r="K183" s="76">
        <v>32394</v>
      </c>
      <c r="L183" s="76">
        <v>233</v>
      </c>
      <c r="M183" s="76">
        <v>154</v>
      </c>
      <c r="N183" s="76">
        <v>3</v>
      </c>
      <c r="O183" s="76">
        <v>193</v>
      </c>
      <c r="P183" s="66">
        <v>444</v>
      </c>
      <c r="Q183" s="76">
        <v>12714</v>
      </c>
      <c r="R183" s="76">
        <v>79741</v>
      </c>
      <c r="S183" s="76">
        <v>36722</v>
      </c>
      <c r="T183" s="76">
        <v>62</v>
      </c>
      <c r="U183" s="76">
        <v>434</v>
      </c>
      <c r="V183" s="76">
        <v>9</v>
      </c>
      <c r="W183" s="76">
        <v>812</v>
      </c>
      <c r="X183" s="66">
        <v>3810</v>
      </c>
      <c r="Y183" s="76">
        <v>37892</v>
      </c>
    </row>
    <row r="184" spans="1:25">
      <c r="A184" s="49" t="s">
        <v>72</v>
      </c>
      <c r="B184" s="76">
        <v>16822</v>
      </c>
      <c r="C184" s="76">
        <v>9095</v>
      </c>
      <c r="D184" s="76">
        <v>59</v>
      </c>
      <c r="E184" s="76">
        <v>111</v>
      </c>
      <c r="F184" s="76">
        <v>1</v>
      </c>
      <c r="G184" s="76">
        <v>207</v>
      </c>
      <c r="H184" s="66">
        <v>656</v>
      </c>
      <c r="I184" s="76">
        <v>6693</v>
      </c>
      <c r="J184" s="76">
        <v>5863</v>
      </c>
      <c r="K184" s="76">
        <v>3927</v>
      </c>
      <c r="L184" s="76">
        <v>53</v>
      </c>
      <c r="M184" s="76">
        <v>15</v>
      </c>
      <c r="N184" s="76" t="s">
        <v>1</v>
      </c>
      <c r="O184" s="76">
        <v>58</v>
      </c>
      <c r="P184" s="66">
        <v>20</v>
      </c>
      <c r="Q184" s="76">
        <v>1790</v>
      </c>
      <c r="R184" s="76">
        <v>10959</v>
      </c>
      <c r="S184" s="76">
        <v>5168</v>
      </c>
      <c r="T184" s="76">
        <v>6</v>
      </c>
      <c r="U184" s="76">
        <v>96</v>
      </c>
      <c r="V184" s="76">
        <v>1</v>
      </c>
      <c r="W184" s="76">
        <v>149</v>
      </c>
      <c r="X184" s="66">
        <v>636</v>
      </c>
      <c r="Y184" s="76">
        <v>4903</v>
      </c>
    </row>
    <row r="185" spans="1:25">
      <c r="A185" s="49" t="s">
        <v>73</v>
      </c>
      <c r="B185" s="76">
        <v>6499</v>
      </c>
      <c r="C185" s="76">
        <v>3047</v>
      </c>
      <c r="D185" s="76">
        <v>47</v>
      </c>
      <c r="E185" s="76">
        <v>59</v>
      </c>
      <c r="F185" s="76">
        <v>1</v>
      </c>
      <c r="G185" s="76">
        <v>148</v>
      </c>
      <c r="H185" s="66">
        <v>274</v>
      </c>
      <c r="I185" s="76">
        <v>2923</v>
      </c>
      <c r="J185" s="76">
        <v>1677</v>
      </c>
      <c r="K185" s="76">
        <v>950</v>
      </c>
      <c r="L185" s="76">
        <v>40</v>
      </c>
      <c r="M185" s="76">
        <v>5</v>
      </c>
      <c r="N185" s="76">
        <v>1</v>
      </c>
      <c r="O185" s="76">
        <v>27</v>
      </c>
      <c r="P185" s="66">
        <v>5</v>
      </c>
      <c r="Q185" s="76">
        <v>649</v>
      </c>
      <c r="R185" s="76">
        <v>4822</v>
      </c>
      <c r="S185" s="76">
        <v>2097</v>
      </c>
      <c r="T185" s="76">
        <v>7</v>
      </c>
      <c r="U185" s="76">
        <v>54</v>
      </c>
      <c r="V185" s="76" t="s">
        <v>1</v>
      </c>
      <c r="W185" s="76">
        <v>121</v>
      </c>
      <c r="X185" s="66">
        <v>269</v>
      </c>
      <c r="Y185" s="76">
        <v>2274</v>
      </c>
    </row>
    <row r="186" spans="1:25">
      <c r="A186" s="49" t="s">
        <v>74</v>
      </c>
      <c r="B186" s="76">
        <v>7375</v>
      </c>
      <c r="C186" s="76">
        <v>3138</v>
      </c>
      <c r="D186" s="76">
        <v>52</v>
      </c>
      <c r="E186" s="76">
        <v>47</v>
      </c>
      <c r="F186" s="76">
        <v>2</v>
      </c>
      <c r="G186" s="76">
        <v>94</v>
      </c>
      <c r="H186" s="66">
        <v>238</v>
      </c>
      <c r="I186" s="76">
        <v>3804</v>
      </c>
      <c r="J186" s="76">
        <v>1734</v>
      </c>
      <c r="K186" s="76">
        <v>976</v>
      </c>
      <c r="L186" s="76">
        <v>50</v>
      </c>
      <c r="M186" s="76">
        <v>4</v>
      </c>
      <c r="N186" s="76">
        <v>1</v>
      </c>
      <c r="O186" s="76">
        <v>31</v>
      </c>
      <c r="P186" s="66">
        <v>4</v>
      </c>
      <c r="Q186" s="76">
        <v>668</v>
      </c>
      <c r="R186" s="76">
        <v>5641</v>
      </c>
      <c r="S186" s="76">
        <v>2162</v>
      </c>
      <c r="T186" s="76">
        <v>2</v>
      </c>
      <c r="U186" s="76">
        <v>43</v>
      </c>
      <c r="V186" s="76">
        <v>1</v>
      </c>
      <c r="W186" s="76">
        <v>63</v>
      </c>
      <c r="X186" s="66">
        <v>234</v>
      </c>
      <c r="Y186" s="76">
        <v>3136</v>
      </c>
    </row>
    <row r="187" spans="1:25">
      <c r="A187" s="49" t="s">
        <v>75</v>
      </c>
      <c r="B187" s="76">
        <v>6528</v>
      </c>
      <c r="C187" s="76">
        <v>2857</v>
      </c>
      <c r="D187" s="76">
        <v>19</v>
      </c>
      <c r="E187" s="76">
        <v>45</v>
      </c>
      <c r="F187" s="76" t="s">
        <v>1</v>
      </c>
      <c r="G187" s="76">
        <v>62</v>
      </c>
      <c r="H187" s="66">
        <v>255</v>
      </c>
      <c r="I187" s="76">
        <v>3290</v>
      </c>
      <c r="J187" s="76">
        <v>1729</v>
      </c>
      <c r="K187" s="76">
        <v>883</v>
      </c>
      <c r="L187" s="76">
        <v>16</v>
      </c>
      <c r="M187" s="76">
        <v>3</v>
      </c>
      <c r="N187" s="76" t="s">
        <v>1</v>
      </c>
      <c r="O187" s="76">
        <v>20</v>
      </c>
      <c r="P187" s="66">
        <v>10</v>
      </c>
      <c r="Q187" s="76">
        <v>797</v>
      </c>
      <c r="R187" s="76">
        <v>4799</v>
      </c>
      <c r="S187" s="76">
        <v>1974</v>
      </c>
      <c r="T187" s="76">
        <v>3</v>
      </c>
      <c r="U187" s="76">
        <v>42</v>
      </c>
      <c r="V187" s="76" t="s">
        <v>1</v>
      </c>
      <c r="W187" s="76">
        <v>42</v>
      </c>
      <c r="X187" s="66">
        <v>245</v>
      </c>
      <c r="Y187" s="76">
        <v>2493</v>
      </c>
    </row>
    <row r="188" spans="1:25">
      <c r="A188" s="49" t="s">
        <v>76</v>
      </c>
      <c r="B188" s="76">
        <v>10189</v>
      </c>
      <c r="C188" s="76">
        <v>4282</v>
      </c>
      <c r="D188" s="76">
        <v>31</v>
      </c>
      <c r="E188" s="76">
        <v>59</v>
      </c>
      <c r="F188" s="76">
        <v>1</v>
      </c>
      <c r="G188" s="76">
        <v>66</v>
      </c>
      <c r="H188" s="66">
        <v>407</v>
      </c>
      <c r="I188" s="76">
        <v>5343</v>
      </c>
      <c r="J188" s="76">
        <v>2265</v>
      </c>
      <c r="K188" s="76">
        <v>1053</v>
      </c>
      <c r="L188" s="76">
        <v>28</v>
      </c>
      <c r="M188" s="76">
        <v>8</v>
      </c>
      <c r="N188" s="76">
        <v>1</v>
      </c>
      <c r="O188" s="76">
        <v>32</v>
      </c>
      <c r="P188" s="66">
        <v>7</v>
      </c>
      <c r="Q188" s="76">
        <v>1136</v>
      </c>
      <c r="R188" s="76">
        <v>7924</v>
      </c>
      <c r="S188" s="76">
        <v>3229</v>
      </c>
      <c r="T188" s="76">
        <v>3</v>
      </c>
      <c r="U188" s="76">
        <v>51</v>
      </c>
      <c r="V188" s="76" t="s">
        <v>1</v>
      </c>
      <c r="W188" s="76">
        <v>34</v>
      </c>
      <c r="X188" s="66">
        <v>400</v>
      </c>
      <c r="Y188" s="76">
        <v>4207</v>
      </c>
    </row>
    <row r="189" spans="1:25">
      <c r="A189" s="49" t="s">
        <v>77</v>
      </c>
      <c r="B189" s="76">
        <v>6412</v>
      </c>
      <c r="C189" s="76">
        <v>3181</v>
      </c>
      <c r="D189" s="76">
        <v>30</v>
      </c>
      <c r="E189" s="76">
        <v>18</v>
      </c>
      <c r="F189" s="76">
        <v>1</v>
      </c>
      <c r="G189" s="76">
        <v>18</v>
      </c>
      <c r="H189" s="66">
        <v>269</v>
      </c>
      <c r="I189" s="76">
        <v>2895</v>
      </c>
      <c r="J189" s="76">
        <v>1808</v>
      </c>
      <c r="K189" s="76">
        <v>1041</v>
      </c>
      <c r="L189" s="76">
        <v>25</v>
      </c>
      <c r="M189" s="76">
        <v>1</v>
      </c>
      <c r="N189" s="76" t="s">
        <v>1</v>
      </c>
      <c r="O189" s="76">
        <v>6</v>
      </c>
      <c r="P189" s="66">
        <v>27</v>
      </c>
      <c r="Q189" s="76">
        <v>708</v>
      </c>
      <c r="R189" s="76">
        <v>4604</v>
      </c>
      <c r="S189" s="76">
        <v>2140</v>
      </c>
      <c r="T189" s="76">
        <v>5</v>
      </c>
      <c r="U189" s="76">
        <v>17</v>
      </c>
      <c r="V189" s="76">
        <v>1</v>
      </c>
      <c r="W189" s="76">
        <v>12</v>
      </c>
      <c r="X189" s="66">
        <v>242</v>
      </c>
      <c r="Y189" s="76">
        <v>2187</v>
      </c>
    </row>
    <row r="190" spans="1:25">
      <c r="A190" s="49" t="s">
        <v>78</v>
      </c>
      <c r="B190" s="76">
        <v>6470</v>
      </c>
      <c r="C190" s="76">
        <v>3163</v>
      </c>
      <c r="D190" s="76">
        <v>14</v>
      </c>
      <c r="E190" s="76">
        <v>37</v>
      </c>
      <c r="F190" s="76" t="s">
        <v>1</v>
      </c>
      <c r="G190" s="76">
        <v>16</v>
      </c>
      <c r="H190" s="66">
        <v>275</v>
      </c>
      <c r="I190" s="76">
        <v>2965</v>
      </c>
      <c r="J190" s="76">
        <v>1829</v>
      </c>
      <c r="K190" s="76">
        <v>1288</v>
      </c>
      <c r="L190" s="76">
        <v>14</v>
      </c>
      <c r="M190" s="76">
        <v>10</v>
      </c>
      <c r="N190" s="76" t="s">
        <v>1</v>
      </c>
      <c r="O190" s="76">
        <v>3</v>
      </c>
      <c r="P190" s="66">
        <v>45</v>
      </c>
      <c r="Q190" s="76">
        <v>469</v>
      </c>
      <c r="R190" s="76">
        <v>4641</v>
      </c>
      <c r="S190" s="76">
        <v>1875</v>
      </c>
      <c r="T190" s="76" t="s">
        <v>1</v>
      </c>
      <c r="U190" s="76">
        <v>27</v>
      </c>
      <c r="V190" s="76" t="s">
        <v>1</v>
      </c>
      <c r="W190" s="76">
        <v>13</v>
      </c>
      <c r="X190" s="66">
        <v>230</v>
      </c>
      <c r="Y190" s="76">
        <v>2496</v>
      </c>
    </row>
    <row r="191" spans="1:25">
      <c r="A191" s="49" t="s">
        <v>79</v>
      </c>
      <c r="B191" s="76">
        <v>12145</v>
      </c>
      <c r="C191" s="76">
        <v>6872</v>
      </c>
      <c r="D191" s="76">
        <v>5</v>
      </c>
      <c r="E191" s="76">
        <v>55</v>
      </c>
      <c r="F191" s="76" t="s">
        <v>1</v>
      </c>
      <c r="G191" s="76">
        <v>26</v>
      </c>
      <c r="H191" s="66">
        <v>448</v>
      </c>
      <c r="I191" s="76">
        <v>4739</v>
      </c>
      <c r="J191" s="76">
        <v>5337</v>
      </c>
      <c r="K191" s="76">
        <v>4175</v>
      </c>
      <c r="L191" s="76">
        <v>2</v>
      </c>
      <c r="M191" s="76">
        <v>21</v>
      </c>
      <c r="N191" s="76" t="s">
        <v>1</v>
      </c>
      <c r="O191" s="76">
        <v>3</v>
      </c>
      <c r="P191" s="66">
        <v>153</v>
      </c>
      <c r="Q191" s="76">
        <v>983</v>
      </c>
      <c r="R191" s="76">
        <v>6808</v>
      </c>
      <c r="S191" s="76">
        <v>2697</v>
      </c>
      <c r="T191" s="76">
        <v>3</v>
      </c>
      <c r="U191" s="76">
        <v>34</v>
      </c>
      <c r="V191" s="76" t="s">
        <v>1</v>
      </c>
      <c r="W191" s="76">
        <v>23</v>
      </c>
      <c r="X191" s="66">
        <v>295</v>
      </c>
      <c r="Y191" s="76">
        <v>3756</v>
      </c>
    </row>
    <row r="192" spans="1:25">
      <c r="A192" s="49" t="s">
        <v>80</v>
      </c>
      <c r="B192" s="76">
        <v>9449</v>
      </c>
      <c r="C192" s="76">
        <v>5506</v>
      </c>
      <c r="D192" s="76">
        <v>2</v>
      </c>
      <c r="E192" s="76">
        <v>52</v>
      </c>
      <c r="F192" s="76" t="s">
        <v>1</v>
      </c>
      <c r="G192" s="76">
        <v>11</v>
      </c>
      <c r="H192" s="66">
        <v>356</v>
      </c>
      <c r="I192" s="76">
        <v>3522</v>
      </c>
      <c r="J192" s="76">
        <v>4627</v>
      </c>
      <c r="K192" s="76">
        <v>3513</v>
      </c>
      <c r="L192" s="76">
        <v>1</v>
      </c>
      <c r="M192" s="76">
        <v>18</v>
      </c>
      <c r="N192" s="76" t="s">
        <v>1</v>
      </c>
      <c r="O192" s="76">
        <v>4</v>
      </c>
      <c r="P192" s="66">
        <v>67</v>
      </c>
      <c r="Q192" s="76">
        <v>1024</v>
      </c>
      <c r="R192" s="76">
        <v>4822</v>
      </c>
      <c r="S192" s="76">
        <v>1993</v>
      </c>
      <c r="T192" s="76">
        <v>1</v>
      </c>
      <c r="U192" s="76">
        <v>34</v>
      </c>
      <c r="V192" s="76" t="s">
        <v>1</v>
      </c>
      <c r="W192" s="76">
        <v>7</v>
      </c>
      <c r="X192" s="66">
        <v>289</v>
      </c>
      <c r="Y192" s="76">
        <v>2498</v>
      </c>
    </row>
    <row r="193" spans="1:25">
      <c r="A193" s="49" t="s">
        <v>81</v>
      </c>
      <c r="B193" s="76">
        <v>14548</v>
      </c>
      <c r="C193" s="76">
        <v>9178</v>
      </c>
      <c r="D193" s="76">
        <v>4</v>
      </c>
      <c r="E193" s="76">
        <v>37</v>
      </c>
      <c r="F193" s="76" t="s">
        <v>1</v>
      </c>
      <c r="G193" s="76">
        <v>18</v>
      </c>
      <c r="H193" s="66">
        <v>537</v>
      </c>
      <c r="I193" s="76">
        <v>4774</v>
      </c>
      <c r="J193" s="76">
        <v>6393</v>
      </c>
      <c r="K193" s="76">
        <v>5081</v>
      </c>
      <c r="L193" s="76">
        <v>3</v>
      </c>
      <c r="M193" s="76">
        <v>20</v>
      </c>
      <c r="N193" s="76" t="s">
        <v>1</v>
      </c>
      <c r="O193" s="76">
        <v>7</v>
      </c>
      <c r="P193" s="66">
        <v>55</v>
      </c>
      <c r="Q193" s="76">
        <v>1227</v>
      </c>
      <c r="R193" s="76">
        <v>8155</v>
      </c>
      <c r="S193" s="76">
        <v>4097</v>
      </c>
      <c r="T193" s="76">
        <v>1</v>
      </c>
      <c r="U193" s="76">
        <v>17</v>
      </c>
      <c r="V193" s="76" t="s">
        <v>1</v>
      </c>
      <c r="W193" s="76">
        <v>11</v>
      </c>
      <c r="X193" s="66">
        <v>482</v>
      </c>
      <c r="Y193" s="76">
        <v>3547</v>
      </c>
    </row>
    <row r="194" spans="1:25">
      <c r="A194" s="49" t="s">
        <v>116</v>
      </c>
      <c r="B194" s="76">
        <v>19978</v>
      </c>
      <c r="C194" s="76">
        <v>12862</v>
      </c>
      <c r="D194" s="76">
        <v>2</v>
      </c>
      <c r="E194" s="76">
        <v>65</v>
      </c>
      <c r="F194" s="76">
        <v>6</v>
      </c>
      <c r="G194" s="76">
        <v>142</v>
      </c>
      <c r="H194" s="66">
        <v>451</v>
      </c>
      <c r="I194" s="76">
        <v>6450</v>
      </c>
      <c r="J194" s="76">
        <v>8662</v>
      </c>
      <c r="K194" s="76">
        <v>6554</v>
      </c>
      <c r="L194" s="76">
        <v>1</v>
      </c>
      <c r="M194" s="76">
        <v>49</v>
      </c>
      <c r="N194" s="76" t="s">
        <v>1</v>
      </c>
      <c r="O194" s="76">
        <v>1</v>
      </c>
      <c r="P194" s="66">
        <v>45</v>
      </c>
      <c r="Q194" s="76">
        <v>2012</v>
      </c>
      <c r="R194" s="76">
        <v>11316</v>
      </c>
      <c r="S194" s="76">
        <v>6308</v>
      </c>
      <c r="T194" s="76">
        <v>1</v>
      </c>
      <c r="U194" s="76">
        <v>16</v>
      </c>
      <c r="V194" s="76">
        <v>6</v>
      </c>
      <c r="W194" s="76">
        <v>141</v>
      </c>
      <c r="X194" s="66">
        <v>406</v>
      </c>
      <c r="Y194" s="76">
        <v>4438</v>
      </c>
    </row>
    <row r="195" spans="1:25">
      <c r="A195" s="49">
        <v>2021</v>
      </c>
      <c r="B195" s="76">
        <v>3389</v>
      </c>
      <c r="C195" s="76">
        <v>2032</v>
      </c>
      <c r="D195" s="76" t="s">
        <v>1</v>
      </c>
      <c r="E195" s="76">
        <v>1</v>
      </c>
      <c r="F195" s="76" t="s">
        <v>1</v>
      </c>
      <c r="G195" s="76">
        <v>42</v>
      </c>
      <c r="H195" s="66">
        <v>36</v>
      </c>
      <c r="I195" s="76">
        <v>1278</v>
      </c>
      <c r="J195" s="76">
        <v>1582</v>
      </c>
      <c r="K195" s="76">
        <v>1011</v>
      </c>
      <c r="L195" s="76" t="s">
        <v>1</v>
      </c>
      <c r="M195" s="76" t="s">
        <v>1</v>
      </c>
      <c r="N195" s="76" t="s">
        <v>1</v>
      </c>
      <c r="O195" s="76">
        <v>1</v>
      </c>
      <c r="P195" s="66">
        <v>2</v>
      </c>
      <c r="Q195" s="76">
        <v>568</v>
      </c>
      <c r="R195" s="76">
        <v>1807</v>
      </c>
      <c r="S195" s="76">
        <v>1021</v>
      </c>
      <c r="T195" s="76" t="s">
        <v>1</v>
      </c>
      <c r="U195" s="76">
        <v>1</v>
      </c>
      <c r="V195" s="76" t="s">
        <v>1</v>
      </c>
      <c r="W195" s="76">
        <v>41</v>
      </c>
      <c r="X195" s="66">
        <v>34</v>
      </c>
      <c r="Y195" s="76">
        <v>710</v>
      </c>
    </row>
    <row r="196" spans="1:25">
      <c r="A196" s="49">
        <v>2022</v>
      </c>
      <c r="B196" s="76">
        <v>3333</v>
      </c>
      <c r="C196" s="76">
        <v>2016</v>
      </c>
      <c r="D196" s="76" t="s">
        <v>1</v>
      </c>
      <c r="E196" s="76">
        <v>1</v>
      </c>
      <c r="F196" s="76" t="s">
        <v>1</v>
      </c>
      <c r="G196" s="76">
        <v>95</v>
      </c>
      <c r="H196" s="66">
        <v>33</v>
      </c>
      <c r="I196" s="76">
        <v>1188</v>
      </c>
      <c r="J196" s="76">
        <v>1480</v>
      </c>
      <c r="K196" s="76">
        <v>959</v>
      </c>
      <c r="L196" s="76" t="s">
        <v>1</v>
      </c>
      <c r="M196" s="76" t="s">
        <v>1</v>
      </c>
      <c r="N196" s="76" t="s">
        <v>1</v>
      </c>
      <c r="O196" s="76" t="s">
        <v>1</v>
      </c>
      <c r="P196" s="66">
        <v>2</v>
      </c>
      <c r="Q196" s="76">
        <v>519</v>
      </c>
      <c r="R196" s="76">
        <v>1853</v>
      </c>
      <c r="S196" s="76">
        <v>1057</v>
      </c>
      <c r="T196" s="76" t="s">
        <v>1</v>
      </c>
      <c r="U196" s="76">
        <v>1</v>
      </c>
      <c r="V196" s="76" t="s">
        <v>1</v>
      </c>
      <c r="W196" s="76">
        <v>95</v>
      </c>
      <c r="X196" s="66">
        <v>31</v>
      </c>
      <c r="Y196" s="76">
        <v>669</v>
      </c>
    </row>
    <row r="197" spans="1:25">
      <c r="A197" s="49">
        <v>2023</v>
      </c>
      <c r="B197" s="76">
        <v>2734</v>
      </c>
      <c r="C197" s="76">
        <v>1882</v>
      </c>
      <c r="D197" s="76">
        <v>30</v>
      </c>
      <c r="E197" s="76">
        <v>1</v>
      </c>
      <c r="F197" s="76" t="s">
        <v>1</v>
      </c>
      <c r="G197" s="76">
        <v>60</v>
      </c>
      <c r="H197" s="66">
        <v>19</v>
      </c>
      <c r="I197" s="76">
        <v>742</v>
      </c>
      <c r="J197" s="76">
        <v>1145</v>
      </c>
      <c r="K197" s="76">
        <v>979</v>
      </c>
      <c r="L197" s="76" t="s">
        <v>1</v>
      </c>
      <c r="M197" s="76" t="s">
        <v>1</v>
      </c>
      <c r="N197" s="76" t="s">
        <v>1</v>
      </c>
      <c r="O197" s="76" t="s">
        <v>1</v>
      </c>
      <c r="P197" s="66">
        <v>2</v>
      </c>
      <c r="Q197" s="76">
        <v>164</v>
      </c>
      <c r="R197" s="76">
        <v>1589</v>
      </c>
      <c r="S197" s="76">
        <v>903</v>
      </c>
      <c r="T197" s="76">
        <v>30</v>
      </c>
      <c r="U197" s="76">
        <v>1</v>
      </c>
      <c r="V197" s="76" t="s">
        <v>1</v>
      </c>
      <c r="W197" s="76">
        <v>60</v>
      </c>
      <c r="X197" s="66">
        <v>17</v>
      </c>
      <c r="Y197" s="76">
        <v>578</v>
      </c>
    </row>
    <row r="198" spans="1:25" ht="33.75">
      <c r="A198" s="49" t="s">
        <v>82</v>
      </c>
      <c r="B198" s="76">
        <v>5</v>
      </c>
      <c r="C198" s="76">
        <v>5</v>
      </c>
      <c r="D198" s="76" t="s">
        <v>1</v>
      </c>
      <c r="E198" s="76" t="s">
        <v>1</v>
      </c>
      <c r="F198" s="76" t="s">
        <v>1</v>
      </c>
      <c r="G198" s="76" t="s">
        <v>1</v>
      </c>
      <c r="H198" s="66" t="s">
        <v>1</v>
      </c>
      <c r="I198" s="76" t="s">
        <v>1</v>
      </c>
      <c r="J198" s="76">
        <v>4</v>
      </c>
      <c r="K198" s="76">
        <v>4</v>
      </c>
      <c r="L198" s="76" t="s">
        <v>1</v>
      </c>
      <c r="M198" s="76" t="s">
        <v>1</v>
      </c>
      <c r="N198" s="76" t="s">
        <v>1</v>
      </c>
      <c r="O198" s="76" t="s">
        <v>1</v>
      </c>
      <c r="P198" s="66" t="s">
        <v>1</v>
      </c>
      <c r="Q198" s="76" t="s">
        <v>1</v>
      </c>
      <c r="R198" s="76">
        <v>1</v>
      </c>
      <c r="S198" s="76">
        <v>1</v>
      </c>
      <c r="T198" s="76" t="s">
        <v>1</v>
      </c>
      <c r="U198" s="76" t="s">
        <v>1</v>
      </c>
      <c r="V198" s="76" t="s">
        <v>1</v>
      </c>
      <c r="W198" s="76" t="s">
        <v>1</v>
      </c>
      <c r="X198" s="66" t="s">
        <v>1</v>
      </c>
      <c r="Y198" s="76" t="s">
        <v>1</v>
      </c>
    </row>
    <row r="199" spans="1:25">
      <c r="A199" s="49" t="s">
        <v>11</v>
      </c>
      <c r="B199" s="76">
        <v>78114</v>
      </c>
      <c r="C199" s="76">
        <v>76969</v>
      </c>
      <c r="D199" s="76">
        <v>127</v>
      </c>
      <c r="E199" s="76">
        <v>1</v>
      </c>
      <c r="F199" s="76">
        <v>84</v>
      </c>
      <c r="G199" s="76">
        <v>300</v>
      </c>
      <c r="H199" s="66" t="s">
        <v>1</v>
      </c>
      <c r="I199" s="76">
        <v>633</v>
      </c>
      <c r="J199" s="76">
        <v>7748</v>
      </c>
      <c r="K199" s="76">
        <v>7262</v>
      </c>
      <c r="L199" s="76">
        <v>89</v>
      </c>
      <c r="M199" s="76">
        <v>1</v>
      </c>
      <c r="N199" s="76">
        <v>80</v>
      </c>
      <c r="O199" s="76">
        <v>286</v>
      </c>
      <c r="P199" s="66" t="s">
        <v>1</v>
      </c>
      <c r="Q199" s="76">
        <v>30</v>
      </c>
      <c r="R199" s="76">
        <v>70366</v>
      </c>
      <c r="S199" s="76">
        <v>69707</v>
      </c>
      <c r="T199" s="76">
        <v>38</v>
      </c>
      <c r="U199" s="76" t="s">
        <v>1</v>
      </c>
      <c r="V199" s="76">
        <v>4</v>
      </c>
      <c r="W199" s="76">
        <v>14</v>
      </c>
      <c r="X199" s="66" t="s">
        <v>1</v>
      </c>
      <c r="Y199" s="76">
        <v>603</v>
      </c>
    </row>
    <row r="200" spans="1:25">
      <c r="A200" s="49" t="s">
        <v>72</v>
      </c>
      <c r="B200" s="76">
        <v>1765</v>
      </c>
      <c r="C200" s="76">
        <v>1691</v>
      </c>
      <c r="D200" s="76">
        <v>2</v>
      </c>
      <c r="E200" s="76" t="s">
        <v>1</v>
      </c>
      <c r="F200" s="76">
        <v>12</v>
      </c>
      <c r="G200" s="76">
        <v>30</v>
      </c>
      <c r="H200" s="66" t="s">
        <v>1</v>
      </c>
      <c r="I200" s="76">
        <v>30</v>
      </c>
      <c r="J200" s="76">
        <v>458</v>
      </c>
      <c r="K200" s="76">
        <v>402</v>
      </c>
      <c r="L200" s="76">
        <v>1</v>
      </c>
      <c r="M200" s="76" t="s">
        <v>1</v>
      </c>
      <c r="N200" s="76">
        <v>12</v>
      </c>
      <c r="O200" s="76">
        <v>30</v>
      </c>
      <c r="P200" s="66" t="s">
        <v>1</v>
      </c>
      <c r="Q200" s="76">
        <v>13</v>
      </c>
      <c r="R200" s="76">
        <v>1307</v>
      </c>
      <c r="S200" s="76">
        <v>1289</v>
      </c>
      <c r="T200" s="76">
        <v>1</v>
      </c>
      <c r="U200" s="76" t="s">
        <v>1</v>
      </c>
      <c r="V200" s="76" t="s">
        <v>1</v>
      </c>
      <c r="W200" s="76" t="s">
        <v>1</v>
      </c>
      <c r="X200" s="66" t="s">
        <v>1</v>
      </c>
      <c r="Y200" s="76">
        <v>17</v>
      </c>
    </row>
    <row r="201" spans="1:25">
      <c r="A201" s="49" t="s">
        <v>73</v>
      </c>
      <c r="B201" s="76">
        <v>513</v>
      </c>
      <c r="C201" s="76">
        <v>444</v>
      </c>
      <c r="D201" s="76">
        <v>5</v>
      </c>
      <c r="E201" s="76" t="s">
        <v>1</v>
      </c>
      <c r="F201" s="76">
        <v>13</v>
      </c>
      <c r="G201" s="76">
        <v>48</v>
      </c>
      <c r="H201" s="66" t="s">
        <v>1</v>
      </c>
      <c r="I201" s="76">
        <v>3</v>
      </c>
      <c r="J201" s="76">
        <v>151</v>
      </c>
      <c r="K201" s="76">
        <v>82</v>
      </c>
      <c r="L201" s="76">
        <v>5</v>
      </c>
      <c r="M201" s="76" t="s">
        <v>1</v>
      </c>
      <c r="N201" s="76">
        <v>13</v>
      </c>
      <c r="O201" s="76">
        <v>48</v>
      </c>
      <c r="P201" s="66" t="s">
        <v>1</v>
      </c>
      <c r="Q201" s="76">
        <v>3</v>
      </c>
      <c r="R201" s="76">
        <v>362</v>
      </c>
      <c r="S201" s="76">
        <v>362</v>
      </c>
      <c r="T201" s="76" t="s">
        <v>1</v>
      </c>
      <c r="U201" s="76" t="s">
        <v>1</v>
      </c>
      <c r="V201" s="76" t="s">
        <v>1</v>
      </c>
      <c r="W201" s="76" t="s">
        <v>1</v>
      </c>
      <c r="X201" s="66" t="s">
        <v>1</v>
      </c>
      <c r="Y201" s="76" t="s">
        <v>1</v>
      </c>
    </row>
    <row r="202" spans="1:25">
      <c r="A202" s="49" t="s">
        <v>74</v>
      </c>
      <c r="B202" s="76">
        <v>1091</v>
      </c>
      <c r="C202" s="76">
        <v>989</v>
      </c>
      <c r="D202" s="76">
        <v>21</v>
      </c>
      <c r="E202" s="76" t="s">
        <v>1</v>
      </c>
      <c r="F202" s="76">
        <v>9</v>
      </c>
      <c r="G202" s="76">
        <v>62</v>
      </c>
      <c r="H202" s="66" t="s">
        <v>1</v>
      </c>
      <c r="I202" s="76">
        <v>10</v>
      </c>
      <c r="J202" s="76">
        <v>213</v>
      </c>
      <c r="K202" s="76">
        <v>120</v>
      </c>
      <c r="L202" s="76">
        <v>21</v>
      </c>
      <c r="M202" s="76" t="s">
        <v>1</v>
      </c>
      <c r="N202" s="76">
        <v>9</v>
      </c>
      <c r="O202" s="76">
        <v>62</v>
      </c>
      <c r="P202" s="66" t="s">
        <v>1</v>
      </c>
      <c r="Q202" s="76">
        <v>1</v>
      </c>
      <c r="R202" s="76">
        <v>878</v>
      </c>
      <c r="S202" s="76">
        <v>869</v>
      </c>
      <c r="T202" s="76" t="s">
        <v>1</v>
      </c>
      <c r="U202" s="76" t="s">
        <v>1</v>
      </c>
      <c r="V202" s="76" t="s">
        <v>1</v>
      </c>
      <c r="W202" s="76" t="s">
        <v>1</v>
      </c>
      <c r="X202" s="66" t="s">
        <v>1</v>
      </c>
      <c r="Y202" s="76">
        <v>9</v>
      </c>
    </row>
    <row r="203" spans="1:25">
      <c r="A203" s="49" t="s">
        <v>75</v>
      </c>
      <c r="B203" s="76">
        <v>978</v>
      </c>
      <c r="C203" s="76">
        <v>882</v>
      </c>
      <c r="D203" s="76">
        <v>20</v>
      </c>
      <c r="E203" s="76">
        <v>1</v>
      </c>
      <c r="F203" s="76">
        <v>17</v>
      </c>
      <c r="G203" s="76">
        <v>48</v>
      </c>
      <c r="H203" s="66" t="s">
        <v>1</v>
      </c>
      <c r="I203" s="76">
        <v>10</v>
      </c>
      <c r="J203" s="76">
        <v>154</v>
      </c>
      <c r="K203" s="76">
        <v>68</v>
      </c>
      <c r="L203" s="76">
        <v>20</v>
      </c>
      <c r="M203" s="76">
        <v>1</v>
      </c>
      <c r="N203" s="76">
        <v>17</v>
      </c>
      <c r="O203" s="76">
        <v>47</v>
      </c>
      <c r="P203" s="66" t="s">
        <v>1</v>
      </c>
      <c r="Q203" s="76">
        <v>1</v>
      </c>
      <c r="R203" s="76">
        <v>824</v>
      </c>
      <c r="S203" s="76">
        <v>814</v>
      </c>
      <c r="T203" s="76" t="s">
        <v>1</v>
      </c>
      <c r="U203" s="76" t="s">
        <v>1</v>
      </c>
      <c r="V203" s="76" t="s">
        <v>1</v>
      </c>
      <c r="W203" s="76">
        <v>1</v>
      </c>
      <c r="X203" s="66" t="s">
        <v>1</v>
      </c>
      <c r="Y203" s="76">
        <v>9</v>
      </c>
    </row>
    <row r="204" spans="1:25">
      <c r="A204" s="49" t="s">
        <v>76</v>
      </c>
      <c r="B204" s="76">
        <v>1606</v>
      </c>
      <c r="C204" s="76">
        <v>1514</v>
      </c>
      <c r="D204" s="76">
        <v>22</v>
      </c>
      <c r="E204" s="76" t="s">
        <v>1</v>
      </c>
      <c r="F204" s="76">
        <v>21</v>
      </c>
      <c r="G204" s="76">
        <v>33</v>
      </c>
      <c r="H204" s="66" t="s">
        <v>1</v>
      </c>
      <c r="I204" s="76">
        <v>16</v>
      </c>
      <c r="J204" s="76">
        <v>209</v>
      </c>
      <c r="K204" s="76">
        <v>133</v>
      </c>
      <c r="L204" s="76">
        <v>22</v>
      </c>
      <c r="M204" s="76" t="s">
        <v>1</v>
      </c>
      <c r="N204" s="76">
        <v>19</v>
      </c>
      <c r="O204" s="76">
        <v>33</v>
      </c>
      <c r="P204" s="66" t="s">
        <v>1</v>
      </c>
      <c r="Q204" s="76">
        <v>2</v>
      </c>
      <c r="R204" s="76">
        <v>1397</v>
      </c>
      <c r="S204" s="76">
        <v>1381</v>
      </c>
      <c r="T204" s="76" t="s">
        <v>1</v>
      </c>
      <c r="U204" s="76" t="s">
        <v>1</v>
      </c>
      <c r="V204" s="76">
        <v>2</v>
      </c>
      <c r="W204" s="76" t="s">
        <v>1</v>
      </c>
      <c r="X204" s="66" t="s">
        <v>1</v>
      </c>
      <c r="Y204" s="76">
        <v>14</v>
      </c>
    </row>
    <row r="205" spans="1:25">
      <c r="A205" s="49" t="s">
        <v>77</v>
      </c>
      <c r="B205" s="76">
        <v>1194</v>
      </c>
      <c r="C205" s="76">
        <v>1171</v>
      </c>
      <c r="D205" s="76">
        <v>6</v>
      </c>
      <c r="E205" s="76" t="s">
        <v>1</v>
      </c>
      <c r="F205" s="76">
        <v>3</v>
      </c>
      <c r="G205" s="76">
        <v>7</v>
      </c>
      <c r="H205" s="66" t="s">
        <v>1</v>
      </c>
      <c r="I205" s="76">
        <v>7</v>
      </c>
      <c r="J205" s="76">
        <v>98</v>
      </c>
      <c r="K205" s="76">
        <v>83</v>
      </c>
      <c r="L205" s="76">
        <v>6</v>
      </c>
      <c r="M205" s="76" t="s">
        <v>1</v>
      </c>
      <c r="N205" s="76">
        <v>3</v>
      </c>
      <c r="O205" s="76">
        <v>6</v>
      </c>
      <c r="P205" s="66" t="s">
        <v>1</v>
      </c>
      <c r="Q205" s="76" t="s">
        <v>1</v>
      </c>
      <c r="R205" s="76">
        <v>1096</v>
      </c>
      <c r="S205" s="76">
        <v>1088</v>
      </c>
      <c r="T205" s="76" t="s">
        <v>1</v>
      </c>
      <c r="U205" s="76" t="s">
        <v>1</v>
      </c>
      <c r="V205" s="76" t="s">
        <v>1</v>
      </c>
      <c r="W205" s="76">
        <v>1</v>
      </c>
      <c r="X205" s="66" t="s">
        <v>1</v>
      </c>
      <c r="Y205" s="76">
        <v>7</v>
      </c>
    </row>
    <row r="206" spans="1:25">
      <c r="A206" s="49" t="s">
        <v>78</v>
      </c>
      <c r="B206" s="76">
        <v>2293</v>
      </c>
      <c r="C206" s="76">
        <v>2275</v>
      </c>
      <c r="D206" s="76">
        <v>1</v>
      </c>
      <c r="E206" s="76" t="s">
        <v>1</v>
      </c>
      <c r="F206" s="76">
        <v>1</v>
      </c>
      <c r="G206" s="76">
        <v>1</v>
      </c>
      <c r="H206" s="66" t="s">
        <v>1</v>
      </c>
      <c r="I206" s="76">
        <v>15</v>
      </c>
      <c r="J206" s="76">
        <v>275</v>
      </c>
      <c r="K206" s="76">
        <v>271</v>
      </c>
      <c r="L206" s="76" t="s">
        <v>1</v>
      </c>
      <c r="M206" s="76" t="s">
        <v>1</v>
      </c>
      <c r="N206" s="76">
        <v>1</v>
      </c>
      <c r="O206" s="76" t="s">
        <v>1</v>
      </c>
      <c r="P206" s="66" t="s">
        <v>1</v>
      </c>
      <c r="Q206" s="76">
        <v>3</v>
      </c>
      <c r="R206" s="76">
        <v>2018</v>
      </c>
      <c r="S206" s="76">
        <v>2004</v>
      </c>
      <c r="T206" s="76">
        <v>1</v>
      </c>
      <c r="U206" s="76" t="s">
        <v>1</v>
      </c>
      <c r="V206" s="76" t="s">
        <v>1</v>
      </c>
      <c r="W206" s="76">
        <v>1</v>
      </c>
      <c r="X206" s="66" t="s">
        <v>1</v>
      </c>
      <c r="Y206" s="76">
        <v>12</v>
      </c>
    </row>
    <row r="207" spans="1:25">
      <c r="A207" s="49" t="s">
        <v>79</v>
      </c>
      <c r="B207" s="76">
        <v>7203</v>
      </c>
      <c r="C207" s="76">
        <v>7150</v>
      </c>
      <c r="D207" s="76">
        <v>3</v>
      </c>
      <c r="E207" s="76" t="s">
        <v>1</v>
      </c>
      <c r="F207" s="76">
        <v>2</v>
      </c>
      <c r="G207" s="76">
        <v>9</v>
      </c>
      <c r="H207" s="66" t="s">
        <v>1</v>
      </c>
      <c r="I207" s="76">
        <v>39</v>
      </c>
      <c r="J207" s="76">
        <v>972</v>
      </c>
      <c r="K207" s="76">
        <v>957</v>
      </c>
      <c r="L207" s="76">
        <v>3</v>
      </c>
      <c r="M207" s="76" t="s">
        <v>1</v>
      </c>
      <c r="N207" s="76">
        <v>2</v>
      </c>
      <c r="O207" s="76">
        <v>8</v>
      </c>
      <c r="P207" s="66" t="s">
        <v>1</v>
      </c>
      <c r="Q207" s="76">
        <v>2</v>
      </c>
      <c r="R207" s="76">
        <v>6231</v>
      </c>
      <c r="S207" s="76">
        <v>6193</v>
      </c>
      <c r="T207" s="76" t="s">
        <v>1</v>
      </c>
      <c r="U207" s="76" t="s">
        <v>1</v>
      </c>
      <c r="V207" s="76" t="s">
        <v>1</v>
      </c>
      <c r="W207" s="76">
        <v>1</v>
      </c>
      <c r="X207" s="66" t="s">
        <v>1</v>
      </c>
      <c r="Y207" s="76">
        <v>37</v>
      </c>
    </row>
    <row r="208" spans="1:25">
      <c r="A208" s="49" t="s">
        <v>80</v>
      </c>
      <c r="B208" s="76">
        <v>15882</v>
      </c>
      <c r="C208" s="76">
        <v>15761</v>
      </c>
      <c r="D208" s="76">
        <v>25</v>
      </c>
      <c r="E208" s="76" t="s">
        <v>1</v>
      </c>
      <c r="F208" s="76">
        <v>2</v>
      </c>
      <c r="G208" s="76">
        <v>9</v>
      </c>
      <c r="H208" s="66" t="s">
        <v>1</v>
      </c>
      <c r="I208" s="76">
        <v>85</v>
      </c>
      <c r="J208" s="76">
        <v>1411</v>
      </c>
      <c r="K208" s="76">
        <v>1388</v>
      </c>
      <c r="L208" s="76">
        <v>11</v>
      </c>
      <c r="M208" s="76" t="s">
        <v>1</v>
      </c>
      <c r="N208" s="76">
        <v>2</v>
      </c>
      <c r="O208" s="76">
        <v>9</v>
      </c>
      <c r="P208" s="66" t="s">
        <v>1</v>
      </c>
      <c r="Q208" s="76">
        <v>1</v>
      </c>
      <c r="R208" s="76">
        <v>14471</v>
      </c>
      <c r="S208" s="76">
        <v>14373</v>
      </c>
      <c r="T208" s="76">
        <v>14</v>
      </c>
      <c r="U208" s="76" t="s">
        <v>1</v>
      </c>
      <c r="V208" s="76" t="s">
        <v>1</v>
      </c>
      <c r="W208" s="76" t="s">
        <v>1</v>
      </c>
      <c r="X208" s="66" t="s">
        <v>1</v>
      </c>
      <c r="Y208" s="76">
        <v>84</v>
      </c>
    </row>
    <row r="209" spans="1:25">
      <c r="A209" s="49" t="s">
        <v>81</v>
      </c>
      <c r="B209" s="76">
        <v>21277</v>
      </c>
      <c r="C209" s="76">
        <v>21162</v>
      </c>
      <c r="D209" s="76">
        <v>12</v>
      </c>
      <c r="E209" s="76" t="s">
        <v>1</v>
      </c>
      <c r="F209" s="76" t="s">
        <v>1</v>
      </c>
      <c r="G209" s="76">
        <v>12</v>
      </c>
      <c r="H209" s="66" t="s">
        <v>1</v>
      </c>
      <c r="I209" s="76">
        <v>91</v>
      </c>
      <c r="J209" s="76">
        <v>1541</v>
      </c>
      <c r="K209" s="76">
        <v>1535</v>
      </c>
      <c r="L209" s="76" t="s">
        <v>1</v>
      </c>
      <c r="M209" s="76" t="s">
        <v>1</v>
      </c>
      <c r="N209" s="76" t="s">
        <v>1</v>
      </c>
      <c r="O209" s="76">
        <v>5</v>
      </c>
      <c r="P209" s="66" t="s">
        <v>1</v>
      </c>
      <c r="Q209" s="76">
        <v>1</v>
      </c>
      <c r="R209" s="76">
        <v>19736</v>
      </c>
      <c r="S209" s="76">
        <v>19627</v>
      </c>
      <c r="T209" s="76">
        <v>12</v>
      </c>
      <c r="U209" s="76" t="s">
        <v>1</v>
      </c>
      <c r="V209" s="76" t="s">
        <v>1</v>
      </c>
      <c r="W209" s="76">
        <v>7</v>
      </c>
      <c r="X209" s="66" t="s">
        <v>1</v>
      </c>
      <c r="Y209" s="76">
        <v>90</v>
      </c>
    </row>
    <row r="210" spans="1:25">
      <c r="A210" s="49" t="s">
        <v>116</v>
      </c>
      <c r="B210" s="76">
        <v>18749</v>
      </c>
      <c r="C210" s="76">
        <v>18493</v>
      </c>
      <c r="D210" s="76">
        <v>9</v>
      </c>
      <c r="E210" s="76" t="s">
        <v>1</v>
      </c>
      <c r="F210" s="76">
        <v>4</v>
      </c>
      <c r="G210" s="76">
        <v>23</v>
      </c>
      <c r="H210" s="66" t="s">
        <v>1</v>
      </c>
      <c r="I210" s="76">
        <v>220</v>
      </c>
      <c r="J210" s="76">
        <v>1212</v>
      </c>
      <c r="K210" s="76">
        <v>1188</v>
      </c>
      <c r="L210" s="76" t="s">
        <v>1</v>
      </c>
      <c r="M210" s="76" t="s">
        <v>1</v>
      </c>
      <c r="N210" s="76">
        <v>2</v>
      </c>
      <c r="O210" s="76">
        <v>21</v>
      </c>
      <c r="P210" s="76" t="s">
        <v>1</v>
      </c>
      <c r="Q210" s="76">
        <v>1</v>
      </c>
      <c r="R210" s="76">
        <v>17537</v>
      </c>
      <c r="S210" s="76">
        <v>17305</v>
      </c>
      <c r="T210" s="76">
        <v>9</v>
      </c>
      <c r="U210" s="76" t="s">
        <v>1</v>
      </c>
      <c r="V210" s="76">
        <v>2</v>
      </c>
      <c r="W210" s="76">
        <v>2</v>
      </c>
      <c r="X210" s="66" t="s">
        <v>1</v>
      </c>
      <c r="Y210" s="76">
        <v>219</v>
      </c>
    </row>
    <row r="211" spans="1:25">
      <c r="A211" s="49">
        <v>2021</v>
      </c>
      <c r="B211" s="76">
        <v>1291</v>
      </c>
      <c r="C211" s="76">
        <v>1258</v>
      </c>
      <c r="D211" s="76">
        <v>1</v>
      </c>
      <c r="E211" s="76" t="s">
        <v>1</v>
      </c>
      <c r="F211" s="76" t="s">
        <v>1</v>
      </c>
      <c r="G211" s="76">
        <v>14</v>
      </c>
      <c r="H211" s="66" t="s">
        <v>1</v>
      </c>
      <c r="I211" s="76">
        <v>18</v>
      </c>
      <c r="J211" s="76">
        <v>222</v>
      </c>
      <c r="K211" s="76">
        <v>208</v>
      </c>
      <c r="L211" s="76" t="s">
        <v>1</v>
      </c>
      <c r="M211" s="76" t="s">
        <v>1</v>
      </c>
      <c r="N211" s="76" t="s">
        <v>1</v>
      </c>
      <c r="O211" s="76">
        <v>14</v>
      </c>
      <c r="P211" s="66" t="s">
        <v>1</v>
      </c>
      <c r="Q211" s="76" t="s">
        <v>1</v>
      </c>
      <c r="R211" s="76">
        <v>1069</v>
      </c>
      <c r="S211" s="76">
        <v>1050</v>
      </c>
      <c r="T211" s="76">
        <v>1</v>
      </c>
      <c r="U211" s="76" t="s">
        <v>1</v>
      </c>
      <c r="V211" s="76" t="s">
        <v>1</v>
      </c>
      <c r="W211" s="76" t="s">
        <v>1</v>
      </c>
      <c r="X211" s="66" t="s">
        <v>1</v>
      </c>
      <c r="Y211" s="76">
        <v>18</v>
      </c>
    </row>
    <row r="212" spans="1:25">
      <c r="A212" s="49">
        <v>2022</v>
      </c>
      <c r="B212" s="76">
        <v>1803</v>
      </c>
      <c r="C212" s="76">
        <v>1718</v>
      </c>
      <c r="D212" s="76" t="s">
        <v>1</v>
      </c>
      <c r="E212" s="76" t="s">
        <v>1</v>
      </c>
      <c r="F212" s="76" t="s">
        <v>1</v>
      </c>
      <c r="G212" s="76">
        <v>4</v>
      </c>
      <c r="H212" s="66" t="s">
        <v>1</v>
      </c>
      <c r="I212" s="76">
        <v>81</v>
      </c>
      <c r="J212" s="76">
        <v>235</v>
      </c>
      <c r="K212" s="76">
        <v>232</v>
      </c>
      <c r="L212" s="76" t="s">
        <v>1</v>
      </c>
      <c r="M212" s="76" t="s">
        <v>1</v>
      </c>
      <c r="N212" s="76" t="s">
        <v>1</v>
      </c>
      <c r="O212" s="76">
        <v>3</v>
      </c>
      <c r="P212" s="66" t="s">
        <v>1</v>
      </c>
      <c r="Q212" s="76" t="s">
        <v>1</v>
      </c>
      <c r="R212" s="76">
        <v>1568</v>
      </c>
      <c r="S212" s="76">
        <v>1486</v>
      </c>
      <c r="T212" s="76" t="s">
        <v>1</v>
      </c>
      <c r="U212" s="76" t="s">
        <v>1</v>
      </c>
      <c r="V212" s="76" t="s">
        <v>1</v>
      </c>
      <c r="W212" s="76">
        <v>1</v>
      </c>
      <c r="X212" s="66" t="s">
        <v>1</v>
      </c>
      <c r="Y212" s="76">
        <v>81</v>
      </c>
    </row>
    <row r="213" spans="1:25">
      <c r="A213" s="49">
        <v>2023</v>
      </c>
      <c r="B213" s="76">
        <v>410</v>
      </c>
      <c r="C213" s="76">
        <v>404</v>
      </c>
      <c r="D213" s="76" t="s">
        <v>1</v>
      </c>
      <c r="E213" s="76" t="s">
        <v>1</v>
      </c>
      <c r="F213" s="76" t="s">
        <v>1</v>
      </c>
      <c r="G213" s="76" t="s">
        <v>1</v>
      </c>
      <c r="H213" s="66" t="s">
        <v>1</v>
      </c>
      <c r="I213" s="76">
        <v>6</v>
      </c>
      <c r="J213" s="76">
        <v>55</v>
      </c>
      <c r="K213" s="76">
        <v>55</v>
      </c>
      <c r="L213" s="76" t="s">
        <v>1</v>
      </c>
      <c r="M213" s="76" t="s">
        <v>1</v>
      </c>
      <c r="N213" s="76" t="s">
        <v>1</v>
      </c>
      <c r="O213" s="76" t="s">
        <v>1</v>
      </c>
      <c r="P213" s="66" t="s">
        <v>1</v>
      </c>
      <c r="Q213" s="76" t="s">
        <v>1</v>
      </c>
      <c r="R213" s="76">
        <v>355</v>
      </c>
      <c r="S213" s="76">
        <v>349</v>
      </c>
      <c r="T213" s="76" t="s">
        <v>1</v>
      </c>
      <c r="U213" s="76" t="s">
        <v>1</v>
      </c>
      <c r="V213" s="76" t="s">
        <v>1</v>
      </c>
      <c r="W213" s="76" t="s">
        <v>1</v>
      </c>
      <c r="X213" s="66" t="s">
        <v>1</v>
      </c>
      <c r="Y213" s="76">
        <v>6</v>
      </c>
    </row>
    <row r="214" spans="1:25" ht="33.75">
      <c r="A214" s="49" t="s">
        <v>82</v>
      </c>
      <c r="B214" s="76">
        <v>2059</v>
      </c>
      <c r="C214" s="76">
        <v>2057</v>
      </c>
      <c r="D214" s="76" t="s">
        <v>1</v>
      </c>
      <c r="E214" s="76" t="s">
        <v>1</v>
      </c>
      <c r="F214" s="76" t="s">
        <v>1</v>
      </c>
      <c r="G214" s="76" t="s">
        <v>1</v>
      </c>
      <c r="H214" s="66" t="s">
        <v>1</v>
      </c>
      <c r="I214" s="76">
        <v>2</v>
      </c>
      <c r="J214" s="76">
        <v>542</v>
      </c>
      <c r="K214" s="76">
        <v>540</v>
      </c>
      <c r="L214" s="76" t="s">
        <v>1</v>
      </c>
      <c r="M214" s="76" t="s">
        <v>1</v>
      </c>
      <c r="N214" s="76" t="s">
        <v>1</v>
      </c>
      <c r="O214" s="76" t="s">
        <v>1</v>
      </c>
      <c r="P214" s="66" t="s">
        <v>1</v>
      </c>
      <c r="Q214" s="76">
        <v>2</v>
      </c>
      <c r="R214" s="76">
        <v>1517</v>
      </c>
      <c r="S214" s="76">
        <v>1517</v>
      </c>
      <c r="T214" s="76" t="s">
        <v>1</v>
      </c>
      <c r="U214" s="76" t="s">
        <v>1</v>
      </c>
      <c r="V214" s="76" t="s">
        <v>1</v>
      </c>
      <c r="W214" s="76" t="s">
        <v>1</v>
      </c>
      <c r="X214" s="66" t="s">
        <v>1</v>
      </c>
      <c r="Y214" s="76" t="s">
        <v>1</v>
      </c>
    </row>
    <row r="215" spans="1:25">
      <c r="A215" s="49" t="s">
        <v>12</v>
      </c>
      <c r="B215" s="76">
        <v>76026</v>
      </c>
      <c r="C215" s="76">
        <v>13786</v>
      </c>
      <c r="D215" s="76">
        <v>865</v>
      </c>
      <c r="E215" s="76">
        <v>224</v>
      </c>
      <c r="F215" s="76">
        <v>1201</v>
      </c>
      <c r="G215" s="76">
        <v>6896</v>
      </c>
      <c r="H215" s="66">
        <v>8424</v>
      </c>
      <c r="I215" s="76">
        <v>44630</v>
      </c>
      <c r="J215" s="76">
        <v>27347</v>
      </c>
      <c r="K215" s="76">
        <v>4137</v>
      </c>
      <c r="L215" s="76">
        <v>413</v>
      </c>
      <c r="M215" s="76">
        <v>80</v>
      </c>
      <c r="N215" s="76">
        <v>466</v>
      </c>
      <c r="O215" s="76">
        <v>3828</v>
      </c>
      <c r="P215" s="66">
        <v>1730</v>
      </c>
      <c r="Q215" s="76">
        <v>16693</v>
      </c>
      <c r="R215" s="76">
        <v>48679</v>
      </c>
      <c r="S215" s="76">
        <v>9649</v>
      </c>
      <c r="T215" s="76">
        <v>452</v>
      </c>
      <c r="U215" s="76">
        <v>144</v>
      </c>
      <c r="V215" s="76">
        <v>735</v>
      </c>
      <c r="W215" s="76">
        <v>3068</v>
      </c>
      <c r="X215" s="66">
        <v>6694</v>
      </c>
      <c r="Y215" s="76">
        <v>27937</v>
      </c>
    </row>
    <row r="216" spans="1:25">
      <c r="A216" s="49" t="s">
        <v>72</v>
      </c>
      <c r="B216" s="76">
        <v>37216</v>
      </c>
      <c r="C216" s="76">
        <v>3814</v>
      </c>
      <c r="D216" s="76">
        <v>125</v>
      </c>
      <c r="E216" s="76">
        <v>57</v>
      </c>
      <c r="F216" s="76">
        <v>257</v>
      </c>
      <c r="G216" s="76">
        <v>2150</v>
      </c>
      <c r="H216" s="66">
        <v>7051</v>
      </c>
      <c r="I216" s="76">
        <v>23762</v>
      </c>
      <c r="J216" s="76">
        <v>13797</v>
      </c>
      <c r="K216" s="76">
        <v>755</v>
      </c>
      <c r="L216" s="76">
        <v>85</v>
      </c>
      <c r="M216" s="76">
        <v>21</v>
      </c>
      <c r="N216" s="76">
        <v>50</v>
      </c>
      <c r="O216" s="76">
        <v>1407</v>
      </c>
      <c r="P216" s="66">
        <v>1568</v>
      </c>
      <c r="Q216" s="76">
        <v>9911</v>
      </c>
      <c r="R216" s="76">
        <v>23419</v>
      </c>
      <c r="S216" s="76">
        <v>3059</v>
      </c>
      <c r="T216" s="76">
        <v>40</v>
      </c>
      <c r="U216" s="76">
        <v>36</v>
      </c>
      <c r="V216" s="76">
        <v>207</v>
      </c>
      <c r="W216" s="76">
        <v>743</v>
      </c>
      <c r="X216" s="66">
        <v>5483</v>
      </c>
      <c r="Y216" s="76">
        <v>13851</v>
      </c>
    </row>
    <row r="217" spans="1:25">
      <c r="A217" s="49" t="s">
        <v>73</v>
      </c>
      <c r="B217" s="76">
        <v>5193</v>
      </c>
      <c r="C217" s="76">
        <v>1116</v>
      </c>
      <c r="D217" s="76">
        <v>109</v>
      </c>
      <c r="E217" s="76">
        <v>32</v>
      </c>
      <c r="F217" s="76">
        <v>152</v>
      </c>
      <c r="G217" s="76">
        <v>566</v>
      </c>
      <c r="H217" s="66">
        <v>360</v>
      </c>
      <c r="I217" s="76">
        <v>2858</v>
      </c>
      <c r="J217" s="76">
        <v>969</v>
      </c>
      <c r="K217" s="76">
        <v>141</v>
      </c>
      <c r="L217" s="76">
        <v>52</v>
      </c>
      <c r="M217" s="76">
        <v>15</v>
      </c>
      <c r="N217" s="76">
        <v>21</v>
      </c>
      <c r="O217" s="76">
        <v>212</v>
      </c>
      <c r="P217" s="66">
        <v>34</v>
      </c>
      <c r="Q217" s="76">
        <v>494</v>
      </c>
      <c r="R217" s="76">
        <v>4224</v>
      </c>
      <c r="S217" s="76">
        <v>975</v>
      </c>
      <c r="T217" s="76">
        <v>57</v>
      </c>
      <c r="U217" s="76">
        <v>17</v>
      </c>
      <c r="V217" s="76">
        <v>131</v>
      </c>
      <c r="W217" s="76">
        <v>354</v>
      </c>
      <c r="X217" s="66">
        <v>326</v>
      </c>
      <c r="Y217" s="76">
        <v>2364</v>
      </c>
    </row>
    <row r="218" spans="1:25">
      <c r="A218" s="49" t="s">
        <v>74</v>
      </c>
      <c r="B218" s="76">
        <v>6351</v>
      </c>
      <c r="C218" s="76">
        <v>1357</v>
      </c>
      <c r="D218" s="76">
        <v>184</v>
      </c>
      <c r="E218" s="76">
        <v>30</v>
      </c>
      <c r="F218" s="76">
        <v>151</v>
      </c>
      <c r="G218" s="76">
        <v>745</v>
      </c>
      <c r="H218" s="66">
        <v>395</v>
      </c>
      <c r="I218" s="76">
        <v>3489</v>
      </c>
      <c r="J218" s="76">
        <v>845</v>
      </c>
      <c r="K218" s="76">
        <v>139</v>
      </c>
      <c r="L218" s="76">
        <v>66</v>
      </c>
      <c r="M218" s="76">
        <v>9</v>
      </c>
      <c r="N218" s="76">
        <v>13</v>
      </c>
      <c r="O218" s="76">
        <v>218</v>
      </c>
      <c r="P218" s="66">
        <v>25</v>
      </c>
      <c r="Q218" s="76">
        <v>375</v>
      </c>
      <c r="R218" s="76">
        <v>5506</v>
      </c>
      <c r="S218" s="76">
        <v>1218</v>
      </c>
      <c r="T218" s="76">
        <v>118</v>
      </c>
      <c r="U218" s="76">
        <v>21</v>
      </c>
      <c r="V218" s="76">
        <v>138</v>
      </c>
      <c r="W218" s="76">
        <v>527</v>
      </c>
      <c r="X218" s="66">
        <v>370</v>
      </c>
      <c r="Y218" s="76">
        <v>3114</v>
      </c>
    </row>
    <row r="219" spans="1:25">
      <c r="A219" s="49" t="s">
        <v>75</v>
      </c>
      <c r="B219" s="76">
        <v>5017</v>
      </c>
      <c r="C219" s="76">
        <v>1193</v>
      </c>
      <c r="D219" s="76">
        <v>174</v>
      </c>
      <c r="E219" s="76">
        <v>23</v>
      </c>
      <c r="F219" s="76">
        <v>77</v>
      </c>
      <c r="G219" s="76">
        <v>759</v>
      </c>
      <c r="H219" s="66">
        <v>177</v>
      </c>
      <c r="I219" s="76">
        <v>2614</v>
      </c>
      <c r="J219" s="76">
        <v>1001</v>
      </c>
      <c r="K219" s="76">
        <v>203</v>
      </c>
      <c r="L219" s="76">
        <v>93</v>
      </c>
      <c r="M219" s="76">
        <v>11</v>
      </c>
      <c r="N219" s="76">
        <v>8</v>
      </c>
      <c r="O219" s="76">
        <v>275</v>
      </c>
      <c r="P219" s="66">
        <v>18</v>
      </c>
      <c r="Q219" s="76">
        <v>393</v>
      </c>
      <c r="R219" s="76">
        <v>4016</v>
      </c>
      <c r="S219" s="76">
        <v>990</v>
      </c>
      <c r="T219" s="76">
        <v>81</v>
      </c>
      <c r="U219" s="76">
        <v>12</v>
      </c>
      <c r="V219" s="76">
        <v>69</v>
      </c>
      <c r="W219" s="76">
        <v>484</v>
      </c>
      <c r="X219" s="66">
        <v>159</v>
      </c>
      <c r="Y219" s="76">
        <v>2221</v>
      </c>
    </row>
    <row r="220" spans="1:25">
      <c r="A220" s="49" t="s">
        <v>76</v>
      </c>
      <c r="B220" s="76">
        <v>6482</v>
      </c>
      <c r="C220" s="76">
        <v>1545</v>
      </c>
      <c r="D220" s="76">
        <v>132</v>
      </c>
      <c r="E220" s="76">
        <v>47</v>
      </c>
      <c r="F220" s="76">
        <v>95</v>
      </c>
      <c r="G220" s="76">
        <v>986</v>
      </c>
      <c r="H220" s="66">
        <v>194</v>
      </c>
      <c r="I220" s="76">
        <v>3483</v>
      </c>
      <c r="J220" s="76">
        <v>1635</v>
      </c>
      <c r="K220" s="76">
        <v>327</v>
      </c>
      <c r="L220" s="76">
        <v>71</v>
      </c>
      <c r="M220" s="76">
        <v>16</v>
      </c>
      <c r="N220" s="76">
        <v>31</v>
      </c>
      <c r="O220" s="76">
        <v>408</v>
      </c>
      <c r="P220" s="66">
        <v>7</v>
      </c>
      <c r="Q220" s="76">
        <v>775</v>
      </c>
      <c r="R220" s="76">
        <v>4847</v>
      </c>
      <c r="S220" s="76">
        <v>1218</v>
      </c>
      <c r="T220" s="76">
        <v>61</v>
      </c>
      <c r="U220" s="76">
        <v>31</v>
      </c>
      <c r="V220" s="76">
        <v>64</v>
      </c>
      <c r="W220" s="76">
        <v>578</v>
      </c>
      <c r="X220" s="66">
        <v>187</v>
      </c>
      <c r="Y220" s="76">
        <v>2708</v>
      </c>
    </row>
    <row r="221" spans="1:25">
      <c r="A221" s="49" t="s">
        <v>77</v>
      </c>
      <c r="B221" s="76">
        <v>3214</v>
      </c>
      <c r="C221" s="76">
        <v>892</v>
      </c>
      <c r="D221" s="76">
        <v>59</v>
      </c>
      <c r="E221" s="76">
        <v>15</v>
      </c>
      <c r="F221" s="76">
        <v>41</v>
      </c>
      <c r="G221" s="76">
        <v>559</v>
      </c>
      <c r="H221" s="66">
        <v>51</v>
      </c>
      <c r="I221" s="76">
        <v>1597</v>
      </c>
      <c r="J221" s="76">
        <v>1423</v>
      </c>
      <c r="K221" s="76">
        <v>404</v>
      </c>
      <c r="L221" s="76">
        <v>17</v>
      </c>
      <c r="M221" s="76">
        <v>4</v>
      </c>
      <c r="N221" s="76">
        <v>15</v>
      </c>
      <c r="O221" s="76">
        <v>350</v>
      </c>
      <c r="P221" s="66">
        <v>8</v>
      </c>
      <c r="Q221" s="76">
        <v>625</v>
      </c>
      <c r="R221" s="76">
        <v>1791</v>
      </c>
      <c r="S221" s="76">
        <v>488</v>
      </c>
      <c r="T221" s="76">
        <v>42</v>
      </c>
      <c r="U221" s="76">
        <v>11</v>
      </c>
      <c r="V221" s="76">
        <v>26</v>
      </c>
      <c r="W221" s="76">
        <v>209</v>
      </c>
      <c r="X221" s="66">
        <v>43</v>
      </c>
      <c r="Y221" s="76">
        <v>972</v>
      </c>
    </row>
    <row r="222" spans="1:25">
      <c r="A222" s="49" t="s">
        <v>78</v>
      </c>
      <c r="B222" s="76">
        <v>1882</v>
      </c>
      <c r="C222" s="76">
        <v>441</v>
      </c>
      <c r="D222" s="76">
        <v>17</v>
      </c>
      <c r="E222" s="76">
        <v>4</v>
      </c>
      <c r="F222" s="76">
        <v>14</v>
      </c>
      <c r="G222" s="76">
        <v>288</v>
      </c>
      <c r="H222" s="66">
        <v>51</v>
      </c>
      <c r="I222" s="76">
        <v>1067</v>
      </c>
      <c r="J222" s="76">
        <v>1246</v>
      </c>
      <c r="K222" s="76">
        <v>302</v>
      </c>
      <c r="L222" s="76">
        <v>8</v>
      </c>
      <c r="M222" s="76">
        <v>3</v>
      </c>
      <c r="N222" s="76">
        <v>5</v>
      </c>
      <c r="O222" s="76">
        <v>269</v>
      </c>
      <c r="P222" s="66">
        <v>14</v>
      </c>
      <c r="Q222" s="76">
        <v>645</v>
      </c>
      <c r="R222" s="76">
        <v>636</v>
      </c>
      <c r="S222" s="76">
        <v>139</v>
      </c>
      <c r="T222" s="76">
        <v>9</v>
      </c>
      <c r="U222" s="76">
        <v>1</v>
      </c>
      <c r="V222" s="76">
        <v>9</v>
      </c>
      <c r="W222" s="76">
        <v>19</v>
      </c>
      <c r="X222" s="66">
        <v>37</v>
      </c>
      <c r="Y222" s="76">
        <v>422</v>
      </c>
    </row>
    <row r="223" spans="1:25">
      <c r="A223" s="49" t="s">
        <v>79</v>
      </c>
      <c r="B223" s="76">
        <v>1546</v>
      </c>
      <c r="C223" s="76">
        <v>419</v>
      </c>
      <c r="D223" s="76">
        <v>11</v>
      </c>
      <c r="E223" s="76">
        <v>1</v>
      </c>
      <c r="F223" s="76">
        <v>13</v>
      </c>
      <c r="G223" s="76">
        <v>242</v>
      </c>
      <c r="H223" s="66">
        <v>24</v>
      </c>
      <c r="I223" s="76">
        <v>836</v>
      </c>
      <c r="J223" s="76">
        <v>1189</v>
      </c>
      <c r="K223" s="76">
        <v>301</v>
      </c>
      <c r="L223" s="76">
        <v>6</v>
      </c>
      <c r="M223" s="76" t="s">
        <v>1</v>
      </c>
      <c r="N223" s="76">
        <v>9</v>
      </c>
      <c r="O223" s="76">
        <v>219</v>
      </c>
      <c r="P223" s="66">
        <v>8</v>
      </c>
      <c r="Q223" s="76">
        <v>646</v>
      </c>
      <c r="R223" s="76">
        <v>357</v>
      </c>
      <c r="S223" s="76">
        <v>118</v>
      </c>
      <c r="T223" s="76">
        <v>5</v>
      </c>
      <c r="U223" s="76">
        <v>1</v>
      </c>
      <c r="V223" s="76">
        <v>4</v>
      </c>
      <c r="W223" s="76">
        <v>23</v>
      </c>
      <c r="X223" s="66">
        <v>16</v>
      </c>
      <c r="Y223" s="76">
        <v>190</v>
      </c>
    </row>
    <row r="224" spans="1:25">
      <c r="A224" s="49" t="s">
        <v>80</v>
      </c>
      <c r="B224" s="76">
        <v>2650</v>
      </c>
      <c r="C224" s="76">
        <v>617</v>
      </c>
      <c r="D224" s="76">
        <v>12</v>
      </c>
      <c r="E224" s="76">
        <v>8</v>
      </c>
      <c r="F224" s="76">
        <v>24</v>
      </c>
      <c r="G224" s="76">
        <v>248</v>
      </c>
      <c r="H224" s="66">
        <v>55</v>
      </c>
      <c r="I224" s="76">
        <v>1686</v>
      </c>
      <c r="J224" s="76">
        <v>1399</v>
      </c>
      <c r="K224" s="76">
        <v>320</v>
      </c>
      <c r="L224" s="76">
        <v>1</v>
      </c>
      <c r="M224" s="76">
        <v>1</v>
      </c>
      <c r="N224" s="76">
        <v>9</v>
      </c>
      <c r="O224" s="76">
        <v>217</v>
      </c>
      <c r="P224" s="66">
        <v>8</v>
      </c>
      <c r="Q224" s="76">
        <v>843</v>
      </c>
      <c r="R224" s="76">
        <v>1251</v>
      </c>
      <c r="S224" s="76">
        <v>297</v>
      </c>
      <c r="T224" s="76">
        <v>11</v>
      </c>
      <c r="U224" s="76">
        <v>7</v>
      </c>
      <c r="V224" s="76">
        <v>15</v>
      </c>
      <c r="W224" s="76">
        <v>31</v>
      </c>
      <c r="X224" s="66">
        <v>47</v>
      </c>
      <c r="Y224" s="76">
        <v>843</v>
      </c>
    </row>
    <row r="225" spans="1:25">
      <c r="A225" s="49" t="s">
        <v>81</v>
      </c>
      <c r="B225" s="76">
        <v>2194</v>
      </c>
      <c r="C225" s="76">
        <v>745</v>
      </c>
      <c r="D225" s="76">
        <v>15</v>
      </c>
      <c r="E225" s="76">
        <v>4</v>
      </c>
      <c r="F225" s="76">
        <v>26</v>
      </c>
      <c r="G225" s="76">
        <v>157</v>
      </c>
      <c r="H225" s="66">
        <v>24</v>
      </c>
      <c r="I225" s="76">
        <v>1223</v>
      </c>
      <c r="J225" s="76">
        <v>1433</v>
      </c>
      <c r="K225" s="76">
        <v>435</v>
      </c>
      <c r="L225" s="76">
        <v>2</v>
      </c>
      <c r="M225" s="76" t="s">
        <v>1</v>
      </c>
      <c r="N225" s="76">
        <v>18</v>
      </c>
      <c r="O225" s="76">
        <v>128</v>
      </c>
      <c r="P225" s="66">
        <v>14</v>
      </c>
      <c r="Q225" s="76">
        <v>836</v>
      </c>
      <c r="R225" s="76">
        <v>761</v>
      </c>
      <c r="S225" s="76">
        <v>310</v>
      </c>
      <c r="T225" s="76">
        <v>13</v>
      </c>
      <c r="U225" s="76">
        <v>4</v>
      </c>
      <c r="V225" s="76">
        <v>8</v>
      </c>
      <c r="W225" s="76">
        <v>29</v>
      </c>
      <c r="X225" s="66">
        <v>10</v>
      </c>
      <c r="Y225" s="76">
        <v>387</v>
      </c>
    </row>
    <row r="226" spans="1:25">
      <c r="A226" s="49" t="s">
        <v>116</v>
      </c>
      <c r="B226" s="76">
        <v>2881</v>
      </c>
      <c r="C226" s="76">
        <v>1168</v>
      </c>
      <c r="D226" s="76">
        <v>19</v>
      </c>
      <c r="E226" s="76">
        <v>3</v>
      </c>
      <c r="F226" s="76">
        <v>217</v>
      </c>
      <c r="G226" s="76">
        <v>128</v>
      </c>
      <c r="H226" s="66">
        <v>31</v>
      </c>
      <c r="I226" s="76">
        <v>1315</v>
      </c>
      <c r="J226" s="76">
        <v>1545</v>
      </c>
      <c r="K226" s="76">
        <v>501</v>
      </c>
      <c r="L226" s="76">
        <v>8</v>
      </c>
      <c r="M226" s="76" t="s">
        <v>1</v>
      </c>
      <c r="N226" s="76">
        <v>179</v>
      </c>
      <c r="O226" s="76">
        <v>85</v>
      </c>
      <c r="P226" s="66">
        <v>16</v>
      </c>
      <c r="Q226" s="76">
        <v>756</v>
      </c>
      <c r="R226" s="76">
        <v>1336</v>
      </c>
      <c r="S226" s="76">
        <v>667</v>
      </c>
      <c r="T226" s="76">
        <v>11</v>
      </c>
      <c r="U226" s="76">
        <v>3</v>
      </c>
      <c r="V226" s="76">
        <v>38</v>
      </c>
      <c r="W226" s="76">
        <v>43</v>
      </c>
      <c r="X226" s="66">
        <v>15</v>
      </c>
      <c r="Y226" s="76">
        <v>559</v>
      </c>
    </row>
    <row r="227" spans="1:25">
      <c r="A227" s="49">
        <v>2021</v>
      </c>
      <c r="B227" s="76">
        <v>525</v>
      </c>
      <c r="C227" s="76">
        <v>187</v>
      </c>
      <c r="D227" s="76">
        <v>5</v>
      </c>
      <c r="E227" s="76" t="s">
        <v>1</v>
      </c>
      <c r="F227" s="76">
        <v>87</v>
      </c>
      <c r="G227" s="76">
        <v>30</v>
      </c>
      <c r="H227" s="66">
        <v>2</v>
      </c>
      <c r="I227" s="76">
        <v>214</v>
      </c>
      <c r="J227" s="76">
        <v>304</v>
      </c>
      <c r="K227" s="76">
        <v>110</v>
      </c>
      <c r="L227" s="76">
        <v>3</v>
      </c>
      <c r="M227" s="76" t="s">
        <v>1</v>
      </c>
      <c r="N227" s="76">
        <v>72</v>
      </c>
      <c r="O227" s="76">
        <v>14</v>
      </c>
      <c r="P227" s="66">
        <v>2</v>
      </c>
      <c r="Q227" s="76">
        <v>103</v>
      </c>
      <c r="R227" s="76">
        <v>221</v>
      </c>
      <c r="S227" s="76">
        <v>77</v>
      </c>
      <c r="T227" s="76">
        <v>2</v>
      </c>
      <c r="U227" s="76" t="s">
        <v>1</v>
      </c>
      <c r="V227" s="76">
        <v>15</v>
      </c>
      <c r="W227" s="76">
        <v>16</v>
      </c>
      <c r="X227" s="66" t="s">
        <v>1</v>
      </c>
      <c r="Y227" s="76">
        <v>111</v>
      </c>
    </row>
    <row r="228" spans="1:25">
      <c r="A228" s="49">
        <v>2022</v>
      </c>
      <c r="B228" s="76">
        <v>531</v>
      </c>
      <c r="C228" s="76">
        <v>168</v>
      </c>
      <c r="D228" s="76">
        <v>3</v>
      </c>
      <c r="E228" s="76" t="s">
        <v>1</v>
      </c>
      <c r="F228" s="76">
        <v>45</v>
      </c>
      <c r="G228" s="76">
        <v>27</v>
      </c>
      <c r="H228" s="66">
        <v>1</v>
      </c>
      <c r="I228" s="76">
        <v>287</v>
      </c>
      <c r="J228" s="76">
        <v>343</v>
      </c>
      <c r="K228" s="76">
        <v>120</v>
      </c>
      <c r="L228" s="76">
        <v>1</v>
      </c>
      <c r="M228" s="76" t="s">
        <v>1</v>
      </c>
      <c r="N228" s="76">
        <v>35</v>
      </c>
      <c r="O228" s="76">
        <v>19</v>
      </c>
      <c r="P228" s="66">
        <v>1</v>
      </c>
      <c r="Q228" s="76">
        <v>167</v>
      </c>
      <c r="R228" s="76">
        <v>188</v>
      </c>
      <c r="S228" s="76">
        <v>48</v>
      </c>
      <c r="T228" s="76">
        <v>2</v>
      </c>
      <c r="U228" s="76" t="s">
        <v>1</v>
      </c>
      <c r="V228" s="76">
        <v>10</v>
      </c>
      <c r="W228" s="76">
        <v>8</v>
      </c>
      <c r="X228" s="66" t="s">
        <v>1</v>
      </c>
      <c r="Y228" s="76">
        <v>120</v>
      </c>
    </row>
    <row r="229" spans="1:25">
      <c r="A229" s="49">
        <v>2023</v>
      </c>
      <c r="B229" s="76">
        <v>344</v>
      </c>
      <c r="C229" s="76">
        <v>124</v>
      </c>
      <c r="D229" s="76" t="s">
        <v>1</v>
      </c>
      <c r="E229" s="76" t="s">
        <v>1</v>
      </c>
      <c r="F229" s="76">
        <v>2</v>
      </c>
      <c r="G229" s="76">
        <v>11</v>
      </c>
      <c r="H229" s="66">
        <v>8</v>
      </c>
      <c r="I229" s="76">
        <v>199</v>
      </c>
      <c r="J229" s="76">
        <v>218</v>
      </c>
      <c r="K229" s="76">
        <v>79</v>
      </c>
      <c r="L229" s="76" t="s">
        <v>1</v>
      </c>
      <c r="M229" s="76" t="s">
        <v>1</v>
      </c>
      <c r="N229" s="76">
        <v>1</v>
      </c>
      <c r="O229" s="76">
        <v>7</v>
      </c>
      <c r="P229" s="66">
        <v>7</v>
      </c>
      <c r="Q229" s="76">
        <v>124</v>
      </c>
      <c r="R229" s="76">
        <v>126</v>
      </c>
      <c r="S229" s="76">
        <v>45</v>
      </c>
      <c r="T229" s="76" t="s">
        <v>1</v>
      </c>
      <c r="U229" s="76" t="s">
        <v>1</v>
      </c>
      <c r="V229" s="76">
        <v>1</v>
      </c>
      <c r="W229" s="76">
        <v>4</v>
      </c>
      <c r="X229" s="66">
        <v>1</v>
      </c>
      <c r="Y229" s="76">
        <v>75</v>
      </c>
    </row>
    <row r="230" spans="1:25" ht="33.75">
      <c r="A230" s="49" t="s">
        <v>82</v>
      </c>
      <c r="B230" s="76" t="s">
        <v>1</v>
      </c>
      <c r="C230" s="76" t="s">
        <v>1</v>
      </c>
      <c r="D230" s="76" t="s">
        <v>1</v>
      </c>
      <c r="E230" s="76" t="s">
        <v>1</v>
      </c>
      <c r="F230" s="76" t="s">
        <v>1</v>
      </c>
      <c r="G230" s="76" t="s">
        <v>1</v>
      </c>
      <c r="H230" s="66" t="s">
        <v>1</v>
      </c>
      <c r="I230" s="76" t="s">
        <v>1</v>
      </c>
      <c r="J230" s="76" t="s">
        <v>1</v>
      </c>
      <c r="K230" s="76" t="s">
        <v>1</v>
      </c>
      <c r="L230" s="76" t="s">
        <v>1</v>
      </c>
      <c r="M230" s="76" t="s">
        <v>1</v>
      </c>
      <c r="N230" s="76" t="s">
        <v>1</v>
      </c>
      <c r="O230" s="76" t="s">
        <v>1</v>
      </c>
      <c r="P230" s="66" t="s">
        <v>1</v>
      </c>
      <c r="Q230" s="76" t="s">
        <v>1</v>
      </c>
      <c r="R230" s="76" t="s">
        <v>1</v>
      </c>
      <c r="S230" s="76" t="s">
        <v>1</v>
      </c>
      <c r="T230" s="76" t="s">
        <v>1</v>
      </c>
      <c r="U230" s="76" t="s">
        <v>1</v>
      </c>
      <c r="V230" s="76" t="s">
        <v>1</v>
      </c>
      <c r="W230" s="76" t="s">
        <v>1</v>
      </c>
      <c r="X230" s="66" t="s">
        <v>1</v>
      </c>
      <c r="Y230" s="76" t="s">
        <v>1</v>
      </c>
    </row>
    <row r="231" spans="1:25" ht="22.5">
      <c r="A231" s="49" t="s">
        <v>17</v>
      </c>
      <c r="B231" s="76">
        <v>116398</v>
      </c>
      <c r="C231" s="76">
        <v>17249</v>
      </c>
      <c r="D231" s="76">
        <v>710</v>
      </c>
      <c r="E231" s="76">
        <v>503</v>
      </c>
      <c r="F231" s="76">
        <v>350</v>
      </c>
      <c r="G231" s="76">
        <v>794</v>
      </c>
      <c r="H231" s="66">
        <v>9828</v>
      </c>
      <c r="I231" s="76">
        <v>86964</v>
      </c>
      <c r="J231" s="76">
        <v>27850</v>
      </c>
      <c r="K231" s="76">
        <v>2747</v>
      </c>
      <c r="L231" s="76">
        <v>409</v>
      </c>
      <c r="M231" s="76">
        <v>18</v>
      </c>
      <c r="N231" s="76">
        <v>4</v>
      </c>
      <c r="O231" s="76">
        <v>94</v>
      </c>
      <c r="P231" s="66">
        <v>1891</v>
      </c>
      <c r="Q231" s="76">
        <v>22687</v>
      </c>
      <c r="R231" s="76">
        <v>88548</v>
      </c>
      <c r="S231" s="76">
        <v>14502</v>
      </c>
      <c r="T231" s="76">
        <v>301</v>
      </c>
      <c r="U231" s="76">
        <v>485</v>
      </c>
      <c r="V231" s="76">
        <v>346</v>
      </c>
      <c r="W231" s="76">
        <v>700</v>
      </c>
      <c r="X231" s="66">
        <v>7937</v>
      </c>
      <c r="Y231" s="76">
        <v>64277</v>
      </c>
    </row>
    <row r="232" spans="1:25">
      <c r="A232" s="49" t="s">
        <v>72</v>
      </c>
      <c r="B232" s="76">
        <v>48362</v>
      </c>
      <c r="C232" s="76">
        <v>5581</v>
      </c>
      <c r="D232" s="76">
        <v>190</v>
      </c>
      <c r="E232" s="76">
        <v>188</v>
      </c>
      <c r="F232" s="76">
        <v>56</v>
      </c>
      <c r="G232" s="76">
        <v>191</v>
      </c>
      <c r="H232" s="66">
        <v>7061</v>
      </c>
      <c r="I232" s="76">
        <v>35095</v>
      </c>
      <c r="J232" s="76">
        <v>14847</v>
      </c>
      <c r="K232" s="76">
        <v>714</v>
      </c>
      <c r="L232" s="76">
        <v>109</v>
      </c>
      <c r="M232" s="76">
        <v>6</v>
      </c>
      <c r="N232" s="76" t="s">
        <v>1</v>
      </c>
      <c r="O232" s="76">
        <v>15</v>
      </c>
      <c r="P232" s="66">
        <v>1707</v>
      </c>
      <c r="Q232" s="76">
        <v>12296</v>
      </c>
      <c r="R232" s="76">
        <v>33515</v>
      </c>
      <c r="S232" s="76">
        <v>4867</v>
      </c>
      <c r="T232" s="76">
        <v>81</v>
      </c>
      <c r="U232" s="76">
        <v>182</v>
      </c>
      <c r="V232" s="76">
        <v>56</v>
      </c>
      <c r="W232" s="76">
        <v>176</v>
      </c>
      <c r="X232" s="66">
        <v>5354</v>
      </c>
      <c r="Y232" s="76">
        <v>22799</v>
      </c>
    </row>
    <row r="233" spans="1:25">
      <c r="A233" s="49" t="s">
        <v>73</v>
      </c>
      <c r="B233" s="76">
        <v>9694</v>
      </c>
      <c r="C233" s="76">
        <v>1693</v>
      </c>
      <c r="D233" s="76">
        <v>131</v>
      </c>
      <c r="E233" s="76">
        <v>37</v>
      </c>
      <c r="F233" s="76">
        <v>31</v>
      </c>
      <c r="G233" s="76">
        <v>104</v>
      </c>
      <c r="H233" s="66">
        <v>465</v>
      </c>
      <c r="I233" s="76">
        <v>7233</v>
      </c>
      <c r="J233" s="76">
        <v>1528</v>
      </c>
      <c r="K233" s="76">
        <v>169</v>
      </c>
      <c r="L233" s="76">
        <v>78</v>
      </c>
      <c r="M233" s="76">
        <v>1</v>
      </c>
      <c r="N233" s="76" t="s">
        <v>1</v>
      </c>
      <c r="O233" s="76">
        <v>12</v>
      </c>
      <c r="P233" s="66">
        <v>42</v>
      </c>
      <c r="Q233" s="76">
        <v>1226</v>
      </c>
      <c r="R233" s="76">
        <v>8166</v>
      </c>
      <c r="S233" s="76">
        <v>1524</v>
      </c>
      <c r="T233" s="76">
        <v>53</v>
      </c>
      <c r="U233" s="76">
        <v>36</v>
      </c>
      <c r="V233" s="76">
        <v>31</v>
      </c>
      <c r="W233" s="76">
        <v>92</v>
      </c>
      <c r="X233" s="66">
        <v>423</v>
      </c>
      <c r="Y233" s="76">
        <v>6007</v>
      </c>
    </row>
    <row r="234" spans="1:25">
      <c r="A234" s="49" t="s">
        <v>74</v>
      </c>
      <c r="B234" s="76">
        <v>14024</v>
      </c>
      <c r="C234" s="76">
        <v>2622</v>
      </c>
      <c r="D234" s="76">
        <v>105</v>
      </c>
      <c r="E234" s="76">
        <v>51</v>
      </c>
      <c r="F234" s="76">
        <v>56</v>
      </c>
      <c r="G234" s="76">
        <v>101</v>
      </c>
      <c r="H234" s="66">
        <v>649</v>
      </c>
      <c r="I234" s="76">
        <v>10440</v>
      </c>
      <c r="J234" s="76">
        <v>1748</v>
      </c>
      <c r="K234" s="76">
        <v>190</v>
      </c>
      <c r="L234" s="76">
        <v>69</v>
      </c>
      <c r="M234" s="76" t="s">
        <v>1</v>
      </c>
      <c r="N234" s="76" t="s">
        <v>1</v>
      </c>
      <c r="O234" s="76">
        <v>4</v>
      </c>
      <c r="P234" s="66">
        <v>74</v>
      </c>
      <c r="Q234" s="76">
        <v>1411</v>
      </c>
      <c r="R234" s="76">
        <v>12276</v>
      </c>
      <c r="S234" s="76">
        <v>2432</v>
      </c>
      <c r="T234" s="76">
        <v>36</v>
      </c>
      <c r="U234" s="76">
        <v>51</v>
      </c>
      <c r="V234" s="76">
        <v>56</v>
      </c>
      <c r="W234" s="76">
        <v>97</v>
      </c>
      <c r="X234" s="66">
        <v>575</v>
      </c>
      <c r="Y234" s="76">
        <v>9029</v>
      </c>
    </row>
    <row r="235" spans="1:25">
      <c r="A235" s="49" t="s">
        <v>75</v>
      </c>
      <c r="B235" s="76">
        <v>12861</v>
      </c>
      <c r="C235" s="76">
        <v>2019</v>
      </c>
      <c r="D235" s="76">
        <v>84</v>
      </c>
      <c r="E235" s="76">
        <v>59</v>
      </c>
      <c r="F235" s="76">
        <v>81</v>
      </c>
      <c r="G235" s="76">
        <v>129</v>
      </c>
      <c r="H235" s="66">
        <v>677</v>
      </c>
      <c r="I235" s="76">
        <v>9812</v>
      </c>
      <c r="J235" s="76">
        <v>1564</v>
      </c>
      <c r="K235" s="76">
        <v>188</v>
      </c>
      <c r="L235" s="76">
        <v>53</v>
      </c>
      <c r="M235" s="76">
        <v>4</v>
      </c>
      <c r="N235" s="76">
        <v>1</v>
      </c>
      <c r="O235" s="76">
        <v>9</v>
      </c>
      <c r="P235" s="66">
        <v>21</v>
      </c>
      <c r="Q235" s="76">
        <v>1288</v>
      </c>
      <c r="R235" s="76">
        <v>11297</v>
      </c>
      <c r="S235" s="76">
        <v>1831</v>
      </c>
      <c r="T235" s="76">
        <v>31</v>
      </c>
      <c r="U235" s="76">
        <v>55</v>
      </c>
      <c r="V235" s="76">
        <v>80</v>
      </c>
      <c r="W235" s="76">
        <v>120</v>
      </c>
      <c r="X235" s="66">
        <v>656</v>
      </c>
      <c r="Y235" s="76">
        <v>8524</v>
      </c>
    </row>
    <row r="236" spans="1:25">
      <c r="A236" s="49" t="s">
        <v>76</v>
      </c>
      <c r="B236" s="76">
        <v>13474</v>
      </c>
      <c r="C236" s="76">
        <v>2385</v>
      </c>
      <c r="D236" s="76">
        <v>118</v>
      </c>
      <c r="E236" s="76">
        <v>93</v>
      </c>
      <c r="F236" s="76">
        <v>69</v>
      </c>
      <c r="G236" s="76">
        <v>99</v>
      </c>
      <c r="H236" s="66">
        <v>710</v>
      </c>
      <c r="I236" s="76">
        <v>10000</v>
      </c>
      <c r="J236" s="76">
        <v>1871</v>
      </c>
      <c r="K236" s="76">
        <v>239</v>
      </c>
      <c r="L236" s="76">
        <v>59</v>
      </c>
      <c r="M236" s="76">
        <v>2</v>
      </c>
      <c r="N236" s="76" t="s">
        <v>1</v>
      </c>
      <c r="O236" s="76">
        <v>10</v>
      </c>
      <c r="P236" s="66">
        <v>24</v>
      </c>
      <c r="Q236" s="76">
        <v>1537</v>
      </c>
      <c r="R236" s="76">
        <v>11603</v>
      </c>
      <c r="S236" s="76">
        <v>2146</v>
      </c>
      <c r="T236" s="76">
        <v>59</v>
      </c>
      <c r="U236" s="76">
        <v>91</v>
      </c>
      <c r="V236" s="76">
        <v>69</v>
      </c>
      <c r="W236" s="76">
        <v>89</v>
      </c>
      <c r="X236" s="66">
        <v>686</v>
      </c>
      <c r="Y236" s="76">
        <v>8463</v>
      </c>
    </row>
    <row r="237" spans="1:25">
      <c r="A237" s="49" t="s">
        <v>77</v>
      </c>
      <c r="B237" s="76">
        <v>6155</v>
      </c>
      <c r="C237" s="76">
        <v>1133</v>
      </c>
      <c r="D237" s="76">
        <v>50</v>
      </c>
      <c r="E237" s="76">
        <v>56</v>
      </c>
      <c r="F237" s="76">
        <v>26</v>
      </c>
      <c r="G237" s="76">
        <v>35</v>
      </c>
      <c r="H237" s="66">
        <v>151</v>
      </c>
      <c r="I237" s="76">
        <v>4704</v>
      </c>
      <c r="J237" s="76">
        <v>1142</v>
      </c>
      <c r="K237" s="76">
        <v>269</v>
      </c>
      <c r="L237" s="76">
        <v>26</v>
      </c>
      <c r="M237" s="76">
        <v>1</v>
      </c>
      <c r="N237" s="76" t="s">
        <v>1</v>
      </c>
      <c r="O237" s="76">
        <v>1</v>
      </c>
      <c r="P237" s="66">
        <v>9</v>
      </c>
      <c r="Q237" s="76">
        <v>836</v>
      </c>
      <c r="R237" s="76">
        <v>5013</v>
      </c>
      <c r="S237" s="76">
        <v>864</v>
      </c>
      <c r="T237" s="76">
        <v>24</v>
      </c>
      <c r="U237" s="76">
        <v>55</v>
      </c>
      <c r="V237" s="76">
        <v>26</v>
      </c>
      <c r="W237" s="76">
        <v>34</v>
      </c>
      <c r="X237" s="66">
        <v>142</v>
      </c>
      <c r="Y237" s="76">
        <v>3868</v>
      </c>
    </row>
    <row r="238" spans="1:25">
      <c r="A238" s="49" t="s">
        <v>78</v>
      </c>
      <c r="B238" s="76">
        <v>1640</v>
      </c>
      <c r="C238" s="76">
        <v>293</v>
      </c>
      <c r="D238" s="76">
        <v>10</v>
      </c>
      <c r="E238" s="76">
        <v>7</v>
      </c>
      <c r="F238" s="76">
        <v>4</v>
      </c>
      <c r="G238" s="76">
        <v>14</v>
      </c>
      <c r="H238" s="66">
        <v>50</v>
      </c>
      <c r="I238" s="76">
        <v>1262</v>
      </c>
      <c r="J238" s="76">
        <v>538</v>
      </c>
      <c r="K238" s="76">
        <v>133</v>
      </c>
      <c r="L238" s="76">
        <v>5</v>
      </c>
      <c r="M238" s="76" t="s">
        <v>1</v>
      </c>
      <c r="N238" s="76">
        <v>1</v>
      </c>
      <c r="O238" s="76" t="s">
        <v>1</v>
      </c>
      <c r="P238" s="66">
        <v>7</v>
      </c>
      <c r="Q238" s="76">
        <v>392</v>
      </c>
      <c r="R238" s="76">
        <v>1102</v>
      </c>
      <c r="S238" s="76">
        <v>160</v>
      </c>
      <c r="T238" s="76">
        <v>5</v>
      </c>
      <c r="U238" s="76">
        <v>7</v>
      </c>
      <c r="V238" s="76">
        <v>3</v>
      </c>
      <c r="W238" s="76">
        <v>14</v>
      </c>
      <c r="X238" s="66">
        <v>43</v>
      </c>
      <c r="Y238" s="76">
        <v>870</v>
      </c>
    </row>
    <row r="239" spans="1:25">
      <c r="A239" s="49" t="s">
        <v>79</v>
      </c>
      <c r="B239" s="76">
        <v>1171</v>
      </c>
      <c r="C239" s="76">
        <v>203</v>
      </c>
      <c r="D239" s="76">
        <v>7</v>
      </c>
      <c r="E239" s="76">
        <v>1</v>
      </c>
      <c r="F239" s="76">
        <v>2</v>
      </c>
      <c r="G239" s="76">
        <v>12</v>
      </c>
      <c r="H239" s="66">
        <v>28</v>
      </c>
      <c r="I239" s="76">
        <v>918</v>
      </c>
      <c r="J239" s="76">
        <v>572</v>
      </c>
      <c r="K239" s="76">
        <v>129</v>
      </c>
      <c r="L239" s="76">
        <v>4</v>
      </c>
      <c r="M239" s="76" t="s">
        <v>1</v>
      </c>
      <c r="N239" s="76" t="s">
        <v>1</v>
      </c>
      <c r="O239" s="76">
        <v>6</v>
      </c>
      <c r="P239" s="66">
        <v>2</v>
      </c>
      <c r="Q239" s="76">
        <v>431</v>
      </c>
      <c r="R239" s="76">
        <v>599</v>
      </c>
      <c r="S239" s="76">
        <v>74</v>
      </c>
      <c r="T239" s="76">
        <v>3</v>
      </c>
      <c r="U239" s="76">
        <v>1</v>
      </c>
      <c r="V239" s="76">
        <v>2</v>
      </c>
      <c r="W239" s="76">
        <v>6</v>
      </c>
      <c r="X239" s="66">
        <v>26</v>
      </c>
      <c r="Y239" s="76">
        <v>487</v>
      </c>
    </row>
    <row r="240" spans="1:25">
      <c r="A240" s="49" t="s">
        <v>80</v>
      </c>
      <c r="B240" s="76">
        <v>2056</v>
      </c>
      <c r="C240" s="76">
        <v>386</v>
      </c>
      <c r="D240" s="76">
        <v>5</v>
      </c>
      <c r="E240" s="76" t="s">
        <v>1</v>
      </c>
      <c r="F240" s="76">
        <v>2</v>
      </c>
      <c r="G240" s="76">
        <v>11</v>
      </c>
      <c r="H240" s="66">
        <v>15</v>
      </c>
      <c r="I240" s="76">
        <v>1637</v>
      </c>
      <c r="J240" s="76">
        <v>955</v>
      </c>
      <c r="K240" s="76">
        <v>268</v>
      </c>
      <c r="L240" s="76">
        <v>3</v>
      </c>
      <c r="M240" s="76" t="s">
        <v>1</v>
      </c>
      <c r="N240" s="76" t="s">
        <v>1</v>
      </c>
      <c r="O240" s="76">
        <v>6</v>
      </c>
      <c r="P240" s="66" t="s">
        <v>1</v>
      </c>
      <c r="Q240" s="76">
        <v>678</v>
      </c>
      <c r="R240" s="76">
        <v>1101</v>
      </c>
      <c r="S240" s="76">
        <v>118</v>
      </c>
      <c r="T240" s="76">
        <v>2</v>
      </c>
      <c r="U240" s="76" t="s">
        <v>1</v>
      </c>
      <c r="V240" s="76">
        <v>2</v>
      </c>
      <c r="W240" s="76">
        <v>5</v>
      </c>
      <c r="X240" s="66">
        <v>15</v>
      </c>
      <c r="Y240" s="76">
        <v>959</v>
      </c>
    </row>
    <row r="241" spans="1:25">
      <c r="A241" s="49" t="s">
        <v>81</v>
      </c>
      <c r="B241" s="76">
        <v>2331</v>
      </c>
      <c r="C241" s="76">
        <v>373</v>
      </c>
      <c r="D241" s="76">
        <v>1</v>
      </c>
      <c r="E241" s="76">
        <v>2</v>
      </c>
      <c r="F241" s="76">
        <v>10</v>
      </c>
      <c r="G241" s="76">
        <v>36</v>
      </c>
      <c r="H241" s="66">
        <v>11</v>
      </c>
      <c r="I241" s="76">
        <v>1898</v>
      </c>
      <c r="J241" s="76">
        <v>1075</v>
      </c>
      <c r="K241" s="76">
        <v>205</v>
      </c>
      <c r="L241" s="76" t="s">
        <v>1</v>
      </c>
      <c r="M241" s="76" t="s">
        <v>1</v>
      </c>
      <c r="N241" s="76">
        <v>1</v>
      </c>
      <c r="O241" s="76">
        <v>9</v>
      </c>
      <c r="P241" s="66">
        <v>2</v>
      </c>
      <c r="Q241" s="76">
        <v>858</v>
      </c>
      <c r="R241" s="76">
        <v>1256</v>
      </c>
      <c r="S241" s="76">
        <v>168</v>
      </c>
      <c r="T241" s="76">
        <v>1</v>
      </c>
      <c r="U241" s="76">
        <v>2</v>
      </c>
      <c r="V241" s="76">
        <v>9</v>
      </c>
      <c r="W241" s="76">
        <v>27</v>
      </c>
      <c r="X241" s="66">
        <v>9</v>
      </c>
      <c r="Y241" s="76">
        <v>1040</v>
      </c>
    </row>
    <row r="242" spans="1:25">
      <c r="A242" s="49" t="s">
        <v>116</v>
      </c>
      <c r="B242" s="76">
        <v>2978</v>
      </c>
      <c r="C242" s="76">
        <v>372</v>
      </c>
      <c r="D242" s="76">
        <v>6</v>
      </c>
      <c r="E242" s="76">
        <v>9</v>
      </c>
      <c r="F242" s="76">
        <v>10</v>
      </c>
      <c r="G242" s="76">
        <v>32</v>
      </c>
      <c r="H242" s="66">
        <v>1</v>
      </c>
      <c r="I242" s="76">
        <v>2548</v>
      </c>
      <c r="J242" s="76">
        <v>1168</v>
      </c>
      <c r="K242" s="76">
        <v>149</v>
      </c>
      <c r="L242" s="76">
        <v>1</v>
      </c>
      <c r="M242" s="76">
        <v>4</v>
      </c>
      <c r="N242" s="76" t="s">
        <v>1</v>
      </c>
      <c r="O242" s="76">
        <v>19</v>
      </c>
      <c r="P242" s="66" t="s">
        <v>1</v>
      </c>
      <c r="Q242" s="76">
        <v>995</v>
      </c>
      <c r="R242" s="76">
        <v>1810</v>
      </c>
      <c r="S242" s="76">
        <v>223</v>
      </c>
      <c r="T242" s="76">
        <v>5</v>
      </c>
      <c r="U242" s="76">
        <v>5</v>
      </c>
      <c r="V242" s="76">
        <v>10</v>
      </c>
      <c r="W242" s="76">
        <v>13</v>
      </c>
      <c r="X242" s="66">
        <v>1</v>
      </c>
      <c r="Y242" s="76">
        <v>1553</v>
      </c>
    </row>
    <row r="243" spans="1:25">
      <c r="A243" s="49">
        <v>2021</v>
      </c>
      <c r="B243" s="76">
        <v>731</v>
      </c>
      <c r="C243" s="76">
        <v>68</v>
      </c>
      <c r="D243" s="76">
        <v>2</v>
      </c>
      <c r="E243" s="76" t="s">
        <v>1</v>
      </c>
      <c r="F243" s="76">
        <v>2</v>
      </c>
      <c r="G243" s="76">
        <v>2</v>
      </c>
      <c r="H243" s="66">
        <v>3</v>
      </c>
      <c r="I243" s="76">
        <v>654</v>
      </c>
      <c r="J243" s="76">
        <v>307</v>
      </c>
      <c r="K243" s="76">
        <v>24</v>
      </c>
      <c r="L243" s="76">
        <v>1</v>
      </c>
      <c r="M243" s="76" t="s">
        <v>1</v>
      </c>
      <c r="N243" s="76" t="s">
        <v>1</v>
      </c>
      <c r="O243" s="76" t="s">
        <v>1</v>
      </c>
      <c r="P243" s="66">
        <v>2</v>
      </c>
      <c r="Q243" s="76">
        <v>280</v>
      </c>
      <c r="R243" s="76">
        <v>424</v>
      </c>
      <c r="S243" s="76">
        <v>44</v>
      </c>
      <c r="T243" s="76">
        <v>1</v>
      </c>
      <c r="U243" s="76" t="s">
        <v>1</v>
      </c>
      <c r="V243" s="76">
        <v>2</v>
      </c>
      <c r="W243" s="76">
        <v>2</v>
      </c>
      <c r="X243" s="66">
        <v>1</v>
      </c>
      <c r="Y243" s="76">
        <v>374</v>
      </c>
    </row>
    <row r="244" spans="1:25">
      <c r="A244" s="49">
        <v>2022</v>
      </c>
      <c r="B244" s="76">
        <v>536</v>
      </c>
      <c r="C244" s="76">
        <v>67</v>
      </c>
      <c r="D244" s="76">
        <v>1</v>
      </c>
      <c r="E244" s="76" t="s">
        <v>1</v>
      </c>
      <c r="F244" s="76">
        <v>1</v>
      </c>
      <c r="G244" s="76">
        <v>18</v>
      </c>
      <c r="H244" s="66">
        <v>5</v>
      </c>
      <c r="I244" s="76">
        <v>444</v>
      </c>
      <c r="J244" s="76">
        <v>284</v>
      </c>
      <c r="K244" s="76">
        <v>40</v>
      </c>
      <c r="L244" s="76">
        <v>1</v>
      </c>
      <c r="M244" s="76" t="s">
        <v>1</v>
      </c>
      <c r="N244" s="76">
        <v>1</v>
      </c>
      <c r="O244" s="76">
        <v>1</v>
      </c>
      <c r="P244" s="66" t="s">
        <v>1</v>
      </c>
      <c r="Q244" s="76">
        <v>241</v>
      </c>
      <c r="R244" s="76">
        <v>252</v>
      </c>
      <c r="S244" s="76">
        <v>27</v>
      </c>
      <c r="T244" s="76" t="s">
        <v>1</v>
      </c>
      <c r="U244" s="76" t="s">
        <v>1</v>
      </c>
      <c r="V244" s="76" t="s">
        <v>1</v>
      </c>
      <c r="W244" s="76">
        <v>17</v>
      </c>
      <c r="X244" s="66">
        <v>5</v>
      </c>
      <c r="Y244" s="76">
        <v>203</v>
      </c>
    </row>
    <row r="245" spans="1:25">
      <c r="A245" s="49">
        <v>2023</v>
      </c>
      <c r="B245" s="76">
        <v>385</v>
      </c>
      <c r="C245" s="76">
        <v>54</v>
      </c>
      <c r="D245" s="76" t="s">
        <v>1</v>
      </c>
      <c r="E245" s="76" t="s">
        <v>1</v>
      </c>
      <c r="F245" s="76" t="s">
        <v>1</v>
      </c>
      <c r="G245" s="76">
        <v>10</v>
      </c>
      <c r="H245" s="66">
        <v>2</v>
      </c>
      <c r="I245" s="76">
        <v>319</v>
      </c>
      <c r="J245" s="76">
        <v>251</v>
      </c>
      <c r="K245" s="76">
        <v>30</v>
      </c>
      <c r="L245" s="76" t="s">
        <v>1</v>
      </c>
      <c r="M245" s="76" t="s">
        <v>1</v>
      </c>
      <c r="N245" s="76" t="s">
        <v>1</v>
      </c>
      <c r="O245" s="76">
        <v>2</v>
      </c>
      <c r="P245" s="66">
        <v>1</v>
      </c>
      <c r="Q245" s="76">
        <v>218</v>
      </c>
      <c r="R245" s="76">
        <v>134</v>
      </c>
      <c r="S245" s="76">
        <v>24</v>
      </c>
      <c r="T245" s="76" t="s">
        <v>1</v>
      </c>
      <c r="U245" s="76" t="s">
        <v>1</v>
      </c>
      <c r="V245" s="76" t="s">
        <v>1</v>
      </c>
      <c r="W245" s="76">
        <v>8</v>
      </c>
      <c r="X245" s="66">
        <v>1</v>
      </c>
      <c r="Y245" s="76">
        <v>101</v>
      </c>
    </row>
    <row r="246" spans="1:25" ht="33.75">
      <c r="A246" s="49" t="s">
        <v>82</v>
      </c>
      <c r="B246" s="76" t="s">
        <v>1</v>
      </c>
      <c r="C246" s="76" t="s">
        <v>1</v>
      </c>
      <c r="D246" s="76" t="s">
        <v>1</v>
      </c>
      <c r="E246" s="76" t="s">
        <v>1</v>
      </c>
      <c r="F246" s="76" t="s">
        <v>1</v>
      </c>
      <c r="G246" s="76" t="s">
        <v>1</v>
      </c>
      <c r="H246" s="66" t="s">
        <v>1</v>
      </c>
      <c r="I246" s="76" t="s">
        <v>1</v>
      </c>
      <c r="J246" s="76" t="s">
        <v>1</v>
      </c>
      <c r="K246" s="76" t="s">
        <v>1</v>
      </c>
      <c r="L246" s="76" t="s">
        <v>1</v>
      </c>
      <c r="M246" s="76" t="s">
        <v>1</v>
      </c>
      <c r="N246" s="76" t="s">
        <v>1</v>
      </c>
      <c r="O246" s="76" t="s">
        <v>1</v>
      </c>
      <c r="P246" s="66" t="s">
        <v>1</v>
      </c>
      <c r="Q246" s="76" t="s">
        <v>1</v>
      </c>
      <c r="R246" s="76" t="s">
        <v>1</v>
      </c>
      <c r="S246" s="76" t="s">
        <v>1</v>
      </c>
      <c r="T246" s="76" t="s">
        <v>1</v>
      </c>
      <c r="U246" s="76" t="s">
        <v>1</v>
      </c>
      <c r="V246" s="76" t="s">
        <v>1</v>
      </c>
      <c r="W246" s="76" t="s">
        <v>1</v>
      </c>
      <c r="X246" s="66" t="s">
        <v>1</v>
      </c>
      <c r="Y246" s="76" t="s">
        <v>1</v>
      </c>
    </row>
    <row r="247" spans="1:25">
      <c r="A247" s="49" t="s">
        <v>13</v>
      </c>
      <c r="B247" s="76">
        <v>340349</v>
      </c>
      <c r="C247" s="76">
        <v>38719</v>
      </c>
      <c r="D247" s="76">
        <v>97</v>
      </c>
      <c r="E247" s="76">
        <v>1704</v>
      </c>
      <c r="F247" s="76">
        <v>310</v>
      </c>
      <c r="G247" s="76">
        <v>4124</v>
      </c>
      <c r="H247" s="66">
        <v>195805</v>
      </c>
      <c r="I247" s="76">
        <v>99590</v>
      </c>
      <c r="J247" s="76">
        <v>77782</v>
      </c>
      <c r="K247" s="76">
        <v>10481</v>
      </c>
      <c r="L247" s="76">
        <v>51</v>
      </c>
      <c r="M247" s="76">
        <v>37</v>
      </c>
      <c r="N247" s="76">
        <v>33</v>
      </c>
      <c r="O247" s="76">
        <v>790</v>
      </c>
      <c r="P247" s="66">
        <v>43913</v>
      </c>
      <c r="Q247" s="76">
        <v>22477</v>
      </c>
      <c r="R247" s="76">
        <v>262567</v>
      </c>
      <c r="S247" s="76">
        <v>28238</v>
      </c>
      <c r="T247" s="76">
        <v>46</v>
      </c>
      <c r="U247" s="76">
        <v>1667</v>
      </c>
      <c r="V247" s="76">
        <v>277</v>
      </c>
      <c r="W247" s="76">
        <v>3334</v>
      </c>
      <c r="X247" s="66">
        <v>151892</v>
      </c>
      <c r="Y247" s="76">
        <v>77113</v>
      </c>
    </row>
    <row r="248" spans="1:25">
      <c r="A248" s="49" t="s">
        <v>72</v>
      </c>
      <c r="B248" s="76">
        <v>49410</v>
      </c>
      <c r="C248" s="76">
        <v>5067</v>
      </c>
      <c r="D248" s="76">
        <v>17</v>
      </c>
      <c r="E248" s="76">
        <v>695</v>
      </c>
      <c r="F248" s="76">
        <v>6</v>
      </c>
      <c r="G248" s="76">
        <v>575</v>
      </c>
      <c r="H248" s="66">
        <v>30642</v>
      </c>
      <c r="I248" s="76">
        <v>12408</v>
      </c>
      <c r="J248" s="76">
        <v>12706</v>
      </c>
      <c r="K248" s="76">
        <v>1394</v>
      </c>
      <c r="L248" s="76">
        <v>8</v>
      </c>
      <c r="M248" s="76">
        <v>17</v>
      </c>
      <c r="N248" s="76" t="s">
        <v>1</v>
      </c>
      <c r="O248" s="76">
        <v>180</v>
      </c>
      <c r="P248" s="66">
        <v>8491</v>
      </c>
      <c r="Q248" s="76">
        <v>2616</v>
      </c>
      <c r="R248" s="76">
        <v>36704</v>
      </c>
      <c r="S248" s="76">
        <v>3673</v>
      </c>
      <c r="T248" s="76">
        <v>9</v>
      </c>
      <c r="U248" s="76">
        <v>678</v>
      </c>
      <c r="V248" s="76">
        <v>6</v>
      </c>
      <c r="W248" s="76">
        <v>395</v>
      </c>
      <c r="X248" s="66">
        <v>22151</v>
      </c>
      <c r="Y248" s="76">
        <v>9792</v>
      </c>
    </row>
    <row r="249" spans="1:25">
      <c r="A249" s="49" t="s">
        <v>73</v>
      </c>
      <c r="B249" s="76">
        <v>22418</v>
      </c>
      <c r="C249" s="76">
        <v>3091</v>
      </c>
      <c r="D249" s="76">
        <v>6</v>
      </c>
      <c r="E249" s="76">
        <v>292</v>
      </c>
      <c r="F249" s="76">
        <v>38</v>
      </c>
      <c r="G249" s="76">
        <v>873</v>
      </c>
      <c r="H249" s="66">
        <v>9454</v>
      </c>
      <c r="I249" s="76">
        <v>8664</v>
      </c>
      <c r="J249" s="76">
        <v>3364</v>
      </c>
      <c r="K249" s="76">
        <v>675</v>
      </c>
      <c r="L249" s="76">
        <v>5</v>
      </c>
      <c r="M249" s="76">
        <v>9</v>
      </c>
      <c r="N249" s="76">
        <v>11</v>
      </c>
      <c r="O249" s="76">
        <v>131</v>
      </c>
      <c r="P249" s="66">
        <v>1551</v>
      </c>
      <c r="Q249" s="76">
        <v>982</v>
      </c>
      <c r="R249" s="76">
        <v>19054</v>
      </c>
      <c r="S249" s="76">
        <v>2416</v>
      </c>
      <c r="T249" s="76">
        <v>1</v>
      </c>
      <c r="U249" s="76">
        <v>283</v>
      </c>
      <c r="V249" s="76">
        <v>27</v>
      </c>
      <c r="W249" s="76">
        <v>742</v>
      </c>
      <c r="X249" s="66">
        <v>7903</v>
      </c>
      <c r="Y249" s="76">
        <v>7682</v>
      </c>
    </row>
    <row r="250" spans="1:25">
      <c r="A250" s="49" t="s">
        <v>74</v>
      </c>
      <c r="B250" s="76">
        <v>29235</v>
      </c>
      <c r="C250" s="76">
        <v>3767</v>
      </c>
      <c r="D250" s="76">
        <v>21</v>
      </c>
      <c r="E250" s="76">
        <v>234</v>
      </c>
      <c r="F250" s="76">
        <v>69</v>
      </c>
      <c r="G250" s="76">
        <v>742</v>
      </c>
      <c r="H250" s="66">
        <v>13138</v>
      </c>
      <c r="I250" s="76">
        <v>11264</v>
      </c>
      <c r="J250" s="76">
        <v>4725</v>
      </c>
      <c r="K250" s="76">
        <v>811</v>
      </c>
      <c r="L250" s="76">
        <v>11</v>
      </c>
      <c r="M250" s="76">
        <v>3</v>
      </c>
      <c r="N250" s="76">
        <v>16</v>
      </c>
      <c r="O250" s="76">
        <v>123</v>
      </c>
      <c r="P250" s="66">
        <v>2326</v>
      </c>
      <c r="Q250" s="76">
        <v>1435</v>
      </c>
      <c r="R250" s="76">
        <v>24510</v>
      </c>
      <c r="S250" s="76">
        <v>2956</v>
      </c>
      <c r="T250" s="76">
        <v>10</v>
      </c>
      <c r="U250" s="76">
        <v>231</v>
      </c>
      <c r="V250" s="76">
        <v>53</v>
      </c>
      <c r="W250" s="76">
        <v>619</v>
      </c>
      <c r="X250" s="66">
        <v>10812</v>
      </c>
      <c r="Y250" s="76">
        <v>9829</v>
      </c>
    </row>
    <row r="251" spans="1:25">
      <c r="A251" s="49" t="s">
        <v>75</v>
      </c>
      <c r="B251" s="76">
        <v>22605</v>
      </c>
      <c r="C251" s="76">
        <v>2751</v>
      </c>
      <c r="D251" s="76">
        <v>21</v>
      </c>
      <c r="E251" s="76">
        <v>194</v>
      </c>
      <c r="F251" s="76">
        <v>74</v>
      </c>
      <c r="G251" s="76">
        <v>638</v>
      </c>
      <c r="H251" s="66">
        <v>10842</v>
      </c>
      <c r="I251" s="76">
        <v>8085</v>
      </c>
      <c r="J251" s="76">
        <v>3502</v>
      </c>
      <c r="K251" s="76">
        <v>491</v>
      </c>
      <c r="L251" s="76">
        <v>13</v>
      </c>
      <c r="M251" s="76">
        <v>2</v>
      </c>
      <c r="N251" s="76">
        <v>1</v>
      </c>
      <c r="O251" s="76">
        <v>70</v>
      </c>
      <c r="P251" s="66">
        <v>1647</v>
      </c>
      <c r="Q251" s="76">
        <v>1278</v>
      </c>
      <c r="R251" s="76">
        <v>19103</v>
      </c>
      <c r="S251" s="76">
        <v>2260</v>
      </c>
      <c r="T251" s="76">
        <v>8</v>
      </c>
      <c r="U251" s="76">
        <v>192</v>
      </c>
      <c r="V251" s="76">
        <v>73</v>
      </c>
      <c r="W251" s="76">
        <v>568</v>
      </c>
      <c r="X251" s="66">
        <v>9195</v>
      </c>
      <c r="Y251" s="76">
        <v>6807</v>
      </c>
    </row>
    <row r="252" spans="1:25">
      <c r="A252" s="49" t="s">
        <v>76</v>
      </c>
      <c r="B252" s="76">
        <v>34372</v>
      </c>
      <c r="C252" s="76">
        <v>3797</v>
      </c>
      <c r="D252" s="76">
        <v>13</v>
      </c>
      <c r="E252" s="76">
        <v>38</v>
      </c>
      <c r="F252" s="76">
        <v>41</v>
      </c>
      <c r="G252" s="76">
        <v>495</v>
      </c>
      <c r="H252" s="66">
        <v>19082</v>
      </c>
      <c r="I252" s="76">
        <v>10906</v>
      </c>
      <c r="J252" s="76">
        <v>6473</v>
      </c>
      <c r="K252" s="76">
        <v>794</v>
      </c>
      <c r="L252" s="76">
        <v>8</v>
      </c>
      <c r="M252" s="76">
        <v>1</v>
      </c>
      <c r="N252" s="76" t="s">
        <v>1</v>
      </c>
      <c r="O252" s="76">
        <v>102</v>
      </c>
      <c r="P252" s="66">
        <v>3529</v>
      </c>
      <c r="Q252" s="76">
        <v>2039</v>
      </c>
      <c r="R252" s="76">
        <v>27899</v>
      </c>
      <c r="S252" s="76">
        <v>3003</v>
      </c>
      <c r="T252" s="76">
        <v>5</v>
      </c>
      <c r="U252" s="76">
        <v>37</v>
      </c>
      <c r="V252" s="76">
        <v>41</v>
      </c>
      <c r="W252" s="76">
        <v>393</v>
      </c>
      <c r="X252" s="66">
        <v>15553</v>
      </c>
      <c r="Y252" s="76">
        <v>8867</v>
      </c>
    </row>
    <row r="253" spans="1:25">
      <c r="A253" s="49" t="s">
        <v>77</v>
      </c>
      <c r="B253" s="76">
        <v>24379</v>
      </c>
      <c r="C253" s="76">
        <v>1976</v>
      </c>
      <c r="D253" s="76">
        <v>7</v>
      </c>
      <c r="E253" s="76">
        <v>21</v>
      </c>
      <c r="F253" s="76">
        <v>15</v>
      </c>
      <c r="G253" s="76">
        <v>146</v>
      </c>
      <c r="H253" s="66">
        <v>13414</v>
      </c>
      <c r="I253" s="76">
        <v>8800</v>
      </c>
      <c r="J253" s="76">
        <v>4988</v>
      </c>
      <c r="K253" s="76">
        <v>467</v>
      </c>
      <c r="L253" s="76">
        <v>3</v>
      </c>
      <c r="M253" s="76" t="s">
        <v>1</v>
      </c>
      <c r="N253" s="76" t="s">
        <v>1</v>
      </c>
      <c r="O253" s="76">
        <v>19</v>
      </c>
      <c r="P253" s="66">
        <v>2653</v>
      </c>
      <c r="Q253" s="76">
        <v>1846</v>
      </c>
      <c r="R253" s="76">
        <v>19391</v>
      </c>
      <c r="S253" s="76">
        <v>1509</v>
      </c>
      <c r="T253" s="76">
        <v>4</v>
      </c>
      <c r="U253" s="76">
        <v>21</v>
      </c>
      <c r="V253" s="76">
        <v>15</v>
      </c>
      <c r="W253" s="76">
        <v>127</v>
      </c>
      <c r="X253" s="66">
        <v>10761</v>
      </c>
      <c r="Y253" s="76">
        <v>6954</v>
      </c>
    </row>
    <row r="254" spans="1:25">
      <c r="A254" s="49" t="s">
        <v>78</v>
      </c>
      <c r="B254" s="76">
        <v>37284</v>
      </c>
      <c r="C254" s="76">
        <v>2039</v>
      </c>
      <c r="D254" s="76">
        <v>2</v>
      </c>
      <c r="E254" s="76">
        <v>31</v>
      </c>
      <c r="F254" s="76">
        <v>8</v>
      </c>
      <c r="G254" s="76">
        <v>113</v>
      </c>
      <c r="H254" s="66">
        <v>22674</v>
      </c>
      <c r="I254" s="76">
        <v>12417</v>
      </c>
      <c r="J254" s="76">
        <v>9237</v>
      </c>
      <c r="K254" s="76">
        <v>529</v>
      </c>
      <c r="L254" s="76">
        <v>1</v>
      </c>
      <c r="M254" s="76">
        <v>1</v>
      </c>
      <c r="N254" s="76" t="s">
        <v>1</v>
      </c>
      <c r="O254" s="76">
        <v>13</v>
      </c>
      <c r="P254" s="66">
        <v>5436</v>
      </c>
      <c r="Q254" s="76">
        <v>3257</v>
      </c>
      <c r="R254" s="76">
        <v>28047</v>
      </c>
      <c r="S254" s="76">
        <v>1510</v>
      </c>
      <c r="T254" s="76">
        <v>1</v>
      </c>
      <c r="U254" s="76">
        <v>30</v>
      </c>
      <c r="V254" s="76">
        <v>8</v>
      </c>
      <c r="W254" s="76">
        <v>100</v>
      </c>
      <c r="X254" s="66">
        <v>17238</v>
      </c>
      <c r="Y254" s="76">
        <v>9160</v>
      </c>
    </row>
    <row r="255" spans="1:25">
      <c r="A255" s="49" t="s">
        <v>79</v>
      </c>
      <c r="B255" s="76">
        <v>25385</v>
      </c>
      <c r="C255" s="76">
        <v>2257</v>
      </c>
      <c r="D255" s="76">
        <v>4</v>
      </c>
      <c r="E255" s="76">
        <v>30</v>
      </c>
      <c r="F255" s="76">
        <v>10</v>
      </c>
      <c r="G255" s="76">
        <v>68</v>
      </c>
      <c r="H255" s="66">
        <v>15949</v>
      </c>
      <c r="I255" s="76">
        <v>7067</v>
      </c>
      <c r="J255" s="76">
        <v>6978</v>
      </c>
      <c r="K255" s="76">
        <v>618</v>
      </c>
      <c r="L255" s="76">
        <v>1</v>
      </c>
      <c r="M255" s="76">
        <v>2</v>
      </c>
      <c r="N255" s="76" t="s">
        <v>1</v>
      </c>
      <c r="O255" s="76">
        <v>5</v>
      </c>
      <c r="P255" s="66">
        <v>4359</v>
      </c>
      <c r="Q255" s="76">
        <v>1993</v>
      </c>
      <c r="R255" s="76">
        <v>18407</v>
      </c>
      <c r="S255" s="76">
        <v>1639</v>
      </c>
      <c r="T255" s="76">
        <v>3</v>
      </c>
      <c r="U255" s="76">
        <v>28</v>
      </c>
      <c r="V255" s="76">
        <v>10</v>
      </c>
      <c r="W255" s="76">
        <v>63</v>
      </c>
      <c r="X255" s="66">
        <v>11590</v>
      </c>
      <c r="Y255" s="76">
        <v>5074</v>
      </c>
    </row>
    <row r="256" spans="1:25">
      <c r="A256" s="49" t="s">
        <v>80</v>
      </c>
      <c r="B256" s="76">
        <v>28150</v>
      </c>
      <c r="C256" s="76">
        <v>2860</v>
      </c>
      <c r="D256" s="76" t="s">
        <v>1</v>
      </c>
      <c r="E256" s="76">
        <v>20</v>
      </c>
      <c r="F256" s="76">
        <v>5</v>
      </c>
      <c r="G256" s="76">
        <v>53</v>
      </c>
      <c r="H256" s="66">
        <v>19826</v>
      </c>
      <c r="I256" s="76">
        <v>5386</v>
      </c>
      <c r="J256" s="76">
        <v>6223</v>
      </c>
      <c r="K256" s="76">
        <v>720</v>
      </c>
      <c r="L256" s="76" t="s">
        <v>1</v>
      </c>
      <c r="M256" s="76" t="s">
        <v>1</v>
      </c>
      <c r="N256" s="76" t="s">
        <v>1</v>
      </c>
      <c r="O256" s="76">
        <v>7</v>
      </c>
      <c r="P256" s="66">
        <v>4063</v>
      </c>
      <c r="Q256" s="76">
        <v>1433</v>
      </c>
      <c r="R256" s="76">
        <v>21927</v>
      </c>
      <c r="S256" s="76">
        <v>2140</v>
      </c>
      <c r="T256" s="76" t="s">
        <v>1</v>
      </c>
      <c r="U256" s="76">
        <v>20</v>
      </c>
      <c r="V256" s="76">
        <v>5</v>
      </c>
      <c r="W256" s="76">
        <v>46</v>
      </c>
      <c r="X256" s="66">
        <v>15763</v>
      </c>
      <c r="Y256" s="76">
        <v>3953</v>
      </c>
    </row>
    <row r="257" spans="1:25">
      <c r="A257" s="49" t="s">
        <v>81</v>
      </c>
      <c r="B257" s="76">
        <v>22129</v>
      </c>
      <c r="C257" s="76">
        <v>2673</v>
      </c>
      <c r="D257" s="76">
        <v>1</v>
      </c>
      <c r="E257" s="76">
        <v>17</v>
      </c>
      <c r="F257" s="76">
        <v>5</v>
      </c>
      <c r="G257" s="76">
        <v>71</v>
      </c>
      <c r="H257" s="66">
        <v>16100</v>
      </c>
      <c r="I257" s="76">
        <v>3262</v>
      </c>
      <c r="J257" s="76">
        <v>5402</v>
      </c>
      <c r="K257" s="76">
        <v>851</v>
      </c>
      <c r="L257" s="76" t="s">
        <v>1</v>
      </c>
      <c r="M257" s="76">
        <v>1</v>
      </c>
      <c r="N257" s="76" t="s">
        <v>1</v>
      </c>
      <c r="O257" s="76">
        <v>19</v>
      </c>
      <c r="P257" s="66">
        <v>3404</v>
      </c>
      <c r="Q257" s="76">
        <v>1127</v>
      </c>
      <c r="R257" s="76">
        <v>16727</v>
      </c>
      <c r="S257" s="76">
        <v>1822</v>
      </c>
      <c r="T257" s="76">
        <v>1</v>
      </c>
      <c r="U257" s="76">
        <v>16</v>
      </c>
      <c r="V257" s="76">
        <v>5</v>
      </c>
      <c r="W257" s="76">
        <v>52</v>
      </c>
      <c r="X257" s="66">
        <v>12696</v>
      </c>
      <c r="Y257" s="76">
        <v>2135</v>
      </c>
    </row>
    <row r="258" spans="1:25">
      <c r="A258" s="49" t="s">
        <v>116</v>
      </c>
      <c r="B258" s="76">
        <v>23868</v>
      </c>
      <c r="C258" s="76">
        <v>4272</v>
      </c>
      <c r="D258" s="76" t="s">
        <v>1</v>
      </c>
      <c r="E258" s="76">
        <v>1</v>
      </c>
      <c r="F258" s="76">
        <v>15</v>
      </c>
      <c r="G258" s="76">
        <v>184</v>
      </c>
      <c r="H258" s="66">
        <v>13329</v>
      </c>
      <c r="I258" s="76">
        <v>6067</v>
      </c>
      <c r="J258" s="76">
        <v>7022</v>
      </c>
      <c r="K258" s="76">
        <v>1638</v>
      </c>
      <c r="L258" s="76" t="s">
        <v>1</v>
      </c>
      <c r="M258" s="76" t="s">
        <v>1</v>
      </c>
      <c r="N258" s="76" t="s">
        <v>1</v>
      </c>
      <c r="O258" s="76">
        <v>56</v>
      </c>
      <c r="P258" s="66">
        <v>2791</v>
      </c>
      <c r="Q258" s="76">
        <v>2537</v>
      </c>
      <c r="R258" s="76">
        <v>16846</v>
      </c>
      <c r="S258" s="76">
        <v>2634</v>
      </c>
      <c r="T258" s="76" t="s">
        <v>1</v>
      </c>
      <c r="U258" s="76">
        <v>1</v>
      </c>
      <c r="V258" s="76">
        <v>15</v>
      </c>
      <c r="W258" s="76">
        <v>128</v>
      </c>
      <c r="X258" s="66">
        <v>10538</v>
      </c>
      <c r="Y258" s="76">
        <v>3530</v>
      </c>
    </row>
    <row r="259" spans="1:25">
      <c r="A259" s="49">
        <v>2021</v>
      </c>
      <c r="B259" s="76">
        <v>3963</v>
      </c>
      <c r="C259" s="76">
        <v>944</v>
      </c>
      <c r="D259" s="76">
        <v>1</v>
      </c>
      <c r="E259" s="76">
        <v>1</v>
      </c>
      <c r="F259" s="76">
        <v>12</v>
      </c>
      <c r="G259" s="76">
        <v>60</v>
      </c>
      <c r="H259" s="66">
        <v>1338</v>
      </c>
      <c r="I259" s="76">
        <v>1607</v>
      </c>
      <c r="J259" s="76">
        <v>1198</v>
      </c>
      <c r="K259" s="76">
        <v>316</v>
      </c>
      <c r="L259" s="76" t="s">
        <v>1</v>
      </c>
      <c r="M259" s="76" t="s">
        <v>1</v>
      </c>
      <c r="N259" s="76" t="s">
        <v>1</v>
      </c>
      <c r="O259" s="76">
        <v>14</v>
      </c>
      <c r="P259" s="66">
        <v>263</v>
      </c>
      <c r="Q259" s="76">
        <v>605</v>
      </c>
      <c r="R259" s="76">
        <v>2765</v>
      </c>
      <c r="S259" s="76">
        <v>628</v>
      </c>
      <c r="T259" s="76">
        <v>1</v>
      </c>
      <c r="U259" s="76">
        <v>1</v>
      </c>
      <c r="V259" s="76">
        <v>12</v>
      </c>
      <c r="W259" s="76">
        <v>46</v>
      </c>
      <c r="X259" s="66">
        <v>1075</v>
      </c>
      <c r="Y259" s="76">
        <v>1002</v>
      </c>
    </row>
    <row r="260" spans="1:25">
      <c r="A260" s="49">
        <v>2022</v>
      </c>
      <c r="B260" s="76">
        <v>4016</v>
      </c>
      <c r="C260" s="76">
        <v>1164</v>
      </c>
      <c r="D260" s="76">
        <v>1</v>
      </c>
      <c r="E260" s="76" t="s">
        <v>1</v>
      </c>
      <c r="F260" s="76" t="s">
        <v>1</v>
      </c>
      <c r="G260" s="76">
        <v>64</v>
      </c>
      <c r="H260" s="66">
        <v>1370</v>
      </c>
      <c r="I260" s="76">
        <v>1417</v>
      </c>
      <c r="J260" s="76">
        <v>1036</v>
      </c>
      <c r="K260" s="76">
        <v>328</v>
      </c>
      <c r="L260" s="76" t="s">
        <v>1</v>
      </c>
      <c r="M260" s="76" t="s">
        <v>1</v>
      </c>
      <c r="N260" s="76" t="s">
        <v>1</v>
      </c>
      <c r="O260" s="76">
        <v>28</v>
      </c>
      <c r="P260" s="66">
        <v>224</v>
      </c>
      <c r="Q260" s="76">
        <v>456</v>
      </c>
      <c r="R260" s="76">
        <v>2980</v>
      </c>
      <c r="S260" s="76">
        <v>836</v>
      </c>
      <c r="T260" s="76">
        <v>1</v>
      </c>
      <c r="U260" s="76" t="s">
        <v>1</v>
      </c>
      <c r="V260" s="76" t="s">
        <v>1</v>
      </c>
      <c r="W260" s="76">
        <v>36</v>
      </c>
      <c r="X260" s="66">
        <v>1146</v>
      </c>
      <c r="Y260" s="76">
        <v>961</v>
      </c>
    </row>
    <row r="261" spans="1:25">
      <c r="A261" s="49">
        <v>2023</v>
      </c>
      <c r="B261" s="76">
        <v>1360</v>
      </c>
      <c r="C261" s="76">
        <v>646</v>
      </c>
      <c r="D261" s="76" t="s">
        <v>1</v>
      </c>
      <c r="E261" s="76" t="s">
        <v>1</v>
      </c>
      <c r="F261" s="76">
        <v>1</v>
      </c>
      <c r="G261" s="76">
        <v>29</v>
      </c>
      <c r="H261" s="66">
        <v>506</v>
      </c>
      <c r="I261" s="76">
        <v>178</v>
      </c>
      <c r="J261" s="76">
        <v>396</v>
      </c>
      <c r="K261" s="76">
        <v>193</v>
      </c>
      <c r="L261" s="76" t="s">
        <v>1</v>
      </c>
      <c r="M261" s="76" t="s">
        <v>1</v>
      </c>
      <c r="N261" s="76" t="s">
        <v>1</v>
      </c>
      <c r="O261" s="76">
        <v>16</v>
      </c>
      <c r="P261" s="66">
        <v>103</v>
      </c>
      <c r="Q261" s="76">
        <v>84</v>
      </c>
      <c r="R261" s="76">
        <v>964</v>
      </c>
      <c r="S261" s="76">
        <v>453</v>
      </c>
      <c r="T261" s="76" t="s">
        <v>1</v>
      </c>
      <c r="U261" s="76" t="s">
        <v>1</v>
      </c>
      <c r="V261" s="76">
        <v>1</v>
      </c>
      <c r="W261" s="76">
        <v>13</v>
      </c>
      <c r="X261" s="66">
        <v>403</v>
      </c>
      <c r="Y261" s="76">
        <v>94</v>
      </c>
    </row>
    <row r="262" spans="1:25" ht="33.75">
      <c r="A262" s="49" t="s">
        <v>82</v>
      </c>
      <c r="B262" s="76">
        <v>11775</v>
      </c>
      <c r="C262" s="76">
        <v>1415</v>
      </c>
      <c r="D262" s="76">
        <v>3</v>
      </c>
      <c r="E262" s="76">
        <v>130</v>
      </c>
      <c r="F262" s="76">
        <v>11</v>
      </c>
      <c r="G262" s="76">
        <v>13</v>
      </c>
      <c r="H262" s="66">
        <v>8141</v>
      </c>
      <c r="I262" s="76">
        <v>2062</v>
      </c>
      <c r="J262" s="76">
        <v>4532</v>
      </c>
      <c r="K262" s="76">
        <v>656</v>
      </c>
      <c r="L262" s="76">
        <v>1</v>
      </c>
      <c r="M262" s="76">
        <v>1</v>
      </c>
      <c r="N262" s="76">
        <v>5</v>
      </c>
      <c r="O262" s="76">
        <v>7</v>
      </c>
      <c r="P262" s="66">
        <v>3073</v>
      </c>
      <c r="Q262" s="76">
        <v>789</v>
      </c>
      <c r="R262" s="76">
        <v>7243</v>
      </c>
      <c r="S262" s="76">
        <v>759</v>
      </c>
      <c r="T262" s="76">
        <v>2</v>
      </c>
      <c r="U262" s="76">
        <v>129</v>
      </c>
      <c r="V262" s="76">
        <v>6</v>
      </c>
      <c r="W262" s="76">
        <v>6</v>
      </c>
      <c r="X262" s="66">
        <v>5068</v>
      </c>
      <c r="Y262" s="76">
        <v>1273</v>
      </c>
    </row>
    <row r="263" spans="1:25">
      <c r="A263" s="49" t="s">
        <v>113</v>
      </c>
      <c r="B263" s="76">
        <v>18212</v>
      </c>
      <c r="C263" s="76">
        <v>2160</v>
      </c>
      <c r="D263" s="76">
        <v>279</v>
      </c>
      <c r="E263" s="76">
        <v>206</v>
      </c>
      <c r="F263" s="76">
        <v>555</v>
      </c>
      <c r="G263" s="76">
        <v>1281</v>
      </c>
      <c r="H263" s="66">
        <v>1502</v>
      </c>
      <c r="I263" s="76">
        <v>12229</v>
      </c>
      <c r="J263" s="76">
        <v>10206</v>
      </c>
      <c r="K263" s="76">
        <v>860</v>
      </c>
      <c r="L263" s="76">
        <v>211</v>
      </c>
      <c r="M263" s="76">
        <v>200</v>
      </c>
      <c r="N263" s="76">
        <v>363</v>
      </c>
      <c r="O263" s="76">
        <v>1141</v>
      </c>
      <c r="P263" s="66">
        <v>349</v>
      </c>
      <c r="Q263" s="76">
        <v>7082</v>
      </c>
      <c r="R263" s="76">
        <v>8006</v>
      </c>
      <c r="S263" s="76">
        <v>1300</v>
      </c>
      <c r="T263" s="76">
        <v>68</v>
      </c>
      <c r="U263" s="76">
        <v>6</v>
      </c>
      <c r="V263" s="76">
        <v>192</v>
      </c>
      <c r="W263" s="76">
        <v>140</v>
      </c>
      <c r="X263" s="66">
        <v>1153</v>
      </c>
      <c r="Y263" s="76">
        <v>5147</v>
      </c>
    </row>
    <row r="264" spans="1:25">
      <c r="A264" s="49" t="s">
        <v>72</v>
      </c>
      <c r="B264" s="76">
        <v>7204</v>
      </c>
      <c r="C264" s="76">
        <v>624</v>
      </c>
      <c r="D264" s="76">
        <v>107</v>
      </c>
      <c r="E264" s="76">
        <v>193</v>
      </c>
      <c r="F264" s="76">
        <v>215</v>
      </c>
      <c r="G264" s="76">
        <v>364</v>
      </c>
      <c r="H264" s="66">
        <v>1071</v>
      </c>
      <c r="I264" s="76">
        <v>4630</v>
      </c>
      <c r="J264" s="76">
        <v>4246</v>
      </c>
      <c r="K264" s="76">
        <v>203</v>
      </c>
      <c r="L264" s="76">
        <v>95</v>
      </c>
      <c r="M264" s="76">
        <v>189</v>
      </c>
      <c r="N264" s="76">
        <v>176</v>
      </c>
      <c r="O264" s="76">
        <v>338</v>
      </c>
      <c r="P264" s="66">
        <v>266</v>
      </c>
      <c r="Q264" s="76">
        <v>2979</v>
      </c>
      <c r="R264" s="76">
        <v>2958</v>
      </c>
      <c r="S264" s="76">
        <v>421</v>
      </c>
      <c r="T264" s="76">
        <v>12</v>
      </c>
      <c r="U264" s="76">
        <v>4</v>
      </c>
      <c r="V264" s="76">
        <v>39</v>
      </c>
      <c r="W264" s="76">
        <v>26</v>
      </c>
      <c r="X264" s="66">
        <v>805</v>
      </c>
      <c r="Y264" s="76">
        <v>1651</v>
      </c>
    </row>
    <row r="265" spans="1:25">
      <c r="A265" s="49" t="s">
        <v>73</v>
      </c>
      <c r="B265" s="76">
        <v>1326</v>
      </c>
      <c r="C265" s="76">
        <v>132</v>
      </c>
      <c r="D265" s="76">
        <v>22</v>
      </c>
      <c r="E265" s="76">
        <v>2</v>
      </c>
      <c r="F265" s="76">
        <v>75</v>
      </c>
      <c r="G265" s="76">
        <v>168</v>
      </c>
      <c r="H265" s="66">
        <v>87</v>
      </c>
      <c r="I265" s="76">
        <v>840</v>
      </c>
      <c r="J265" s="76">
        <v>624</v>
      </c>
      <c r="K265" s="76">
        <v>50</v>
      </c>
      <c r="L265" s="76">
        <v>18</v>
      </c>
      <c r="M265" s="76">
        <v>2</v>
      </c>
      <c r="N265" s="76">
        <v>22</v>
      </c>
      <c r="O265" s="76">
        <v>146</v>
      </c>
      <c r="P265" s="66">
        <v>4</v>
      </c>
      <c r="Q265" s="76">
        <v>382</v>
      </c>
      <c r="R265" s="76">
        <v>702</v>
      </c>
      <c r="S265" s="76">
        <v>82</v>
      </c>
      <c r="T265" s="76">
        <v>4</v>
      </c>
      <c r="U265" s="76" t="s">
        <v>1</v>
      </c>
      <c r="V265" s="76">
        <v>53</v>
      </c>
      <c r="W265" s="76">
        <v>22</v>
      </c>
      <c r="X265" s="66">
        <v>83</v>
      </c>
      <c r="Y265" s="76">
        <v>458</v>
      </c>
    </row>
    <row r="266" spans="1:25">
      <c r="A266" s="49" t="s">
        <v>74</v>
      </c>
      <c r="B266" s="76">
        <v>1629</v>
      </c>
      <c r="C266" s="76">
        <v>219</v>
      </c>
      <c r="D266" s="76">
        <v>51</v>
      </c>
      <c r="E266" s="76">
        <v>2</v>
      </c>
      <c r="F266" s="76">
        <v>72</v>
      </c>
      <c r="G266" s="76">
        <v>132</v>
      </c>
      <c r="H266" s="66">
        <v>119</v>
      </c>
      <c r="I266" s="76">
        <v>1034</v>
      </c>
      <c r="J266" s="76">
        <v>457</v>
      </c>
      <c r="K266" s="76">
        <v>30</v>
      </c>
      <c r="L266" s="76">
        <v>17</v>
      </c>
      <c r="M266" s="76" t="s">
        <v>1</v>
      </c>
      <c r="N266" s="76">
        <v>20</v>
      </c>
      <c r="O266" s="76">
        <v>111</v>
      </c>
      <c r="P266" s="66">
        <v>3</v>
      </c>
      <c r="Q266" s="76">
        <v>276</v>
      </c>
      <c r="R266" s="76">
        <v>1172</v>
      </c>
      <c r="S266" s="76">
        <v>189</v>
      </c>
      <c r="T266" s="76">
        <v>34</v>
      </c>
      <c r="U266" s="76">
        <v>2</v>
      </c>
      <c r="V266" s="76">
        <v>52</v>
      </c>
      <c r="W266" s="76">
        <v>21</v>
      </c>
      <c r="X266" s="66">
        <v>116</v>
      </c>
      <c r="Y266" s="76">
        <v>758</v>
      </c>
    </row>
    <row r="267" spans="1:25">
      <c r="A267" s="49" t="s">
        <v>75</v>
      </c>
      <c r="B267" s="76">
        <v>1008</v>
      </c>
      <c r="C267" s="76">
        <v>168</v>
      </c>
      <c r="D267" s="76">
        <v>26</v>
      </c>
      <c r="E267" s="76" t="s">
        <v>1</v>
      </c>
      <c r="F267" s="76">
        <v>28</v>
      </c>
      <c r="G267" s="76">
        <v>86</v>
      </c>
      <c r="H267" s="66">
        <v>29</v>
      </c>
      <c r="I267" s="76">
        <v>671</v>
      </c>
      <c r="J267" s="76">
        <v>481</v>
      </c>
      <c r="K267" s="76">
        <v>70</v>
      </c>
      <c r="L267" s="76">
        <v>20</v>
      </c>
      <c r="M267" s="76" t="s">
        <v>1</v>
      </c>
      <c r="N267" s="76">
        <v>13</v>
      </c>
      <c r="O267" s="76">
        <v>72</v>
      </c>
      <c r="P267" s="66">
        <v>1</v>
      </c>
      <c r="Q267" s="76">
        <v>305</v>
      </c>
      <c r="R267" s="76">
        <v>527</v>
      </c>
      <c r="S267" s="76">
        <v>98</v>
      </c>
      <c r="T267" s="76">
        <v>6</v>
      </c>
      <c r="U267" s="76" t="s">
        <v>1</v>
      </c>
      <c r="V267" s="76">
        <v>15</v>
      </c>
      <c r="W267" s="76">
        <v>14</v>
      </c>
      <c r="X267" s="66">
        <v>28</v>
      </c>
      <c r="Y267" s="76">
        <v>366</v>
      </c>
    </row>
    <row r="268" spans="1:25">
      <c r="A268" s="49" t="s">
        <v>76</v>
      </c>
      <c r="B268" s="76">
        <v>1831</v>
      </c>
      <c r="C268" s="76">
        <v>326</v>
      </c>
      <c r="D268" s="76">
        <v>34</v>
      </c>
      <c r="E268" s="76">
        <v>4</v>
      </c>
      <c r="F268" s="76">
        <v>72</v>
      </c>
      <c r="G268" s="76">
        <v>167</v>
      </c>
      <c r="H268" s="66">
        <v>36</v>
      </c>
      <c r="I268" s="76">
        <v>1192</v>
      </c>
      <c r="J268" s="76">
        <v>1062</v>
      </c>
      <c r="K268" s="76">
        <v>178</v>
      </c>
      <c r="L268" s="76">
        <v>28</v>
      </c>
      <c r="M268" s="76">
        <v>4</v>
      </c>
      <c r="N268" s="76">
        <v>45</v>
      </c>
      <c r="O268" s="76">
        <v>142</v>
      </c>
      <c r="P268" s="66">
        <v>3</v>
      </c>
      <c r="Q268" s="76">
        <v>662</v>
      </c>
      <c r="R268" s="76">
        <v>769</v>
      </c>
      <c r="S268" s="76">
        <v>148</v>
      </c>
      <c r="T268" s="76">
        <v>6</v>
      </c>
      <c r="U268" s="76" t="s">
        <v>1</v>
      </c>
      <c r="V268" s="76">
        <v>27</v>
      </c>
      <c r="W268" s="76">
        <v>25</v>
      </c>
      <c r="X268" s="66">
        <v>33</v>
      </c>
      <c r="Y268" s="76">
        <v>530</v>
      </c>
    </row>
    <row r="269" spans="1:25">
      <c r="A269" s="49" t="s">
        <v>77</v>
      </c>
      <c r="B269" s="76">
        <v>882</v>
      </c>
      <c r="C269" s="76">
        <v>171</v>
      </c>
      <c r="D269" s="76">
        <v>19</v>
      </c>
      <c r="E269" s="76">
        <v>1</v>
      </c>
      <c r="F269" s="76">
        <v>23</v>
      </c>
      <c r="G269" s="76">
        <v>90</v>
      </c>
      <c r="H269" s="66">
        <v>19</v>
      </c>
      <c r="I269" s="76">
        <v>559</v>
      </c>
      <c r="J269" s="76">
        <v>584</v>
      </c>
      <c r="K269" s="76">
        <v>90</v>
      </c>
      <c r="L269" s="76">
        <v>16</v>
      </c>
      <c r="M269" s="76">
        <v>1</v>
      </c>
      <c r="N269" s="76">
        <v>22</v>
      </c>
      <c r="O269" s="76">
        <v>85</v>
      </c>
      <c r="P269" s="66">
        <v>2</v>
      </c>
      <c r="Q269" s="76">
        <v>368</v>
      </c>
      <c r="R269" s="76">
        <v>298</v>
      </c>
      <c r="S269" s="76">
        <v>81</v>
      </c>
      <c r="T269" s="76">
        <v>3</v>
      </c>
      <c r="U269" s="76" t="s">
        <v>1</v>
      </c>
      <c r="V269" s="76">
        <v>1</v>
      </c>
      <c r="W269" s="76">
        <v>5</v>
      </c>
      <c r="X269" s="66">
        <v>17</v>
      </c>
      <c r="Y269" s="76">
        <v>191</v>
      </c>
    </row>
    <row r="270" spans="1:25">
      <c r="A270" s="49" t="s">
        <v>78</v>
      </c>
      <c r="B270" s="76">
        <v>423</v>
      </c>
      <c r="C270" s="76">
        <v>55</v>
      </c>
      <c r="D270" s="76">
        <v>4</v>
      </c>
      <c r="E270" s="76" t="s">
        <v>1</v>
      </c>
      <c r="F270" s="76">
        <v>10</v>
      </c>
      <c r="G270" s="76">
        <v>45</v>
      </c>
      <c r="H270" s="66">
        <v>12</v>
      </c>
      <c r="I270" s="76">
        <v>297</v>
      </c>
      <c r="J270" s="76">
        <v>311</v>
      </c>
      <c r="K270" s="76">
        <v>33</v>
      </c>
      <c r="L270" s="76">
        <v>4</v>
      </c>
      <c r="M270" s="76" t="s">
        <v>1</v>
      </c>
      <c r="N270" s="76">
        <v>10</v>
      </c>
      <c r="O270" s="76">
        <v>40</v>
      </c>
      <c r="P270" s="66">
        <v>2</v>
      </c>
      <c r="Q270" s="76">
        <v>222</v>
      </c>
      <c r="R270" s="76">
        <v>112</v>
      </c>
      <c r="S270" s="76">
        <v>22</v>
      </c>
      <c r="T270" s="76" t="s">
        <v>1</v>
      </c>
      <c r="U270" s="76" t="s">
        <v>1</v>
      </c>
      <c r="V270" s="76" t="s">
        <v>1</v>
      </c>
      <c r="W270" s="76">
        <v>5</v>
      </c>
      <c r="X270" s="66">
        <v>10</v>
      </c>
      <c r="Y270" s="76">
        <v>75</v>
      </c>
    </row>
    <row r="271" spans="1:25">
      <c r="A271" s="49" t="s">
        <v>79</v>
      </c>
      <c r="B271" s="76">
        <v>480</v>
      </c>
      <c r="C271" s="76">
        <v>44</v>
      </c>
      <c r="D271" s="76">
        <v>9</v>
      </c>
      <c r="E271" s="76" t="s">
        <v>1</v>
      </c>
      <c r="F271" s="76">
        <v>27</v>
      </c>
      <c r="G271" s="76">
        <v>61</v>
      </c>
      <c r="H271" s="66">
        <v>4</v>
      </c>
      <c r="I271" s="76">
        <v>335</v>
      </c>
      <c r="J271" s="76">
        <v>391</v>
      </c>
      <c r="K271" s="76">
        <v>24</v>
      </c>
      <c r="L271" s="76">
        <v>8</v>
      </c>
      <c r="M271" s="76" t="s">
        <v>1</v>
      </c>
      <c r="N271" s="76">
        <v>27</v>
      </c>
      <c r="O271" s="76">
        <v>60</v>
      </c>
      <c r="P271" s="66" t="s">
        <v>1</v>
      </c>
      <c r="Q271" s="76">
        <v>272</v>
      </c>
      <c r="R271" s="76">
        <v>89</v>
      </c>
      <c r="S271" s="76">
        <v>20</v>
      </c>
      <c r="T271" s="76">
        <v>1</v>
      </c>
      <c r="U271" s="76" t="s">
        <v>1</v>
      </c>
      <c r="V271" s="76" t="s">
        <v>1</v>
      </c>
      <c r="W271" s="76">
        <v>1</v>
      </c>
      <c r="X271" s="66">
        <v>4</v>
      </c>
      <c r="Y271" s="76">
        <v>63</v>
      </c>
    </row>
    <row r="272" spans="1:25">
      <c r="A272" s="49" t="s">
        <v>80</v>
      </c>
      <c r="B272" s="76">
        <v>1324</v>
      </c>
      <c r="C272" s="76">
        <v>180</v>
      </c>
      <c r="D272" s="76">
        <v>7</v>
      </c>
      <c r="E272" s="76">
        <v>3</v>
      </c>
      <c r="F272" s="76">
        <v>15</v>
      </c>
      <c r="G272" s="76">
        <v>58</v>
      </c>
      <c r="H272" s="66">
        <v>107</v>
      </c>
      <c r="I272" s="76">
        <v>954</v>
      </c>
      <c r="J272" s="76">
        <v>790</v>
      </c>
      <c r="K272" s="76">
        <v>58</v>
      </c>
      <c r="L272" s="76">
        <v>5</v>
      </c>
      <c r="M272" s="76">
        <v>3</v>
      </c>
      <c r="N272" s="76">
        <v>14</v>
      </c>
      <c r="O272" s="76">
        <v>51</v>
      </c>
      <c r="P272" s="66">
        <v>67</v>
      </c>
      <c r="Q272" s="76">
        <v>592</v>
      </c>
      <c r="R272" s="76">
        <v>534</v>
      </c>
      <c r="S272" s="76">
        <v>122</v>
      </c>
      <c r="T272" s="76">
        <v>2</v>
      </c>
      <c r="U272" s="76" t="s">
        <v>1</v>
      </c>
      <c r="V272" s="76">
        <v>1</v>
      </c>
      <c r="W272" s="76">
        <v>7</v>
      </c>
      <c r="X272" s="66">
        <v>40</v>
      </c>
      <c r="Y272" s="76">
        <v>362</v>
      </c>
    </row>
    <row r="273" spans="1:25">
      <c r="A273" s="49" t="s">
        <v>81</v>
      </c>
      <c r="B273" s="76">
        <v>491</v>
      </c>
      <c r="C273" s="76">
        <v>69</v>
      </c>
      <c r="D273" s="76" t="s">
        <v>1</v>
      </c>
      <c r="E273" s="76">
        <v>1</v>
      </c>
      <c r="F273" s="76">
        <v>3</v>
      </c>
      <c r="G273" s="76">
        <v>29</v>
      </c>
      <c r="H273" s="66">
        <v>6</v>
      </c>
      <c r="I273" s="76">
        <v>383</v>
      </c>
      <c r="J273" s="76">
        <v>291</v>
      </c>
      <c r="K273" s="76">
        <v>25</v>
      </c>
      <c r="L273" s="76" t="s">
        <v>1</v>
      </c>
      <c r="M273" s="76">
        <v>1</v>
      </c>
      <c r="N273" s="76">
        <v>2</v>
      </c>
      <c r="O273" s="76">
        <v>29</v>
      </c>
      <c r="P273" s="66">
        <v>1</v>
      </c>
      <c r="Q273" s="76">
        <v>233</v>
      </c>
      <c r="R273" s="76">
        <v>200</v>
      </c>
      <c r="S273" s="76">
        <v>44</v>
      </c>
      <c r="T273" s="76" t="s">
        <v>1</v>
      </c>
      <c r="U273" s="76" t="s">
        <v>1</v>
      </c>
      <c r="V273" s="76">
        <v>1</v>
      </c>
      <c r="W273" s="76" t="s">
        <v>1</v>
      </c>
      <c r="X273" s="66">
        <v>5</v>
      </c>
      <c r="Y273" s="76">
        <v>150</v>
      </c>
    </row>
    <row r="274" spans="1:25">
      <c r="A274" s="49" t="s">
        <v>116</v>
      </c>
      <c r="B274" s="76">
        <v>830</v>
      </c>
      <c r="C274" s="76">
        <v>107</v>
      </c>
      <c r="D274" s="76" t="s">
        <v>1</v>
      </c>
      <c r="E274" s="76" t="s">
        <v>1</v>
      </c>
      <c r="F274" s="76">
        <v>10</v>
      </c>
      <c r="G274" s="76">
        <v>40</v>
      </c>
      <c r="H274" s="66">
        <v>10</v>
      </c>
      <c r="I274" s="76">
        <v>663</v>
      </c>
      <c r="J274" s="76">
        <v>474</v>
      </c>
      <c r="K274" s="76">
        <v>62</v>
      </c>
      <c r="L274" s="76" t="s">
        <v>1</v>
      </c>
      <c r="M274" s="76" t="s">
        <v>1</v>
      </c>
      <c r="N274" s="76">
        <v>7</v>
      </c>
      <c r="O274" s="76">
        <v>31</v>
      </c>
      <c r="P274" s="66" t="s">
        <v>1</v>
      </c>
      <c r="Q274" s="76">
        <v>374</v>
      </c>
      <c r="R274" s="76">
        <v>356</v>
      </c>
      <c r="S274" s="76">
        <v>45</v>
      </c>
      <c r="T274" s="76" t="s">
        <v>1</v>
      </c>
      <c r="U274" s="76" t="s">
        <v>1</v>
      </c>
      <c r="V274" s="76">
        <v>3</v>
      </c>
      <c r="W274" s="76">
        <v>9</v>
      </c>
      <c r="X274" s="66">
        <v>10</v>
      </c>
      <c r="Y274" s="76">
        <v>289</v>
      </c>
    </row>
    <row r="275" spans="1:25">
      <c r="A275" s="49">
        <v>2021</v>
      </c>
      <c r="B275" s="76">
        <v>229</v>
      </c>
      <c r="C275" s="76">
        <v>23</v>
      </c>
      <c r="D275" s="76" t="s">
        <v>1</v>
      </c>
      <c r="E275" s="76" t="s">
        <v>1</v>
      </c>
      <c r="F275" s="76" t="s">
        <v>1</v>
      </c>
      <c r="G275" s="76">
        <v>10</v>
      </c>
      <c r="H275" s="66">
        <v>1</v>
      </c>
      <c r="I275" s="76">
        <v>195</v>
      </c>
      <c r="J275" s="76">
        <v>112</v>
      </c>
      <c r="K275" s="76">
        <v>14</v>
      </c>
      <c r="L275" s="76" t="s">
        <v>1</v>
      </c>
      <c r="M275" s="76" t="s">
        <v>1</v>
      </c>
      <c r="N275" s="76" t="s">
        <v>1</v>
      </c>
      <c r="O275" s="76">
        <v>8</v>
      </c>
      <c r="P275" s="66" t="s">
        <v>1</v>
      </c>
      <c r="Q275" s="76">
        <v>90</v>
      </c>
      <c r="R275" s="76">
        <v>117</v>
      </c>
      <c r="S275" s="76">
        <v>9</v>
      </c>
      <c r="T275" s="76" t="s">
        <v>1</v>
      </c>
      <c r="U275" s="76" t="s">
        <v>1</v>
      </c>
      <c r="V275" s="76" t="s">
        <v>1</v>
      </c>
      <c r="W275" s="76">
        <v>2</v>
      </c>
      <c r="X275" s="66">
        <v>1</v>
      </c>
      <c r="Y275" s="76">
        <v>105</v>
      </c>
    </row>
    <row r="276" spans="1:25">
      <c r="A276" s="49">
        <v>2022</v>
      </c>
      <c r="B276" s="76">
        <v>292</v>
      </c>
      <c r="C276" s="76">
        <v>27</v>
      </c>
      <c r="D276" s="76" t="s">
        <v>1</v>
      </c>
      <c r="E276" s="76" t="s">
        <v>1</v>
      </c>
      <c r="F276" s="76">
        <v>3</v>
      </c>
      <c r="G276" s="76">
        <v>23</v>
      </c>
      <c r="H276" s="66" t="s">
        <v>1</v>
      </c>
      <c r="I276" s="76">
        <v>239</v>
      </c>
      <c r="J276" s="76">
        <v>192</v>
      </c>
      <c r="K276" s="76">
        <v>16</v>
      </c>
      <c r="L276" s="76" t="s">
        <v>1</v>
      </c>
      <c r="M276" s="76" t="s">
        <v>1</v>
      </c>
      <c r="N276" s="76">
        <v>3</v>
      </c>
      <c r="O276" s="76">
        <v>20</v>
      </c>
      <c r="P276" s="66" t="s">
        <v>1</v>
      </c>
      <c r="Q276" s="76">
        <v>153</v>
      </c>
      <c r="R276" s="76">
        <v>100</v>
      </c>
      <c r="S276" s="76">
        <v>11</v>
      </c>
      <c r="T276" s="76" t="s">
        <v>1</v>
      </c>
      <c r="U276" s="76" t="s">
        <v>1</v>
      </c>
      <c r="V276" s="76" t="s">
        <v>1</v>
      </c>
      <c r="W276" s="76">
        <v>3</v>
      </c>
      <c r="X276" s="66" t="s">
        <v>1</v>
      </c>
      <c r="Y276" s="76">
        <v>86</v>
      </c>
    </row>
    <row r="277" spans="1:25">
      <c r="A277" s="49">
        <v>2023</v>
      </c>
      <c r="B277" s="76">
        <v>260</v>
      </c>
      <c r="C277" s="76">
        <v>15</v>
      </c>
      <c r="D277" s="76" t="s">
        <v>1</v>
      </c>
      <c r="E277" s="76" t="s">
        <v>1</v>
      </c>
      <c r="F277" s="76">
        <v>2</v>
      </c>
      <c r="G277" s="76">
        <v>8</v>
      </c>
      <c r="H277" s="66">
        <v>1</v>
      </c>
      <c r="I277" s="76">
        <v>234</v>
      </c>
      <c r="J277" s="76">
        <v>190</v>
      </c>
      <c r="K277" s="76">
        <v>7</v>
      </c>
      <c r="L277" s="76" t="s">
        <v>1</v>
      </c>
      <c r="M277" s="76" t="s">
        <v>1</v>
      </c>
      <c r="N277" s="76">
        <v>2</v>
      </c>
      <c r="O277" s="76">
        <v>8</v>
      </c>
      <c r="P277" s="66" t="s">
        <v>1</v>
      </c>
      <c r="Q277" s="76">
        <v>173</v>
      </c>
      <c r="R277" s="76">
        <v>70</v>
      </c>
      <c r="S277" s="76">
        <v>8</v>
      </c>
      <c r="T277" s="76" t="s">
        <v>1</v>
      </c>
      <c r="U277" s="76" t="s">
        <v>1</v>
      </c>
      <c r="V277" s="76" t="s">
        <v>1</v>
      </c>
      <c r="W277" s="76" t="s">
        <v>1</v>
      </c>
      <c r="X277" s="66">
        <v>1</v>
      </c>
      <c r="Y277" s="76">
        <v>61</v>
      </c>
    </row>
    <row r="278" spans="1:25" ht="33.75">
      <c r="A278" s="49" t="s">
        <v>82</v>
      </c>
      <c r="B278" s="76">
        <v>3</v>
      </c>
      <c r="C278" s="76" t="s">
        <v>1</v>
      </c>
      <c r="D278" s="76" t="s">
        <v>1</v>
      </c>
      <c r="E278" s="76" t="s">
        <v>1</v>
      </c>
      <c r="F278" s="76" t="s">
        <v>1</v>
      </c>
      <c r="G278" s="76" t="s">
        <v>1</v>
      </c>
      <c r="H278" s="66" t="s">
        <v>1</v>
      </c>
      <c r="I278" s="76">
        <v>3</v>
      </c>
      <c r="J278" s="76">
        <v>1</v>
      </c>
      <c r="K278" s="76" t="s">
        <v>1</v>
      </c>
      <c r="L278" s="76" t="s">
        <v>1</v>
      </c>
      <c r="M278" s="76" t="s">
        <v>1</v>
      </c>
      <c r="N278" s="76" t="s">
        <v>1</v>
      </c>
      <c r="O278" s="76" t="s">
        <v>1</v>
      </c>
      <c r="P278" s="66" t="s">
        <v>1</v>
      </c>
      <c r="Q278" s="76">
        <v>1</v>
      </c>
      <c r="R278" s="76">
        <v>2</v>
      </c>
      <c r="S278" s="76" t="s">
        <v>1</v>
      </c>
      <c r="T278" s="76" t="s">
        <v>1</v>
      </c>
      <c r="U278" s="76" t="s">
        <v>1</v>
      </c>
      <c r="V278" s="76" t="s">
        <v>1</v>
      </c>
      <c r="W278" s="76" t="s">
        <v>1</v>
      </c>
      <c r="X278" s="66" t="s">
        <v>1</v>
      </c>
      <c r="Y278" s="76">
        <v>2</v>
      </c>
    </row>
    <row r="279" spans="1:25">
      <c r="A279" s="49" t="s">
        <v>14</v>
      </c>
      <c r="B279" s="76">
        <v>108664</v>
      </c>
      <c r="C279" s="76">
        <v>28607</v>
      </c>
      <c r="D279" s="76">
        <v>620</v>
      </c>
      <c r="E279" s="76">
        <v>532</v>
      </c>
      <c r="F279" s="76">
        <v>507</v>
      </c>
      <c r="G279" s="76">
        <v>1771</v>
      </c>
      <c r="H279" s="66">
        <v>12977</v>
      </c>
      <c r="I279" s="76">
        <v>63650</v>
      </c>
      <c r="J279" s="76">
        <v>43213</v>
      </c>
      <c r="K279" s="76">
        <v>11408</v>
      </c>
      <c r="L279" s="76">
        <v>120</v>
      </c>
      <c r="M279" s="76">
        <v>39</v>
      </c>
      <c r="N279" s="76">
        <v>24</v>
      </c>
      <c r="O279" s="76">
        <v>675</v>
      </c>
      <c r="P279" s="66">
        <v>2492</v>
      </c>
      <c r="Q279" s="76">
        <v>28455</v>
      </c>
      <c r="R279" s="76">
        <v>65451</v>
      </c>
      <c r="S279" s="76">
        <v>17199</v>
      </c>
      <c r="T279" s="76">
        <v>500</v>
      </c>
      <c r="U279" s="76">
        <v>493</v>
      </c>
      <c r="V279" s="76">
        <v>483</v>
      </c>
      <c r="W279" s="76">
        <v>1096</v>
      </c>
      <c r="X279" s="66">
        <v>10485</v>
      </c>
      <c r="Y279" s="76">
        <v>35195</v>
      </c>
    </row>
    <row r="280" spans="1:25">
      <c r="A280" s="49" t="s">
        <v>72</v>
      </c>
      <c r="B280" s="76">
        <v>55599</v>
      </c>
      <c r="C280" s="76">
        <v>11355</v>
      </c>
      <c r="D280" s="76">
        <v>108</v>
      </c>
      <c r="E280" s="76">
        <v>149</v>
      </c>
      <c r="F280" s="76">
        <v>53</v>
      </c>
      <c r="G280" s="76">
        <v>443</v>
      </c>
      <c r="H280" s="66">
        <v>7040</v>
      </c>
      <c r="I280" s="76">
        <v>36451</v>
      </c>
      <c r="J280" s="76">
        <v>27519</v>
      </c>
      <c r="K280" s="76">
        <v>5330</v>
      </c>
      <c r="L280" s="76">
        <v>16</v>
      </c>
      <c r="M280" s="76">
        <v>16</v>
      </c>
      <c r="N280" s="76">
        <v>5</v>
      </c>
      <c r="O280" s="76">
        <v>201</v>
      </c>
      <c r="P280" s="66">
        <v>1888</v>
      </c>
      <c r="Q280" s="76">
        <v>20063</v>
      </c>
      <c r="R280" s="76">
        <v>28080</v>
      </c>
      <c r="S280" s="76">
        <v>6025</v>
      </c>
      <c r="T280" s="76">
        <v>92</v>
      </c>
      <c r="U280" s="76">
        <v>133</v>
      </c>
      <c r="V280" s="76">
        <v>48</v>
      </c>
      <c r="W280" s="76">
        <v>242</v>
      </c>
      <c r="X280" s="66">
        <v>5152</v>
      </c>
      <c r="Y280" s="76">
        <v>16388</v>
      </c>
    </row>
    <row r="281" spans="1:25">
      <c r="A281" s="49" t="s">
        <v>73</v>
      </c>
      <c r="B281" s="76">
        <v>5480</v>
      </c>
      <c r="C281" s="76">
        <v>1772</v>
      </c>
      <c r="D281" s="76">
        <v>88</v>
      </c>
      <c r="E281" s="76">
        <v>34</v>
      </c>
      <c r="F281" s="76">
        <v>17</v>
      </c>
      <c r="G281" s="76">
        <v>131</v>
      </c>
      <c r="H281" s="66">
        <v>613</v>
      </c>
      <c r="I281" s="76">
        <v>2825</v>
      </c>
      <c r="J281" s="76">
        <v>1692</v>
      </c>
      <c r="K281" s="76">
        <v>504</v>
      </c>
      <c r="L281" s="76">
        <v>23</v>
      </c>
      <c r="M281" s="76">
        <v>6</v>
      </c>
      <c r="N281" s="76">
        <v>1</v>
      </c>
      <c r="O281" s="76">
        <v>53</v>
      </c>
      <c r="P281" s="66">
        <v>76</v>
      </c>
      <c r="Q281" s="76">
        <v>1029</v>
      </c>
      <c r="R281" s="76">
        <v>3788</v>
      </c>
      <c r="S281" s="76">
        <v>1268</v>
      </c>
      <c r="T281" s="76">
        <v>65</v>
      </c>
      <c r="U281" s="76">
        <v>28</v>
      </c>
      <c r="V281" s="76">
        <v>16</v>
      </c>
      <c r="W281" s="76">
        <v>78</v>
      </c>
      <c r="X281" s="66">
        <v>537</v>
      </c>
      <c r="Y281" s="76">
        <v>1796</v>
      </c>
    </row>
    <row r="282" spans="1:25">
      <c r="A282" s="49" t="s">
        <v>74</v>
      </c>
      <c r="B282" s="76">
        <v>6719</v>
      </c>
      <c r="C282" s="76">
        <v>1990</v>
      </c>
      <c r="D282" s="76">
        <v>73</v>
      </c>
      <c r="E282" s="76">
        <v>52</v>
      </c>
      <c r="F282" s="76">
        <v>37</v>
      </c>
      <c r="G282" s="76">
        <v>125</v>
      </c>
      <c r="H282" s="66">
        <v>960</v>
      </c>
      <c r="I282" s="76">
        <v>3482</v>
      </c>
      <c r="J282" s="76">
        <v>1492</v>
      </c>
      <c r="K282" s="76">
        <v>445</v>
      </c>
      <c r="L282" s="76">
        <v>24</v>
      </c>
      <c r="M282" s="76">
        <v>1</v>
      </c>
      <c r="N282" s="76" t="s">
        <v>1</v>
      </c>
      <c r="O282" s="76">
        <v>56</v>
      </c>
      <c r="P282" s="66">
        <v>56</v>
      </c>
      <c r="Q282" s="76">
        <v>910</v>
      </c>
      <c r="R282" s="76">
        <v>5227</v>
      </c>
      <c r="S282" s="76">
        <v>1545</v>
      </c>
      <c r="T282" s="76">
        <v>49</v>
      </c>
      <c r="U282" s="76">
        <v>51</v>
      </c>
      <c r="V282" s="76">
        <v>37</v>
      </c>
      <c r="W282" s="76">
        <v>69</v>
      </c>
      <c r="X282" s="66">
        <v>904</v>
      </c>
      <c r="Y282" s="76">
        <v>2572</v>
      </c>
    </row>
    <row r="283" spans="1:25">
      <c r="A283" s="49" t="s">
        <v>75</v>
      </c>
      <c r="B283" s="76">
        <v>4942</v>
      </c>
      <c r="C283" s="76">
        <v>1684</v>
      </c>
      <c r="D283" s="76">
        <v>52</v>
      </c>
      <c r="E283" s="76">
        <v>29</v>
      </c>
      <c r="F283" s="76">
        <v>49</v>
      </c>
      <c r="G283" s="76">
        <v>194</v>
      </c>
      <c r="H283" s="66">
        <v>595</v>
      </c>
      <c r="I283" s="76">
        <v>2339</v>
      </c>
      <c r="J283" s="76">
        <v>1262</v>
      </c>
      <c r="K283" s="76">
        <v>428</v>
      </c>
      <c r="L283" s="76">
        <v>17</v>
      </c>
      <c r="M283" s="76">
        <v>3</v>
      </c>
      <c r="N283" s="76">
        <v>4</v>
      </c>
      <c r="O283" s="76">
        <v>82</v>
      </c>
      <c r="P283" s="66">
        <v>45</v>
      </c>
      <c r="Q283" s="76">
        <v>683</v>
      </c>
      <c r="R283" s="76">
        <v>3680</v>
      </c>
      <c r="S283" s="76">
        <v>1256</v>
      </c>
      <c r="T283" s="76">
        <v>35</v>
      </c>
      <c r="U283" s="76">
        <v>26</v>
      </c>
      <c r="V283" s="76">
        <v>45</v>
      </c>
      <c r="W283" s="76">
        <v>112</v>
      </c>
      <c r="X283" s="66">
        <v>550</v>
      </c>
      <c r="Y283" s="76">
        <v>1656</v>
      </c>
    </row>
    <row r="284" spans="1:25">
      <c r="A284" s="49" t="s">
        <v>76</v>
      </c>
      <c r="B284" s="76">
        <v>9264</v>
      </c>
      <c r="C284" s="76">
        <v>3234</v>
      </c>
      <c r="D284" s="76">
        <v>95</v>
      </c>
      <c r="E284" s="76">
        <v>61</v>
      </c>
      <c r="F284" s="76">
        <v>91</v>
      </c>
      <c r="G284" s="76">
        <v>285</v>
      </c>
      <c r="H284" s="66">
        <v>1395</v>
      </c>
      <c r="I284" s="76">
        <v>4103</v>
      </c>
      <c r="J284" s="76">
        <v>2339</v>
      </c>
      <c r="K284" s="76">
        <v>940</v>
      </c>
      <c r="L284" s="76">
        <v>24</v>
      </c>
      <c r="M284" s="76" t="s">
        <v>1</v>
      </c>
      <c r="N284" s="76">
        <v>2</v>
      </c>
      <c r="O284" s="76">
        <v>81</v>
      </c>
      <c r="P284" s="66">
        <v>167</v>
      </c>
      <c r="Q284" s="76">
        <v>1125</v>
      </c>
      <c r="R284" s="76">
        <v>6925</v>
      </c>
      <c r="S284" s="76">
        <v>2294</v>
      </c>
      <c r="T284" s="76">
        <v>71</v>
      </c>
      <c r="U284" s="76">
        <v>61</v>
      </c>
      <c r="V284" s="76">
        <v>89</v>
      </c>
      <c r="W284" s="76">
        <v>204</v>
      </c>
      <c r="X284" s="66">
        <v>1228</v>
      </c>
      <c r="Y284" s="76">
        <v>2978</v>
      </c>
    </row>
    <row r="285" spans="1:25">
      <c r="A285" s="49" t="s">
        <v>77</v>
      </c>
      <c r="B285" s="76">
        <v>7715</v>
      </c>
      <c r="C285" s="76">
        <v>2803</v>
      </c>
      <c r="D285" s="76">
        <v>140</v>
      </c>
      <c r="E285" s="76">
        <v>77</v>
      </c>
      <c r="F285" s="76">
        <v>181</v>
      </c>
      <c r="G285" s="76">
        <v>329</v>
      </c>
      <c r="H285" s="66">
        <v>1068</v>
      </c>
      <c r="I285" s="76">
        <v>3117</v>
      </c>
      <c r="J285" s="76">
        <v>1669</v>
      </c>
      <c r="K285" s="76">
        <v>821</v>
      </c>
      <c r="L285" s="76">
        <v>13</v>
      </c>
      <c r="M285" s="76">
        <v>4</v>
      </c>
      <c r="N285" s="76">
        <v>7</v>
      </c>
      <c r="O285" s="76">
        <v>44</v>
      </c>
      <c r="P285" s="66">
        <v>82</v>
      </c>
      <c r="Q285" s="76">
        <v>698</v>
      </c>
      <c r="R285" s="76">
        <v>6046</v>
      </c>
      <c r="S285" s="76">
        <v>1982</v>
      </c>
      <c r="T285" s="76">
        <v>127</v>
      </c>
      <c r="U285" s="76">
        <v>73</v>
      </c>
      <c r="V285" s="76">
        <v>174</v>
      </c>
      <c r="W285" s="76">
        <v>285</v>
      </c>
      <c r="X285" s="66">
        <v>986</v>
      </c>
      <c r="Y285" s="76">
        <v>2419</v>
      </c>
    </row>
    <row r="286" spans="1:25">
      <c r="A286" s="49" t="s">
        <v>78</v>
      </c>
      <c r="B286" s="76">
        <v>3107</v>
      </c>
      <c r="C286" s="76">
        <v>1213</v>
      </c>
      <c r="D286" s="76">
        <v>13</v>
      </c>
      <c r="E286" s="76">
        <v>31</v>
      </c>
      <c r="F286" s="76">
        <v>27</v>
      </c>
      <c r="G286" s="76">
        <v>33</v>
      </c>
      <c r="H286" s="66">
        <v>335</v>
      </c>
      <c r="I286" s="76">
        <v>1455</v>
      </c>
      <c r="J286" s="76">
        <v>1210</v>
      </c>
      <c r="K286" s="76">
        <v>601</v>
      </c>
      <c r="L286" s="76">
        <v>2</v>
      </c>
      <c r="M286" s="76" t="s">
        <v>1</v>
      </c>
      <c r="N286" s="76">
        <v>2</v>
      </c>
      <c r="O286" s="76">
        <v>12</v>
      </c>
      <c r="P286" s="66">
        <v>38</v>
      </c>
      <c r="Q286" s="76">
        <v>555</v>
      </c>
      <c r="R286" s="76">
        <v>1897</v>
      </c>
      <c r="S286" s="76">
        <v>612</v>
      </c>
      <c r="T286" s="76">
        <v>11</v>
      </c>
      <c r="U286" s="76">
        <v>31</v>
      </c>
      <c r="V286" s="76">
        <v>25</v>
      </c>
      <c r="W286" s="76">
        <v>21</v>
      </c>
      <c r="X286" s="66">
        <v>297</v>
      </c>
      <c r="Y286" s="76">
        <v>900</v>
      </c>
    </row>
    <row r="287" spans="1:25">
      <c r="A287" s="49" t="s">
        <v>79</v>
      </c>
      <c r="B287" s="76">
        <v>2151</v>
      </c>
      <c r="C287" s="76">
        <v>844</v>
      </c>
      <c r="D287" s="76">
        <v>3</v>
      </c>
      <c r="E287" s="76">
        <v>16</v>
      </c>
      <c r="F287" s="76">
        <v>4</v>
      </c>
      <c r="G287" s="76">
        <v>29</v>
      </c>
      <c r="H287" s="66">
        <v>181</v>
      </c>
      <c r="I287" s="76">
        <v>1074</v>
      </c>
      <c r="J287" s="76">
        <v>1034</v>
      </c>
      <c r="K287" s="76">
        <v>481</v>
      </c>
      <c r="L287" s="76" t="s">
        <v>1</v>
      </c>
      <c r="M287" s="76" t="s">
        <v>1</v>
      </c>
      <c r="N287" s="76" t="s">
        <v>1</v>
      </c>
      <c r="O287" s="76">
        <v>9</v>
      </c>
      <c r="P287" s="66">
        <v>23</v>
      </c>
      <c r="Q287" s="76">
        <v>521</v>
      </c>
      <c r="R287" s="76">
        <v>1117</v>
      </c>
      <c r="S287" s="76">
        <v>363</v>
      </c>
      <c r="T287" s="76">
        <v>3</v>
      </c>
      <c r="U287" s="76">
        <v>16</v>
      </c>
      <c r="V287" s="76">
        <v>4</v>
      </c>
      <c r="W287" s="76">
        <v>20</v>
      </c>
      <c r="X287" s="66">
        <v>158</v>
      </c>
      <c r="Y287" s="76">
        <v>553</v>
      </c>
    </row>
    <row r="288" spans="1:25">
      <c r="A288" s="49" t="s">
        <v>80</v>
      </c>
      <c r="B288" s="76">
        <v>7187</v>
      </c>
      <c r="C288" s="76">
        <v>1593</v>
      </c>
      <c r="D288" s="76">
        <v>27</v>
      </c>
      <c r="E288" s="76">
        <v>52</v>
      </c>
      <c r="F288" s="76">
        <v>33</v>
      </c>
      <c r="G288" s="76">
        <v>46</v>
      </c>
      <c r="H288" s="66">
        <v>563</v>
      </c>
      <c r="I288" s="76">
        <v>4873</v>
      </c>
      <c r="J288" s="76">
        <v>1058</v>
      </c>
      <c r="K288" s="76">
        <v>439</v>
      </c>
      <c r="L288" s="76" t="s">
        <v>1</v>
      </c>
      <c r="M288" s="76">
        <v>2</v>
      </c>
      <c r="N288" s="76" t="s">
        <v>1</v>
      </c>
      <c r="O288" s="76">
        <v>9</v>
      </c>
      <c r="P288" s="66">
        <v>45</v>
      </c>
      <c r="Q288" s="76">
        <v>563</v>
      </c>
      <c r="R288" s="76">
        <v>6129</v>
      </c>
      <c r="S288" s="76">
        <v>1154</v>
      </c>
      <c r="T288" s="76">
        <v>27</v>
      </c>
      <c r="U288" s="76">
        <v>50</v>
      </c>
      <c r="V288" s="76">
        <v>33</v>
      </c>
      <c r="W288" s="76">
        <v>37</v>
      </c>
      <c r="X288" s="66">
        <v>518</v>
      </c>
      <c r="Y288" s="76">
        <v>4310</v>
      </c>
    </row>
    <row r="289" spans="1:26">
      <c r="A289" s="49" t="s">
        <v>81</v>
      </c>
      <c r="B289" s="76">
        <v>2497</v>
      </c>
      <c r="C289" s="76">
        <v>835</v>
      </c>
      <c r="D289" s="76">
        <v>16</v>
      </c>
      <c r="E289" s="76">
        <v>28</v>
      </c>
      <c r="F289" s="76">
        <v>5</v>
      </c>
      <c r="G289" s="76">
        <v>49</v>
      </c>
      <c r="H289" s="66">
        <v>126</v>
      </c>
      <c r="I289" s="76">
        <v>1438</v>
      </c>
      <c r="J289" s="76">
        <v>1390</v>
      </c>
      <c r="K289" s="76">
        <v>480</v>
      </c>
      <c r="L289" s="76" t="s">
        <v>1</v>
      </c>
      <c r="M289" s="76">
        <v>6</v>
      </c>
      <c r="N289" s="76">
        <v>1</v>
      </c>
      <c r="O289" s="76">
        <v>34</v>
      </c>
      <c r="P289" s="66">
        <v>46</v>
      </c>
      <c r="Q289" s="76">
        <v>823</v>
      </c>
      <c r="R289" s="76">
        <v>1107</v>
      </c>
      <c r="S289" s="76">
        <v>355</v>
      </c>
      <c r="T289" s="76">
        <v>16</v>
      </c>
      <c r="U289" s="76">
        <v>22</v>
      </c>
      <c r="V289" s="76">
        <v>4</v>
      </c>
      <c r="W289" s="76">
        <v>15</v>
      </c>
      <c r="X289" s="66">
        <v>80</v>
      </c>
      <c r="Y289" s="76">
        <v>615</v>
      </c>
    </row>
    <row r="290" spans="1:26">
      <c r="A290" s="49" t="s">
        <v>116</v>
      </c>
      <c r="B290" s="76">
        <v>2330</v>
      </c>
      <c r="C290" s="76">
        <v>802</v>
      </c>
      <c r="D290" s="76">
        <v>3</v>
      </c>
      <c r="E290" s="76">
        <v>2</v>
      </c>
      <c r="F290" s="76">
        <v>8</v>
      </c>
      <c r="G290" s="76">
        <v>70</v>
      </c>
      <c r="H290" s="66">
        <v>74</v>
      </c>
      <c r="I290" s="76">
        <v>1371</v>
      </c>
      <c r="J290" s="76">
        <v>1501</v>
      </c>
      <c r="K290" s="76">
        <v>600</v>
      </c>
      <c r="L290" s="76" t="s">
        <v>1</v>
      </c>
      <c r="M290" s="76">
        <v>1</v>
      </c>
      <c r="N290" s="76">
        <v>2</v>
      </c>
      <c r="O290" s="76">
        <v>61</v>
      </c>
      <c r="P290" s="66">
        <v>15</v>
      </c>
      <c r="Q290" s="76">
        <v>822</v>
      </c>
      <c r="R290" s="76">
        <v>829</v>
      </c>
      <c r="S290" s="76">
        <v>202</v>
      </c>
      <c r="T290" s="76">
        <v>3</v>
      </c>
      <c r="U290" s="76">
        <v>1</v>
      </c>
      <c r="V290" s="76">
        <v>6</v>
      </c>
      <c r="W290" s="76">
        <v>9</v>
      </c>
      <c r="X290" s="66">
        <v>59</v>
      </c>
      <c r="Y290" s="76">
        <v>549</v>
      </c>
    </row>
    <row r="291" spans="1:26">
      <c r="A291" s="49">
        <v>2021</v>
      </c>
      <c r="B291" s="76">
        <v>656</v>
      </c>
      <c r="C291" s="76">
        <v>180</v>
      </c>
      <c r="D291" s="76" t="s">
        <v>1</v>
      </c>
      <c r="E291" s="76">
        <v>1</v>
      </c>
      <c r="F291" s="76">
        <v>1</v>
      </c>
      <c r="G291" s="76">
        <v>12</v>
      </c>
      <c r="H291" s="66">
        <v>11</v>
      </c>
      <c r="I291" s="76">
        <v>451</v>
      </c>
      <c r="J291" s="76">
        <v>391</v>
      </c>
      <c r="K291" s="76">
        <v>127</v>
      </c>
      <c r="L291" s="76" t="s">
        <v>1</v>
      </c>
      <c r="M291" s="76" t="s">
        <v>1</v>
      </c>
      <c r="N291" s="76" t="s">
        <v>1</v>
      </c>
      <c r="O291" s="76">
        <v>10</v>
      </c>
      <c r="P291" s="66">
        <v>5</v>
      </c>
      <c r="Q291" s="76">
        <v>249</v>
      </c>
      <c r="R291" s="76">
        <v>265</v>
      </c>
      <c r="S291" s="76">
        <v>53</v>
      </c>
      <c r="T291" s="76" t="s">
        <v>1</v>
      </c>
      <c r="U291" s="76">
        <v>1</v>
      </c>
      <c r="V291" s="76">
        <v>1</v>
      </c>
      <c r="W291" s="76">
        <v>2</v>
      </c>
      <c r="X291" s="66">
        <v>6</v>
      </c>
      <c r="Y291" s="76">
        <v>202</v>
      </c>
    </row>
    <row r="292" spans="1:26">
      <c r="A292" s="49">
        <v>2022</v>
      </c>
      <c r="B292" s="76">
        <v>568</v>
      </c>
      <c r="C292" s="76">
        <v>154</v>
      </c>
      <c r="D292" s="76">
        <v>1</v>
      </c>
      <c r="E292" s="76" t="s">
        <v>1</v>
      </c>
      <c r="F292" s="76" t="s">
        <v>1</v>
      </c>
      <c r="G292" s="76">
        <v>16</v>
      </c>
      <c r="H292" s="66">
        <v>6</v>
      </c>
      <c r="I292" s="76">
        <v>391</v>
      </c>
      <c r="J292" s="76">
        <v>355</v>
      </c>
      <c r="K292" s="76">
        <v>107</v>
      </c>
      <c r="L292" s="76" t="s">
        <v>1</v>
      </c>
      <c r="M292" s="76" t="s">
        <v>1</v>
      </c>
      <c r="N292" s="76" t="s">
        <v>1</v>
      </c>
      <c r="O292" s="76">
        <v>14</v>
      </c>
      <c r="P292" s="66">
        <v>1</v>
      </c>
      <c r="Q292" s="76">
        <v>233</v>
      </c>
      <c r="R292" s="76">
        <v>213</v>
      </c>
      <c r="S292" s="76">
        <v>47</v>
      </c>
      <c r="T292" s="76">
        <v>1</v>
      </c>
      <c r="U292" s="76" t="s">
        <v>1</v>
      </c>
      <c r="V292" s="76" t="s">
        <v>1</v>
      </c>
      <c r="W292" s="76">
        <v>2</v>
      </c>
      <c r="X292" s="66">
        <v>5</v>
      </c>
      <c r="Y292" s="76">
        <v>158</v>
      </c>
    </row>
    <row r="293" spans="1:26">
      <c r="A293" s="49">
        <v>2023</v>
      </c>
      <c r="B293" s="76">
        <v>449</v>
      </c>
      <c r="C293" s="76">
        <v>148</v>
      </c>
      <c r="D293" s="76">
        <v>1</v>
      </c>
      <c r="E293" s="76" t="s">
        <v>1</v>
      </c>
      <c r="F293" s="76">
        <v>1</v>
      </c>
      <c r="G293" s="76">
        <v>9</v>
      </c>
      <c r="H293" s="66">
        <v>10</v>
      </c>
      <c r="I293" s="76">
        <v>280</v>
      </c>
      <c r="J293" s="76">
        <v>301</v>
      </c>
      <c r="K293" s="76">
        <v>105</v>
      </c>
      <c r="L293" s="76">
        <v>1</v>
      </c>
      <c r="M293" s="76" t="s">
        <v>1</v>
      </c>
      <c r="N293" s="76" t="s">
        <v>1</v>
      </c>
      <c r="O293" s="76">
        <v>9</v>
      </c>
      <c r="P293" s="66">
        <v>5</v>
      </c>
      <c r="Q293" s="76">
        <v>181</v>
      </c>
      <c r="R293" s="76">
        <v>148</v>
      </c>
      <c r="S293" s="76">
        <v>43</v>
      </c>
      <c r="T293" s="76" t="s">
        <v>1</v>
      </c>
      <c r="U293" s="76" t="s">
        <v>1</v>
      </c>
      <c r="V293" s="76">
        <v>1</v>
      </c>
      <c r="W293" s="76" t="s">
        <v>1</v>
      </c>
      <c r="X293" s="66">
        <v>5</v>
      </c>
      <c r="Y293" s="76">
        <v>99</v>
      </c>
    </row>
    <row r="294" spans="1:26" ht="33.75">
      <c r="A294" s="49" t="s">
        <v>82</v>
      </c>
      <c r="B294" s="76" t="s">
        <v>71</v>
      </c>
      <c r="C294" s="76" t="s">
        <v>71</v>
      </c>
      <c r="D294" s="76" t="s">
        <v>71</v>
      </c>
      <c r="E294" s="76" t="s">
        <v>71</v>
      </c>
      <c r="F294" s="76" t="s">
        <v>71</v>
      </c>
      <c r="G294" s="76" t="s">
        <v>71</v>
      </c>
      <c r="H294" s="66" t="s">
        <v>71</v>
      </c>
      <c r="I294" s="76" t="s">
        <v>71</v>
      </c>
      <c r="J294" s="76" t="s">
        <v>71</v>
      </c>
      <c r="K294" s="76" t="s">
        <v>71</v>
      </c>
      <c r="L294" s="76" t="s">
        <v>71</v>
      </c>
      <c r="M294" s="76" t="s">
        <v>70</v>
      </c>
      <c r="N294" s="76" t="s">
        <v>70</v>
      </c>
      <c r="O294" s="76" t="s">
        <v>70</v>
      </c>
      <c r="P294" s="66" t="s">
        <v>70</v>
      </c>
      <c r="Q294" s="76" t="s">
        <v>71</v>
      </c>
      <c r="R294" s="77" t="s">
        <v>1</v>
      </c>
      <c r="S294" s="77" t="s">
        <v>1</v>
      </c>
      <c r="T294" s="77" t="s">
        <v>1</v>
      </c>
      <c r="U294" s="77" t="s">
        <v>1</v>
      </c>
      <c r="V294" s="77" t="s">
        <v>1</v>
      </c>
      <c r="W294" s="77" t="s">
        <v>1</v>
      </c>
      <c r="X294" s="65" t="s">
        <v>1</v>
      </c>
      <c r="Y294" s="77" t="s">
        <v>1</v>
      </c>
      <c r="Z294" s="113"/>
    </row>
    <row r="295" spans="1:26">
      <c r="A295" s="49" t="s">
        <v>117</v>
      </c>
      <c r="B295" s="76">
        <v>30159</v>
      </c>
      <c r="C295" s="76">
        <v>9458</v>
      </c>
      <c r="D295" s="76">
        <v>153</v>
      </c>
      <c r="E295" s="76">
        <v>11</v>
      </c>
      <c r="F295" s="76">
        <v>39</v>
      </c>
      <c r="G295" s="76">
        <v>853</v>
      </c>
      <c r="H295" s="66">
        <v>1473</v>
      </c>
      <c r="I295" s="76">
        <v>18172</v>
      </c>
      <c r="J295" s="76">
        <v>30159</v>
      </c>
      <c r="K295" s="76">
        <v>9458</v>
      </c>
      <c r="L295" s="76">
        <v>153</v>
      </c>
      <c r="M295" s="76">
        <v>11</v>
      </c>
      <c r="N295" s="76">
        <v>39</v>
      </c>
      <c r="O295" s="76">
        <v>853</v>
      </c>
      <c r="P295" s="66">
        <v>1473</v>
      </c>
      <c r="Q295" s="76">
        <v>18172</v>
      </c>
      <c r="R295" s="77" t="s">
        <v>1</v>
      </c>
      <c r="S295" s="77" t="s">
        <v>1</v>
      </c>
      <c r="T295" s="77" t="s">
        <v>1</v>
      </c>
      <c r="U295" s="77" t="s">
        <v>1</v>
      </c>
      <c r="V295" s="77" t="s">
        <v>1</v>
      </c>
      <c r="W295" s="77" t="s">
        <v>1</v>
      </c>
      <c r="X295" s="65" t="s">
        <v>1</v>
      </c>
      <c r="Y295" s="77" t="s">
        <v>1</v>
      </c>
      <c r="Z295" s="113"/>
    </row>
    <row r="296" spans="1:26">
      <c r="A296" s="49" t="s">
        <v>72</v>
      </c>
      <c r="B296" s="76">
        <v>5539</v>
      </c>
      <c r="C296" s="76">
        <v>336</v>
      </c>
      <c r="D296" s="76">
        <v>50</v>
      </c>
      <c r="E296" s="76">
        <v>2</v>
      </c>
      <c r="F296" s="76">
        <v>5</v>
      </c>
      <c r="G296" s="76">
        <v>53</v>
      </c>
      <c r="H296" s="66">
        <v>991</v>
      </c>
      <c r="I296" s="76">
        <v>4102</v>
      </c>
      <c r="J296" s="76">
        <v>5539</v>
      </c>
      <c r="K296" s="76">
        <v>336</v>
      </c>
      <c r="L296" s="76">
        <v>50</v>
      </c>
      <c r="M296" s="76">
        <v>2</v>
      </c>
      <c r="N296" s="76">
        <v>5</v>
      </c>
      <c r="O296" s="76">
        <v>53</v>
      </c>
      <c r="P296" s="66">
        <v>991</v>
      </c>
      <c r="Q296" s="76">
        <v>4102</v>
      </c>
      <c r="R296" s="77" t="s">
        <v>1</v>
      </c>
      <c r="S296" s="77" t="s">
        <v>1</v>
      </c>
      <c r="T296" s="77" t="s">
        <v>1</v>
      </c>
      <c r="U296" s="77" t="s">
        <v>1</v>
      </c>
      <c r="V296" s="77" t="s">
        <v>1</v>
      </c>
      <c r="W296" s="77" t="s">
        <v>1</v>
      </c>
      <c r="X296" s="65" t="s">
        <v>1</v>
      </c>
      <c r="Y296" s="77" t="s">
        <v>1</v>
      </c>
      <c r="Z296" s="113"/>
    </row>
    <row r="297" spans="1:26">
      <c r="A297" s="49" t="s">
        <v>73</v>
      </c>
      <c r="B297" s="76">
        <v>575</v>
      </c>
      <c r="C297" s="76">
        <v>73</v>
      </c>
      <c r="D297" s="76">
        <v>14</v>
      </c>
      <c r="E297" s="76">
        <v>1</v>
      </c>
      <c r="F297" s="76">
        <v>8</v>
      </c>
      <c r="G297" s="76">
        <v>10</v>
      </c>
      <c r="H297" s="66">
        <v>34</v>
      </c>
      <c r="I297" s="76">
        <v>435</v>
      </c>
      <c r="J297" s="76">
        <v>575</v>
      </c>
      <c r="K297" s="76">
        <v>73</v>
      </c>
      <c r="L297" s="76">
        <v>14</v>
      </c>
      <c r="M297" s="76">
        <v>1</v>
      </c>
      <c r="N297" s="76">
        <v>8</v>
      </c>
      <c r="O297" s="76">
        <v>10</v>
      </c>
      <c r="P297" s="66">
        <v>34</v>
      </c>
      <c r="Q297" s="76">
        <v>435</v>
      </c>
      <c r="R297" s="77" t="s">
        <v>1</v>
      </c>
      <c r="S297" s="77" t="s">
        <v>1</v>
      </c>
      <c r="T297" s="77" t="s">
        <v>1</v>
      </c>
      <c r="U297" s="77" t="s">
        <v>1</v>
      </c>
      <c r="V297" s="77" t="s">
        <v>1</v>
      </c>
      <c r="W297" s="77" t="s">
        <v>1</v>
      </c>
      <c r="X297" s="65" t="s">
        <v>1</v>
      </c>
      <c r="Y297" s="77" t="s">
        <v>1</v>
      </c>
      <c r="Z297" s="113"/>
    </row>
    <row r="298" spans="1:26">
      <c r="A298" s="49" t="s">
        <v>74</v>
      </c>
      <c r="B298" s="76">
        <v>824</v>
      </c>
      <c r="C298" s="76">
        <v>107</v>
      </c>
      <c r="D298" s="76">
        <v>17</v>
      </c>
      <c r="E298" s="76" t="s">
        <v>1</v>
      </c>
      <c r="F298" s="76">
        <v>2</v>
      </c>
      <c r="G298" s="76">
        <v>43</v>
      </c>
      <c r="H298" s="66">
        <v>36</v>
      </c>
      <c r="I298" s="76">
        <v>619</v>
      </c>
      <c r="J298" s="76">
        <v>824</v>
      </c>
      <c r="K298" s="76">
        <v>107</v>
      </c>
      <c r="L298" s="76">
        <v>17</v>
      </c>
      <c r="M298" s="76" t="s">
        <v>1</v>
      </c>
      <c r="N298" s="76">
        <v>2</v>
      </c>
      <c r="O298" s="76">
        <v>43</v>
      </c>
      <c r="P298" s="66">
        <v>36</v>
      </c>
      <c r="Q298" s="76">
        <v>619</v>
      </c>
      <c r="R298" s="77" t="s">
        <v>1</v>
      </c>
      <c r="S298" s="77" t="s">
        <v>1</v>
      </c>
      <c r="T298" s="77" t="s">
        <v>1</v>
      </c>
      <c r="U298" s="77" t="s">
        <v>1</v>
      </c>
      <c r="V298" s="77" t="s">
        <v>1</v>
      </c>
      <c r="W298" s="77" t="s">
        <v>1</v>
      </c>
      <c r="X298" s="65" t="s">
        <v>1</v>
      </c>
      <c r="Y298" s="77" t="s">
        <v>1</v>
      </c>
    </row>
    <row r="299" spans="1:26">
      <c r="A299" s="49" t="s">
        <v>75</v>
      </c>
      <c r="B299" s="76">
        <v>662</v>
      </c>
      <c r="C299" s="76">
        <v>111</v>
      </c>
      <c r="D299" s="76">
        <v>10</v>
      </c>
      <c r="E299" s="76">
        <v>1</v>
      </c>
      <c r="F299" s="76">
        <v>6</v>
      </c>
      <c r="G299" s="76">
        <v>67</v>
      </c>
      <c r="H299" s="66">
        <v>18</v>
      </c>
      <c r="I299" s="76">
        <v>449</v>
      </c>
      <c r="J299" s="76">
        <v>662</v>
      </c>
      <c r="K299" s="76">
        <v>111</v>
      </c>
      <c r="L299" s="76">
        <v>10</v>
      </c>
      <c r="M299" s="76">
        <v>1</v>
      </c>
      <c r="N299" s="76">
        <v>6</v>
      </c>
      <c r="O299" s="76">
        <v>67</v>
      </c>
      <c r="P299" s="66">
        <v>18</v>
      </c>
      <c r="Q299" s="76">
        <v>449</v>
      </c>
      <c r="R299" s="77" t="s">
        <v>1</v>
      </c>
      <c r="S299" s="77" t="s">
        <v>1</v>
      </c>
      <c r="T299" s="77" t="s">
        <v>1</v>
      </c>
      <c r="U299" s="77" t="s">
        <v>1</v>
      </c>
      <c r="V299" s="77" t="s">
        <v>1</v>
      </c>
      <c r="W299" s="77" t="s">
        <v>1</v>
      </c>
      <c r="X299" s="65" t="s">
        <v>1</v>
      </c>
      <c r="Y299" s="77" t="s">
        <v>1</v>
      </c>
    </row>
    <row r="300" spans="1:26">
      <c r="A300" s="49" t="s">
        <v>76</v>
      </c>
      <c r="B300" s="76">
        <v>1130</v>
      </c>
      <c r="C300" s="76">
        <v>236</v>
      </c>
      <c r="D300" s="76">
        <v>33</v>
      </c>
      <c r="E300" s="76">
        <v>2</v>
      </c>
      <c r="F300" s="76">
        <v>8</v>
      </c>
      <c r="G300" s="76">
        <v>103</v>
      </c>
      <c r="H300" s="66">
        <v>26</v>
      </c>
      <c r="I300" s="76">
        <v>722</v>
      </c>
      <c r="J300" s="76">
        <v>1130</v>
      </c>
      <c r="K300" s="76">
        <v>236</v>
      </c>
      <c r="L300" s="76">
        <v>33</v>
      </c>
      <c r="M300" s="76">
        <v>2</v>
      </c>
      <c r="N300" s="76">
        <v>8</v>
      </c>
      <c r="O300" s="76">
        <v>103</v>
      </c>
      <c r="P300" s="66">
        <v>26</v>
      </c>
      <c r="Q300" s="76">
        <v>722</v>
      </c>
      <c r="R300" s="77" t="s">
        <v>1</v>
      </c>
      <c r="S300" s="77" t="s">
        <v>1</v>
      </c>
      <c r="T300" s="77" t="s">
        <v>1</v>
      </c>
      <c r="U300" s="77" t="s">
        <v>1</v>
      </c>
      <c r="V300" s="77" t="s">
        <v>1</v>
      </c>
      <c r="W300" s="77" t="s">
        <v>1</v>
      </c>
      <c r="X300" s="65" t="s">
        <v>1</v>
      </c>
      <c r="Y300" s="77" t="s">
        <v>1</v>
      </c>
    </row>
    <row r="301" spans="1:26">
      <c r="A301" s="49" t="s">
        <v>77</v>
      </c>
      <c r="B301" s="76">
        <v>936</v>
      </c>
      <c r="C301" s="76">
        <v>353</v>
      </c>
      <c r="D301" s="76">
        <v>12</v>
      </c>
      <c r="E301" s="76">
        <v>1</v>
      </c>
      <c r="F301" s="76">
        <v>3</v>
      </c>
      <c r="G301" s="76">
        <v>74</v>
      </c>
      <c r="H301" s="66">
        <v>16</v>
      </c>
      <c r="I301" s="76">
        <v>477</v>
      </c>
      <c r="J301" s="76">
        <v>936</v>
      </c>
      <c r="K301" s="76">
        <v>353</v>
      </c>
      <c r="L301" s="76">
        <v>12</v>
      </c>
      <c r="M301" s="76">
        <v>1</v>
      </c>
      <c r="N301" s="76">
        <v>3</v>
      </c>
      <c r="O301" s="76">
        <v>74</v>
      </c>
      <c r="P301" s="66">
        <v>16</v>
      </c>
      <c r="Q301" s="76">
        <v>477</v>
      </c>
      <c r="R301" s="77" t="s">
        <v>1</v>
      </c>
      <c r="S301" s="77" t="s">
        <v>1</v>
      </c>
      <c r="T301" s="77" t="s">
        <v>1</v>
      </c>
      <c r="U301" s="77" t="s">
        <v>1</v>
      </c>
      <c r="V301" s="77" t="s">
        <v>1</v>
      </c>
      <c r="W301" s="77" t="s">
        <v>1</v>
      </c>
      <c r="X301" s="65" t="s">
        <v>1</v>
      </c>
      <c r="Y301" s="77" t="s">
        <v>1</v>
      </c>
    </row>
    <row r="302" spans="1:26">
      <c r="A302" s="49" t="s">
        <v>78</v>
      </c>
      <c r="B302" s="76">
        <v>1454</v>
      </c>
      <c r="C302" s="76">
        <v>514</v>
      </c>
      <c r="D302" s="76">
        <v>4</v>
      </c>
      <c r="E302" s="76">
        <v>1</v>
      </c>
      <c r="F302" s="76">
        <v>1</v>
      </c>
      <c r="G302" s="76">
        <v>74</v>
      </c>
      <c r="H302" s="66">
        <v>67</v>
      </c>
      <c r="I302" s="76">
        <v>793</v>
      </c>
      <c r="J302" s="76">
        <v>1454</v>
      </c>
      <c r="K302" s="76">
        <v>514</v>
      </c>
      <c r="L302" s="76">
        <v>4</v>
      </c>
      <c r="M302" s="76">
        <v>1</v>
      </c>
      <c r="N302" s="76">
        <v>1</v>
      </c>
      <c r="O302" s="76">
        <v>74</v>
      </c>
      <c r="P302" s="66">
        <v>67</v>
      </c>
      <c r="Q302" s="76">
        <v>793</v>
      </c>
      <c r="R302" s="77" t="s">
        <v>1</v>
      </c>
      <c r="S302" s="77" t="s">
        <v>1</v>
      </c>
      <c r="T302" s="77" t="s">
        <v>1</v>
      </c>
      <c r="U302" s="77" t="s">
        <v>1</v>
      </c>
      <c r="V302" s="77" t="s">
        <v>1</v>
      </c>
      <c r="W302" s="77" t="s">
        <v>1</v>
      </c>
      <c r="X302" s="65" t="s">
        <v>1</v>
      </c>
      <c r="Y302" s="77" t="s">
        <v>1</v>
      </c>
    </row>
    <row r="303" spans="1:26">
      <c r="A303" s="49" t="s">
        <v>79</v>
      </c>
      <c r="B303" s="76">
        <v>5533</v>
      </c>
      <c r="C303" s="76">
        <v>2270</v>
      </c>
      <c r="D303" s="76">
        <v>7</v>
      </c>
      <c r="E303" s="76">
        <v>1</v>
      </c>
      <c r="F303" s="76" t="s">
        <v>1</v>
      </c>
      <c r="G303" s="76">
        <v>137</v>
      </c>
      <c r="H303" s="66">
        <v>164</v>
      </c>
      <c r="I303" s="76">
        <v>2954</v>
      </c>
      <c r="J303" s="76">
        <v>5533</v>
      </c>
      <c r="K303" s="76">
        <v>2270</v>
      </c>
      <c r="L303" s="76">
        <v>7</v>
      </c>
      <c r="M303" s="76">
        <v>1</v>
      </c>
      <c r="N303" s="76" t="s">
        <v>1</v>
      </c>
      <c r="O303" s="76">
        <v>137</v>
      </c>
      <c r="P303" s="66">
        <v>164</v>
      </c>
      <c r="Q303" s="76">
        <v>2954</v>
      </c>
      <c r="R303" s="77" t="s">
        <v>1</v>
      </c>
      <c r="S303" s="77" t="s">
        <v>1</v>
      </c>
      <c r="T303" s="77" t="s">
        <v>1</v>
      </c>
      <c r="U303" s="77" t="s">
        <v>1</v>
      </c>
      <c r="V303" s="77" t="s">
        <v>1</v>
      </c>
      <c r="W303" s="77" t="s">
        <v>1</v>
      </c>
      <c r="X303" s="65" t="s">
        <v>1</v>
      </c>
      <c r="Y303" s="77" t="s">
        <v>1</v>
      </c>
    </row>
    <row r="304" spans="1:26">
      <c r="A304" s="49" t="s">
        <v>80</v>
      </c>
      <c r="B304" s="76">
        <v>5047</v>
      </c>
      <c r="C304" s="76">
        <v>1996</v>
      </c>
      <c r="D304" s="76">
        <v>5</v>
      </c>
      <c r="E304" s="76">
        <v>1</v>
      </c>
      <c r="F304" s="76" t="s">
        <v>1</v>
      </c>
      <c r="G304" s="76">
        <v>122</v>
      </c>
      <c r="H304" s="66">
        <v>95</v>
      </c>
      <c r="I304" s="76">
        <v>2828</v>
      </c>
      <c r="J304" s="76">
        <v>5047</v>
      </c>
      <c r="K304" s="76">
        <v>1996</v>
      </c>
      <c r="L304" s="76">
        <v>5</v>
      </c>
      <c r="M304" s="76">
        <v>1</v>
      </c>
      <c r="N304" s="76" t="s">
        <v>1</v>
      </c>
      <c r="O304" s="76">
        <v>122</v>
      </c>
      <c r="P304" s="66">
        <v>95</v>
      </c>
      <c r="Q304" s="76">
        <v>2828</v>
      </c>
      <c r="R304" s="77" t="s">
        <v>1</v>
      </c>
      <c r="S304" s="77" t="s">
        <v>1</v>
      </c>
      <c r="T304" s="77" t="s">
        <v>1</v>
      </c>
      <c r="U304" s="77" t="s">
        <v>1</v>
      </c>
      <c r="V304" s="77" t="s">
        <v>1</v>
      </c>
      <c r="W304" s="77" t="s">
        <v>1</v>
      </c>
      <c r="X304" s="65" t="s">
        <v>1</v>
      </c>
      <c r="Y304" s="77" t="s">
        <v>1</v>
      </c>
    </row>
    <row r="305" spans="1:25">
      <c r="A305" s="49" t="s">
        <v>81</v>
      </c>
      <c r="B305" s="76">
        <v>3649</v>
      </c>
      <c r="C305" s="76">
        <v>1703</v>
      </c>
      <c r="D305" s="76" t="s">
        <v>1</v>
      </c>
      <c r="E305" s="76">
        <v>1</v>
      </c>
      <c r="F305" s="76" t="s">
        <v>1</v>
      </c>
      <c r="G305" s="76">
        <v>87</v>
      </c>
      <c r="H305" s="66">
        <v>15</v>
      </c>
      <c r="I305" s="76">
        <v>1843</v>
      </c>
      <c r="J305" s="76">
        <v>3649</v>
      </c>
      <c r="K305" s="76">
        <v>1703</v>
      </c>
      <c r="L305" s="76" t="s">
        <v>1</v>
      </c>
      <c r="M305" s="76">
        <v>1</v>
      </c>
      <c r="N305" s="76" t="s">
        <v>1</v>
      </c>
      <c r="O305" s="76">
        <v>87</v>
      </c>
      <c r="P305" s="66">
        <v>15</v>
      </c>
      <c r="Q305" s="76">
        <v>1843</v>
      </c>
      <c r="R305" s="77" t="s">
        <v>1</v>
      </c>
      <c r="S305" s="77" t="s">
        <v>1</v>
      </c>
      <c r="T305" s="77" t="s">
        <v>1</v>
      </c>
      <c r="U305" s="77" t="s">
        <v>1</v>
      </c>
      <c r="V305" s="77" t="s">
        <v>1</v>
      </c>
      <c r="W305" s="77" t="s">
        <v>1</v>
      </c>
      <c r="X305" s="65" t="s">
        <v>1</v>
      </c>
      <c r="Y305" s="77" t="s">
        <v>1</v>
      </c>
    </row>
    <row r="306" spans="1:25">
      <c r="A306" s="49" t="s">
        <v>116</v>
      </c>
      <c r="B306" s="76">
        <v>3050</v>
      </c>
      <c r="C306" s="76">
        <v>970</v>
      </c>
      <c r="D306" s="76" t="s">
        <v>1</v>
      </c>
      <c r="E306" s="76" t="s">
        <v>1</v>
      </c>
      <c r="F306" s="76" t="s">
        <v>1</v>
      </c>
      <c r="G306" s="76">
        <v>35</v>
      </c>
      <c r="H306" s="66">
        <v>7</v>
      </c>
      <c r="I306" s="76">
        <v>2038</v>
      </c>
      <c r="J306" s="76">
        <v>3050</v>
      </c>
      <c r="K306" s="76">
        <v>970</v>
      </c>
      <c r="L306" s="76" t="s">
        <v>1</v>
      </c>
      <c r="M306" s="76" t="s">
        <v>1</v>
      </c>
      <c r="N306" s="76" t="s">
        <v>1</v>
      </c>
      <c r="O306" s="76">
        <v>35</v>
      </c>
      <c r="P306" s="66">
        <v>7</v>
      </c>
      <c r="Q306" s="76">
        <v>2038</v>
      </c>
      <c r="R306" s="77" t="s">
        <v>1</v>
      </c>
      <c r="S306" s="77" t="s">
        <v>1</v>
      </c>
      <c r="T306" s="77" t="s">
        <v>1</v>
      </c>
      <c r="U306" s="77" t="s">
        <v>1</v>
      </c>
      <c r="V306" s="77" t="s">
        <v>1</v>
      </c>
      <c r="W306" s="77" t="s">
        <v>1</v>
      </c>
      <c r="X306" s="65" t="s">
        <v>1</v>
      </c>
      <c r="Y306" s="77" t="s">
        <v>1</v>
      </c>
    </row>
    <row r="307" spans="1:25">
      <c r="A307" s="49">
        <v>2021</v>
      </c>
      <c r="B307" s="76">
        <v>576</v>
      </c>
      <c r="C307" s="76">
        <v>214</v>
      </c>
      <c r="D307" s="76" t="s">
        <v>1</v>
      </c>
      <c r="E307" s="76" t="s">
        <v>1</v>
      </c>
      <c r="F307" s="76">
        <v>1</v>
      </c>
      <c r="G307" s="76">
        <v>13</v>
      </c>
      <c r="H307" s="66" t="s">
        <v>1</v>
      </c>
      <c r="I307" s="76">
        <v>348</v>
      </c>
      <c r="J307" s="76">
        <v>576</v>
      </c>
      <c r="K307" s="76">
        <v>214</v>
      </c>
      <c r="L307" s="76" t="s">
        <v>1</v>
      </c>
      <c r="M307" s="76" t="s">
        <v>1</v>
      </c>
      <c r="N307" s="76">
        <v>1</v>
      </c>
      <c r="O307" s="76">
        <v>13</v>
      </c>
      <c r="P307" s="66" t="s">
        <v>1</v>
      </c>
      <c r="Q307" s="76">
        <v>348</v>
      </c>
      <c r="R307" s="77" t="s">
        <v>1</v>
      </c>
      <c r="S307" s="77" t="s">
        <v>1</v>
      </c>
      <c r="T307" s="77" t="s">
        <v>1</v>
      </c>
      <c r="U307" s="77" t="s">
        <v>1</v>
      </c>
      <c r="V307" s="77" t="s">
        <v>1</v>
      </c>
      <c r="W307" s="77" t="s">
        <v>1</v>
      </c>
      <c r="X307" s="65" t="s">
        <v>1</v>
      </c>
      <c r="Y307" s="77" t="s">
        <v>1</v>
      </c>
    </row>
    <row r="308" spans="1:25">
      <c r="A308" s="49">
        <v>2022</v>
      </c>
      <c r="B308" s="76">
        <v>664</v>
      </c>
      <c r="C308" s="76">
        <v>303</v>
      </c>
      <c r="D308" s="76">
        <v>1</v>
      </c>
      <c r="E308" s="76" t="s">
        <v>1</v>
      </c>
      <c r="F308" s="76">
        <v>1</v>
      </c>
      <c r="G308" s="76">
        <v>9</v>
      </c>
      <c r="H308" s="66">
        <v>2</v>
      </c>
      <c r="I308" s="76">
        <v>348</v>
      </c>
      <c r="J308" s="76">
        <v>664</v>
      </c>
      <c r="K308" s="76">
        <v>303</v>
      </c>
      <c r="L308" s="76">
        <v>1</v>
      </c>
      <c r="M308" s="76" t="s">
        <v>1</v>
      </c>
      <c r="N308" s="76">
        <v>1</v>
      </c>
      <c r="O308" s="76">
        <v>9</v>
      </c>
      <c r="P308" s="66">
        <v>2</v>
      </c>
      <c r="Q308" s="76">
        <v>348</v>
      </c>
      <c r="R308" s="77" t="s">
        <v>1</v>
      </c>
      <c r="S308" s="77" t="s">
        <v>1</v>
      </c>
      <c r="T308" s="77" t="s">
        <v>1</v>
      </c>
      <c r="U308" s="77" t="s">
        <v>1</v>
      </c>
      <c r="V308" s="77" t="s">
        <v>1</v>
      </c>
      <c r="W308" s="77" t="s">
        <v>1</v>
      </c>
      <c r="X308" s="65" t="s">
        <v>1</v>
      </c>
      <c r="Y308" s="77" t="s">
        <v>1</v>
      </c>
    </row>
    <row r="309" spans="1:25">
      <c r="A309" s="49">
        <v>2023</v>
      </c>
      <c r="B309" s="76">
        <v>502</v>
      </c>
      <c r="C309" s="76">
        <v>271</v>
      </c>
      <c r="D309" s="76" t="s">
        <v>1</v>
      </c>
      <c r="E309" s="76" t="s">
        <v>1</v>
      </c>
      <c r="F309" s="76">
        <v>4</v>
      </c>
      <c r="G309" s="76">
        <v>26</v>
      </c>
      <c r="H309" s="66">
        <v>2</v>
      </c>
      <c r="I309" s="76">
        <v>199</v>
      </c>
      <c r="J309" s="76">
        <v>502</v>
      </c>
      <c r="K309" s="76">
        <v>271</v>
      </c>
      <c r="L309" s="76" t="s">
        <v>1</v>
      </c>
      <c r="M309" s="76" t="s">
        <v>1</v>
      </c>
      <c r="N309" s="76">
        <v>4</v>
      </c>
      <c r="O309" s="76">
        <v>26</v>
      </c>
      <c r="P309" s="66">
        <v>2</v>
      </c>
      <c r="Q309" s="76">
        <v>199</v>
      </c>
      <c r="R309" s="77" t="s">
        <v>1</v>
      </c>
      <c r="S309" s="77" t="s">
        <v>1</v>
      </c>
      <c r="T309" s="77" t="s">
        <v>1</v>
      </c>
      <c r="U309" s="77" t="s">
        <v>1</v>
      </c>
      <c r="V309" s="77" t="s">
        <v>1</v>
      </c>
      <c r="W309" s="77" t="s">
        <v>1</v>
      </c>
      <c r="X309" s="65" t="s">
        <v>1</v>
      </c>
      <c r="Y309" s="77" t="s">
        <v>1</v>
      </c>
    </row>
    <row r="310" spans="1:25" ht="33.75">
      <c r="A310" s="49" t="s">
        <v>82</v>
      </c>
      <c r="B310" s="76">
        <v>18</v>
      </c>
      <c r="C310" s="76">
        <v>1</v>
      </c>
      <c r="D310" s="76" t="s">
        <v>1</v>
      </c>
      <c r="E310" s="76" t="s">
        <v>1</v>
      </c>
      <c r="F310" s="76" t="s">
        <v>1</v>
      </c>
      <c r="G310" s="76" t="s">
        <v>1</v>
      </c>
      <c r="H310" s="66" t="s">
        <v>1</v>
      </c>
      <c r="I310" s="76">
        <v>17</v>
      </c>
      <c r="J310" s="76">
        <v>18</v>
      </c>
      <c r="K310" s="76">
        <v>1</v>
      </c>
      <c r="L310" s="76" t="s">
        <v>1</v>
      </c>
      <c r="M310" s="76" t="s">
        <v>1</v>
      </c>
      <c r="N310" s="76" t="s">
        <v>1</v>
      </c>
      <c r="O310" s="76" t="s">
        <v>1</v>
      </c>
      <c r="P310" s="66" t="s">
        <v>1</v>
      </c>
      <c r="Q310" s="76">
        <v>17</v>
      </c>
      <c r="R310" s="77" t="s">
        <v>1</v>
      </c>
      <c r="S310" s="77" t="s">
        <v>1</v>
      </c>
      <c r="T310" s="77" t="s">
        <v>1</v>
      </c>
      <c r="U310" s="77" t="s">
        <v>1</v>
      </c>
      <c r="V310" s="77" t="s">
        <v>1</v>
      </c>
      <c r="W310" s="77" t="s">
        <v>1</v>
      </c>
      <c r="X310" s="65" t="s">
        <v>1</v>
      </c>
      <c r="Y310" s="77" t="s">
        <v>1</v>
      </c>
    </row>
    <row r="311" spans="1:25">
      <c r="A311" s="49" t="s">
        <v>15</v>
      </c>
      <c r="B311" s="76">
        <v>170284</v>
      </c>
      <c r="C311" s="76">
        <v>50644</v>
      </c>
      <c r="D311" s="76">
        <v>1189</v>
      </c>
      <c r="E311" s="76">
        <v>368</v>
      </c>
      <c r="F311" s="76">
        <v>35</v>
      </c>
      <c r="G311" s="76">
        <v>4497</v>
      </c>
      <c r="H311" s="66">
        <v>5706</v>
      </c>
      <c r="I311" s="76">
        <v>107845</v>
      </c>
      <c r="J311" s="76">
        <v>170284</v>
      </c>
      <c r="K311" s="76">
        <v>50644</v>
      </c>
      <c r="L311" s="76">
        <v>1189</v>
      </c>
      <c r="M311" s="76">
        <v>368</v>
      </c>
      <c r="N311" s="76">
        <v>35</v>
      </c>
      <c r="O311" s="76">
        <v>4497</v>
      </c>
      <c r="P311" s="66">
        <v>5706</v>
      </c>
      <c r="Q311" s="76">
        <v>107845</v>
      </c>
      <c r="R311" s="77" t="s">
        <v>1</v>
      </c>
      <c r="S311" s="77" t="s">
        <v>1</v>
      </c>
      <c r="T311" s="77" t="s">
        <v>1</v>
      </c>
      <c r="U311" s="77" t="s">
        <v>1</v>
      </c>
      <c r="V311" s="77" t="s">
        <v>1</v>
      </c>
      <c r="W311" s="77" t="s">
        <v>1</v>
      </c>
      <c r="X311" s="65" t="s">
        <v>1</v>
      </c>
      <c r="Y311" s="77" t="s">
        <v>1</v>
      </c>
    </row>
    <row r="312" spans="1:25">
      <c r="A312" s="49" t="s">
        <v>72</v>
      </c>
      <c r="B312" s="76">
        <v>42892</v>
      </c>
      <c r="C312" s="76">
        <v>5817</v>
      </c>
      <c r="D312" s="76">
        <v>220</v>
      </c>
      <c r="E312" s="76">
        <v>118</v>
      </c>
      <c r="F312" s="76">
        <v>1</v>
      </c>
      <c r="G312" s="76">
        <v>453</v>
      </c>
      <c r="H312" s="66">
        <v>3834</v>
      </c>
      <c r="I312" s="76">
        <v>32449</v>
      </c>
      <c r="J312" s="76">
        <v>42892</v>
      </c>
      <c r="K312" s="76">
        <v>5817</v>
      </c>
      <c r="L312" s="76">
        <v>220</v>
      </c>
      <c r="M312" s="76">
        <v>118</v>
      </c>
      <c r="N312" s="76">
        <v>1</v>
      </c>
      <c r="O312" s="76">
        <v>453</v>
      </c>
      <c r="P312" s="66">
        <v>3834</v>
      </c>
      <c r="Q312" s="76">
        <v>32449</v>
      </c>
      <c r="R312" s="77" t="s">
        <v>1</v>
      </c>
      <c r="S312" s="77" t="s">
        <v>1</v>
      </c>
      <c r="T312" s="77" t="s">
        <v>1</v>
      </c>
      <c r="U312" s="77" t="s">
        <v>1</v>
      </c>
      <c r="V312" s="77" t="s">
        <v>1</v>
      </c>
      <c r="W312" s="77" t="s">
        <v>1</v>
      </c>
      <c r="X312" s="65" t="s">
        <v>1</v>
      </c>
      <c r="Y312" s="77" t="s">
        <v>1</v>
      </c>
    </row>
    <row r="313" spans="1:25">
      <c r="A313" s="49" t="s">
        <v>73</v>
      </c>
      <c r="B313" s="76">
        <v>6561</v>
      </c>
      <c r="C313" s="76">
        <v>1230</v>
      </c>
      <c r="D313" s="76">
        <v>162</v>
      </c>
      <c r="E313" s="76">
        <v>19</v>
      </c>
      <c r="F313" s="76" t="s">
        <v>1</v>
      </c>
      <c r="G313" s="76">
        <v>250</v>
      </c>
      <c r="H313" s="66">
        <v>119</v>
      </c>
      <c r="I313" s="76">
        <v>4781</v>
      </c>
      <c r="J313" s="76">
        <v>6561</v>
      </c>
      <c r="K313" s="76">
        <v>1230</v>
      </c>
      <c r="L313" s="76">
        <v>162</v>
      </c>
      <c r="M313" s="76">
        <v>19</v>
      </c>
      <c r="N313" s="76" t="s">
        <v>1</v>
      </c>
      <c r="O313" s="76">
        <v>250</v>
      </c>
      <c r="P313" s="66">
        <v>119</v>
      </c>
      <c r="Q313" s="76">
        <v>4781</v>
      </c>
      <c r="R313" s="77" t="s">
        <v>1</v>
      </c>
      <c r="S313" s="77" t="s">
        <v>1</v>
      </c>
      <c r="T313" s="77" t="s">
        <v>1</v>
      </c>
      <c r="U313" s="77" t="s">
        <v>1</v>
      </c>
      <c r="V313" s="77" t="s">
        <v>1</v>
      </c>
      <c r="W313" s="77" t="s">
        <v>1</v>
      </c>
      <c r="X313" s="65" t="s">
        <v>1</v>
      </c>
      <c r="Y313" s="77" t="s">
        <v>1</v>
      </c>
    </row>
    <row r="314" spans="1:25">
      <c r="A314" s="49" t="s">
        <v>74</v>
      </c>
      <c r="B314" s="76">
        <v>4994</v>
      </c>
      <c r="C314" s="76">
        <v>1057</v>
      </c>
      <c r="D314" s="76">
        <v>136</v>
      </c>
      <c r="E314" s="76">
        <v>17</v>
      </c>
      <c r="F314" s="76">
        <v>1</v>
      </c>
      <c r="G314" s="76">
        <v>209</v>
      </c>
      <c r="H314" s="66">
        <v>77</v>
      </c>
      <c r="I314" s="76">
        <v>3497</v>
      </c>
      <c r="J314" s="76">
        <v>4994</v>
      </c>
      <c r="K314" s="76">
        <v>1057</v>
      </c>
      <c r="L314" s="76">
        <v>136</v>
      </c>
      <c r="M314" s="76">
        <v>17</v>
      </c>
      <c r="N314" s="76">
        <v>1</v>
      </c>
      <c r="O314" s="76">
        <v>209</v>
      </c>
      <c r="P314" s="66">
        <v>77</v>
      </c>
      <c r="Q314" s="76">
        <v>3497</v>
      </c>
      <c r="R314" s="77" t="s">
        <v>1</v>
      </c>
      <c r="S314" s="77" t="s">
        <v>1</v>
      </c>
      <c r="T314" s="77" t="s">
        <v>1</v>
      </c>
      <c r="U314" s="77" t="s">
        <v>1</v>
      </c>
      <c r="V314" s="77" t="s">
        <v>1</v>
      </c>
      <c r="W314" s="77" t="s">
        <v>1</v>
      </c>
      <c r="X314" s="65" t="s">
        <v>1</v>
      </c>
      <c r="Y314" s="77" t="s">
        <v>1</v>
      </c>
    </row>
    <row r="315" spans="1:25">
      <c r="A315" s="49" t="s">
        <v>75</v>
      </c>
      <c r="B315" s="76">
        <v>5206</v>
      </c>
      <c r="C315" s="76">
        <v>890</v>
      </c>
      <c r="D315" s="76">
        <v>224</v>
      </c>
      <c r="E315" s="76">
        <v>33</v>
      </c>
      <c r="F315" s="76">
        <v>1</v>
      </c>
      <c r="G315" s="76">
        <v>260</v>
      </c>
      <c r="H315" s="66">
        <v>46</v>
      </c>
      <c r="I315" s="76">
        <v>3752</v>
      </c>
      <c r="J315" s="76">
        <v>5206</v>
      </c>
      <c r="K315" s="76">
        <v>890</v>
      </c>
      <c r="L315" s="76">
        <v>224</v>
      </c>
      <c r="M315" s="76">
        <v>33</v>
      </c>
      <c r="N315" s="76">
        <v>1</v>
      </c>
      <c r="O315" s="76">
        <v>260</v>
      </c>
      <c r="P315" s="66">
        <v>46</v>
      </c>
      <c r="Q315" s="76">
        <v>3752</v>
      </c>
      <c r="R315" s="77" t="s">
        <v>1</v>
      </c>
      <c r="S315" s="77" t="s">
        <v>1</v>
      </c>
      <c r="T315" s="77" t="s">
        <v>1</v>
      </c>
      <c r="U315" s="77" t="s">
        <v>1</v>
      </c>
      <c r="V315" s="77" t="s">
        <v>1</v>
      </c>
      <c r="W315" s="77" t="s">
        <v>1</v>
      </c>
      <c r="X315" s="65" t="s">
        <v>1</v>
      </c>
      <c r="Y315" s="77" t="s">
        <v>1</v>
      </c>
    </row>
    <row r="316" spans="1:25">
      <c r="A316" s="49" t="s">
        <v>76</v>
      </c>
      <c r="B316" s="76">
        <v>6313</v>
      </c>
      <c r="C316" s="76">
        <v>1470</v>
      </c>
      <c r="D316" s="76">
        <v>196</v>
      </c>
      <c r="E316" s="76">
        <v>21</v>
      </c>
      <c r="F316" s="76" t="s">
        <v>1</v>
      </c>
      <c r="G316" s="76">
        <v>369</v>
      </c>
      <c r="H316" s="66">
        <v>69</v>
      </c>
      <c r="I316" s="76">
        <v>4188</v>
      </c>
      <c r="J316" s="76">
        <v>6313</v>
      </c>
      <c r="K316" s="76">
        <v>1470</v>
      </c>
      <c r="L316" s="76">
        <v>196</v>
      </c>
      <c r="M316" s="76">
        <v>21</v>
      </c>
      <c r="N316" s="76" t="s">
        <v>1</v>
      </c>
      <c r="O316" s="76">
        <v>369</v>
      </c>
      <c r="P316" s="66">
        <v>69</v>
      </c>
      <c r="Q316" s="76">
        <v>4188</v>
      </c>
      <c r="R316" s="77" t="s">
        <v>1</v>
      </c>
      <c r="S316" s="77" t="s">
        <v>1</v>
      </c>
      <c r="T316" s="77" t="s">
        <v>1</v>
      </c>
      <c r="U316" s="77" t="s">
        <v>1</v>
      </c>
      <c r="V316" s="77" t="s">
        <v>1</v>
      </c>
      <c r="W316" s="77" t="s">
        <v>1</v>
      </c>
      <c r="X316" s="65" t="s">
        <v>1</v>
      </c>
      <c r="Y316" s="77" t="s">
        <v>1</v>
      </c>
    </row>
    <row r="317" spans="1:25">
      <c r="A317" s="49" t="s">
        <v>77</v>
      </c>
      <c r="B317" s="76">
        <v>5572</v>
      </c>
      <c r="C317" s="76">
        <v>1786</v>
      </c>
      <c r="D317" s="76">
        <v>94</v>
      </c>
      <c r="E317" s="76">
        <v>12</v>
      </c>
      <c r="F317" s="76" t="s">
        <v>1</v>
      </c>
      <c r="G317" s="76">
        <v>205</v>
      </c>
      <c r="H317" s="66">
        <v>96</v>
      </c>
      <c r="I317" s="76">
        <v>3379</v>
      </c>
      <c r="J317" s="76">
        <v>5572</v>
      </c>
      <c r="K317" s="76">
        <v>1786</v>
      </c>
      <c r="L317" s="76">
        <v>94</v>
      </c>
      <c r="M317" s="76">
        <v>12</v>
      </c>
      <c r="N317" s="76" t="s">
        <v>1</v>
      </c>
      <c r="O317" s="76">
        <v>205</v>
      </c>
      <c r="P317" s="66">
        <v>96</v>
      </c>
      <c r="Q317" s="76">
        <v>3379</v>
      </c>
      <c r="R317" s="77" t="s">
        <v>1</v>
      </c>
      <c r="S317" s="77" t="s">
        <v>1</v>
      </c>
      <c r="T317" s="77" t="s">
        <v>1</v>
      </c>
      <c r="U317" s="77" t="s">
        <v>1</v>
      </c>
      <c r="V317" s="77" t="s">
        <v>1</v>
      </c>
      <c r="W317" s="77" t="s">
        <v>1</v>
      </c>
      <c r="X317" s="65" t="s">
        <v>1</v>
      </c>
      <c r="Y317" s="77" t="s">
        <v>1</v>
      </c>
    </row>
    <row r="318" spans="1:25">
      <c r="A318" s="49" t="s">
        <v>78</v>
      </c>
      <c r="B318" s="76">
        <v>15975</v>
      </c>
      <c r="C318" s="76">
        <v>3840</v>
      </c>
      <c r="D318" s="76">
        <v>12</v>
      </c>
      <c r="E318" s="76">
        <v>43</v>
      </c>
      <c r="F318" s="76">
        <v>14</v>
      </c>
      <c r="G318" s="76">
        <v>136</v>
      </c>
      <c r="H318" s="66">
        <v>369</v>
      </c>
      <c r="I318" s="76">
        <v>11561</v>
      </c>
      <c r="J318" s="76">
        <v>15975</v>
      </c>
      <c r="K318" s="76">
        <v>3840</v>
      </c>
      <c r="L318" s="76">
        <v>12</v>
      </c>
      <c r="M318" s="76">
        <v>43</v>
      </c>
      <c r="N318" s="76">
        <v>14</v>
      </c>
      <c r="O318" s="76">
        <v>136</v>
      </c>
      <c r="P318" s="66">
        <v>369</v>
      </c>
      <c r="Q318" s="76">
        <v>11561</v>
      </c>
      <c r="R318" s="77" t="s">
        <v>1</v>
      </c>
      <c r="S318" s="77" t="s">
        <v>1</v>
      </c>
      <c r="T318" s="77" t="s">
        <v>1</v>
      </c>
      <c r="U318" s="77" t="s">
        <v>1</v>
      </c>
      <c r="V318" s="77" t="s">
        <v>1</v>
      </c>
      <c r="W318" s="77" t="s">
        <v>1</v>
      </c>
      <c r="X318" s="65" t="s">
        <v>1</v>
      </c>
      <c r="Y318" s="77" t="s">
        <v>1</v>
      </c>
    </row>
    <row r="319" spans="1:25">
      <c r="A319" s="49" t="s">
        <v>79</v>
      </c>
      <c r="B319" s="76">
        <v>26196</v>
      </c>
      <c r="C319" s="76">
        <v>6600</v>
      </c>
      <c r="D319" s="76">
        <v>19</v>
      </c>
      <c r="E319" s="76">
        <v>37</v>
      </c>
      <c r="F319" s="76">
        <v>8</v>
      </c>
      <c r="G319" s="76">
        <v>236</v>
      </c>
      <c r="H319" s="66">
        <v>580</v>
      </c>
      <c r="I319" s="76">
        <v>18716</v>
      </c>
      <c r="J319" s="76">
        <v>26196</v>
      </c>
      <c r="K319" s="76">
        <v>6600</v>
      </c>
      <c r="L319" s="76">
        <v>19</v>
      </c>
      <c r="M319" s="76">
        <v>37</v>
      </c>
      <c r="N319" s="76">
        <v>8</v>
      </c>
      <c r="O319" s="76">
        <v>236</v>
      </c>
      <c r="P319" s="66">
        <v>580</v>
      </c>
      <c r="Q319" s="76">
        <v>18716</v>
      </c>
      <c r="R319" s="77" t="s">
        <v>1</v>
      </c>
      <c r="S319" s="77" t="s">
        <v>1</v>
      </c>
      <c r="T319" s="77" t="s">
        <v>1</v>
      </c>
      <c r="U319" s="77" t="s">
        <v>1</v>
      </c>
      <c r="V319" s="77" t="s">
        <v>1</v>
      </c>
      <c r="W319" s="77" t="s">
        <v>1</v>
      </c>
      <c r="X319" s="65" t="s">
        <v>1</v>
      </c>
      <c r="Y319" s="77" t="s">
        <v>1</v>
      </c>
    </row>
    <row r="320" spans="1:25">
      <c r="A320" s="49" t="s">
        <v>80</v>
      </c>
      <c r="B320" s="76">
        <v>24261</v>
      </c>
      <c r="C320" s="76">
        <v>9350</v>
      </c>
      <c r="D320" s="76">
        <v>11</v>
      </c>
      <c r="E320" s="76">
        <v>45</v>
      </c>
      <c r="F320" s="76">
        <v>2</v>
      </c>
      <c r="G320" s="76">
        <v>516</v>
      </c>
      <c r="H320" s="66">
        <v>384</v>
      </c>
      <c r="I320" s="76">
        <v>13953</v>
      </c>
      <c r="J320" s="76">
        <v>24261</v>
      </c>
      <c r="K320" s="76">
        <v>9350</v>
      </c>
      <c r="L320" s="76">
        <v>11</v>
      </c>
      <c r="M320" s="76">
        <v>45</v>
      </c>
      <c r="N320" s="76">
        <v>2</v>
      </c>
      <c r="O320" s="76">
        <v>516</v>
      </c>
      <c r="P320" s="66">
        <v>384</v>
      </c>
      <c r="Q320" s="76">
        <v>13953</v>
      </c>
      <c r="R320" s="77" t="s">
        <v>1</v>
      </c>
      <c r="S320" s="77" t="s">
        <v>1</v>
      </c>
      <c r="T320" s="77" t="s">
        <v>1</v>
      </c>
      <c r="U320" s="77" t="s">
        <v>1</v>
      </c>
      <c r="V320" s="77" t="s">
        <v>1</v>
      </c>
      <c r="W320" s="77" t="s">
        <v>1</v>
      </c>
      <c r="X320" s="65" t="s">
        <v>1</v>
      </c>
      <c r="Y320" s="77" t="s">
        <v>1</v>
      </c>
    </row>
    <row r="321" spans="1:25">
      <c r="A321" s="49" t="s">
        <v>81</v>
      </c>
      <c r="B321" s="76">
        <v>18299</v>
      </c>
      <c r="C321" s="76">
        <v>10646</v>
      </c>
      <c r="D321" s="76">
        <v>76</v>
      </c>
      <c r="E321" s="76">
        <v>17</v>
      </c>
      <c r="F321" s="76">
        <v>2</v>
      </c>
      <c r="G321" s="76">
        <v>598</v>
      </c>
      <c r="H321" s="66">
        <v>102</v>
      </c>
      <c r="I321" s="76">
        <v>6858</v>
      </c>
      <c r="J321" s="76">
        <v>18299</v>
      </c>
      <c r="K321" s="76">
        <v>10646</v>
      </c>
      <c r="L321" s="76">
        <v>76</v>
      </c>
      <c r="M321" s="76">
        <v>17</v>
      </c>
      <c r="N321" s="76">
        <v>2</v>
      </c>
      <c r="O321" s="76">
        <v>598</v>
      </c>
      <c r="P321" s="66">
        <v>102</v>
      </c>
      <c r="Q321" s="76">
        <v>6858</v>
      </c>
      <c r="R321" s="77" t="s">
        <v>1</v>
      </c>
      <c r="S321" s="77" t="s">
        <v>1</v>
      </c>
      <c r="T321" s="77" t="s">
        <v>1</v>
      </c>
      <c r="U321" s="77" t="s">
        <v>1</v>
      </c>
      <c r="V321" s="77" t="s">
        <v>1</v>
      </c>
      <c r="W321" s="77" t="s">
        <v>1</v>
      </c>
      <c r="X321" s="65" t="s">
        <v>1</v>
      </c>
      <c r="Y321" s="77" t="s">
        <v>1</v>
      </c>
    </row>
    <row r="322" spans="1:25">
      <c r="A322" s="49" t="s">
        <v>116</v>
      </c>
      <c r="B322" s="76">
        <v>7351</v>
      </c>
      <c r="C322" s="76">
        <v>4142</v>
      </c>
      <c r="D322" s="76">
        <v>12</v>
      </c>
      <c r="E322" s="76">
        <v>4</v>
      </c>
      <c r="F322" s="76">
        <v>3</v>
      </c>
      <c r="G322" s="76">
        <v>673</v>
      </c>
      <c r="H322" s="66">
        <v>15</v>
      </c>
      <c r="I322" s="76">
        <v>2502</v>
      </c>
      <c r="J322" s="76">
        <v>7351</v>
      </c>
      <c r="K322" s="76">
        <v>4142</v>
      </c>
      <c r="L322" s="76">
        <v>12</v>
      </c>
      <c r="M322" s="76">
        <v>4</v>
      </c>
      <c r="N322" s="76">
        <v>3</v>
      </c>
      <c r="O322" s="76">
        <v>673</v>
      </c>
      <c r="P322" s="66">
        <v>15</v>
      </c>
      <c r="Q322" s="76">
        <v>2502</v>
      </c>
      <c r="R322" s="77" t="s">
        <v>1</v>
      </c>
      <c r="S322" s="77" t="s">
        <v>1</v>
      </c>
      <c r="T322" s="77" t="s">
        <v>1</v>
      </c>
      <c r="U322" s="77" t="s">
        <v>1</v>
      </c>
      <c r="V322" s="77" t="s">
        <v>1</v>
      </c>
      <c r="W322" s="77" t="s">
        <v>1</v>
      </c>
      <c r="X322" s="65" t="s">
        <v>1</v>
      </c>
      <c r="Y322" s="77" t="s">
        <v>1</v>
      </c>
    </row>
    <row r="323" spans="1:25">
      <c r="A323" s="49">
        <v>2021</v>
      </c>
      <c r="B323" s="76">
        <v>2317</v>
      </c>
      <c r="C323" s="76">
        <v>1284</v>
      </c>
      <c r="D323" s="76" t="s">
        <v>1</v>
      </c>
      <c r="E323" s="76" t="s">
        <v>1</v>
      </c>
      <c r="F323" s="76">
        <v>1</v>
      </c>
      <c r="G323" s="76">
        <v>129</v>
      </c>
      <c r="H323" s="66">
        <v>5</v>
      </c>
      <c r="I323" s="76">
        <v>898</v>
      </c>
      <c r="J323" s="76">
        <v>2317</v>
      </c>
      <c r="K323" s="76">
        <v>1284</v>
      </c>
      <c r="L323" s="76" t="s">
        <v>1</v>
      </c>
      <c r="M323" s="76" t="s">
        <v>1</v>
      </c>
      <c r="N323" s="76">
        <v>1</v>
      </c>
      <c r="O323" s="76">
        <v>129</v>
      </c>
      <c r="P323" s="66">
        <v>5</v>
      </c>
      <c r="Q323" s="76">
        <v>898</v>
      </c>
      <c r="R323" s="77" t="s">
        <v>1</v>
      </c>
      <c r="S323" s="77" t="s">
        <v>1</v>
      </c>
      <c r="T323" s="77" t="s">
        <v>1</v>
      </c>
      <c r="U323" s="77" t="s">
        <v>1</v>
      </c>
      <c r="V323" s="77" t="s">
        <v>1</v>
      </c>
      <c r="W323" s="77" t="s">
        <v>1</v>
      </c>
      <c r="X323" s="65" t="s">
        <v>1</v>
      </c>
      <c r="Y323" s="77" t="s">
        <v>1</v>
      </c>
    </row>
    <row r="324" spans="1:25">
      <c r="A324" s="49">
        <v>2022</v>
      </c>
      <c r="B324" s="76">
        <v>2738</v>
      </c>
      <c r="C324" s="76">
        <v>1439</v>
      </c>
      <c r="D324" s="76">
        <v>9</v>
      </c>
      <c r="E324" s="76">
        <v>1</v>
      </c>
      <c r="F324" s="76" t="s">
        <v>1</v>
      </c>
      <c r="G324" s="76">
        <v>267</v>
      </c>
      <c r="H324" s="66">
        <v>1</v>
      </c>
      <c r="I324" s="76">
        <v>1021</v>
      </c>
      <c r="J324" s="76">
        <v>2738</v>
      </c>
      <c r="K324" s="76">
        <v>1439</v>
      </c>
      <c r="L324" s="76">
        <v>9</v>
      </c>
      <c r="M324" s="76">
        <v>1</v>
      </c>
      <c r="N324" s="76" t="s">
        <v>1</v>
      </c>
      <c r="O324" s="76">
        <v>267</v>
      </c>
      <c r="P324" s="66">
        <v>1</v>
      </c>
      <c r="Q324" s="76">
        <v>1021</v>
      </c>
      <c r="R324" s="77" t="s">
        <v>1</v>
      </c>
      <c r="S324" s="77" t="s">
        <v>1</v>
      </c>
      <c r="T324" s="77" t="s">
        <v>1</v>
      </c>
      <c r="U324" s="77" t="s">
        <v>1</v>
      </c>
      <c r="V324" s="77" t="s">
        <v>1</v>
      </c>
      <c r="W324" s="77" t="s">
        <v>1</v>
      </c>
      <c r="X324" s="65" t="s">
        <v>1</v>
      </c>
      <c r="Y324" s="77" t="s">
        <v>1</v>
      </c>
    </row>
    <row r="325" spans="1:25">
      <c r="A325" s="49">
        <v>2023</v>
      </c>
      <c r="B325" s="76">
        <v>1572</v>
      </c>
      <c r="C325" s="76">
        <v>1085</v>
      </c>
      <c r="D325" s="76">
        <v>18</v>
      </c>
      <c r="E325" s="76">
        <v>1</v>
      </c>
      <c r="F325" s="76">
        <v>2</v>
      </c>
      <c r="G325" s="76">
        <v>196</v>
      </c>
      <c r="H325" s="66">
        <v>9</v>
      </c>
      <c r="I325" s="76">
        <v>261</v>
      </c>
      <c r="J325" s="76">
        <v>1572</v>
      </c>
      <c r="K325" s="76">
        <v>1085</v>
      </c>
      <c r="L325" s="76">
        <v>18</v>
      </c>
      <c r="M325" s="76">
        <v>1</v>
      </c>
      <c r="N325" s="76">
        <v>2</v>
      </c>
      <c r="O325" s="76">
        <v>196</v>
      </c>
      <c r="P325" s="66">
        <v>9</v>
      </c>
      <c r="Q325" s="76">
        <v>261</v>
      </c>
      <c r="R325" s="77" t="s">
        <v>1</v>
      </c>
      <c r="S325" s="77" t="s">
        <v>1</v>
      </c>
      <c r="T325" s="77" t="s">
        <v>1</v>
      </c>
      <c r="U325" s="77" t="s">
        <v>1</v>
      </c>
      <c r="V325" s="77" t="s">
        <v>1</v>
      </c>
      <c r="W325" s="77" t="s">
        <v>1</v>
      </c>
      <c r="X325" s="65" t="s">
        <v>1</v>
      </c>
      <c r="Y325" s="77" t="s">
        <v>1</v>
      </c>
    </row>
    <row r="326" spans="1:25" ht="33.75">
      <c r="A326" s="49" t="s">
        <v>82</v>
      </c>
      <c r="B326" s="76">
        <v>37</v>
      </c>
      <c r="C326" s="76">
        <v>8</v>
      </c>
      <c r="D326" s="76" t="s">
        <v>1</v>
      </c>
      <c r="E326" s="76" t="s">
        <v>1</v>
      </c>
      <c r="F326" s="76" t="s">
        <v>1</v>
      </c>
      <c r="G326" s="76" t="s">
        <v>1</v>
      </c>
      <c r="H326" s="66" t="s">
        <v>1</v>
      </c>
      <c r="I326" s="76">
        <v>29</v>
      </c>
      <c r="J326" s="76">
        <v>37</v>
      </c>
      <c r="K326" s="76">
        <v>8</v>
      </c>
      <c r="L326" s="76" t="s">
        <v>1</v>
      </c>
      <c r="M326" s="76" t="s">
        <v>1</v>
      </c>
      <c r="N326" s="76" t="s">
        <v>1</v>
      </c>
      <c r="O326" s="76" t="s">
        <v>1</v>
      </c>
      <c r="P326" s="66" t="s">
        <v>1</v>
      </c>
      <c r="Q326" s="76">
        <v>29</v>
      </c>
      <c r="R326" s="77" t="s">
        <v>1</v>
      </c>
      <c r="S326" s="77" t="s">
        <v>1</v>
      </c>
      <c r="T326" s="77" t="s">
        <v>1</v>
      </c>
      <c r="U326" s="77" t="s">
        <v>1</v>
      </c>
      <c r="V326" s="77" t="s">
        <v>1</v>
      </c>
      <c r="W326" s="77" t="s">
        <v>1</v>
      </c>
      <c r="X326" s="65" t="s">
        <v>1</v>
      </c>
      <c r="Y326" s="77" t="s">
        <v>1</v>
      </c>
    </row>
    <row r="327" spans="1:25">
      <c r="A327" s="49" t="s">
        <v>16</v>
      </c>
      <c r="B327" s="76">
        <v>144421</v>
      </c>
      <c r="C327" s="76">
        <v>37408</v>
      </c>
      <c r="D327" s="76">
        <v>116</v>
      </c>
      <c r="E327" s="76">
        <v>15</v>
      </c>
      <c r="F327" s="76">
        <v>1</v>
      </c>
      <c r="G327" s="76">
        <v>1021</v>
      </c>
      <c r="H327" s="66">
        <v>69385</v>
      </c>
      <c r="I327" s="76">
        <v>36475</v>
      </c>
      <c r="J327" s="76">
        <v>144421</v>
      </c>
      <c r="K327" s="76">
        <v>37408</v>
      </c>
      <c r="L327" s="76">
        <v>116</v>
      </c>
      <c r="M327" s="76">
        <v>15</v>
      </c>
      <c r="N327" s="76">
        <v>1</v>
      </c>
      <c r="O327" s="76">
        <v>1021</v>
      </c>
      <c r="P327" s="66">
        <v>69385</v>
      </c>
      <c r="Q327" s="76">
        <v>36475</v>
      </c>
      <c r="R327" s="77" t="s">
        <v>1</v>
      </c>
      <c r="S327" s="77" t="s">
        <v>1</v>
      </c>
      <c r="T327" s="77" t="s">
        <v>1</v>
      </c>
      <c r="U327" s="77" t="s">
        <v>1</v>
      </c>
      <c r="V327" s="77" t="s">
        <v>1</v>
      </c>
      <c r="W327" s="77" t="s">
        <v>1</v>
      </c>
      <c r="X327" s="65" t="s">
        <v>1</v>
      </c>
      <c r="Y327" s="77" t="s">
        <v>1</v>
      </c>
    </row>
    <row r="328" spans="1:25">
      <c r="A328" s="49" t="s">
        <v>72</v>
      </c>
      <c r="B328" s="76">
        <v>19319</v>
      </c>
      <c r="C328" s="76">
        <v>1918</v>
      </c>
      <c r="D328" s="76">
        <v>55</v>
      </c>
      <c r="E328" s="76">
        <v>10</v>
      </c>
      <c r="F328" s="76" t="s">
        <v>1</v>
      </c>
      <c r="G328" s="76">
        <v>148</v>
      </c>
      <c r="H328" s="66">
        <v>13452</v>
      </c>
      <c r="I328" s="76">
        <v>3736</v>
      </c>
      <c r="J328" s="76">
        <v>19319</v>
      </c>
      <c r="K328" s="76">
        <v>1918</v>
      </c>
      <c r="L328" s="76">
        <v>55</v>
      </c>
      <c r="M328" s="76">
        <v>10</v>
      </c>
      <c r="N328" s="76" t="s">
        <v>1</v>
      </c>
      <c r="O328" s="76">
        <v>148</v>
      </c>
      <c r="P328" s="66">
        <v>13452</v>
      </c>
      <c r="Q328" s="76">
        <v>3736</v>
      </c>
      <c r="R328" s="77" t="s">
        <v>1</v>
      </c>
      <c r="S328" s="77" t="s">
        <v>1</v>
      </c>
      <c r="T328" s="77" t="s">
        <v>1</v>
      </c>
      <c r="U328" s="77" t="s">
        <v>1</v>
      </c>
      <c r="V328" s="77" t="s">
        <v>1</v>
      </c>
      <c r="W328" s="77" t="s">
        <v>1</v>
      </c>
      <c r="X328" s="65" t="s">
        <v>1</v>
      </c>
      <c r="Y328" s="77" t="s">
        <v>1</v>
      </c>
    </row>
    <row r="329" spans="1:25">
      <c r="A329" s="49" t="s">
        <v>73</v>
      </c>
      <c r="B329" s="76">
        <v>3663</v>
      </c>
      <c r="C329" s="76">
        <v>561</v>
      </c>
      <c r="D329" s="76">
        <v>7</v>
      </c>
      <c r="E329" s="76">
        <v>2</v>
      </c>
      <c r="F329" s="76" t="s">
        <v>1</v>
      </c>
      <c r="G329" s="76">
        <v>76</v>
      </c>
      <c r="H329" s="66">
        <v>1881</v>
      </c>
      <c r="I329" s="76">
        <v>1136</v>
      </c>
      <c r="J329" s="76">
        <v>3663</v>
      </c>
      <c r="K329" s="76">
        <v>561</v>
      </c>
      <c r="L329" s="76">
        <v>7</v>
      </c>
      <c r="M329" s="76">
        <v>2</v>
      </c>
      <c r="N329" s="76" t="s">
        <v>1</v>
      </c>
      <c r="O329" s="76">
        <v>76</v>
      </c>
      <c r="P329" s="66">
        <v>1881</v>
      </c>
      <c r="Q329" s="76">
        <v>1136</v>
      </c>
      <c r="R329" s="77" t="s">
        <v>1</v>
      </c>
      <c r="S329" s="77" t="s">
        <v>1</v>
      </c>
      <c r="T329" s="77" t="s">
        <v>1</v>
      </c>
      <c r="U329" s="77" t="s">
        <v>1</v>
      </c>
      <c r="V329" s="77" t="s">
        <v>1</v>
      </c>
      <c r="W329" s="77" t="s">
        <v>1</v>
      </c>
      <c r="X329" s="65" t="s">
        <v>1</v>
      </c>
      <c r="Y329" s="77" t="s">
        <v>1</v>
      </c>
    </row>
    <row r="330" spans="1:25">
      <c r="A330" s="49" t="s">
        <v>74</v>
      </c>
      <c r="B330" s="76">
        <v>4172</v>
      </c>
      <c r="C330" s="76">
        <v>738</v>
      </c>
      <c r="D330" s="76">
        <v>7</v>
      </c>
      <c r="E330" s="76">
        <v>1</v>
      </c>
      <c r="F330" s="76" t="s">
        <v>1</v>
      </c>
      <c r="G330" s="76">
        <v>111</v>
      </c>
      <c r="H330" s="66">
        <v>1927</v>
      </c>
      <c r="I330" s="76">
        <v>1388</v>
      </c>
      <c r="J330" s="76">
        <v>4172</v>
      </c>
      <c r="K330" s="76">
        <v>738</v>
      </c>
      <c r="L330" s="76">
        <v>7</v>
      </c>
      <c r="M330" s="76">
        <v>1</v>
      </c>
      <c r="N330" s="76" t="s">
        <v>1</v>
      </c>
      <c r="O330" s="76">
        <v>111</v>
      </c>
      <c r="P330" s="66">
        <v>1927</v>
      </c>
      <c r="Q330" s="76">
        <v>1388</v>
      </c>
      <c r="R330" s="77" t="s">
        <v>1</v>
      </c>
      <c r="S330" s="77" t="s">
        <v>1</v>
      </c>
      <c r="T330" s="77" t="s">
        <v>1</v>
      </c>
      <c r="U330" s="77" t="s">
        <v>1</v>
      </c>
      <c r="V330" s="77" t="s">
        <v>1</v>
      </c>
      <c r="W330" s="77" t="s">
        <v>1</v>
      </c>
      <c r="X330" s="65" t="s">
        <v>1</v>
      </c>
      <c r="Y330" s="77" t="s">
        <v>1</v>
      </c>
    </row>
    <row r="331" spans="1:25">
      <c r="A331" s="49" t="s">
        <v>75</v>
      </c>
      <c r="B331" s="76">
        <v>3510</v>
      </c>
      <c r="C331" s="76">
        <v>579</v>
      </c>
      <c r="D331" s="76">
        <v>5</v>
      </c>
      <c r="E331" s="76" t="s">
        <v>1</v>
      </c>
      <c r="F331" s="76" t="s">
        <v>1</v>
      </c>
      <c r="G331" s="76">
        <v>139</v>
      </c>
      <c r="H331" s="66">
        <v>1599</v>
      </c>
      <c r="I331" s="76">
        <v>1188</v>
      </c>
      <c r="J331" s="76">
        <v>3510</v>
      </c>
      <c r="K331" s="76">
        <v>579</v>
      </c>
      <c r="L331" s="76">
        <v>5</v>
      </c>
      <c r="M331" s="76" t="s">
        <v>1</v>
      </c>
      <c r="N331" s="76" t="s">
        <v>1</v>
      </c>
      <c r="O331" s="76">
        <v>139</v>
      </c>
      <c r="P331" s="66">
        <v>1599</v>
      </c>
      <c r="Q331" s="76">
        <v>1188</v>
      </c>
      <c r="R331" s="77" t="s">
        <v>1</v>
      </c>
      <c r="S331" s="77" t="s">
        <v>1</v>
      </c>
      <c r="T331" s="77" t="s">
        <v>1</v>
      </c>
      <c r="U331" s="77" t="s">
        <v>1</v>
      </c>
      <c r="V331" s="77" t="s">
        <v>1</v>
      </c>
      <c r="W331" s="77" t="s">
        <v>1</v>
      </c>
      <c r="X331" s="65" t="s">
        <v>1</v>
      </c>
      <c r="Y331" s="77" t="s">
        <v>1</v>
      </c>
    </row>
    <row r="332" spans="1:25">
      <c r="A332" s="49" t="s">
        <v>76</v>
      </c>
      <c r="B332" s="76">
        <v>5667</v>
      </c>
      <c r="C332" s="76">
        <v>860</v>
      </c>
      <c r="D332" s="76">
        <v>8</v>
      </c>
      <c r="E332" s="76">
        <v>1</v>
      </c>
      <c r="F332" s="76" t="s">
        <v>1</v>
      </c>
      <c r="G332" s="76">
        <v>200</v>
      </c>
      <c r="H332" s="66">
        <v>2654</v>
      </c>
      <c r="I332" s="76">
        <v>1944</v>
      </c>
      <c r="J332" s="76">
        <v>5667</v>
      </c>
      <c r="K332" s="76">
        <v>860</v>
      </c>
      <c r="L332" s="76">
        <v>8</v>
      </c>
      <c r="M332" s="76">
        <v>1</v>
      </c>
      <c r="N332" s="76" t="s">
        <v>1</v>
      </c>
      <c r="O332" s="76">
        <v>200</v>
      </c>
      <c r="P332" s="66">
        <v>2654</v>
      </c>
      <c r="Q332" s="76">
        <v>1944</v>
      </c>
      <c r="R332" s="77" t="s">
        <v>1</v>
      </c>
      <c r="S332" s="77" t="s">
        <v>1</v>
      </c>
      <c r="T332" s="77" t="s">
        <v>1</v>
      </c>
      <c r="U332" s="77" t="s">
        <v>1</v>
      </c>
      <c r="V332" s="77" t="s">
        <v>1</v>
      </c>
      <c r="W332" s="77" t="s">
        <v>1</v>
      </c>
      <c r="X332" s="65" t="s">
        <v>1</v>
      </c>
      <c r="Y332" s="77" t="s">
        <v>1</v>
      </c>
    </row>
    <row r="333" spans="1:25">
      <c r="A333" s="49" t="s">
        <v>77</v>
      </c>
      <c r="B333" s="76">
        <v>5172</v>
      </c>
      <c r="C333" s="76">
        <v>772</v>
      </c>
      <c r="D333" s="76">
        <v>9</v>
      </c>
      <c r="E333" s="76" t="s">
        <v>1</v>
      </c>
      <c r="F333" s="76" t="s">
        <v>1</v>
      </c>
      <c r="G333" s="76">
        <v>126</v>
      </c>
      <c r="H333" s="66">
        <v>2622</v>
      </c>
      <c r="I333" s="76">
        <v>1643</v>
      </c>
      <c r="J333" s="76">
        <v>5172</v>
      </c>
      <c r="K333" s="76">
        <v>772</v>
      </c>
      <c r="L333" s="76">
        <v>9</v>
      </c>
      <c r="M333" s="76" t="s">
        <v>1</v>
      </c>
      <c r="N333" s="76" t="s">
        <v>1</v>
      </c>
      <c r="O333" s="76">
        <v>126</v>
      </c>
      <c r="P333" s="66">
        <v>2622</v>
      </c>
      <c r="Q333" s="76">
        <v>1643</v>
      </c>
      <c r="R333" s="77" t="s">
        <v>1</v>
      </c>
      <c r="S333" s="77" t="s">
        <v>1</v>
      </c>
      <c r="T333" s="77" t="s">
        <v>1</v>
      </c>
      <c r="U333" s="77" t="s">
        <v>1</v>
      </c>
      <c r="V333" s="77" t="s">
        <v>1</v>
      </c>
      <c r="W333" s="77" t="s">
        <v>1</v>
      </c>
      <c r="X333" s="65" t="s">
        <v>1</v>
      </c>
      <c r="Y333" s="77" t="s">
        <v>1</v>
      </c>
    </row>
    <row r="334" spans="1:25">
      <c r="A334" s="49" t="s">
        <v>78</v>
      </c>
      <c r="B334" s="76">
        <v>10727</v>
      </c>
      <c r="C334" s="76">
        <v>900</v>
      </c>
      <c r="D334" s="76">
        <v>2</v>
      </c>
      <c r="E334" s="76" t="s">
        <v>1</v>
      </c>
      <c r="F334" s="76" t="s">
        <v>1</v>
      </c>
      <c r="G334" s="76">
        <v>33</v>
      </c>
      <c r="H334" s="66">
        <v>7641</v>
      </c>
      <c r="I334" s="76">
        <v>2151</v>
      </c>
      <c r="J334" s="76">
        <v>10727</v>
      </c>
      <c r="K334" s="76">
        <v>900</v>
      </c>
      <c r="L334" s="76">
        <v>2</v>
      </c>
      <c r="M334" s="76" t="s">
        <v>1</v>
      </c>
      <c r="N334" s="76" t="s">
        <v>1</v>
      </c>
      <c r="O334" s="76">
        <v>33</v>
      </c>
      <c r="P334" s="66">
        <v>7641</v>
      </c>
      <c r="Q334" s="76">
        <v>2151</v>
      </c>
      <c r="R334" s="77" t="s">
        <v>1</v>
      </c>
      <c r="S334" s="77" t="s">
        <v>1</v>
      </c>
      <c r="T334" s="77" t="s">
        <v>1</v>
      </c>
      <c r="U334" s="77" t="s">
        <v>1</v>
      </c>
      <c r="V334" s="77" t="s">
        <v>1</v>
      </c>
      <c r="W334" s="77" t="s">
        <v>1</v>
      </c>
      <c r="X334" s="65" t="s">
        <v>1</v>
      </c>
      <c r="Y334" s="77" t="s">
        <v>1</v>
      </c>
    </row>
    <row r="335" spans="1:25">
      <c r="A335" s="49" t="s">
        <v>79</v>
      </c>
      <c r="B335" s="76">
        <v>13438</v>
      </c>
      <c r="C335" s="76">
        <v>2175</v>
      </c>
      <c r="D335" s="76">
        <v>2</v>
      </c>
      <c r="E335" s="76" t="s">
        <v>1</v>
      </c>
      <c r="F335" s="76" t="s">
        <v>1</v>
      </c>
      <c r="G335" s="76">
        <v>17</v>
      </c>
      <c r="H335" s="66">
        <v>8571</v>
      </c>
      <c r="I335" s="76">
        <v>2673</v>
      </c>
      <c r="J335" s="76">
        <v>13438</v>
      </c>
      <c r="K335" s="76">
        <v>2175</v>
      </c>
      <c r="L335" s="76">
        <v>2</v>
      </c>
      <c r="M335" s="76" t="s">
        <v>1</v>
      </c>
      <c r="N335" s="76" t="s">
        <v>1</v>
      </c>
      <c r="O335" s="76">
        <v>17</v>
      </c>
      <c r="P335" s="66">
        <v>8571</v>
      </c>
      <c r="Q335" s="76">
        <v>2673</v>
      </c>
      <c r="R335" s="77" t="s">
        <v>1</v>
      </c>
      <c r="S335" s="77" t="s">
        <v>1</v>
      </c>
      <c r="T335" s="77" t="s">
        <v>1</v>
      </c>
      <c r="U335" s="77" t="s">
        <v>1</v>
      </c>
      <c r="V335" s="77" t="s">
        <v>1</v>
      </c>
      <c r="W335" s="77" t="s">
        <v>1</v>
      </c>
      <c r="X335" s="65" t="s">
        <v>1</v>
      </c>
      <c r="Y335" s="77" t="s">
        <v>1</v>
      </c>
    </row>
    <row r="336" spans="1:25">
      <c r="A336" s="49" t="s">
        <v>80</v>
      </c>
      <c r="B336" s="76">
        <v>20634</v>
      </c>
      <c r="C336" s="76">
        <v>5929</v>
      </c>
      <c r="D336" s="76">
        <v>3</v>
      </c>
      <c r="E336" s="76" t="s">
        <v>1</v>
      </c>
      <c r="F336" s="76" t="s">
        <v>1</v>
      </c>
      <c r="G336" s="76">
        <v>28</v>
      </c>
      <c r="H336" s="66">
        <v>11465</v>
      </c>
      <c r="I336" s="76">
        <v>3209</v>
      </c>
      <c r="J336" s="76">
        <v>20634</v>
      </c>
      <c r="K336" s="76">
        <v>5929</v>
      </c>
      <c r="L336" s="76">
        <v>3</v>
      </c>
      <c r="M336" s="76" t="s">
        <v>1</v>
      </c>
      <c r="N336" s="76" t="s">
        <v>1</v>
      </c>
      <c r="O336" s="76">
        <v>28</v>
      </c>
      <c r="P336" s="66">
        <v>11465</v>
      </c>
      <c r="Q336" s="76">
        <v>3209</v>
      </c>
      <c r="R336" s="77" t="s">
        <v>1</v>
      </c>
      <c r="S336" s="77" t="s">
        <v>1</v>
      </c>
      <c r="T336" s="77" t="s">
        <v>1</v>
      </c>
      <c r="U336" s="77" t="s">
        <v>1</v>
      </c>
      <c r="V336" s="77" t="s">
        <v>1</v>
      </c>
      <c r="W336" s="77" t="s">
        <v>1</v>
      </c>
      <c r="X336" s="65" t="s">
        <v>1</v>
      </c>
      <c r="Y336" s="77" t="s">
        <v>1</v>
      </c>
    </row>
    <row r="337" spans="1:25">
      <c r="A337" s="49" t="s">
        <v>81</v>
      </c>
      <c r="B337" s="76">
        <v>23377</v>
      </c>
      <c r="C337" s="76">
        <v>7964</v>
      </c>
      <c r="D337" s="76">
        <v>1</v>
      </c>
      <c r="E337" s="76" t="s">
        <v>1</v>
      </c>
      <c r="F337" s="76" t="s">
        <v>1</v>
      </c>
      <c r="G337" s="76">
        <v>27</v>
      </c>
      <c r="H337" s="66">
        <v>12006</v>
      </c>
      <c r="I337" s="76">
        <v>3379</v>
      </c>
      <c r="J337" s="76">
        <v>23377</v>
      </c>
      <c r="K337" s="76">
        <v>7964</v>
      </c>
      <c r="L337" s="76">
        <v>1</v>
      </c>
      <c r="M337" s="76" t="s">
        <v>1</v>
      </c>
      <c r="N337" s="76" t="s">
        <v>1</v>
      </c>
      <c r="O337" s="76">
        <v>27</v>
      </c>
      <c r="P337" s="66">
        <v>12006</v>
      </c>
      <c r="Q337" s="76">
        <v>3379</v>
      </c>
      <c r="R337" s="77" t="s">
        <v>1</v>
      </c>
      <c r="S337" s="77" t="s">
        <v>1</v>
      </c>
      <c r="T337" s="77" t="s">
        <v>1</v>
      </c>
      <c r="U337" s="77" t="s">
        <v>1</v>
      </c>
      <c r="V337" s="77" t="s">
        <v>1</v>
      </c>
      <c r="W337" s="77" t="s">
        <v>1</v>
      </c>
      <c r="X337" s="65" t="s">
        <v>1</v>
      </c>
      <c r="Y337" s="77" t="s">
        <v>1</v>
      </c>
    </row>
    <row r="338" spans="1:25">
      <c r="A338" s="49" t="s">
        <v>116</v>
      </c>
      <c r="B338" s="76">
        <v>16522</v>
      </c>
      <c r="C338" s="76">
        <v>7925</v>
      </c>
      <c r="D338" s="76">
        <v>4</v>
      </c>
      <c r="E338" s="76" t="s">
        <v>1</v>
      </c>
      <c r="F338" s="76">
        <v>1</v>
      </c>
      <c r="G338" s="76">
        <v>61</v>
      </c>
      <c r="H338" s="66">
        <v>4355</v>
      </c>
      <c r="I338" s="76">
        <v>4176</v>
      </c>
      <c r="J338" s="76">
        <v>16522</v>
      </c>
      <c r="K338" s="76">
        <v>7925</v>
      </c>
      <c r="L338" s="76">
        <v>4</v>
      </c>
      <c r="M338" s="76" t="s">
        <v>1</v>
      </c>
      <c r="N338" s="76">
        <v>1</v>
      </c>
      <c r="O338" s="76">
        <v>61</v>
      </c>
      <c r="P338" s="66">
        <v>4355</v>
      </c>
      <c r="Q338" s="76">
        <v>4176</v>
      </c>
      <c r="R338" s="77" t="s">
        <v>1</v>
      </c>
      <c r="S338" s="77" t="s">
        <v>1</v>
      </c>
      <c r="T338" s="77" t="s">
        <v>1</v>
      </c>
      <c r="U338" s="77" t="s">
        <v>1</v>
      </c>
      <c r="V338" s="77" t="s">
        <v>1</v>
      </c>
      <c r="W338" s="77" t="s">
        <v>1</v>
      </c>
      <c r="X338" s="65" t="s">
        <v>1</v>
      </c>
      <c r="Y338" s="77" t="s">
        <v>1</v>
      </c>
    </row>
    <row r="339" spans="1:25">
      <c r="A339" s="49">
        <v>2021</v>
      </c>
      <c r="B339" s="76">
        <v>2597</v>
      </c>
      <c r="C339" s="76">
        <v>1432</v>
      </c>
      <c r="D339" s="76">
        <v>1</v>
      </c>
      <c r="E339" s="76" t="s">
        <v>1</v>
      </c>
      <c r="F339" s="76" t="s">
        <v>1</v>
      </c>
      <c r="G339" s="76">
        <v>28</v>
      </c>
      <c r="H339" s="66">
        <v>310</v>
      </c>
      <c r="I339" s="76">
        <v>826</v>
      </c>
      <c r="J339" s="76">
        <v>2597</v>
      </c>
      <c r="K339" s="76">
        <v>1432</v>
      </c>
      <c r="L339" s="76">
        <v>1</v>
      </c>
      <c r="M339" s="76" t="s">
        <v>1</v>
      </c>
      <c r="N339" s="76" t="s">
        <v>1</v>
      </c>
      <c r="O339" s="76">
        <v>28</v>
      </c>
      <c r="P339" s="66">
        <v>310</v>
      </c>
      <c r="Q339" s="76">
        <v>826</v>
      </c>
      <c r="R339" s="77" t="s">
        <v>1</v>
      </c>
      <c r="S339" s="77" t="s">
        <v>1</v>
      </c>
      <c r="T339" s="77" t="s">
        <v>1</v>
      </c>
      <c r="U339" s="77" t="s">
        <v>1</v>
      </c>
      <c r="V339" s="77" t="s">
        <v>1</v>
      </c>
      <c r="W339" s="77" t="s">
        <v>1</v>
      </c>
      <c r="X339" s="65" t="s">
        <v>1</v>
      </c>
      <c r="Y339" s="77" t="s">
        <v>1</v>
      </c>
    </row>
    <row r="340" spans="1:25">
      <c r="A340" s="49">
        <v>2022</v>
      </c>
      <c r="B340" s="76">
        <v>3976</v>
      </c>
      <c r="C340" s="76">
        <v>2221</v>
      </c>
      <c r="D340" s="76">
        <v>1</v>
      </c>
      <c r="E340" s="76" t="s">
        <v>1</v>
      </c>
      <c r="F340" s="76" t="s">
        <v>1</v>
      </c>
      <c r="G340" s="76">
        <v>22</v>
      </c>
      <c r="H340" s="66">
        <v>524</v>
      </c>
      <c r="I340" s="76">
        <v>1208</v>
      </c>
      <c r="J340" s="76">
        <v>3976</v>
      </c>
      <c r="K340" s="76">
        <v>2221</v>
      </c>
      <c r="L340" s="76">
        <v>1</v>
      </c>
      <c r="M340" s="76" t="s">
        <v>1</v>
      </c>
      <c r="N340" s="76" t="s">
        <v>1</v>
      </c>
      <c r="O340" s="76">
        <v>22</v>
      </c>
      <c r="P340" s="66">
        <v>524</v>
      </c>
      <c r="Q340" s="76">
        <v>1208</v>
      </c>
      <c r="R340" s="77" t="s">
        <v>1</v>
      </c>
      <c r="S340" s="77" t="s">
        <v>1</v>
      </c>
      <c r="T340" s="77" t="s">
        <v>1</v>
      </c>
      <c r="U340" s="77" t="s">
        <v>1</v>
      </c>
      <c r="V340" s="77" t="s">
        <v>1</v>
      </c>
      <c r="W340" s="77" t="s">
        <v>1</v>
      </c>
      <c r="X340" s="65" t="s">
        <v>1</v>
      </c>
      <c r="Y340" s="77" t="s">
        <v>1</v>
      </c>
    </row>
    <row r="341" spans="1:25">
      <c r="A341" s="49">
        <v>2023</v>
      </c>
      <c r="B341" s="76">
        <v>1312</v>
      </c>
      <c r="C341" s="76">
        <v>909</v>
      </c>
      <c r="D341" s="76" t="s">
        <v>1</v>
      </c>
      <c r="E341" s="76" t="s">
        <v>1</v>
      </c>
      <c r="F341" s="76" t="s">
        <v>1</v>
      </c>
      <c r="G341" s="76">
        <v>1</v>
      </c>
      <c r="H341" s="66">
        <v>105</v>
      </c>
      <c r="I341" s="76">
        <v>297</v>
      </c>
      <c r="J341" s="76">
        <v>1312</v>
      </c>
      <c r="K341" s="76">
        <v>909</v>
      </c>
      <c r="L341" s="76" t="s">
        <v>1</v>
      </c>
      <c r="M341" s="76" t="s">
        <v>1</v>
      </c>
      <c r="N341" s="76" t="s">
        <v>1</v>
      </c>
      <c r="O341" s="76">
        <v>1</v>
      </c>
      <c r="P341" s="66">
        <v>105</v>
      </c>
      <c r="Q341" s="76">
        <v>297</v>
      </c>
      <c r="R341" s="77" t="s">
        <v>1</v>
      </c>
      <c r="S341" s="77" t="s">
        <v>1</v>
      </c>
      <c r="T341" s="77" t="s">
        <v>1</v>
      </c>
      <c r="U341" s="77" t="s">
        <v>1</v>
      </c>
      <c r="V341" s="77" t="s">
        <v>1</v>
      </c>
      <c r="W341" s="77" t="s">
        <v>1</v>
      </c>
      <c r="X341" s="65" t="s">
        <v>1</v>
      </c>
      <c r="Y341" s="77" t="s">
        <v>1</v>
      </c>
    </row>
    <row r="342" spans="1:25" ht="33.75">
      <c r="A342" s="94" t="s">
        <v>82</v>
      </c>
      <c r="B342" s="69">
        <v>10335</v>
      </c>
      <c r="C342" s="69">
        <v>2525</v>
      </c>
      <c r="D342" s="69">
        <v>11</v>
      </c>
      <c r="E342" s="69">
        <v>1</v>
      </c>
      <c r="F342" s="69" t="s">
        <v>1</v>
      </c>
      <c r="G342" s="69">
        <v>4</v>
      </c>
      <c r="H342" s="69">
        <v>273</v>
      </c>
      <c r="I342" s="69">
        <v>7521</v>
      </c>
      <c r="J342" s="79">
        <v>10335</v>
      </c>
      <c r="K342" s="79">
        <v>2525</v>
      </c>
      <c r="L342" s="79">
        <v>11</v>
      </c>
      <c r="M342" s="79">
        <v>1</v>
      </c>
      <c r="N342" s="79" t="s">
        <v>1</v>
      </c>
      <c r="O342" s="79">
        <v>4</v>
      </c>
      <c r="P342" s="69">
        <v>273</v>
      </c>
      <c r="Q342" s="79">
        <v>7521</v>
      </c>
      <c r="R342" s="79" t="s">
        <v>1</v>
      </c>
      <c r="S342" s="79" t="s">
        <v>1</v>
      </c>
      <c r="T342" s="79" t="s">
        <v>1</v>
      </c>
      <c r="U342" s="79" t="s">
        <v>1</v>
      </c>
      <c r="V342" s="79" t="s">
        <v>1</v>
      </c>
      <c r="W342" s="79" t="s">
        <v>1</v>
      </c>
      <c r="X342" s="69" t="s">
        <v>1</v>
      </c>
      <c r="Y342" s="79" t="s">
        <v>1</v>
      </c>
    </row>
  </sheetData>
  <mergeCells count="11">
    <mergeCell ref="S5:Y5"/>
    <mergeCell ref="A1:Y1"/>
    <mergeCell ref="K5:Q5"/>
    <mergeCell ref="A3:Y3"/>
    <mergeCell ref="B4:B6"/>
    <mergeCell ref="A4:A6"/>
    <mergeCell ref="C4:I5"/>
    <mergeCell ref="J4:J6"/>
    <mergeCell ref="K4:Q4"/>
    <mergeCell ref="R4:R6"/>
    <mergeCell ref="S4:Y4"/>
  </mergeCells>
  <pageMargins left="0.78740157480314965" right="0.39370078740157483" top="0.39370078740157483" bottom="0.39370078740157483" header="0.31496062992125984" footer="0.31496062992125984"/>
  <pageSetup paperSize="9" scale="60" orientation="landscape" r:id="rId1"/>
</worksheet>
</file>

<file path=xl/worksheets/sheet23.xml><?xml version="1.0" encoding="utf-8"?>
<worksheet xmlns="http://schemas.openxmlformats.org/spreadsheetml/2006/main" xmlns:r="http://schemas.openxmlformats.org/officeDocument/2006/relationships">
  <dimension ref="A1:Z342"/>
  <sheetViews>
    <sheetView workbookViewId="0">
      <selection activeCell="A2" sqref="A2"/>
    </sheetView>
  </sheetViews>
  <sheetFormatPr defaultRowHeight="14.25"/>
  <cols>
    <col min="1" max="1" width="14" style="104" customWidth="1"/>
    <col min="2" max="9" width="11.7109375" style="99" customWidth="1"/>
    <col min="10" max="10" width="11.7109375" style="104" customWidth="1"/>
    <col min="11" max="25" width="11.7109375" style="99" customWidth="1"/>
    <col min="26" max="26" width="9.140625" style="99"/>
    <col min="27" max="16384" width="9.140625" style="15"/>
  </cols>
  <sheetData>
    <row r="1" spans="1:25">
      <c r="A1" s="247" t="s">
        <v>296</v>
      </c>
      <c r="B1" s="247"/>
      <c r="C1" s="247"/>
      <c r="D1" s="247"/>
      <c r="E1" s="247"/>
      <c r="F1" s="247"/>
      <c r="G1" s="247"/>
      <c r="H1" s="247"/>
      <c r="I1" s="247"/>
      <c r="J1" s="247"/>
      <c r="K1" s="247"/>
      <c r="L1" s="247"/>
      <c r="M1" s="247"/>
      <c r="N1" s="247"/>
      <c r="O1" s="247"/>
      <c r="P1" s="247"/>
      <c r="Q1" s="247"/>
      <c r="R1" s="247"/>
      <c r="S1" s="247"/>
      <c r="T1" s="247"/>
      <c r="U1" s="247"/>
      <c r="V1" s="247"/>
      <c r="W1" s="247"/>
      <c r="X1" s="247"/>
      <c r="Y1" s="247"/>
    </row>
    <row r="3" spans="1:25">
      <c r="A3" s="256" t="s">
        <v>291</v>
      </c>
      <c r="B3" s="257"/>
      <c r="C3" s="257"/>
      <c r="D3" s="257"/>
      <c r="E3" s="257"/>
      <c r="F3" s="257"/>
      <c r="G3" s="257"/>
      <c r="H3" s="257"/>
      <c r="I3" s="257"/>
      <c r="J3" s="257"/>
      <c r="K3" s="257"/>
      <c r="L3" s="257"/>
      <c r="M3" s="257"/>
      <c r="N3" s="257"/>
      <c r="O3" s="257"/>
      <c r="P3" s="257"/>
      <c r="Q3" s="257"/>
      <c r="R3" s="257"/>
      <c r="S3" s="256"/>
      <c r="T3" s="256"/>
      <c r="U3" s="256"/>
      <c r="V3" s="256"/>
      <c r="W3" s="256"/>
      <c r="X3" s="256"/>
      <c r="Y3" s="256"/>
    </row>
    <row r="4" spans="1:25">
      <c r="A4" s="248"/>
      <c r="B4" s="254" t="s">
        <v>104</v>
      </c>
      <c r="C4" s="251" t="s">
        <v>35</v>
      </c>
      <c r="D4" s="251"/>
      <c r="E4" s="251"/>
      <c r="F4" s="251"/>
      <c r="G4" s="251"/>
      <c r="H4" s="251"/>
      <c r="I4" s="251"/>
      <c r="J4" s="255" t="s">
        <v>0</v>
      </c>
      <c r="K4" s="251" t="s">
        <v>42</v>
      </c>
      <c r="L4" s="251"/>
      <c r="M4" s="251"/>
      <c r="N4" s="251"/>
      <c r="O4" s="251"/>
      <c r="P4" s="251"/>
      <c r="Q4" s="251"/>
      <c r="R4" s="252" t="s">
        <v>0</v>
      </c>
      <c r="S4" s="252" t="s">
        <v>45</v>
      </c>
      <c r="T4" s="253"/>
      <c r="U4" s="253"/>
      <c r="V4" s="253"/>
      <c r="W4" s="253"/>
      <c r="X4" s="253"/>
      <c r="Y4" s="253"/>
    </row>
    <row r="5" spans="1:25">
      <c r="A5" s="249"/>
      <c r="B5" s="254"/>
      <c r="C5" s="251"/>
      <c r="D5" s="251"/>
      <c r="E5" s="251"/>
      <c r="F5" s="251"/>
      <c r="G5" s="251"/>
      <c r="H5" s="251"/>
      <c r="I5" s="251"/>
      <c r="J5" s="255"/>
      <c r="K5" s="251" t="s">
        <v>44</v>
      </c>
      <c r="L5" s="251"/>
      <c r="M5" s="251"/>
      <c r="N5" s="251"/>
      <c r="O5" s="251"/>
      <c r="P5" s="251"/>
      <c r="Q5" s="251"/>
      <c r="R5" s="252"/>
      <c r="S5" s="252" t="s">
        <v>44</v>
      </c>
      <c r="T5" s="253"/>
      <c r="U5" s="253"/>
      <c r="V5" s="253"/>
      <c r="W5" s="253"/>
      <c r="X5" s="253"/>
      <c r="Y5" s="253"/>
    </row>
    <row r="6" spans="1:25" ht="33.75">
      <c r="A6" s="250"/>
      <c r="B6" s="254"/>
      <c r="C6" s="53" t="s">
        <v>65</v>
      </c>
      <c r="D6" s="53" t="s">
        <v>107</v>
      </c>
      <c r="E6" s="53" t="s">
        <v>108</v>
      </c>
      <c r="F6" s="53" t="s">
        <v>109</v>
      </c>
      <c r="G6" s="53" t="s">
        <v>89</v>
      </c>
      <c r="H6" s="54" t="s">
        <v>84</v>
      </c>
      <c r="I6" s="63" t="s">
        <v>297</v>
      </c>
      <c r="J6" s="255"/>
      <c r="K6" s="53" t="s">
        <v>65</v>
      </c>
      <c r="L6" s="53" t="s">
        <v>107</v>
      </c>
      <c r="M6" s="53" t="s">
        <v>108</v>
      </c>
      <c r="N6" s="53" t="s">
        <v>109</v>
      </c>
      <c r="O6" s="53" t="s">
        <v>89</v>
      </c>
      <c r="P6" s="54" t="s">
        <v>84</v>
      </c>
      <c r="Q6" s="63" t="s">
        <v>297</v>
      </c>
      <c r="R6" s="251"/>
      <c r="S6" s="53" t="s">
        <v>65</v>
      </c>
      <c r="T6" s="53" t="s">
        <v>107</v>
      </c>
      <c r="U6" s="53" t="s">
        <v>108</v>
      </c>
      <c r="V6" s="53" t="s">
        <v>109</v>
      </c>
      <c r="W6" s="53" t="s">
        <v>89</v>
      </c>
      <c r="X6" s="54" t="s">
        <v>84</v>
      </c>
      <c r="Y6" s="63" t="s">
        <v>297</v>
      </c>
    </row>
    <row r="7" spans="1:25" ht="22.5">
      <c r="A7" s="100" t="s">
        <v>2</v>
      </c>
      <c r="B7" s="44">
        <v>419058.06057859497</v>
      </c>
      <c r="C7" s="44">
        <v>153773.71229784901</v>
      </c>
      <c r="D7" s="44">
        <v>18561.534340800001</v>
      </c>
      <c r="E7" s="44">
        <v>1921.57999</v>
      </c>
      <c r="F7" s="44">
        <v>2806.4529499999999</v>
      </c>
      <c r="G7" s="44">
        <v>47226.1393111</v>
      </c>
      <c r="H7" s="45">
        <v>50481.701294348401</v>
      </c>
      <c r="I7" s="44">
        <v>144286.940394498</v>
      </c>
      <c r="J7" s="44">
        <v>274547.07150017499</v>
      </c>
      <c r="K7" s="44">
        <v>105149.233295827</v>
      </c>
      <c r="L7" s="44">
        <v>17396.5791708</v>
      </c>
      <c r="M7" s="44">
        <v>704.01417000000004</v>
      </c>
      <c r="N7" s="44">
        <v>1989.1747399999999</v>
      </c>
      <c r="O7" s="44">
        <v>43978.505051100001</v>
      </c>
      <c r="P7" s="45">
        <v>15757.24003035</v>
      </c>
      <c r="Q7" s="44">
        <v>89572.325042097596</v>
      </c>
      <c r="R7" s="44">
        <v>144510.989078421</v>
      </c>
      <c r="S7" s="44">
        <v>48624.479002022003</v>
      </c>
      <c r="T7" s="44">
        <v>1164.95517</v>
      </c>
      <c r="U7" s="44">
        <v>1217.56582</v>
      </c>
      <c r="V7" s="44">
        <v>817.27820999999994</v>
      </c>
      <c r="W7" s="44">
        <v>3247.6342599999998</v>
      </c>
      <c r="X7" s="45">
        <v>34724.461263998397</v>
      </c>
      <c r="Y7" s="44">
        <v>54714.6153524002</v>
      </c>
    </row>
    <row r="8" spans="1:25">
      <c r="A8" s="101" t="s">
        <v>72</v>
      </c>
      <c r="B8" s="45">
        <v>80684.932585950606</v>
      </c>
      <c r="C8" s="45">
        <v>21108.203570059999</v>
      </c>
      <c r="D8" s="45">
        <v>3561.2770300000002</v>
      </c>
      <c r="E8" s="45">
        <v>553.30544999999995</v>
      </c>
      <c r="F8" s="45">
        <v>782.00912000000005</v>
      </c>
      <c r="G8" s="45">
        <v>7047.8314620000001</v>
      </c>
      <c r="H8" s="45">
        <v>15945.5597558928</v>
      </c>
      <c r="I8" s="45">
        <v>31686.7461979978</v>
      </c>
      <c r="J8" s="45">
        <v>48826.973260952</v>
      </c>
      <c r="K8" s="45">
        <v>14371.742105060001</v>
      </c>
      <c r="L8" s="45">
        <v>3333.1823800000002</v>
      </c>
      <c r="M8" s="45">
        <v>200.98596000000001</v>
      </c>
      <c r="N8" s="45">
        <v>580.10841000000005</v>
      </c>
      <c r="O8" s="45">
        <v>6489.6906220000001</v>
      </c>
      <c r="P8" s="45">
        <v>5212.6782738943002</v>
      </c>
      <c r="Q8" s="45">
        <v>18638.585509997702</v>
      </c>
      <c r="R8" s="45">
        <v>31857.959324998599</v>
      </c>
      <c r="S8" s="45">
        <v>6736.4614650000003</v>
      </c>
      <c r="T8" s="45">
        <v>228.09465</v>
      </c>
      <c r="U8" s="45">
        <v>352.31948999999997</v>
      </c>
      <c r="V8" s="45">
        <v>201.90071</v>
      </c>
      <c r="W8" s="45">
        <v>558.14084000000003</v>
      </c>
      <c r="X8" s="45">
        <v>10732.8814819985</v>
      </c>
      <c r="Y8" s="45">
        <v>13048.1606880001</v>
      </c>
    </row>
    <row r="9" spans="1:25">
      <c r="A9" s="101" t="s">
        <v>73</v>
      </c>
      <c r="B9" s="50">
        <v>26063.521553999999</v>
      </c>
      <c r="C9" s="50">
        <v>7646.2359230000002</v>
      </c>
      <c r="D9" s="50">
        <v>2630.1988299999998</v>
      </c>
      <c r="E9" s="50">
        <v>223.91099</v>
      </c>
      <c r="F9" s="50">
        <v>355.26774</v>
      </c>
      <c r="G9" s="50">
        <v>4643.7199689999998</v>
      </c>
      <c r="H9" s="45">
        <v>2818.2911199999999</v>
      </c>
      <c r="I9" s="50">
        <v>7745.8969820000002</v>
      </c>
      <c r="J9" s="50">
        <v>16145.744484000001</v>
      </c>
      <c r="K9" s="50">
        <v>4880.4751130000004</v>
      </c>
      <c r="L9" s="50">
        <v>2484.7087999999999</v>
      </c>
      <c r="M9" s="50">
        <v>89.462440000000001</v>
      </c>
      <c r="N9" s="50">
        <v>284.84917000000002</v>
      </c>
      <c r="O9" s="50">
        <v>4280.6890389999999</v>
      </c>
      <c r="P9" s="45">
        <v>505.40798000000001</v>
      </c>
      <c r="Q9" s="50">
        <v>3620.151942</v>
      </c>
      <c r="R9" s="50">
        <v>9917.7770700000001</v>
      </c>
      <c r="S9" s="50">
        <v>2765.7608100000002</v>
      </c>
      <c r="T9" s="50">
        <v>145.49002999999999</v>
      </c>
      <c r="U9" s="50">
        <v>134.44855000000001</v>
      </c>
      <c r="V9" s="50">
        <v>70.418570000000003</v>
      </c>
      <c r="W9" s="50">
        <v>363.03093000000001</v>
      </c>
      <c r="X9" s="45">
        <v>2312.8831399999999</v>
      </c>
      <c r="Y9" s="50">
        <v>4125.7450399999998</v>
      </c>
    </row>
    <row r="10" spans="1:25">
      <c r="A10" s="101" t="s">
        <v>74</v>
      </c>
      <c r="B10" s="50">
        <v>30552.4257844001</v>
      </c>
      <c r="C10" s="50">
        <v>9015.6291899999997</v>
      </c>
      <c r="D10" s="50">
        <v>2971.2911100000001</v>
      </c>
      <c r="E10" s="50">
        <v>200.39087000000001</v>
      </c>
      <c r="F10" s="50">
        <v>272.15681000000001</v>
      </c>
      <c r="G10" s="50">
        <v>5044.5455060000004</v>
      </c>
      <c r="H10" s="45">
        <v>3570.4668379999998</v>
      </c>
      <c r="I10" s="50">
        <v>9477.9454604001003</v>
      </c>
      <c r="J10" s="50">
        <v>16742.275527000002</v>
      </c>
      <c r="K10" s="50">
        <v>5074.0676910000002</v>
      </c>
      <c r="L10" s="50">
        <v>2740.4336899999998</v>
      </c>
      <c r="M10" s="50">
        <v>48.167990000000003</v>
      </c>
      <c r="N10" s="50">
        <v>178.14882</v>
      </c>
      <c r="O10" s="50">
        <v>4514.8785859999998</v>
      </c>
      <c r="P10" s="45">
        <v>548.15108999999995</v>
      </c>
      <c r="Q10" s="50">
        <v>3638.4276599999998</v>
      </c>
      <c r="R10" s="50">
        <v>13810.150257400101</v>
      </c>
      <c r="S10" s="50">
        <v>3941.5614989999999</v>
      </c>
      <c r="T10" s="50">
        <v>230.85741999999999</v>
      </c>
      <c r="U10" s="50">
        <v>152.22288</v>
      </c>
      <c r="V10" s="50">
        <v>94.007990000000007</v>
      </c>
      <c r="W10" s="50">
        <v>529.66692</v>
      </c>
      <c r="X10" s="45">
        <v>3022.315748</v>
      </c>
      <c r="Y10" s="50">
        <v>5839.5178004001</v>
      </c>
    </row>
    <row r="11" spans="1:25">
      <c r="A11" s="101" t="s">
        <v>75</v>
      </c>
      <c r="B11" s="50">
        <v>27139.890916799901</v>
      </c>
      <c r="C11" s="50">
        <v>8045.9713749999</v>
      </c>
      <c r="D11" s="50">
        <v>3058.1215708</v>
      </c>
      <c r="E11" s="50">
        <v>228.78789</v>
      </c>
      <c r="F11" s="50">
        <v>244.99473</v>
      </c>
      <c r="G11" s="50">
        <v>5026.1701800000001</v>
      </c>
      <c r="H11" s="45">
        <v>2694.7705660000001</v>
      </c>
      <c r="I11" s="50">
        <v>7841.0746049999998</v>
      </c>
      <c r="J11" s="50">
        <v>16685.962336799901</v>
      </c>
      <c r="K11" s="50">
        <v>4920.6710949998997</v>
      </c>
      <c r="L11" s="50">
        <v>2892.2778108000002</v>
      </c>
      <c r="M11" s="50">
        <v>103.77589999999999</v>
      </c>
      <c r="N11" s="50">
        <v>168.33572000000001</v>
      </c>
      <c r="O11" s="50">
        <v>4600.1597400000001</v>
      </c>
      <c r="P11" s="45">
        <v>431.40690599999999</v>
      </c>
      <c r="Q11" s="50">
        <v>3569.335165</v>
      </c>
      <c r="R11" s="50">
        <v>10453.92858</v>
      </c>
      <c r="S11" s="50">
        <v>3125.3002799999999</v>
      </c>
      <c r="T11" s="50">
        <v>165.84376</v>
      </c>
      <c r="U11" s="50">
        <v>125.01199</v>
      </c>
      <c r="V11" s="50">
        <v>76.659009999999995</v>
      </c>
      <c r="W11" s="50">
        <v>426.01044000000002</v>
      </c>
      <c r="X11" s="45">
        <v>2263.36366</v>
      </c>
      <c r="Y11" s="50">
        <v>4271.7394400000003</v>
      </c>
    </row>
    <row r="12" spans="1:25">
      <c r="A12" s="101" t="s">
        <v>76</v>
      </c>
      <c r="B12" s="50">
        <v>35736.352733090796</v>
      </c>
      <c r="C12" s="50">
        <v>10939.2563299908</v>
      </c>
      <c r="D12" s="50">
        <v>3580.4324200000001</v>
      </c>
      <c r="E12" s="50">
        <v>197.10158999999999</v>
      </c>
      <c r="F12" s="50">
        <v>447.80220000000003</v>
      </c>
      <c r="G12" s="50">
        <v>5931.6637171000002</v>
      </c>
      <c r="H12" s="45">
        <v>3863.7330200000001</v>
      </c>
      <c r="I12" s="50">
        <v>10776.363455999999</v>
      </c>
      <c r="J12" s="50">
        <v>22093.261673100002</v>
      </c>
      <c r="K12" s="50">
        <v>6983.2548699999998</v>
      </c>
      <c r="L12" s="50">
        <v>3364.84431</v>
      </c>
      <c r="M12" s="50">
        <v>82.218940000000003</v>
      </c>
      <c r="N12" s="50">
        <v>319.83233000000001</v>
      </c>
      <c r="O12" s="50">
        <v>5377.3239070999998</v>
      </c>
      <c r="P12" s="45">
        <v>684.74739999999997</v>
      </c>
      <c r="Q12" s="50">
        <v>5281.0399159999997</v>
      </c>
      <c r="R12" s="50">
        <v>13643.0910599908</v>
      </c>
      <c r="S12" s="50">
        <v>3956.00145999084</v>
      </c>
      <c r="T12" s="50">
        <v>215.58811</v>
      </c>
      <c r="U12" s="50">
        <v>114.88265</v>
      </c>
      <c r="V12" s="50">
        <v>127.96987</v>
      </c>
      <c r="W12" s="50">
        <v>554.33981000000006</v>
      </c>
      <c r="X12" s="45">
        <v>3178.9856199999999</v>
      </c>
      <c r="Y12" s="50">
        <v>5495.3235400000003</v>
      </c>
    </row>
    <row r="13" spans="1:25">
      <c r="A13" s="101" t="s">
        <v>77</v>
      </c>
      <c r="B13" s="50">
        <v>19996.1284499924</v>
      </c>
      <c r="C13" s="50">
        <v>6432.1538899924699</v>
      </c>
      <c r="D13" s="50">
        <v>1522.27962</v>
      </c>
      <c r="E13" s="50">
        <v>120.34192</v>
      </c>
      <c r="F13" s="50">
        <v>198.17071000000001</v>
      </c>
      <c r="G13" s="50">
        <v>2894.83563</v>
      </c>
      <c r="H13" s="45">
        <v>2526.08986</v>
      </c>
      <c r="I13" s="50">
        <v>6302.2568199998996</v>
      </c>
      <c r="J13" s="50">
        <v>12573.1508299939</v>
      </c>
      <c r="K13" s="50">
        <v>4372.8808499939996</v>
      </c>
      <c r="L13" s="50">
        <v>1456.19154</v>
      </c>
      <c r="M13" s="50">
        <v>61.14669</v>
      </c>
      <c r="N13" s="50">
        <v>144.70555999999999</v>
      </c>
      <c r="O13" s="50">
        <v>2682.4281799999999</v>
      </c>
      <c r="P13" s="45">
        <v>575.91570999999999</v>
      </c>
      <c r="Q13" s="50">
        <v>3279.8822999999002</v>
      </c>
      <c r="R13" s="50">
        <v>7422.9776199984699</v>
      </c>
      <c r="S13" s="50">
        <v>2059.2730399984698</v>
      </c>
      <c r="T13" s="50">
        <v>66.088080000000005</v>
      </c>
      <c r="U13" s="50">
        <v>59.195230000000002</v>
      </c>
      <c r="V13" s="50">
        <v>53.465150000000001</v>
      </c>
      <c r="W13" s="50">
        <v>212.40745000000001</v>
      </c>
      <c r="X13" s="45">
        <v>1950.1741500000001</v>
      </c>
      <c r="Y13" s="50">
        <v>3022.3745199999998</v>
      </c>
    </row>
    <row r="14" spans="1:25">
      <c r="A14" s="101" t="s">
        <v>78</v>
      </c>
      <c r="B14" s="50">
        <v>14394.338178006101</v>
      </c>
      <c r="C14" s="50">
        <v>4529.8944600061004</v>
      </c>
      <c r="D14" s="50">
        <v>196.88893999999999</v>
      </c>
      <c r="E14" s="50">
        <v>60.642099999999999</v>
      </c>
      <c r="F14" s="50">
        <v>47.552520000000001</v>
      </c>
      <c r="G14" s="50">
        <v>495.76578999999998</v>
      </c>
      <c r="H14" s="45">
        <v>3675.7384780000002</v>
      </c>
      <c r="I14" s="50">
        <v>5387.8558899999998</v>
      </c>
      <c r="J14" s="50">
        <v>8218.5597589999998</v>
      </c>
      <c r="K14" s="50">
        <v>2983.6446299999998</v>
      </c>
      <c r="L14" s="50">
        <v>182.22033999999999</v>
      </c>
      <c r="M14" s="50">
        <v>12.688499999999999</v>
      </c>
      <c r="N14" s="50">
        <v>35.211460000000002</v>
      </c>
      <c r="O14" s="50">
        <v>439.17209000000003</v>
      </c>
      <c r="P14" s="45">
        <v>1330.7701890000001</v>
      </c>
      <c r="Q14" s="50">
        <v>3234.8525500000001</v>
      </c>
      <c r="R14" s="50">
        <v>6175.7784190061002</v>
      </c>
      <c r="S14" s="50">
        <v>1546.2498300061</v>
      </c>
      <c r="T14" s="50">
        <v>14.6686</v>
      </c>
      <c r="U14" s="50">
        <v>47.953600000000002</v>
      </c>
      <c r="V14" s="50">
        <v>12.341060000000001</v>
      </c>
      <c r="W14" s="50">
        <v>56.593699999999998</v>
      </c>
      <c r="X14" s="45">
        <v>2344.9682889999999</v>
      </c>
      <c r="Y14" s="50">
        <v>2153.0033400000002</v>
      </c>
    </row>
    <row r="15" spans="1:25">
      <c r="A15" s="101" t="s">
        <v>79</v>
      </c>
      <c r="B15" s="50">
        <v>20084.927730003601</v>
      </c>
      <c r="C15" s="50">
        <v>8125.2044400037303</v>
      </c>
      <c r="D15" s="50">
        <v>170.34361999999999</v>
      </c>
      <c r="E15" s="50">
        <v>87.885109999999997</v>
      </c>
      <c r="F15" s="50">
        <v>68.975790000000003</v>
      </c>
      <c r="G15" s="50">
        <v>1062.11636</v>
      </c>
      <c r="H15" s="45">
        <v>3198.6592799998998</v>
      </c>
      <c r="I15" s="50">
        <v>7371.7431299999998</v>
      </c>
      <c r="J15" s="50">
        <v>14079.530540003099</v>
      </c>
      <c r="K15" s="50">
        <v>5864.9832100030499</v>
      </c>
      <c r="L15" s="50">
        <v>160.99587</v>
      </c>
      <c r="M15" s="50">
        <v>24.918140000000001</v>
      </c>
      <c r="N15" s="50">
        <v>49.431199999999997</v>
      </c>
      <c r="O15" s="50">
        <v>1012.42824</v>
      </c>
      <c r="P15" s="45">
        <v>1489.027</v>
      </c>
      <c r="Q15" s="50">
        <v>5477.7468799999997</v>
      </c>
      <c r="R15" s="50">
        <v>6005.3971900005799</v>
      </c>
      <c r="S15" s="50">
        <v>2260.22123000068</v>
      </c>
      <c r="T15" s="50">
        <v>9.3477499999999996</v>
      </c>
      <c r="U15" s="50">
        <v>62.966970000000003</v>
      </c>
      <c r="V15" s="50">
        <v>19.544589999999999</v>
      </c>
      <c r="W15" s="50">
        <v>49.688119999999998</v>
      </c>
      <c r="X15" s="45">
        <v>1709.6322799999</v>
      </c>
      <c r="Y15" s="50">
        <v>1893.9962499999999</v>
      </c>
    </row>
    <row r="16" spans="1:25">
      <c r="A16" s="101" t="s">
        <v>80</v>
      </c>
      <c r="B16" s="50">
        <v>37028.922383351201</v>
      </c>
      <c r="C16" s="50">
        <v>17208.2984549959</v>
      </c>
      <c r="D16" s="50">
        <v>295.96296000000001</v>
      </c>
      <c r="E16" s="50">
        <v>66.367869999999996</v>
      </c>
      <c r="F16" s="50">
        <v>74.070359999999994</v>
      </c>
      <c r="G16" s="50">
        <v>2981.288697</v>
      </c>
      <c r="H16" s="45">
        <v>4488.8054523562996</v>
      </c>
      <c r="I16" s="50">
        <v>11914.128588998999</v>
      </c>
      <c r="J16" s="50">
        <v>26007.217729325301</v>
      </c>
      <c r="K16" s="50">
        <v>12153.17309597</v>
      </c>
      <c r="L16" s="50">
        <v>270.56374</v>
      </c>
      <c r="M16" s="50">
        <v>9.0663199999999993</v>
      </c>
      <c r="N16" s="50">
        <v>39.918289999999999</v>
      </c>
      <c r="O16" s="50">
        <v>2906.339927</v>
      </c>
      <c r="P16" s="45">
        <v>1855.2477473562999</v>
      </c>
      <c r="Q16" s="50">
        <v>8772.9086089989996</v>
      </c>
      <c r="R16" s="50">
        <v>11021.7046540259</v>
      </c>
      <c r="S16" s="50">
        <v>5055.1253590259403</v>
      </c>
      <c r="T16" s="50">
        <v>25.39922</v>
      </c>
      <c r="U16" s="50">
        <v>57.301549999999999</v>
      </c>
      <c r="V16" s="50">
        <v>34.152070000000002</v>
      </c>
      <c r="W16" s="50">
        <v>74.948769999999996</v>
      </c>
      <c r="X16" s="45">
        <v>2633.5577050000002</v>
      </c>
      <c r="Y16" s="50">
        <v>3141.2199799999999</v>
      </c>
    </row>
    <row r="17" spans="1:25">
      <c r="A17" s="101" t="s">
        <v>81</v>
      </c>
      <c r="B17" s="50">
        <v>41092.121964099999</v>
      </c>
      <c r="C17" s="50">
        <v>20943.542249999999</v>
      </c>
      <c r="D17" s="50">
        <v>361.07986</v>
      </c>
      <c r="E17" s="50">
        <v>80.870469999999997</v>
      </c>
      <c r="F17" s="50">
        <v>52.199379999999998</v>
      </c>
      <c r="G17" s="50">
        <v>3465.1171300000001</v>
      </c>
      <c r="H17" s="45">
        <v>3750.5841221000001</v>
      </c>
      <c r="I17" s="50">
        <v>12438.728752000001</v>
      </c>
      <c r="J17" s="50">
        <v>28837.822315099998</v>
      </c>
      <c r="K17" s="50">
        <v>14239.069441</v>
      </c>
      <c r="L17" s="50">
        <v>347.99686000000003</v>
      </c>
      <c r="M17" s="50">
        <v>41.010770000000001</v>
      </c>
      <c r="N17" s="50">
        <v>15.402430000000001</v>
      </c>
      <c r="O17" s="50">
        <v>3331.9558999999999</v>
      </c>
      <c r="P17" s="45">
        <v>1766.5388921000001</v>
      </c>
      <c r="Q17" s="50">
        <v>9095.8480220000001</v>
      </c>
      <c r="R17" s="50">
        <v>12254.299649</v>
      </c>
      <c r="S17" s="50">
        <v>6704.4728089999999</v>
      </c>
      <c r="T17" s="50">
        <v>13.083</v>
      </c>
      <c r="U17" s="50">
        <v>39.859699999999997</v>
      </c>
      <c r="V17" s="50">
        <v>36.796950000000002</v>
      </c>
      <c r="W17" s="50">
        <v>133.16122999999999</v>
      </c>
      <c r="X17" s="45">
        <v>1984.0452299999999</v>
      </c>
      <c r="Y17" s="50">
        <v>3342.8807299999999</v>
      </c>
    </row>
    <row r="18" spans="1:25">
      <c r="A18" s="101" t="s">
        <v>116</v>
      </c>
      <c r="B18" s="50">
        <v>45892.662478900398</v>
      </c>
      <c r="C18" s="50">
        <v>21294.620214800001</v>
      </c>
      <c r="D18" s="50">
        <v>97.541660000000007</v>
      </c>
      <c r="E18" s="50">
        <v>42.513030000000008</v>
      </c>
      <c r="F18" s="50">
        <v>152.42491999999999</v>
      </c>
      <c r="G18" s="50">
        <v>3888.8484799999997</v>
      </c>
      <c r="H18" s="45">
        <v>2391.1198119994001</v>
      </c>
      <c r="I18" s="50">
        <v>18025.594362101001</v>
      </c>
      <c r="J18" s="50">
        <v>33112.134664900397</v>
      </c>
      <c r="K18" s="50">
        <v>14984.474174800001</v>
      </c>
      <c r="L18" s="50">
        <v>74.755269999999996</v>
      </c>
      <c r="M18" s="50">
        <v>23.194219999999998</v>
      </c>
      <c r="N18" s="50">
        <v>97.705830000000006</v>
      </c>
      <c r="O18" s="50">
        <v>3795.7477799999997</v>
      </c>
      <c r="P18" s="45">
        <v>870.87050199940006</v>
      </c>
      <c r="Q18" s="50">
        <v>13265.386888100998</v>
      </c>
      <c r="R18" s="50">
        <v>12780.527813999999</v>
      </c>
      <c r="S18" s="50">
        <v>6310.1460400000005</v>
      </c>
      <c r="T18" s="50">
        <v>22.786390000000001</v>
      </c>
      <c r="U18" s="50">
        <v>19.318809999999999</v>
      </c>
      <c r="V18" s="50">
        <v>54.719090000000001</v>
      </c>
      <c r="W18" s="50">
        <v>93.100700000000003</v>
      </c>
      <c r="X18" s="45">
        <v>1520.2493100000002</v>
      </c>
      <c r="Y18" s="50">
        <v>4760.2074739999998</v>
      </c>
    </row>
    <row r="19" spans="1:25">
      <c r="A19" s="101">
        <v>2021</v>
      </c>
      <c r="B19" s="50">
        <v>11664.55255</v>
      </c>
      <c r="C19" s="50">
        <v>4794.8707299999996</v>
      </c>
      <c r="D19" s="50">
        <v>26.507650000000002</v>
      </c>
      <c r="E19" s="50">
        <v>3.5238999999999998</v>
      </c>
      <c r="F19" s="50">
        <v>36.639919999999996</v>
      </c>
      <c r="G19" s="50">
        <v>1278.33422</v>
      </c>
      <c r="H19" s="45">
        <v>241.33842000000001</v>
      </c>
      <c r="I19" s="50">
        <v>5283.3377099999998</v>
      </c>
      <c r="J19" s="50">
        <v>9142.0673299999999</v>
      </c>
      <c r="K19" s="50">
        <v>3732.0951599999999</v>
      </c>
      <c r="L19" s="50">
        <v>22.956</v>
      </c>
      <c r="M19" s="50" t="s">
        <v>1</v>
      </c>
      <c r="N19" s="50">
        <v>29.687419999999999</v>
      </c>
      <c r="O19" s="50">
        <v>1212.94336</v>
      </c>
      <c r="P19" s="45">
        <v>78.634</v>
      </c>
      <c r="Q19" s="50">
        <v>4065.7513899999999</v>
      </c>
      <c r="R19" s="50">
        <v>2522.48522</v>
      </c>
      <c r="S19" s="50">
        <v>1062.77557</v>
      </c>
      <c r="T19" s="50">
        <v>3.55165</v>
      </c>
      <c r="U19" s="50">
        <v>3.5238999999999998</v>
      </c>
      <c r="V19" s="50">
        <v>6.9524999999999997</v>
      </c>
      <c r="W19" s="50">
        <v>65.390860000000004</v>
      </c>
      <c r="X19" s="45">
        <v>162.70442</v>
      </c>
      <c r="Y19" s="50">
        <v>1217.5863199999999</v>
      </c>
    </row>
    <row r="20" spans="1:25">
      <c r="A20" s="101">
        <v>2022</v>
      </c>
      <c r="B20" s="50">
        <v>14736.295959999999</v>
      </c>
      <c r="C20" s="50">
        <v>6718.5487599999997</v>
      </c>
      <c r="D20" s="50">
        <v>42.484279999999998</v>
      </c>
      <c r="E20" s="50">
        <v>6.4708899999999998</v>
      </c>
      <c r="F20" s="50">
        <v>11.889189999999999</v>
      </c>
      <c r="G20" s="50">
        <v>1764.0049300000001</v>
      </c>
      <c r="H20" s="45">
        <v>266.09163000000001</v>
      </c>
      <c r="I20" s="50">
        <v>5926.8062799999998</v>
      </c>
      <c r="J20" s="50">
        <v>11991.75337</v>
      </c>
      <c r="K20" s="50">
        <v>5464.1734200000001</v>
      </c>
      <c r="L20" s="50">
        <v>38.910679999999999</v>
      </c>
      <c r="M20" s="50">
        <v>1.3095000000000001</v>
      </c>
      <c r="N20" s="50">
        <v>8.2567900000000005</v>
      </c>
      <c r="O20" s="50">
        <v>1706.3026299999999</v>
      </c>
      <c r="P20" s="45">
        <v>96.741110000000006</v>
      </c>
      <c r="Q20" s="50">
        <v>4676.0592399999996</v>
      </c>
      <c r="R20" s="50">
        <v>2744.54259</v>
      </c>
      <c r="S20" s="50">
        <v>1254.3753400000001</v>
      </c>
      <c r="T20" s="50">
        <v>3.5735999999999999</v>
      </c>
      <c r="U20" s="50">
        <v>5.1613899999999999</v>
      </c>
      <c r="V20" s="50">
        <v>3.6324000000000001</v>
      </c>
      <c r="W20" s="50">
        <v>57.702300000000001</v>
      </c>
      <c r="X20" s="45">
        <v>169.35051999999999</v>
      </c>
      <c r="Y20" s="50">
        <v>1250.74704</v>
      </c>
    </row>
    <row r="21" spans="1:25">
      <c r="A21" s="101">
        <v>2023</v>
      </c>
      <c r="B21" s="50">
        <v>9912.6143300000003</v>
      </c>
      <c r="C21" s="50">
        <v>5526.9328800000003</v>
      </c>
      <c r="D21" s="50">
        <v>39.164470000000001</v>
      </c>
      <c r="E21" s="50">
        <v>14.36331</v>
      </c>
      <c r="F21" s="50">
        <v>48.381160000000001</v>
      </c>
      <c r="G21" s="50">
        <v>1648.03153</v>
      </c>
      <c r="H21" s="45">
        <v>122.90546999999999</v>
      </c>
      <c r="I21" s="50">
        <v>2512.8355099999999</v>
      </c>
      <c r="J21" s="50">
        <v>8153.3419400000002</v>
      </c>
      <c r="K21" s="50">
        <v>4571.1985000000004</v>
      </c>
      <c r="L21" s="50">
        <v>23.801380000000002</v>
      </c>
      <c r="M21" s="50">
        <v>2.9596</v>
      </c>
      <c r="N21" s="50">
        <v>35.778109999999998</v>
      </c>
      <c r="O21" s="50">
        <v>1600.31051</v>
      </c>
      <c r="P21" s="45">
        <v>46.478430000000003</v>
      </c>
      <c r="Q21" s="50">
        <v>1872.8154099999999</v>
      </c>
      <c r="R21" s="50">
        <v>1755.5060900000001</v>
      </c>
      <c r="S21" s="50">
        <v>953.33327999999995</v>
      </c>
      <c r="T21" s="50">
        <v>15.36309</v>
      </c>
      <c r="U21" s="50">
        <v>11.40371</v>
      </c>
      <c r="V21" s="50">
        <v>12.60305</v>
      </c>
      <c r="W21" s="50">
        <v>47.721020000000003</v>
      </c>
      <c r="X21" s="45">
        <v>76.360839999999996</v>
      </c>
      <c r="Y21" s="50">
        <v>638.72109999999998</v>
      </c>
    </row>
    <row r="22" spans="1:25" ht="33.75">
      <c r="A22" s="101" t="s">
        <v>82</v>
      </c>
      <c r="B22" s="50">
        <v>4078.3729800000001</v>
      </c>
      <c r="C22" s="50">
        <v>1444.3498300000001</v>
      </c>
      <c r="D22" s="50">
        <v>7.9603200000000003</v>
      </c>
      <c r="E22" s="50">
        <v>35.104599999999998</v>
      </c>
      <c r="F22" s="50">
        <v>13.9184</v>
      </c>
      <c r="G22" s="50">
        <v>53.86571</v>
      </c>
      <c r="H22" s="45">
        <v>927.54746999999998</v>
      </c>
      <c r="I22" s="50">
        <v>1595.6266499999999</v>
      </c>
      <c r="J22" s="50">
        <v>1937.27574</v>
      </c>
      <c r="K22" s="50">
        <v>553.32993999999997</v>
      </c>
      <c r="L22" s="50">
        <v>2.7404999999999999</v>
      </c>
      <c r="M22" s="50">
        <v>3.1092</v>
      </c>
      <c r="N22" s="50">
        <v>1.8031999999999999</v>
      </c>
      <c r="O22" s="50">
        <v>28.134540000000001</v>
      </c>
      <c r="P22" s="45">
        <v>264.62479999999999</v>
      </c>
      <c r="Q22" s="50">
        <v>1083.5335600000001</v>
      </c>
      <c r="R22" s="50">
        <v>2144.8635399999998</v>
      </c>
      <c r="S22" s="50">
        <v>893.42098999999996</v>
      </c>
      <c r="T22" s="50">
        <v>5.2198200000000003</v>
      </c>
      <c r="U22" s="50">
        <v>31.9954</v>
      </c>
      <c r="V22" s="50">
        <v>12.1152</v>
      </c>
      <c r="W22" s="50">
        <v>25.731169999999999</v>
      </c>
      <c r="X22" s="45">
        <v>662.98887000000002</v>
      </c>
      <c r="Y22" s="50">
        <v>513.39209000000005</v>
      </c>
    </row>
    <row r="23" spans="1:25">
      <c r="A23" s="101" t="s">
        <v>114</v>
      </c>
      <c r="B23" s="50">
        <v>12146.944599999901</v>
      </c>
      <c r="C23" s="50">
        <v>4372.7148049999996</v>
      </c>
      <c r="D23" s="50">
        <v>337.47109</v>
      </c>
      <c r="E23" s="50">
        <v>85.187690000000003</v>
      </c>
      <c r="F23" s="50">
        <v>35.918640000000003</v>
      </c>
      <c r="G23" s="50">
        <v>378.15824900000001</v>
      </c>
      <c r="H23" s="45">
        <v>1831.8277539999001</v>
      </c>
      <c r="I23" s="50">
        <v>5105.6663719999997</v>
      </c>
      <c r="J23" s="50">
        <v>7420.0738860000001</v>
      </c>
      <c r="K23" s="50">
        <v>3293.4582650000002</v>
      </c>
      <c r="L23" s="50">
        <v>221.93809999999999</v>
      </c>
      <c r="M23" s="50">
        <v>4.7236000000000002</v>
      </c>
      <c r="N23" s="50">
        <v>11.361800000000001</v>
      </c>
      <c r="O23" s="50">
        <v>264.90571899999998</v>
      </c>
      <c r="P23" s="45">
        <v>269.54055</v>
      </c>
      <c r="Q23" s="50">
        <v>3354.1458520000001</v>
      </c>
      <c r="R23" s="50">
        <v>4726.8707139998996</v>
      </c>
      <c r="S23" s="50">
        <v>1079.2565400000001</v>
      </c>
      <c r="T23" s="50">
        <v>115.53299</v>
      </c>
      <c r="U23" s="50">
        <v>80.464089999999999</v>
      </c>
      <c r="V23" s="50">
        <v>24.556840000000001</v>
      </c>
      <c r="W23" s="50">
        <v>113.25252999999999</v>
      </c>
      <c r="X23" s="45">
        <v>1562.2872039998999</v>
      </c>
      <c r="Y23" s="50">
        <v>1751.52052</v>
      </c>
    </row>
    <row r="24" spans="1:25">
      <c r="A24" s="101" t="s">
        <v>72</v>
      </c>
      <c r="B24" s="50">
        <v>3546.922595</v>
      </c>
      <c r="C24" s="50">
        <v>1007.2014809999999</v>
      </c>
      <c r="D24" s="50">
        <v>38.317100000000003</v>
      </c>
      <c r="E24" s="50">
        <v>18.14509</v>
      </c>
      <c r="F24" s="50">
        <v>2.8336199999999998</v>
      </c>
      <c r="G24" s="50">
        <v>28.992640000000002</v>
      </c>
      <c r="H24" s="45">
        <v>860.92058399999996</v>
      </c>
      <c r="I24" s="50">
        <v>1590.51208</v>
      </c>
      <c r="J24" s="50">
        <v>2105.6306709999999</v>
      </c>
      <c r="K24" s="50">
        <v>782.46307100000001</v>
      </c>
      <c r="L24" s="50">
        <v>22.414200000000001</v>
      </c>
      <c r="M24" s="50">
        <v>0.4945</v>
      </c>
      <c r="N24" s="50">
        <v>1.1877</v>
      </c>
      <c r="O24" s="50">
        <v>9.3728400000000001</v>
      </c>
      <c r="P24" s="45">
        <v>201.36213000000001</v>
      </c>
      <c r="Q24" s="50">
        <v>1088.3362299999999</v>
      </c>
      <c r="R24" s="50">
        <v>1441.2919240000001</v>
      </c>
      <c r="S24" s="50">
        <v>224.73840999999999</v>
      </c>
      <c r="T24" s="50">
        <v>15.902900000000001</v>
      </c>
      <c r="U24" s="50">
        <v>17.650590000000001</v>
      </c>
      <c r="V24" s="50">
        <v>1.64592</v>
      </c>
      <c r="W24" s="50">
        <v>19.619800000000001</v>
      </c>
      <c r="X24" s="45">
        <v>659.55845399999998</v>
      </c>
      <c r="Y24" s="50">
        <v>502.17585000000003</v>
      </c>
    </row>
    <row r="25" spans="1:25">
      <c r="A25" s="101" t="s">
        <v>73</v>
      </c>
      <c r="B25" s="50">
        <v>1067.288425</v>
      </c>
      <c r="C25" s="50">
        <v>384.34301299999998</v>
      </c>
      <c r="D25" s="50">
        <v>43.682090000000002</v>
      </c>
      <c r="E25" s="50">
        <v>10.73475</v>
      </c>
      <c r="F25" s="50">
        <v>1.7926</v>
      </c>
      <c r="G25" s="50">
        <v>29.85557</v>
      </c>
      <c r="H25" s="45">
        <v>174.49056999999999</v>
      </c>
      <c r="I25" s="50">
        <v>422.38983200000001</v>
      </c>
      <c r="J25" s="50">
        <v>627.33643500000005</v>
      </c>
      <c r="K25" s="50">
        <v>277.56654300000002</v>
      </c>
      <c r="L25" s="50">
        <v>24.114789999999999</v>
      </c>
      <c r="M25" s="50">
        <v>0.24690000000000001</v>
      </c>
      <c r="N25" s="50">
        <v>0.36509999999999998</v>
      </c>
      <c r="O25" s="50">
        <v>24.384170000000001</v>
      </c>
      <c r="P25" s="45">
        <v>14.845800000000001</v>
      </c>
      <c r="Q25" s="50">
        <v>285.813132</v>
      </c>
      <c r="R25" s="50">
        <v>439.95199000000002</v>
      </c>
      <c r="S25" s="50">
        <v>106.77647</v>
      </c>
      <c r="T25" s="50">
        <v>19.567299999999999</v>
      </c>
      <c r="U25" s="50">
        <v>10.48785</v>
      </c>
      <c r="V25" s="50">
        <v>1.4275</v>
      </c>
      <c r="W25" s="50">
        <v>5.4714</v>
      </c>
      <c r="X25" s="45">
        <v>159.64476999999999</v>
      </c>
      <c r="Y25" s="50">
        <v>136.57669999999999</v>
      </c>
    </row>
    <row r="26" spans="1:25">
      <c r="A26" s="101" t="s">
        <v>74</v>
      </c>
      <c r="B26" s="50">
        <v>1605.082541</v>
      </c>
      <c r="C26" s="50">
        <v>499.16523100000001</v>
      </c>
      <c r="D26" s="50">
        <v>80.382959999999997</v>
      </c>
      <c r="E26" s="50">
        <v>22.972300000000001</v>
      </c>
      <c r="F26" s="50">
        <v>4.7761500000000003</v>
      </c>
      <c r="G26" s="50">
        <v>56.583970000000001</v>
      </c>
      <c r="H26" s="45">
        <v>254.75496999999999</v>
      </c>
      <c r="I26" s="50">
        <v>686.44695999999999</v>
      </c>
      <c r="J26" s="50">
        <v>687.56127100000003</v>
      </c>
      <c r="K26" s="50">
        <v>285.994281</v>
      </c>
      <c r="L26" s="50">
        <v>42.050539999999998</v>
      </c>
      <c r="M26" s="50">
        <v>0.22770000000000001</v>
      </c>
      <c r="N26" s="50">
        <v>1.0039</v>
      </c>
      <c r="O26" s="50">
        <v>26.618690000000001</v>
      </c>
      <c r="P26" s="45">
        <v>19.143090000000001</v>
      </c>
      <c r="Q26" s="50">
        <v>312.52307000000002</v>
      </c>
      <c r="R26" s="50">
        <v>917.52126999999996</v>
      </c>
      <c r="S26" s="50">
        <v>213.17095</v>
      </c>
      <c r="T26" s="50">
        <v>38.332419999999999</v>
      </c>
      <c r="U26" s="50">
        <v>22.744599999999998</v>
      </c>
      <c r="V26" s="50">
        <v>3.7722500000000001</v>
      </c>
      <c r="W26" s="50">
        <v>29.96528</v>
      </c>
      <c r="X26" s="45">
        <v>235.61188000000001</v>
      </c>
      <c r="Y26" s="50">
        <v>373.92388999999997</v>
      </c>
    </row>
    <row r="27" spans="1:25">
      <c r="A27" s="101" t="s">
        <v>75</v>
      </c>
      <c r="B27" s="50">
        <v>1109.99719</v>
      </c>
      <c r="C27" s="50">
        <v>410.87090000000001</v>
      </c>
      <c r="D27" s="50">
        <v>35.9206</v>
      </c>
      <c r="E27" s="50">
        <v>17.17333</v>
      </c>
      <c r="F27" s="50">
        <v>1.5056</v>
      </c>
      <c r="G27" s="50">
        <v>90.231549999999999</v>
      </c>
      <c r="H27" s="45">
        <v>144.80592999999999</v>
      </c>
      <c r="I27" s="50">
        <v>409.48928000000001</v>
      </c>
      <c r="J27" s="50">
        <v>648.43214999999998</v>
      </c>
      <c r="K27" s="50">
        <v>263.97390999999999</v>
      </c>
      <c r="L27" s="50">
        <v>15.872</v>
      </c>
      <c r="M27" s="50">
        <v>1.4881</v>
      </c>
      <c r="N27" s="50">
        <v>0.52370000000000005</v>
      </c>
      <c r="O27" s="50">
        <v>69.771590000000003</v>
      </c>
      <c r="P27" s="45">
        <v>10.3476</v>
      </c>
      <c r="Q27" s="50">
        <v>286.45524999999998</v>
      </c>
      <c r="R27" s="50">
        <v>461.56504000000001</v>
      </c>
      <c r="S27" s="50">
        <v>146.89698999999999</v>
      </c>
      <c r="T27" s="50">
        <v>20.0486</v>
      </c>
      <c r="U27" s="50">
        <v>15.685230000000001</v>
      </c>
      <c r="V27" s="50">
        <v>0.9819</v>
      </c>
      <c r="W27" s="50">
        <v>20.459959999999999</v>
      </c>
      <c r="X27" s="45">
        <v>134.45832999999999</v>
      </c>
      <c r="Y27" s="50">
        <v>123.03403</v>
      </c>
    </row>
    <row r="28" spans="1:25">
      <c r="A28" s="101" t="s">
        <v>76</v>
      </c>
      <c r="B28" s="50">
        <v>1423.980879</v>
      </c>
      <c r="C28" s="50">
        <v>527.14844000000005</v>
      </c>
      <c r="D28" s="50">
        <v>88.979010000000002</v>
      </c>
      <c r="E28" s="50">
        <v>7.8423999999999996</v>
      </c>
      <c r="F28" s="50">
        <v>7.8447800000000001</v>
      </c>
      <c r="G28" s="50">
        <v>79.691659000000001</v>
      </c>
      <c r="H28" s="45">
        <v>133.36983000000001</v>
      </c>
      <c r="I28" s="50">
        <v>579.10476000000006</v>
      </c>
      <c r="J28" s="50">
        <v>955.06855900000005</v>
      </c>
      <c r="K28" s="50">
        <v>386.52609999999999</v>
      </c>
      <c r="L28" s="50">
        <v>70.907709999999994</v>
      </c>
      <c r="M28" s="50">
        <v>1.1491</v>
      </c>
      <c r="N28" s="50">
        <v>1.1935</v>
      </c>
      <c r="O28" s="50">
        <v>58.708879000000003</v>
      </c>
      <c r="P28" s="45">
        <v>6.3331999999999997</v>
      </c>
      <c r="Q28" s="50">
        <v>430.25006999999999</v>
      </c>
      <c r="R28" s="50">
        <v>468.91232000000002</v>
      </c>
      <c r="S28" s="50">
        <v>140.62234000000001</v>
      </c>
      <c r="T28" s="50">
        <v>18.071300000000001</v>
      </c>
      <c r="U28" s="50">
        <v>6.6932999999999998</v>
      </c>
      <c r="V28" s="50">
        <v>6.6512799999999999</v>
      </c>
      <c r="W28" s="50">
        <v>20.982780000000002</v>
      </c>
      <c r="X28" s="45">
        <v>127.03663</v>
      </c>
      <c r="Y28" s="50">
        <v>148.85469000000001</v>
      </c>
    </row>
    <row r="29" spans="1:25">
      <c r="A29" s="101" t="s">
        <v>77</v>
      </c>
      <c r="B29" s="50">
        <v>679.58721000000003</v>
      </c>
      <c r="C29" s="50">
        <v>269.19535000000002</v>
      </c>
      <c r="D29" s="50">
        <v>21.244689999999999</v>
      </c>
      <c r="E29" s="50">
        <v>2.67604</v>
      </c>
      <c r="F29" s="50">
        <v>3.1174300000000001</v>
      </c>
      <c r="G29" s="50">
        <v>27.494389999999999</v>
      </c>
      <c r="H29" s="45">
        <v>72.552629999999994</v>
      </c>
      <c r="I29" s="50">
        <v>283.30667999999997</v>
      </c>
      <c r="J29" s="50">
        <v>462.45875999999998</v>
      </c>
      <c r="K29" s="50">
        <v>206.91285999999999</v>
      </c>
      <c r="L29" s="50">
        <v>19.98574</v>
      </c>
      <c r="M29" s="50">
        <v>0.37130000000000002</v>
      </c>
      <c r="N29" s="50">
        <v>0.3745</v>
      </c>
      <c r="O29" s="50">
        <v>21.623989999999999</v>
      </c>
      <c r="P29" s="45">
        <v>2.1398999999999999</v>
      </c>
      <c r="Q29" s="50">
        <v>211.05046999999999</v>
      </c>
      <c r="R29" s="50">
        <v>217.12844999999999</v>
      </c>
      <c r="S29" s="50">
        <v>62.282490000000003</v>
      </c>
      <c r="T29" s="50">
        <v>1.25895</v>
      </c>
      <c r="U29" s="50">
        <v>2.3047399999999998</v>
      </c>
      <c r="V29" s="50">
        <v>2.7429299999999999</v>
      </c>
      <c r="W29" s="50">
        <v>5.8704000000000001</v>
      </c>
      <c r="X29" s="45">
        <v>70.412729999999996</v>
      </c>
      <c r="Y29" s="50">
        <v>72.256209999999996</v>
      </c>
    </row>
    <row r="30" spans="1:25">
      <c r="A30" s="101" t="s">
        <v>78</v>
      </c>
      <c r="B30" s="50">
        <v>317.52318000000002</v>
      </c>
      <c r="C30" s="50">
        <v>115.33031</v>
      </c>
      <c r="D30" s="50">
        <v>10.986000000000001</v>
      </c>
      <c r="E30" s="50">
        <v>0.8236</v>
      </c>
      <c r="F30" s="50">
        <v>0.79090000000000005</v>
      </c>
      <c r="G30" s="50">
        <v>13.706480000000001</v>
      </c>
      <c r="H30" s="45">
        <v>39.073509999999999</v>
      </c>
      <c r="I30" s="50">
        <v>136.81237999999999</v>
      </c>
      <c r="J30" s="50">
        <v>219.78448</v>
      </c>
      <c r="K30" s="50">
        <v>92.19323</v>
      </c>
      <c r="L30" s="50">
        <v>10.4762</v>
      </c>
      <c r="M30" s="50" t="s">
        <v>1</v>
      </c>
      <c r="N30" s="50">
        <v>0.33629999999999999</v>
      </c>
      <c r="O30" s="50">
        <v>12.56048</v>
      </c>
      <c r="P30" s="45">
        <v>2.8489</v>
      </c>
      <c r="Q30" s="50">
        <v>101.36937</v>
      </c>
      <c r="R30" s="50">
        <v>97.738699999999994</v>
      </c>
      <c r="S30" s="50">
        <v>23.137080000000001</v>
      </c>
      <c r="T30" s="50">
        <v>0.50980000000000003</v>
      </c>
      <c r="U30" s="50">
        <v>0.8236</v>
      </c>
      <c r="V30" s="50">
        <v>0.4546</v>
      </c>
      <c r="W30" s="50">
        <v>1.1459999999999999</v>
      </c>
      <c r="X30" s="45">
        <v>36.224609999999998</v>
      </c>
      <c r="Y30" s="50">
        <v>35.443010000000001</v>
      </c>
    </row>
    <row r="31" spans="1:25">
      <c r="A31" s="101" t="s">
        <v>79</v>
      </c>
      <c r="B31" s="50">
        <v>255.2607899999</v>
      </c>
      <c r="C31" s="50">
        <v>105.37287999999999</v>
      </c>
      <c r="D31" s="50">
        <v>4.4615</v>
      </c>
      <c r="E31" s="50">
        <v>0.48149999999999998</v>
      </c>
      <c r="F31" s="50">
        <v>0.86580000000000001</v>
      </c>
      <c r="G31" s="50">
        <v>1.5829</v>
      </c>
      <c r="H31" s="45">
        <v>21.001609999900001</v>
      </c>
      <c r="I31" s="50">
        <v>121.49460000000001</v>
      </c>
      <c r="J31" s="50">
        <v>205.09485000000001</v>
      </c>
      <c r="K31" s="50">
        <v>95.002799999999993</v>
      </c>
      <c r="L31" s="50">
        <v>4.1482000000000001</v>
      </c>
      <c r="M31" s="50">
        <v>0.1585</v>
      </c>
      <c r="N31" s="50">
        <v>0.2268</v>
      </c>
      <c r="O31" s="50">
        <v>1.0677000000000001</v>
      </c>
      <c r="P31" s="45">
        <v>1.7536</v>
      </c>
      <c r="Q31" s="50">
        <v>102.73725</v>
      </c>
      <c r="R31" s="50">
        <v>50.165939999899997</v>
      </c>
      <c r="S31" s="50">
        <v>10.37008</v>
      </c>
      <c r="T31" s="50">
        <v>0.31330000000000002</v>
      </c>
      <c r="U31" s="50">
        <v>0.32300000000000001</v>
      </c>
      <c r="V31" s="50">
        <v>0.63900000000000001</v>
      </c>
      <c r="W31" s="50">
        <v>0.51519999999999999</v>
      </c>
      <c r="X31" s="45">
        <v>19.248009999899999</v>
      </c>
      <c r="Y31" s="50">
        <v>18.757349999999999</v>
      </c>
    </row>
    <row r="32" spans="1:25">
      <c r="A32" s="101" t="s">
        <v>80</v>
      </c>
      <c r="B32" s="50">
        <v>620.68843000000004</v>
      </c>
      <c r="C32" s="50">
        <v>187.45936</v>
      </c>
      <c r="D32" s="50">
        <v>7.6546399999999997</v>
      </c>
      <c r="E32" s="50">
        <v>2.58209</v>
      </c>
      <c r="F32" s="50">
        <v>9.0029699999999995</v>
      </c>
      <c r="G32" s="50">
        <v>7.9065200000000004</v>
      </c>
      <c r="H32" s="45">
        <v>63.608420000000002</v>
      </c>
      <c r="I32" s="50">
        <v>342.47442999999998</v>
      </c>
      <c r="J32" s="50">
        <v>269.40273000000002</v>
      </c>
      <c r="K32" s="50">
        <v>124.84599</v>
      </c>
      <c r="L32" s="50">
        <v>6.6610199999999997</v>
      </c>
      <c r="M32" s="50" t="s">
        <v>1</v>
      </c>
      <c r="N32" s="50">
        <v>4.4589999999999996</v>
      </c>
      <c r="O32" s="50">
        <v>3.0181</v>
      </c>
      <c r="P32" s="45">
        <v>2.2707999999999999</v>
      </c>
      <c r="Q32" s="50">
        <v>128.14782</v>
      </c>
      <c r="R32" s="50">
        <v>351.28570000000002</v>
      </c>
      <c r="S32" s="50">
        <v>62.613370000000003</v>
      </c>
      <c r="T32" s="50">
        <v>0.99361999999999995</v>
      </c>
      <c r="U32" s="50">
        <v>2.58209</v>
      </c>
      <c r="V32" s="50">
        <v>4.5439699999999998</v>
      </c>
      <c r="W32" s="50">
        <v>4.88842</v>
      </c>
      <c r="X32" s="45">
        <v>61.337620000000001</v>
      </c>
      <c r="Y32" s="50">
        <v>214.32660999999999</v>
      </c>
    </row>
    <row r="33" spans="1:25">
      <c r="A33" s="101" t="s">
        <v>81</v>
      </c>
      <c r="B33" s="50">
        <v>410.67448000000002</v>
      </c>
      <c r="C33" s="50">
        <v>198.44802999999999</v>
      </c>
      <c r="D33" s="50">
        <v>5.8425000000000002</v>
      </c>
      <c r="E33" s="50">
        <v>1.1027899999999999</v>
      </c>
      <c r="F33" s="50">
        <v>1.5251999999999999</v>
      </c>
      <c r="G33" s="50">
        <v>3.0424799999999999</v>
      </c>
      <c r="H33" s="45">
        <v>28.196899999999999</v>
      </c>
      <c r="I33" s="50">
        <v>172.51658</v>
      </c>
      <c r="J33" s="50">
        <v>322.39283</v>
      </c>
      <c r="K33" s="50">
        <v>178.17764</v>
      </c>
      <c r="L33" s="50">
        <v>5.3076999999999996</v>
      </c>
      <c r="M33" s="50">
        <v>0.2447</v>
      </c>
      <c r="N33" s="50">
        <v>0.92689999999999995</v>
      </c>
      <c r="O33" s="50">
        <v>1.24759</v>
      </c>
      <c r="P33" s="45">
        <v>4.4007899999999998</v>
      </c>
      <c r="Q33" s="50">
        <v>132.08751000000001</v>
      </c>
      <c r="R33" s="50">
        <v>88.281649999999999</v>
      </c>
      <c r="S33" s="50">
        <v>20.270389999999999</v>
      </c>
      <c r="T33" s="50">
        <v>0.53480000000000005</v>
      </c>
      <c r="U33" s="50">
        <v>0.85809000000000002</v>
      </c>
      <c r="V33" s="50">
        <v>0.59830000000000005</v>
      </c>
      <c r="W33" s="50">
        <v>1.7948900000000001</v>
      </c>
      <c r="X33" s="45">
        <v>23.796109999999999</v>
      </c>
      <c r="Y33" s="50">
        <v>40.429070000000003</v>
      </c>
    </row>
    <row r="34" spans="1:25">
      <c r="A34" s="101" t="s">
        <v>116</v>
      </c>
      <c r="B34" s="50">
        <v>570.05255999999997</v>
      </c>
      <c r="C34" s="50">
        <v>289.22242</v>
      </c>
      <c r="D34" s="50" t="s">
        <v>1</v>
      </c>
      <c r="E34" s="50">
        <v>0.56180000000000008</v>
      </c>
      <c r="F34" s="50">
        <v>1.73099</v>
      </c>
      <c r="G34" s="50">
        <v>19.247289999999996</v>
      </c>
      <c r="H34" s="45">
        <v>25.007460000000002</v>
      </c>
      <c r="I34" s="50">
        <v>234.2826</v>
      </c>
      <c r="J34" s="50">
        <v>461.44718999999998</v>
      </c>
      <c r="K34" s="50">
        <v>250.35220000000004</v>
      </c>
      <c r="L34" s="50" t="s">
        <v>1</v>
      </c>
      <c r="M34" s="50">
        <v>0.34279999999999999</v>
      </c>
      <c r="N34" s="50">
        <v>0.76439999999999997</v>
      </c>
      <c r="O34" s="50">
        <v>17.446789999999996</v>
      </c>
      <c r="P34" s="45">
        <v>3.1811400000000001</v>
      </c>
      <c r="Q34" s="50">
        <v>189.35986</v>
      </c>
      <c r="R34" s="50">
        <v>108.60536999999999</v>
      </c>
      <c r="S34" s="50">
        <v>38.870220000000003</v>
      </c>
      <c r="T34" s="50" t="s">
        <v>1</v>
      </c>
      <c r="U34" s="50">
        <v>0.219</v>
      </c>
      <c r="V34" s="50">
        <v>0.96659000000000006</v>
      </c>
      <c r="W34" s="50">
        <v>1.8005</v>
      </c>
      <c r="X34" s="45">
        <v>21.826320000000003</v>
      </c>
      <c r="Y34" s="50">
        <v>44.922740000000005</v>
      </c>
    </row>
    <row r="35" spans="1:25">
      <c r="A35" s="101">
        <v>2021</v>
      </c>
      <c r="B35" s="50">
        <v>173.88565</v>
      </c>
      <c r="C35" s="50">
        <v>103.77986</v>
      </c>
      <c r="D35" s="50" t="s">
        <v>1</v>
      </c>
      <c r="E35" s="50" t="s">
        <v>1</v>
      </c>
      <c r="F35" s="50" t="s">
        <v>1</v>
      </c>
      <c r="G35" s="50">
        <v>0.30649999999999999</v>
      </c>
      <c r="H35" s="45">
        <v>4.8136400000000004</v>
      </c>
      <c r="I35" s="50">
        <v>64.985650000000007</v>
      </c>
      <c r="J35" s="50">
        <v>137.85083</v>
      </c>
      <c r="K35" s="50">
        <v>90.393410000000003</v>
      </c>
      <c r="L35" s="50" t="s">
        <v>1</v>
      </c>
      <c r="M35" s="50" t="s">
        <v>1</v>
      </c>
      <c r="N35" s="50" t="s">
        <v>1</v>
      </c>
      <c r="O35" s="50" t="s">
        <v>1</v>
      </c>
      <c r="P35" s="45">
        <v>0.13789999999999999</v>
      </c>
      <c r="Q35" s="50">
        <v>47.319519999999997</v>
      </c>
      <c r="R35" s="50">
        <v>36.034820000000003</v>
      </c>
      <c r="S35" s="50">
        <v>13.38645</v>
      </c>
      <c r="T35" s="50" t="s">
        <v>1</v>
      </c>
      <c r="U35" s="50" t="s">
        <v>1</v>
      </c>
      <c r="V35" s="50" t="s">
        <v>1</v>
      </c>
      <c r="W35" s="50">
        <v>0.30649999999999999</v>
      </c>
      <c r="X35" s="45">
        <v>4.6757400000000002</v>
      </c>
      <c r="Y35" s="50">
        <v>17.666129999999999</v>
      </c>
    </row>
    <row r="36" spans="1:25">
      <c r="A36" s="101">
        <v>2022</v>
      </c>
      <c r="B36" s="50">
        <v>179.60136</v>
      </c>
      <c r="C36" s="50">
        <v>133.79221999999999</v>
      </c>
      <c r="D36" s="50" t="s">
        <v>1</v>
      </c>
      <c r="E36" s="50" t="s">
        <v>1</v>
      </c>
      <c r="F36" s="50" t="s">
        <v>1</v>
      </c>
      <c r="G36" s="50">
        <v>13.5099</v>
      </c>
      <c r="H36" s="45">
        <v>4.1867900000000002</v>
      </c>
      <c r="I36" s="50">
        <v>28.112449999999999</v>
      </c>
      <c r="J36" s="50">
        <v>160.58232000000001</v>
      </c>
      <c r="K36" s="50">
        <v>126.41692</v>
      </c>
      <c r="L36" s="50" t="s">
        <v>1</v>
      </c>
      <c r="M36" s="50" t="s">
        <v>1</v>
      </c>
      <c r="N36" s="50" t="s">
        <v>1</v>
      </c>
      <c r="O36" s="50">
        <v>13.414999999999999</v>
      </c>
      <c r="P36" s="45">
        <v>0.57920000000000005</v>
      </c>
      <c r="Q36" s="50">
        <v>20.171199999999999</v>
      </c>
      <c r="R36" s="50">
        <v>19.01904</v>
      </c>
      <c r="S36" s="50">
        <v>7.3753000000000002</v>
      </c>
      <c r="T36" s="50" t="s">
        <v>1</v>
      </c>
      <c r="U36" s="50" t="s">
        <v>1</v>
      </c>
      <c r="V36" s="50" t="s">
        <v>1</v>
      </c>
      <c r="W36" s="50">
        <v>9.4899999999999998E-2</v>
      </c>
      <c r="X36" s="45">
        <v>3.6075900000000001</v>
      </c>
      <c r="Y36" s="50">
        <v>7.9412500000000001</v>
      </c>
    </row>
    <row r="37" spans="1:25">
      <c r="A37" s="101">
        <v>2023</v>
      </c>
      <c r="B37" s="50">
        <v>176.17741000000001</v>
      </c>
      <c r="C37" s="50">
        <v>139.60541000000001</v>
      </c>
      <c r="D37" s="50" t="s">
        <v>1</v>
      </c>
      <c r="E37" s="50" t="s">
        <v>1</v>
      </c>
      <c r="F37" s="50" t="s">
        <v>1</v>
      </c>
      <c r="G37" s="50">
        <v>5.7439999999999998</v>
      </c>
      <c r="H37" s="45">
        <v>4.5503099999999996</v>
      </c>
      <c r="I37" s="50">
        <v>26.27769</v>
      </c>
      <c r="J37" s="50">
        <v>157.03081</v>
      </c>
      <c r="K37" s="50">
        <v>132.63930999999999</v>
      </c>
      <c r="L37" s="50" t="s">
        <v>1</v>
      </c>
      <c r="M37" s="50" t="s">
        <v>1</v>
      </c>
      <c r="N37" s="50" t="s">
        <v>1</v>
      </c>
      <c r="O37" s="50">
        <v>5.6699000000000002</v>
      </c>
      <c r="P37" s="45">
        <v>0.19650000000000001</v>
      </c>
      <c r="Q37" s="50">
        <v>18.525099999999998</v>
      </c>
      <c r="R37" s="50">
        <v>19.146599999999999</v>
      </c>
      <c r="S37" s="50">
        <v>6.9661</v>
      </c>
      <c r="T37" s="50" t="s">
        <v>1</v>
      </c>
      <c r="U37" s="50" t="s">
        <v>1</v>
      </c>
      <c r="V37" s="50" t="s">
        <v>1</v>
      </c>
      <c r="W37" s="50">
        <v>7.4099999999999999E-2</v>
      </c>
      <c r="X37" s="45">
        <v>4.3538100000000002</v>
      </c>
      <c r="Y37" s="50">
        <v>7.7525899999999996</v>
      </c>
    </row>
    <row r="38" spans="1:25" ht="33.75">
      <c r="A38" s="101" t="s">
        <v>82</v>
      </c>
      <c r="B38" s="50">
        <v>10.2219</v>
      </c>
      <c r="C38" s="50">
        <v>1.7799</v>
      </c>
      <c r="D38" s="50" t="s">
        <v>1</v>
      </c>
      <c r="E38" s="50">
        <v>9.1999999999999998E-2</v>
      </c>
      <c r="F38" s="50">
        <v>0.1326</v>
      </c>
      <c r="G38" s="50">
        <v>0.26240000000000002</v>
      </c>
      <c r="H38" s="45">
        <v>0.49459999999999998</v>
      </c>
      <c r="I38" s="50">
        <v>7.4603999999999999</v>
      </c>
      <c r="J38" s="50" t="s">
        <v>71</v>
      </c>
      <c r="K38" s="50" t="s">
        <v>71</v>
      </c>
      <c r="L38" s="50" t="s">
        <v>71</v>
      </c>
      <c r="M38" s="50" t="s">
        <v>71</v>
      </c>
      <c r="N38" s="50" t="s">
        <v>71</v>
      </c>
      <c r="O38" s="50" t="s">
        <v>71</v>
      </c>
      <c r="P38" s="50" t="s">
        <v>71</v>
      </c>
      <c r="Q38" s="50" t="s">
        <v>71</v>
      </c>
      <c r="R38" s="50">
        <v>10.2219</v>
      </c>
      <c r="S38" s="50">
        <v>1.7799</v>
      </c>
      <c r="T38" s="50" t="s">
        <v>1</v>
      </c>
      <c r="U38" s="50">
        <v>9.1999999999999998E-2</v>
      </c>
      <c r="V38" s="50">
        <v>0.1326</v>
      </c>
      <c r="W38" s="50">
        <v>0.26240000000000002</v>
      </c>
      <c r="X38" s="45">
        <v>0.49459999999999998</v>
      </c>
      <c r="Y38" s="50">
        <v>7.4603999999999999</v>
      </c>
    </row>
    <row r="39" spans="1:25">
      <c r="A39" s="101" t="s">
        <v>3</v>
      </c>
      <c r="B39" s="50">
        <v>19129.8394324</v>
      </c>
      <c r="C39" s="50">
        <v>5849.9574400000001</v>
      </c>
      <c r="D39" s="50">
        <v>1808.9008799999999</v>
      </c>
      <c r="E39" s="50">
        <v>69.909639999999996</v>
      </c>
      <c r="F39" s="50">
        <v>282.76002999999997</v>
      </c>
      <c r="G39" s="50">
        <v>949.52466200000003</v>
      </c>
      <c r="H39" s="45">
        <v>1904.7038500000001</v>
      </c>
      <c r="I39" s="50">
        <v>8264.0829303999999</v>
      </c>
      <c r="J39" s="50">
        <v>9727.8073220000006</v>
      </c>
      <c r="K39" s="50">
        <v>3818.9245500000002</v>
      </c>
      <c r="L39" s="50">
        <v>1713.79377</v>
      </c>
      <c r="M39" s="50">
        <v>33.445740000000001</v>
      </c>
      <c r="N39" s="50">
        <v>105.23616</v>
      </c>
      <c r="O39" s="50">
        <v>403.94735200000002</v>
      </c>
      <c r="P39" s="45">
        <v>595.48519999999996</v>
      </c>
      <c r="Q39" s="50">
        <v>3056.9745499999999</v>
      </c>
      <c r="R39" s="50">
        <v>9402.0321103999995</v>
      </c>
      <c r="S39" s="50">
        <v>2031.03289</v>
      </c>
      <c r="T39" s="50">
        <v>95.107110000000006</v>
      </c>
      <c r="U39" s="50">
        <v>36.463900000000002</v>
      </c>
      <c r="V39" s="50">
        <v>177.52386999999999</v>
      </c>
      <c r="W39" s="50">
        <v>545.57731000000001</v>
      </c>
      <c r="X39" s="45">
        <v>1309.21865</v>
      </c>
      <c r="Y39" s="50">
        <v>5207.1083804</v>
      </c>
    </row>
    <row r="40" spans="1:25">
      <c r="A40" s="101" t="s">
        <v>72</v>
      </c>
      <c r="B40" s="50">
        <v>5551.1497319999999</v>
      </c>
      <c r="C40" s="50">
        <v>1010.05819</v>
      </c>
      <c r="D40" s="50">
        <v>309.79867000000002</v>
      </c>
      <c r="E40" s="50">
        <v>18.406500000000001</v>
      </c>
      <c r="F40" s="50">
        <v>48.7834</v>
      </c>
      <c r="G40" s="50">
        <v>229.773022</v>
      </c>
      <c r="H40" s="45">
        <v>1411.6729600000001</v>
      </c>
      <c r="I40" s="50">
        <v>2522.65699</v>
      </c>
      <c r="J40" s="50">
        <v>2318.3914119999999</v>
      </c>
      <c r="K40" s="50">
        <v>483.03629999999998</v>
      </c>
      <c r="L40" s="50">
        <v>275.70528000000002</v>
      </c>
      <c r="M40" s="50">
        <v>5.5419999999999998</v>
      </c>
      <c r="N40" s="50">
        <v>10.2806</v>
      </c>
      <c r="O40" s="50">
        <v>72.996701999999999</v>
      </c>
      <c r="P40" s="45">
        <v>543.14165000000003</v>
      </c>
      <c r="Q40" s="50">
        <v>927.68888000000004</v>
      </c>
      <c r="R40" s="50">
        <v>3232.7583199999999</v>
      </c>
      <c r="S40" s="50">
        <v>527.02188999999998</v>
      </c>
      <c r="T40" s="50">
        <v>34.093389999999999</v>
      </c>
      <c r="U40" s="50">
        <v>12.8645</v>
      </c>
      <c r="V40" s="50">
        <v>38.502800000000001</v>
      </c>
      <c r="W40" s="50">
        <v>156.77632</v>
      </c>
      <c r="X40" s="45">
        <v>868.53130999999996</v>
      </c>
      <c r="Y40" s="50">
        <v>1594.96811</v>
      </c>
    </row>
    <row r="41" spans="1:25">
      <c r="A41" s="101" t="s">
        <v>73</v>
      </c>
      <c r="B41" s="50">
        <v>1329.5348300000001</v>
      </c>
      <c r="C41" s="50">
        <v>468.86971999999997</v>
      </c>
      <c r="D41" s="50">
        <v>210.47672</v>
      </c>
      <c r="E41" s="50">
        <v>6.2377099999999999</v>
      </c>
      <c r="F41" s="50">
        <v>11.9291</v>
      </c>
      <c r="G41" s="50">
        <v>107.49347</v>
      </c>
      <c r="H41" s="45">
        <v>78.732979999999998</v>
      </c>
      <c r="I41" s="50">
        <v>445.79512999999997</v>
      </c>
      <c r="J41" s="50">
        <v>729.27913000000001</v>
      </c>
      <c r="K41" s="50">
        <v>321.96924999999999</v>
      </c>
      <c r="L41" s="50">
        <v>200.82911999999999</v>
      </c>
      <c r="M41" s="50">
        <v>2.7391100000000002</v>
      </c>
      <c r="N41" s="50">
        <v>3.1313</v>
      </c>
      <c r="O41" s="50">
        <v>38.292819999999999</v>
      </c>
      <c r="P41" s="45">
        <v>12.421799999999999</v>
      </c>
      <c r="Q41" s="50">
        <v>149.89572999999999</v>
      </c>
      <c r="R41" s="50">
        <v>600.25570000000005</v>
      </c>
      <c r="S41" s="50">
        <v>146.90047000000001</v>
      </c>
      <c r="T41" s="50">
        <v>9.6476000000000006</v>
      </c>
      <c r="U41" s="50">
        <v>3.4986000000000002</v>
      </c>
      <c r="V41" s="50">
        <v>8.7978000000000005</v>
      </c>
      <c r="W41" s="50">
        <v>69.200649999999996</v>
      </c>
      <c r="X41" s="45">
        <v>66.311179999999993</v>
      </c>
      <c r="Y41" s="50">
        <v>295.89940000000001</v>
      </c>
    </row>
    <row r="42" spans="1:25">
      <c r="A42" s="101" t="s">
        <v>74</v>
      </c>
      <c r="B42" s="50">
        <v>1816.4610604</v>
      </c>
      <c r="C42" s="50">
        <v>551.95708000000002</v>
      </c>
      <c r="D42" s="50">
        <v>205.07314</v>
      </c>
      <c r="E42" s="50">
        <v>7.9189999999999996</v>
      </c>
      <c r="F42" s="50">
        <v>16.920310000000001</v>
      </c>
      <c r="G42" s="50">
        <v>152.72703999999999</v>
      </c>
      <c r="H42" s="45">
        <v>140.39955</v>
      </c>
      <c r="I42" s="50">
        <v>741.46494040000005</v>
      </c>
      <c r="J42" s="50">
        <v>741.22736999999995</v>
      </c>
      <c r="K42" s="50">
        <v>309.72181</v>
      </c>
      <c r="L42" s="50">
        <v>188.01940999999999</v>
      </c>
      <c r="M42" s="50">
        <v>0.1094</v>
      </c>
      <c r="N42" s="50">
        <v>0.61450000000000005</v>
      </c>
      <c r="O42" s="50">
        <v>37.681199999999997</v>
      </c>
      <c r="P42" s="45">
        <v>13.871869999999999</v>
      </c>
      <c r="Q42" s="50">
        <v>191.20918</v>
      </c>
      <c r="R42" s="50">
        <v>1075.2336903999999</v>
      </c>
      <c r="S42" s="50">
        <v>242.23527000000001</v>
      </c>
      <c r="T42" s="50">
        <v>17.053730000000002</v>
      </c>
      <c r="U42" s="50">
        <v>7.8095999999999997</v>
      </c>
      <c r="V42" s="50">
        <v>16.305810000000001</v>
      </c>
      <c r="W42" s="50">
        <v>115.04584</v>
      </c>
      <c r="X42" s="45">
        <v>126.52768</v>
      </c>
      <c r="Y42" s="50">
        <v>550.25576039999999</v>
      </c>
    </row>
    <row r="43" spans="1:25">
      <c r="A43" s="101" t="s">
        <v>75</v>
      </c>
      <c r="B43" s="50">
        <v>1441.4788000000001</v>
      </c>
      <c r="C43" s="50">
        <v>441.58958000000001</v>
      </c>
      <c r="D43" s="50">
        <v>267.13051000000002</v>
      </c>
      <c r="E43" s="50">
        <v>11.8432</v>
      </c>
      <c r="F43" s="50">
        <v>12.43314</v>
      </c>
      <c r="G43" s="50">
        <v>125.63097</v>
      </c>
      <c r="H43" s="45">
        <v>74.202860000000001</v>
      </c>
      <c r="I43" s="50">
        <v>508.64854000000003</v>
      </c>
      <c r="J43" s="50">
        <v>756.65566000000001</v>
      </c>
      <c r="K43" s="50">
        <v>256.30122999999998</v>
      </c>
      <c r="L43" s="50">
        <v>250.1174</v>
      </c>
      <c r="M43" s="50">
        <v>8.7334099999999992</v>
      </c>
      <c r="N43" s="50" t="s">
        <v>1</v>
      </c>
      <c r="O43" s="50">
        <v>54.21651</v>
      </c>
      <c r="P43" s="45">
        <v>8.4108900000000002</v>
      </c>
      <c r="Q43" s="50">
        <v>178.87621999999999</v>
      </c>
      <c r="R43" s="50">
        <v>684.82313999999997</v>
      </c>
      <c r="S43" s="50">
        <v>185.28835000000001</v>
      </c>
      <c r="T43" s="50">
        <v>17.013110000000001</v>
      </c>
      <c r="U43" s="50">
        <v>3.1097899999999998</v>
      </c>
      <c r="V43" s="50">
        <v>12.43314</v>
      </c>
      <c r="W43" s="50">
        <v>71.414460000000005</v>
      </c>
      <c r="X43" s="45">
        <v>65.791970000000006</v>
      </c>
      <c r="Y43" s="50">
        <v>329.77231999999998</v>
      </c>
    </row>
    <row r="44" spans="1:25">
      <c r="A44" s="101" t="s">
        <v>76</v>
      </c>
      <c r="B44" s="50">
        <v>2021.2638300000001</v>
      </c>
      <c r="C44" s="50">
        <v>567.90747999999996</v>
      </c>
      <c r="D44" s="50">
        <v>503.90683000000001</v>
      </c>
      <c r="E44" s="50">
        <v>16.79495</v>
      </c>
      <c r="F44" s="50">
        <v>36.390169999999998</v>
      </c>
      <c r="G44" s="50">
        <v>162.08724000000001</v>
      </c>
      <c r="H44" s="45">
        <v>87.727919999999997</v>
      </c>
      <c r="I44" s="50">
        <v>646.44924000000003</v>
      </c>
      <c r="J44" s="50">
        <v>1203.59446</v>
      </c>
      <c r="K44" s="50">
        <v>351.02735000000001</v>
      </c>
      <c r="L44" s="50">
        <v>492.60109999999997</v>
      </c>
      <c r="M44" s="50">
        <v>10.80325</v>
      </c>
      <c r="N44" s="50">
        <v>20.244769999999999</v>
      </c>
      <c r="O44" s="50">
        <v>84.312979999999996</v>
      </c>
      <c r="P44" s="45">
        <v>6.4539999999999997</v>
      </c>
      <c r="Q44" s="50">
        <v>238.15101000000001</v>
      </c>
      <c r="R44" s="50">
        <v>817.66936999999996</v>
      </c>
      <c r="S44" s="50">
        <v>216.88013000000001</v>
      </c>
      <c r="T44" s="50">
        <v>11.305730000000001</v>
      </c>
      <c r="U44" s="50">
        <v>5.9916999999999998</v>
      </c>
      <c r="V44" s="50">
        <v>16.145399999999999</v>
      </c>
      <c r="W44" s="50">
        <v>77.774259999999998</v>
      </c>
      <c r="X44" s="45">
        <v>81.273920000000004</v>
      </c>
      <c r="Y44" s="50">
        <v>408.29822999999999</v>
      </c>
    </row>
    <row r="45" spans="1:25">
      <c r="A45" s="101" t="s">
        <v>77</v>
      </c>
      <c r="B45" s="50">
        <v>987.31924000000004</v>
      </c>
      <c r="C45" s="50">
        <v>339.26134999999999</v>
      </c>
      <c r="D45" s="50">
        <v>201.20866000000001</v>
      </c>
      <c r="E45" s="50">
        <v>6.2448699999999997</v>
      </c>
      <c r="F45" s="50">
        <v>18.772880000000001</v>
      </c>
      <c r="G45" s="50">
        <v>65.481300000000005</v>
      </c>
      <c r="H45" s="45">
        <v>27.477969999999999</v>
      </c>
      <c r="I45" s="50">
        <v>328.87221</v>
      </c>
      <c r="J45" s="50">
        <v>624.88842999999997</v>
      </c>
      <c r="K45" s="50">
        <v>240.00686999999999</v>
      </c>
      <c r="L45" s="50">
        <v>200.00226000000001</v>
      </c>
      <c r="M45" s="50">
        <v>4.96577</v>
      </c>
      <c r="N45" s="50">
        <v>12.8376</v>
      </c>
      <c r="O45" s="50">
        <v>37.723190000000002</v>
      </c>
      <c r="P45" s="45">
        <v>2.0206</v>
      </c>
      <c r="Q45" s="50">
        <v>127.33214</v>
      </c>
      <c r="R45" s="50">
        <v>362.43081000000001</v>
      </c>
      <c r="S45" s="50">
        <v>99.254480000000001</v>
      </c>
      <c r="T45" s="50">
        <v>1.2063999999999999</v>
      </c>
      <c r="U45" s="50">
        <v>1.2790999999999999</v>
      </c>
      <c r="V45" s="50">
        <v>5.9352799999999997</v>
      </c>
      <c r="W45" s="50">
        <v>27.758109999999999</v>
      </c>
      <c r="X45" s="45">
        <v>25.457370000000001</v>
      </c>
      <c r="Y45" s="50">
        <v>201.54006999999999</v>
      </c>
    </row>
    <row r="46" spans="1:25">
      <c r="A46" s="101" t="s">
        <v>78</v>
      </c>
      <c r="B46" s="50">
        <v>247.34025</v>
      </c>
      <c r="C46" s="50">
        <v>84.202680000000001</v>
      </c>
      <c r="D46" s="50">
        <v>6.7252000000000001</v>
      </c>
      <c r="E46" s="50">
        <v>0.31180000000000002</v>
      </c>
      <c r="F46" s="50">
        <v>4.4672599999999996</v>
      </c>
      <c r="G46" s="50">
        <v>7.5596699999999997</v>
      </c>
      <c r="H46" s="45">
        <v>14.46888</v>
      </c>
      <c r="I46" s="50">
        <v>129.60476</v>
      </c>
      <c r="J46" s="50">
        <v>150.50990999999999</v>
      </c>
      <c r="K46" s="50">
        <v>62.488379999999999</v>
      </c>
      <c r="L46" s="50">
        <v>6.3230000000000004</v>
      </c>
      <c r="M46" s="50">
        <v>9.3700000000000006E-2</v>
      </c>
      <c r="N46" s="50">
        <v>1.4375599999999999</v>
      </c>
      <c r="O46" s="50">
        <v>4.6899899999999999</v>
      </c>
      <c r="P46" s="45">
        <v>1.1523000000000001</v>
      </c>
      <c r="Q46" s="50">
        <v>74.324979999999996</v>
      </c>
      <c r="R46" s="50">
        <v>96.830340000000007</v>
      </c>
      <c r="S46" s="50">
        <v>21.714300000000001</v>
      </c>
      <c r="T46" s="50">
        <v>0.4022</v>
      </c>
      <c r="U46" s="50">
        <v>0.21809999999999999</v>
      </c>
      <c r="V46" s="50">
        <v>3.0297000000000001</v>
      </c>
      <c r="W46" s="50">
        <v>2.8696799999999998</v>
      </c>
      <c r="X46" s="45">
        <v>13.31658</v>
      </c>
      <c r="Y46" s="50">
        <v>55.279780000000002</v>
      </c>
    </row>
    <row r="47" spans="1:25">
      <c r="A47" s="101" t="s">
        <v>79</v>
      </c>
      <c r="B47" s="50">
        <v>223.98275000000001</v>
      </c>
      <c r="C47" s="50">
        <v>66.417119999999997</v>
      </c>
      <c r="D47" s="50">
        <v>43.46895</v>
      </c>
      <c r="E47" s="50">
        <v>0.10100000000000001</v>
      </c>
      <c r="F47" s="50">
        <v>2.7353999999999998</v>
      </c>
      <c r="G47" s="50">
        <v>7.3688900000000004</v>
      </c>
      <c r="H47" s="45">
        <v>7.1393700000000004</v>
      </c>
      <c r="I47" s="50">
        <v>96.752020000000002</v>
      </c>
      <c r="J47" s="50">
        <v>146.76920000000001</v>
      </c>
      <c r="K47" s="50">
        <v>42.767890000000001</v>
      </c>
      <c r="L47" s="50">
        <v>43.297249999999998</v>
      </c>
      <c r="M47" s="50" t="s">
        <v>1</v>
      </c>
      <c r="N47" s="50">
        <v>1.0328999999999999</v>
      </c>
      <c r="O47" s="50">
        <v>3.4992000000000001</v>
      </c>
      <c r="P47" s="45">
        <v>0.92720000000000002</v>
      </c>
      <c r="Q47" s="50">
        <v>55.244759999999999</v>
      </c>
      <c r="R47" s="50">
        <v>77.213549999999998</v>
      </c>
      <c r="S47" s="50">
        <v>23.649229999999999</v>
      </c>
      <c r="T47" s="50">
        <v>0.17169999999999999</v>
      </c>
      <c r="U47" s="50">
        <v>0.10100000000000001</v>
      </c>
      <c r="V47" s="50">
        <v>1.7024999999999999</v>
      </c>
      <c r="W47" s="50">
        <v>3.8696899999999999</v>
      </c>
      <c r="X47" s="45">
        <v>6.2121700000000004</v>
      </c>
      <c r="Y47" s="50">
        <v>41.507260000000002</v>
      </c>
    </row>
    <row r="48" spans="1:25">
      <c r="A48" s="101" t="s">
        <v>80</v>
      </c>
      <c r="B48" s="50">
        <v>877.54179999999997</v>
      </c>
      <c r="C48" s="50">
        <v>324.30086</v>
      </c>
      <c r="D48" s="50">
        <v>19.12689</v>
      </c>
      <c r="E48" s="50">
        <v>0.10541</v>
      </c>
      <c r="F48" s="50">
        <v>24.128</v>
      </c>
      <c r="G48" s="50">
        <v>44.817639999999997</v>
      </c>
      <c r="H48" s="45">
        <v>24.659949999999998</v>
      </c>
      <c r="I48" s="50">
        <v>440.40305000000001</v>
      </c>
      <c r="J48" s="50">
        <v>437.11606999999998</v>
      </c>
      <c r="K48" s="50">
        <v>194.97193999999999</v>
      </c>
      <c r="L48" s="50">
        <v>18.615690000000001</v>
      </c>
      <c r="M48" s="50" t="s">
        <v>1</v>
      </c>
      <c r="N48" s="50">
        <v>6.7923</v>
      </c>
      <c r="O48" s="50">
        <v>37.188519999999997</v>
      </c>
      <c r="P48" s="45">
        <v>1.5401</v>
      </c>
      <c r="Q48" s="50">
        <v>178.00752</v>
      </c>
      <c r="R48" s="50">
        <v>440.42572999999999</v>
      </c>
      <c r="S48" s="50">
        <v>129.32892000000001</v>
      </c>
      <c r="T48" s="50">
        <v>0.51119999999999999</v>
      </c>
      <c r="U48" s="50">
        <v>0.10541</v>
      </c>
      <c r="V48" s="50">
        <v>17.335699999999999</v>
      </c>
      <c r="W48" s="50">
        <v>7.6291200000000003</v>
      </c>
      <c r="X48" s="45">
        <v>23.11985</v>
      </c>
      <c r="Y48" s="50">
        <v>262.39553000000001</v>
      </c>
    </row>
    <row r="49" spans="1:25">
      <c r="A49" s="101" t="s">
        <v>81</v>
      </c>
      <c r="B49" s="50">
        <v>1474.1379400000001</v>
      </c>
      <c r="C49" s="50">
        <v>642.85870999999997</v>
      </c>
      <c r="D49" s="50">
        <v>7.2854999999999999</v>
      </c>
      <c r="E49" s="50">
        <v>0.99319999999999997</v>
      </c>
      <c r="F49" s="50">
        <v>24.1465</v>
      </c>
      <c r="G49" s="50">
        <v>14.833270000000001</v>
      </c>
      <c r="H49" s="45">
        <v>15.565469999999999</v>
      </c>
      <c r="I49" s="50">
        <v>768.45528999999999</v>
      </c>
      <c r="J49" s="50">
        <v>832.47208000000001</v>
      </c>
      <c r="K49" s="50">
        <v>463.27692999999999</v>
      </c>
      <c r="L49" s="50">
        <v>6.2024999999999997</v>
      </c>
      <c r="M49" s="50">
        <v>0.45910000000000001</v>
      </c>
      <c r="N49" s="50">
        <v>1.1759999999999999</v>
      </c>
      <c r="O49" s="50">
        <v>9.3570799999999998</v>
      </c>
      <c r="P49" s="45">
        <v>1.7531000000000001</v>
      </c>
      <c r="Q49" s="50">
        <v>350.24736999999999</v>
      </c>
      <c r="R49" s="50">
        <v>641.66585999999995</v>
      </c>
      <c r="S49" s="50">
        <v>179.58178000000001</v>
      </c>
      <c r="T49" s="50">
        <v>1.083</v>
      </c>
      <c r="U49" s="50">
        <v>0.53410000000000002</v>
      </c>
      <c r="V49" s="50">
        <v>22.970500000000001</v>
      </c>
      <c r="W49" s="50">
        <v>5.4761899999999999</v>
      </c>
      <c r="X49" s="45">
        <v>13.81237</v>
      </c>
      <c r="Y49" s="50">
        <v>418.20792</v>
      </c>
    </row>
    <row r="50" spans="1:25">
      <c r="A50" s="101" t="s">
        <v>116</v>
      </c>
      <c r="B50" s="50">
        <v>1643.8578000000002</v>
      </c>
      <c r="C50" s="50">
        <v>707.45584999999994</v>
      </c>
      <c r="D50" s="50">
        <v>32.670059999999999</v>
      </c>
      <c r="E50" s="50">
        <v>0.2</v>
      </c>
      <c r="F50" s="50">
        <v>70.075109999999995</v>
      </c>
      <c r="G50" s="50">
        <v>15.38213</v>
      </c>
      <c r="H50" s="45">
        <v>8.7170400000000008</v>
      </c>
      <c r="I50" s="50">
        <v>809.35761000000002</v>
      </c>
      <c r="J50" s="50">
        <v>966.72276000000011</v>
      </c>
      <c r="K50" s="50">
        <v>543.05963999999994</v>
      </c>
      <c r="L50" s="50">
        <v>32.080759999999998</v>
      </c>
      <c r="M50" s="50" t="s">
        <v>1</v>
      </c>
      <c r="N50" s="50">
        <v>46.190730000000002</v>
      </c>
      <c r="O50" s="50">
        <v>12.27704</v>
      </c>
      <c r="P50" s="45">
        <v>2.12799</v>
      </c>
      <c r="Q50" s="50">
        <v>330.98660000000001</v>
      </c>
      <c r="R50" s="50">
        <v>677.13504000000012</v>
      </c>
      <c r="S50" s="50">
        <v>164.39621</v>
      </c>
      <c r="T50" s="50">
        <v>0.58930000000000005</v>
      </c>
      <c r="U50" s="50">
        <v>0.2</v>
      </c>
      <c r="V50" s="50">
        <v>23.884379999999997</v>
      </c>
      <c r="W50" s="50">
        <v>3.1050899999999997</v>
      </c>
      <c r="X50" s="45">
        <v>6.5890500000000003</v>
      </c>
      <c r="Y50" s="50">
        <v>478.37100999999996</v>
      </c>
    </row>
    <row r="51" spans="1:25">
      <c r="A51" s="101">
        <v>2021</v>
      </c>
      <c r="B51" s="50">
        <v>388.01889</v>
      </c>
      <c r="C51" s="50">
        <v>139.33834999999999</v>
      </c>
      <c r="D51" s="50">
        <v>1.63245</v>
      </c>
      <c r="E51" s="50" t="s">
        <v>1</v>
      </c>
      <c r="F51" s="50">
        <v>0.76380000000000003</v>
      </c>
      <c r="G51" s="50">
        <v>4.7622600000000004</v>
      </c>
      <c r="H51" s="45">
        <v>0.90080000000000005</v>
      </c>
      <c r="I51" s="50">
        <v>240.62123</v>
      </c>
      <c r="J51" s="50">
        <v>225.1909</v>
      </c>
      <c r="K51" s="50">
        <v>124.77857</v>
      </c>
      <c r="L51" s="50" t="s">
        <v>1</v>
      </c>
      <c r="M51" s="50" t="s">
        <v>1</v>
      </c>
      <c r="N51" s="50" t="s">
        <v>1</v>
      </c>
      <c r="O51" s="50">
        <v>4.0693599999999996</v>
      </c>
      <c r="P51" s="45">
        <v>0.3725</v>
      </c>
      <c r="Q51" s="50">
        <v>95.970470000000006</v>
      </c>
      <c r="R51" s="50">
        <v>162.82799</v>
      </c>
      <c r="S51" s="50">
        <v>14.55978</v>
      </c>
      <c r="T51" s="50">
        <v>1.63245</v>
      </c>
      <c r="U51" s="50" t="s">
        <v>1</v>
      </c>
      <c r="V51" s="50">
        <v>0.76380000000000003</v>
      </c>
      <c r="W51" s="50">
        <v>0.69289999999999996</v>
      </c>
      <c r="X51" s="45">
        <v>0.52829999999999999</v>
      </c>
      <c r="Y51" s="50">
        <v>144.65075999999999</v>
      </c>
    </row>
    <row r="52" spans="1:25">
      <c r="A52" s="101">
        <v>2022</v>
      </c>
      <c r="B52" s="50">
        <v>508.45965000000001</v>
      </c>
      <c r="C52" s="50">
        <v>269.77548000000002</v>
      </c>
      <c r="D52" s="50" t="s">
        <v>1</v>
      </c>
      <c r="E52" s="50" t="s">
        <v>1</v>
      </c>
      <c r="F52" s="50">
        <v>0.1595</v>
      </c>
      <c r="G52" s="50">
        <v>3.09497</v>
      </c>
      <c r="H52" s="45">
        <v>1.1592</v>
      </c>
      <c r="I52" s="50">
        <v>234.2705</v>
      </c>
      <c r="J52" s="50">
        <v>341.34064000000001</v>
      </c>
      <c r="K52" s="50">
        <v>257.16644000000002</v>
      </c>
      <c r="L52" s="50" t="s">
        <v>1</v>
      </c>
      <c r="M52" s="50" t="s">
        <v>1</v>
      </c>
      <c r="N52" s="50">
        <v>3.3599999999999998E-2</v>
      </c>
      <c r="O52" s="50">
        <v>2.5882700000000001</v>
      </c>
      <c r="P52" s="45">
        <v>0.43880000000000002</v>
      </c>
      <c r="Q52" s="50">
        <v>81.113529999999997</v>
      </c>
      <c r="R52" s="50">
        <v>167.11901</v>
      </c>
      <c r="S52" s="50">
        <v>12.60904</v>
      </c>
      <c r="T52" s="50" t="s">
        <v>1</v>
      </c>
      <c r="U52" s="50" t="s">
        <v>1</v>
      </c>
      <c r="V52" s="50">
        <v>0.12590000000000001</v>
      </c>
      <c r="W52" s="50">
        <v>0.50670000000000004</v>
      </c>
      <c r="X52" s="45">
        <v>0.72040000000000004</v>
      </c>
      <c r="Y52" s="50">
        <v>153.15697</v>
      </c>
    </row>
    <row r="53" spans="1:25">
      <c r="A53" s="101">
        <v>2023</v>
      </c>
      <c r="B53" s="50">
        <v>427.03519</v>
      </c>
      <c r="C53" s="50">
        <v>185.84299999999999</v>
      </c>
      <c r="D53" s="50">
        <v>0.28999999999999998</v>
      </c>
      <c r="E53" s="50">
        <v>0.1</v>
      </c>
      <c r="F53" s="50">
        <v>6.4592599999999996</v>
      </c>
      <c r="G53" s="50">
        <v>6.1913900000000002</v>
      </c>
      <c r="H53" s="45">
        <v>2.6861000000000002</v>
      </c>
      <c r="I53" s="50">
        <v>225.46544</v>
      </c>
      <c r="J53" s="50">
        <v>244.12921</v>
      </c>
      <c r="K53" s="50">
        <v>167.52266</v>
      </c>
      <c r="L53" s="50" t="s">
        <v>1</v>
      </c>
      <c r="M53" s="50" t="s">
        <v>1</v>
      </c>
      <c r="N53" s="50">
        <v>1.2042999999999999</v>
      </c>
      <c r="O53" s="50">
        <v>4.9226900000000002</v>
      </c>
      <c r="P53" s="45">
        <v>0.5444</v>
      </c>
      <c r="Q53" s="50">
        <v>69.935159999999996</v>
      </c>
      <c r="R53" s="50">
        <v>182.50808000000001</v>
      </c>
      <c r="S53" s="50">
        <v>18.320340000000002</v>
      </c>
      <c r="T53" s="50">
        <v>0.28999999999999998</v>
      </c>
      <c r="U53" s="50">
        <v>0.1</v>
      </c>
      <c r="V53" s="50">
        <v>5.2549599999999996</v>
      </c>
      <c r="W53" s="50">
        <v>1.2686999999999999</v>
      </c>
      <c r="X53" s="45">
        <v>2.1417000000000002</v>
      </c>
      <c r="Y53" s="50">
        <v>155.13238000000001</v>
      </c>
    </row>
    <row r="54" spans="1:25" ht="33.75">
      <c r="A54" s="101" t="s">
        <v>82</v>
      </c>
      <c r="B54" s="50">
        <v>192.25766999999999</v>
      </c>
      <c r="C54" s="50">
        <v>50.121989999999997</v>
      </c>
      <c r="D54" s="50">
        <v>0.10730000000000001</v>
      </c>
      <c r="E54" s="50">
        <v>0.65200000000000002</v>
      </c>
      <c r="F54" s="50">
        <v>4.5961999999999996</v>
      </c>
      <c r="G54" s="50">
        <v>2.3214000000000001</v>
      </c>
      <c r="H54" s="45">
        <v>9.1928000000000001</v>
      </c>
      <c r="I54" s="50">
        <v>125.26598</v>
      </c>
      <c r="J54" s="50">
        <v>9.5200899999999997</v>
      </c>
      <c r="K54" s="50">
        <v>0.82928999999999997</v>
      </c>
      <c r="L54" s="50" t="s">
        <v>1</v>
      </c>
      <c r="M54" s="50" t="s">
        <v>1</v>
      </c>
      <c r="N54" s="50">
        <v>0.26</v>
      </c>
      <c r="O54" s="50">
        <v>0.1318</v>
      </c>
      <c r="P54" s="45">
        <v>0.308</v>
      </c>
      <c r="Q54" s="50">
        <v>7.9909999999999997</v>
      </c>
      <c r="R54" s="50">
        <v>183.13548</v>
      </c>
      <c r="S54" s="50">
        <v>49.292700000000004</v>
      </c>
      <c r="T54" s="50">
        <v>0.10730000000000001</v>
      </c>
      <c r="U54" s="50">
        <v>0.65200000000000002</v>
      </c>
      <c r="V54" s="50">
        <v>4.3361999999999998</v>
      </c>
      <c r="W54" s="50">
        <v>2.1896</v>
      </c>
      <c r="X54" s="45">
        <v>8.8848000000000003</v>
      </c>
      <c r="Y54" s="50">
        <v>117.67288000000001</v>
      </c>
    </row>
    <row r="55" spans="1:25">
      <c r="A55" s="101" t="s">
        <v>4</v>
      </c>
      <c r="B55" s="50">
        <v>19753.097611900001</v>
      </c>
      <c r="C55" s="50">
        <v>6757.7214290000002</v>
      </c>
      <c r="D55" s="50">
        <v>386.32826080000001</v>
      </c>
      <c r="E55" s="50">
        <v>3.3641999999999999</v>
      </c>
      <c r="F55" s="50">
        <v>36.174280000000003</v>
      </c>
      <c r="G55" s="50">
        <v>1820.3821880999999</v>
      </c>
      <c r="H55" s="45">
        <v>2526.54315</v>
      </c>
      <c r="I55" s="50">
        <v>8222.5841039999996</v>
      </c>
      <c r="J55" s="50">
        <v>15451.7153819</v>
      </c>
      <c r="K55" s="50">
        <v>6233.4568989999998</v>
      </c>
      <c r="L55" s="50">
        <v>372.09618080000001</v>
      </c>
      <c r="M55" s="50">
        <v>0.91159999999999997</v>
      </c>
      <c r="N55" s="50">
        <v>33.388680000000001</v>
      </c>
      <c r="O55" s="50">
        <v>1769.3762981</v>
      </c>
      <c r="P55" s="45">
        <v>598.68609000000004</v>
      </c>
      <c r="Q55" s="50">
        <v>6443.799634</v>
      </c>
      <c r="R55" s="50">
        <v>4301.3822300000002</v>
      </c>
      <c r="S55" s="50">
        <v>524.26453000000004</v>
      </c>
      <c r="T55" s="50">
        <v>14.23208</v>
      </c>
      <c r="U55" s="50">
        <v>2.4525999999999999</v>
      </c>
      <c r="V55" s="50">
        <v>2.7856000000000001</v>
      </c>
      <c r="W55" s="50">
        <v>51.005890000000001</v>
      </c>
      <c r="X55" s="45">
        <v>1927.85706</v>
      </c>
      <c r="Y55" s="50">
        <v>1778.7844700000001</v>
      </c>
    </row>
    <row r="56" spans="1:25">
      <c r="A56" s="101" t="s">
        <v>72</v>
      </c>
      <c r="B56" s="50">
        <v>3468.4338039999998</v>
      </c>
      <c r="C56" s="50">
        <v>664.22354399999995</v>
      </c>
      <c r="D56" s="50">
        <v>105.66865</v>
      </c>
      <c r="E56" s="50">
        <v>0.61439999999999995</v>
      </c>
      <c r="F56" s="50">
        <v>4.2380000000000004</v>
      </c>
      <c r="G56" s="50">
        <v>284.15078</v>
      </c>
      <c r="H56" s="45">
        <v>1172.1963000000001</v>
      </c>
      <c r="I56" s="50">
        <v>1237.34213</v>
      </c>
      <c r="J56" s="50">
        <v>2192.3990939999999</v>
      </c>
      <c r="K56" s="50">
        <v>513.87186399999996</v>
      </c>
      <c r="L56" s="50">
        <v>104.70965</v>
      </c>
      <c r="M56" s="50">
        <v>0.1226</v>
      </c>
      <c r="N56" s="50">
        <v>4.0633999999999997</v>
      </c>
      <c r="O56" s="50">
        <v>268.34616999999997</v>
      </c>
      <c r="P56" s="45">
        <v>417.05851999999999</v>
      </c>
      <c r="Q56" s="50">
        <v>884.22689000000003</v>
      </c>
      <c r="R56" s="50">
        <v>1276.0347099999999</v>
      </c>
      <c r="S56" s="50">
        <v>150.35167999999999</v>
      </c>
      <c r="T56" s="50">
        <v>0.95899999999999996</v>
      </c>
      <c r="U56" s="50">
        <v>0.49180000000000001</v>
      </c>
      <c r="V56" s="50">
        <v>0.17460000000000001</v>
      </c>
      <c r="W56" s="50">
        <v>15.80461</v>
      </c>
      <c r="X56" s="45">
        <v>755.13778000000002</v>
      </c>
      <c r="Y56" s="50">
        <v>353.11523999999997</v>
      </c>
    </row>
    <row r="57" spans="1:25">
      <c r="A57" s="101" t="s">
        <v>73</v>
      </c>
      <c r="B57" s="50">
        <v>1020.16188</v>
      </c>
      <c r="C57" s="50">
        <v>270.17721</v>
      </c>
      <c r="D57" s="50">
        <v>44.76182</v>
      </c>
      <c r="E57" s="50">
        <v>0.44879999999999998</v>
      </c>
      <c r="F57" s="50">
        <v>7.80213</v>
      </c>
      <c r="G57" s="50">
        <v>224.53927999999999</v>
      </c>
      <c r="H57" s="45">
        <v>216.41663</v>
      </c>
      <c r="I57" s="50">
        <v>256.01600999999999</v>
      </c>
      <c r="J57" s="50">
        <v>605.03276000000005</v>
      </c>
      <c r="K57" s="50">
        <v>198.16987</v>
      </c>
      <c r="L57" s="50">
        <v>42.114420000000003</v>
      </c>
      <c r="M57" s="50">
        <v>0.41349999999999998</v>
      </c>
      <c r="N57" s="50">
        <v>6.7306299999999997</v>
      </c>
      <c r="O57" s="50">
        <v>214.28878</v>
      </c>
      <c r="P57" s="45">
        <v>10.35328</v>
      </c>
      <c r="Q57" s="50">
        <v>132.96227999999999</v>
      </c>
      <c r="R57" s="50">
        <v>415.12912</v>
      </c>
      <c r="S57" s="50">
        <v>72.007339999999999</v>
      </c>
      <c r="T57" s="50">
        <v>2.6474000000000002</v>
      </c>
      <c r="U57" s="50">
        <v>3.5299999999999998E-2</v>
      </c>
      <c r="V57" s="50">
        <v>1.0714999999999999</v>
      </c>
      <c r="W57" s="50">
        <v>10.250500000000001</v>
      </c>
      <c r="X57" s="45">
        <v>206.06335000000001</v>
      </c>
      <c r="Y57" s="50">
        <v>123.05373</v>
      </c>
    </row>
    <row r="58" spans="1:25">
      <c r="A58" s="101" t="s">
        <v>74</v>
      </c>
      <c r="B58" s="50">
        <v>1372.09374</v>
      </c>
      <c r="C58" s="50">
        <v>377.72363000000001</v>
      </c>
      <c r="D58" s="50">
        <v>78.921369999999996</v>
      </c>
      <c r="E58" s="50">
        <v>0.1258</v>
      </c>
      <c r="F58" s="50">
        <v>11.671250000000001</v>
      </c>
      <c r="G58" s="50">
        <v>299.33764000000002</v>
      </c>
      <c r="H58" s="45">
        <v>286.84437000000003</v>
      </c>
      <c r="I58" s="50">
        <v>317.46967999999998</v>
      </c>
      <c r="J58" s="50">
        <v>845.21495000000004</v>
      </c>
      <c r="K58" s="50">
        <v>301.00792999999999</v>
      </c>
      <c r="L58" s="50">
        <v>74.006389999999996</v>
      </c>
      <c r="M58" s="50" t="s">
        <v>1</v>
      </c>
      <c r="N58" s="50">
        <v>11.498849999999999</v>
      </c>
      <c r="O58" s="50">
        <v>294.29169999999999</v>
      </c>
      <c r="P58" s="45">
        <v>12.40981</v>
      </c>
      <c r="Q58" s="50">
        <v>152.00027</v>
      </c>
      <c r="R58" s="50">
        <v>526.87878999999998</v>
      </c>
      <c r="S58" s="50">
        <v>76.715699999999998</v>
      </c>
      <c r="T58" s="50">
        <v>4.9149799999999999</v>
      </c>
      <c r="U58" s="50">
        <v>0.1258</v>
      </c>
      <c r="V58" s="50">
        <v>0.1724</v>
      </c>
      <c r="W58" s="50">
        <v>5.0459399999999999</v>
      </c>
      <c r="X58" s="45">
        <v>274.43455999999998</v>
      </c>
      <c r="Y58" s="50">
        <v>165.46941000000001</v>
      </c>
    </row>
    <row r="59" spans="1:25">
      <c r="A59" s="101" t="s">
        <v>75</v>
      </c>
      <c r="B59" s="50">
        <v>1292.9184408000001</v>
      </c>
      <c r="C59" s="50">
        <v>403.85872499999999</v>
      </c>
      <c r="D59" s="50">
        <v>54.024600800000002</v>
      </c>
      <c r="E59" s="50">
        <v>0.38700000000000001</v>
      </c>
      <c r="F59" s="50">
        <v>1.1415999999999999</v>
      </c>
      <c r="G59" s="50">
        <v>332.92273999999998</v>
      </c>
      <c r="H59" s="45">
        <v>187.69567000000001</v>
      </c>
      <c r="I59" s="50">
        <v>312.888105</v>
      </c>
      <c r="J59" s="50">
        <v>927.53918080000005</v>
      </c>
      <c r="K59" s="50">
        <v>359.24319500000001</v>
      </c>
      <c r="L59" s="50">
        <v>52.256700799999997</v>
      </c>
      <c r="M59" s="50" t="s">
        <v>1</v>
      </c>
      <c r="N59" s="50" t="s">
        <v>1</v>
      </c>
      <c r="O59" s="50">
        <v>326.3621</v>
      </c>
      <c r="P59" s="45">
        <v>13.36435</v>
      </c>
      <c r="Q59" s="50">
        <v>176.31283500000001</v>
      </c>
      <c r="R59" s="50">
        <v>365.37925999999999</v>
      </c>
      <c r="S59" s="50">
        <v>44.61553</v>
      </c>
      <c r="T59" s="50">
        <v>1.7679</v>
      </c>
      <c r="U59" s="50">
        <v>0.38700000000000001</v>
      </c>
      <c r="V59" s="50">
        <v>1.1415999999999999</v>
      </c>
      <c r="W59" s="50">
        <v>6.5606400000000002</v>
      </c>
      <c r="X59" s="45">
        <v>174.33132000000001</v>
      </c>
      <c r="Y59" s="50">
        <v>136.57526999999999</v>
      </c>
    </row>
    <row r="60" spans="1:25">
      <c r="A60" s="101" t="s">
        <v>76</v>
      </c>
      <c r="B60" s="50">
        <v>1658.2305581000001</v>
      </c>
      <c r="C60" s="50">
        <v>564.07227</v>
      </c>
      <c r="D60" s="50">
        <v>53.777389999999997</v>
      </c>
      <c r="E60" s="50">
        <v>0.88380000000000003</v>
      </c>
      <c r="F60" s="50">
        <v>3.9358</v>
      </c>
      <c r="G60" s="50">
        <v>409.23195809999999</v>
      </c>
      <c r="H60" s="45">
        <v>195.42977999999999</v>
      </c>
      <c r="I60" s="50">
        <v>430.89956000000001</v>
      </c>
      <c r="J60" s="50">
        <v>1224.1252181</v>
      </c>
      <c r="K60" s="50">
        <v>502.57116000000002</v>
      </c>
      <c r="L60" s="50">
        <v>50.684890000000003</v>
      </c>
      <c r="M60" s="50" t="s">
        <v>1</v>
      </c>
      <c r="N60" s="50">
        <v>3.8685</v>
      </c>
      <c r="O60" s="50">
        <v>402.96575810000002</v>
      </c>
      <c r="P60" s="45">
        <v>17.228919999999999</v>
      </c>
      <c r="Q60" s="50">
        <v>246.80599000000001</v>
      </c>
      <c r="R60" s="50">
        <v>434.10534000000001</v>
      </c>
      <c r="S60" s="50">
        <v>61.501109999999997</v>
      </c>
      <c r="T60" s="50">
        <v>3.0924999999999998</v>
      </c>
      <c r="U60" s="50">
        <v>0.88380000000000003</v>
      </c>
      <c r="V60" s="50">
        <v>6.7299999999999999E-2</v>
      </c>
      <c r="W60" s="50">
        <v>6.2662000000000004</v>
      </c>
      <c r="X60" s="45">
        <v>178.20086000000001</v>
      </c>
      <c r="Y60" s="50">
        <v>184.09357</v>
      </c>
    </row>
    <row r="61" spans="1:25">
      <c r="A61" s="101" t="s">
        <v>77</v>
      </c>
      <c r="B61" s="50">
        <v>825.48581999999999</v>
      </c>
      <c r="C61" s="50">
        <v>302.40005000000002</v>
      </c>
      <c r="D61" s="50">
        <v>28.64762</v>
      </c>
      <c r="E61" s="50">
        <v>0.3866</v>
      </c>
      <c r="F61" s="50" t="s">
        <v>1</v>
      </c>
      <c r="G61" s="50">
        <v>143.26232999999999</v>
      </c>
      <c r="H61" s="45">
        <v>68.513720000000006</v>
      </c>
      <c r="I61" s="50">
        <v>282.27550000000002</v>
      </c>
      <c r="J61" s="50">
        <v>632.56894999999997</v>
      </c>
      <c r="K61" s="50">
        <v>277.77892000000003</v>
      </c>
      <c r="L61" s="50">
        <v>28.51342</v>
      </c>
      <c r="M61" s="50" t="s">
        <v>1</v>
      </c>
      <c r="N61" s="50" t="s">
        <v>1</v>
      </c>
      <c r="O61" s="50">
        <v>140.26062999999999</v>
      </c>
      <c r="P61" s="45">
        <v>6.3100500000000004</v>
      </c>
      <c r="Q61" s="50">
        <v>179.70593</v>
      </c>
      <c r="R61" s="50">
        <v>192.91686999999999</v>
      </c>
      <c r="S61" s="50">
        <v>24.621130000000001</v>
      </c>
      <c r="T61" s="50">
        <v>0.13420000000000001</v>
      </c>
      <c r="U61" s="50">
        <v>0.3866</v>
      </c>
      <c r="V61" s="50" t="s">
        <v>1</v>
      </c>
      <c r="W61" s="50">
        <v>3.0017</v>
      </c>
      <c r="X61" s="45">
        <v>62.203670000000002</v>
      </c>
      <c r="Y61" s="50">
        <v>102.56957</v>
      </c>
    </row>
    <row r="62" spans="1:25">
      <c r="A62" s="101" t="s">
        <v>78</v>
      </c>
      <c r="B62" s="50">
        <v>465.15411999999998</v>
      </c>
      <c r="C62" s="50">
        <v>169.31268</v>
      </c>
      <c r="D62" s="50">
        <v>7.9722</v>
      </c>
      <c r="E62" s="50">
        <v>8.8300000000000003E-2</v>
      </c>
      <c r="F62" s="50">
        <v>5.6062000000000003</v>
      </c>
      <c r="G62" s="50">
        <v>16.945</v>
      </c>
      <c r="H62" s="45">
        <v>42.356949999999998</v>
      </c>
      <c r="I62" s="50">
        <v>222.87279000000001</v>
      </c>
      <c r="J62" s="50">
        <v>372.49471</v>
      </c>
      <c r="K62" s="50">
        <v>155.20197999999999</v>
      </c>
      <c r="L62" s="50">
        <v>7.9722</v>
      </c>
      <c r="M62" s="50" t="s">
        <v>1</v>
      </c>
      <c r="N62" s="50">
        <v>5.6062000000000003</v>
      </c>
      <c r="O62" s="50">
        <v>15.826599999999999</v>
      </c>
      <c r="P62" s="45">
        <v>13.114179999999999</v>
      </c>
      <c r="Q62" s="50">
        <v>174.77355</v>
      </c>
      <c r="R62" s="50">
        <v>92.659409999999994</v>
      </c>
      <c r="S62" s="50">
        <v>14.1107</v>
      </c>
      <c r="T62" s="50" t="s">
        <v>1</v>
      </c>
      <c r="U62" s="50">
        <v>8.8300000000000003E-2</v>
      </c>
      <c r="V62" s="50" t="s">
        <v>1</v>
      </c>
      <c r="W62" s="50">
        <v>1.1184000000000001</v>
      </c>
      <c r="X62" s="45">
        <v>29.24277</v>
      </c>
      <c r="Y62" s="50">
        <v>48.099240000000002</v>
      </c>
    </row>
    <row r="63" spans="1:25">
      <c r="A63" s="101" t="s">
        <v>79</v>
      </c>
      <c r="B63" s="50">
        <v>769.15233999999998</v>
      </c>
      <c r="C63" s="50">
        <v>287.65325999999999</v>
      </c>
      <c r="D63" s="50">
        <v>3.3913500000000001</v>
      </c>
      <c r="E63" s="50">
        <v>0.33050000000000002</v>
      </c>
      <c r="F63" s="50">
        <v>0.58879999999999999</v>
      </c>
      <c r="G63" s="50">
        <v>37.786969999999997</v>
      </c>
      <c r="H63" s="45">
        <v>66.82544</v>
      </c>
      <c r="I63" s="50">
        <v>372.57602000000003</v>
      </c>
      <c r="J63" s="50">
        <v>692.82069000000001</v>
      </c>
      <c r="K63" s="50">
        <v>280.30655999999999</v>
      </c>
      <c r="L63" s="50">
        <v>2.7524500000000001</v>
      </c>
      <c r="M63" s="50">
        <v>0.33050000000000002</v>
      </c>
      <c r="N63" s="50">
        <v>0.43059999999999998</v>
      </c>
      <c r="O63" s="50">
        <v>37.385370000000002</v>
      </c>
      <c r="P63" s="45">
        <v>35.271039999999999</v>
      </c>
      <c r="Q63" s="50">
        <v>336.34417000000002</v>
      </c>
      <c r="R63" s="50">
        <v>76.331649999999996</v>
      </c>
      <c r="S63" s="50">
        <v>7.3467000000000002</v>
      </c>
      <c r="T63" s="50">
        <v>0.63890000000000002</v>
      </c>
      <c r="U63" s="50" t="s">
        <v>1</v>
      </c>
      <c r="V63" s="50">
        <v>0.15820000000000001</v>
      </c>
      <c r="W63" s="50">
        <v>0.40160000000000001</v>
      </c>
      <c r="X63" s="45">
        <v>31.554400000000001</v>
      </c>
      <c r="Y63" s="50">
        <v>36.231850000000001</v>
      </c>
    </row>
    <row r="64" spans="1:25">
      <c r="A64" s="101" t="s">
        <v>80</v>
      </c>
      <c r="B64" s="50">
        <v>1881.8005390000001</v>
      </c>
      <c r="C64" s="50">
        <v>686.04422999999997</v>
      </c>
      <c r="D64" s="50">
        <v>0.23300000000000001</v>
      </c>
      <c r="E64" s="50" t="s">
        <v>1</v>
      </c>
      <c r="F64" s="50">
        <v>0.54969999999999997</v>
      </c>
      <c r="G64" s="50">
        <v>45.555329999999998</v>
      </c>
      <c r="H64" s="45">
        <v>123.49594999999999</v>
      </c>
      <c r="I64" s="50">
        <v>1025.922329</v>
      </c>
      <c r="J64" s="50">
        <v>1685.426279</v>
      </c>
      <c r="K64" s="50">
        <v>672.07284000000004</v>
      </c>
      <c r="L64" s="50">
        <v>0.23300000000000001</v>
      </c>
      <c r="M64" s="50" t="s">
        <v>1</v>
      </c>
      <c r="N64" s="50">
        <v>0.54969999999999997</v>
      </c>
      <c r="O64" s="50">
        <v>44.578229999999998</v>
      </c>
      <c r="P64" s="45">
        <v>43.525359999999999</v>
      </c>
      <c r="Q64" s="50">
        <v>924.46714899999995</v>
      </c>
      <c r="R64" s="50">
        <v>196.37425999999999</v>
      </c>
      <c r="S64" s="50">
        <v>13.97139</v>
      </c>
      <c r="T64" s="50" t="s">
        <v>1</v>
      </c>
      <c r="U64" s="50" t="s">
        <v>1</v>
      </c>
      <c r="V64" s="50" t="s">
        <v>1</v>
      </c>
      <c r="W64" s="50">
        <v>0.97709999999999997</v>
      </c>
      <c r="X64" s="45">
        <v>79.970590000000001</v>
      </c>
      <c r="Y64" s="50">
        <v>101.45518</v>
      </c>
    </row>
    <row r="65" spans="1:25">
      <c r="A65" s="101" t="s">
        <v>81</v>
      </c>
      <c r="B65" s="50">
        <v>2448.5720000000001</v>
      </c>
      <c r="C65" s="50">
        <v>909.69875000000002</v>
      </c>
      <c r="D65" s="50">
        <v>3.0720000000000001</v>
      </c>
      <c r="E65" s="50">
        <v>4.4999999999999998E-2</v>
      </c>
      <c r="F65" s="50">
        <v>0.28260000000000002</v>
      </c>
      <c r="G65" s="50">
        <v>6.6546200000000004</v>
      </c>
      <c r="H65" s="45">
        <v>94.060829999999996</v>
      </c>
      <c r="I65" s="50">
        <v>1434.7582</v>
      </c>
      <c r="J65" s="50">
        <v>2185.2947600000002</v>
      </c>
      <c r="K65" s="50">
        <v>889.66864999999996</v>
      </c>
      <c r="L65" s="50">
        <v>3.0720000000000001</v>
      </c>
      <c r="M65" s="50">
        <v>4.4999999999999998E-2</v>
      </c>
      <c r="N65" s="50">
        <v>0.28260000000000002</v>
      </c>
      <c r="O65" s="50">
        <v>5.55342</v>
      </c>
      <c r="P65" s="45">
        <v>20.228380000000001</v>
      </c>
      <c r="Q65" s="50">
        <v>1266.44471</v>
      </c>
      <c r="R65" s="50">
        <v>263.27724000000001</v>
      </c>
      <c r="S65" s="50">
        <v>20.030100000000001</v>
      </c>
      <c r="T65" s="50" t="s">
        <v>1</v>
      </c>
      <c r="U65" s="50" t="s">
        <v>1</v>
      </c>
      <c r="V65" s="50" t="s">
        <v>1</v>
      </c>
      <c r="W65" s="50">
        <v>1.1012</v>
      </c>
      <c r="X65" s="45">
        <v>73.832449999999994</v>
      </c>
      <c r="Y65" s="50">
        <v>168.31349</v>
      </c>
    </row>
    <row r="66" spans="1:25">
      <c r="A66" s="101" t="s">
        <v>116</v>
      </c>
      <c r="B66" s="50">
        <v>2778.09094</v>
      </c>
      <c r="C66" s="50">
        <v>1312.56339</v>
      </c>
      <c r="D66" s="50" t="s">
        <v>1</v>
      </c>
      <c r="E66" s="50">
        <v>5.3999999999999999E-2</v>
      </c>
      <c r="F66" s="50" t="s">
        <v>1</v>
      </c>
      <c r="G66" s="50">
        <v>16.749279999999999</v>
      </c>
      <c r="H66" s="45">
        <v>40.056359999999998</v>
      </c>
      <c r="I66" s="50">
        <v>1408.6679100000001</v>
      </c>
      <c r="J66" s="50">
        <v>2498.34737</v>
      </c>
      <c r="K66" s="50">
        <v>1292.9299999999998</v>
      </c>
      <c r="L66" s="50" t="s">
        <v>1</v>
      </c>
      <c r="M66" s="50" t="s">
        <v>1</v>
      </c>
      <c r="N66" s="50" t="s">
        <v>1</v>
      </c>
      <c r="O66" s="50">
        <v>16.538180000000001</v>
      </c>
      <c r="P66" s="45">
        <v>3.4917000000000002</v>
      </c>
      <c r="Q66" s="50">
        <v>1185.3874900000001</v>
      </c>
      <c r="R66" s="50">
        <v>279.74356999999998</v>
      </c>
      <c r="S66" s="50">
        <v>19.633389999999999</v>
      </c>
      <c r="T66" s="50" t="s">
        <v>1</v>
      </c>
      <c r="U66" s="50">
        <v>5.3999999999999999E-2</v>
      </c>
      <c r="V66" s="50" t="s">
        <v>1</v>
      </c>
      <c r="W66" s="50">
        <v>0.21110000000000001</v>
      </c>
      <c r="X66" s="45">
        <v>36.564659999999996</v>
      </c>
      <c r="Y66" s="50">
        <v>223.28042000000002</v>
      </c>
    </row>
    <row r="67" spans="1:25">
      <c r="A67" s="101">
        <v>2021</v>
      </c>
      <c r="B67" s="50">
        <v>618.62039000000004</v>
      </c>
      <c r="C67" s="50">
        <v>242.37755000000001</v>
      </c>
      <c r="D67" s="50" t="s">
        <v>1</v>
      </c>
      <c r="E67" s="50" t="s">
        <v>1</v>
      </c>
      <c r="F67" s="50" t="s">
        <v>1</v>
      </c>
      <c r="G67" s="50">
        <v>0.1399</v>
      </c>
      <c r="H67" s="45">
        <v>4.0053000000000001</v>
      </c>
      <c r="I67" s="50">
        <v>372.09764000000001</v>
      </c>
      <c r="J67" s="50">
        <v>581.72842000000003</v>
      </c>
      <c r="K67" s="50">
        <v>238.71655000000001</v>
      </c>
      <c r="L67" s="50" t="s">
        <v>1</v>
      </c>
      <c r="M67" s="50" t="s">
        <v>1</v>
      </c>
      <c r="N67" s="50" t="s">
        <v>1</v>
      </c>
      <c r="O67" s="50">
        <v>0.1399</v>
      </c>
      <c r="P67" s="45">
        <v>0.89810000000000001</v>
      </c>
      <c r="Q67" s="50">
        <v>341.97386999999998</v>
      </c>
      <c r="R67" s="50">
        <v>36.891970000000001</v>
      </c>
      <c r="S67" s="50">
        <v>3.661</v>
      </c>
      <c r="T67" s="50" t="s">
        <v>1</v>
      </c>
      <c r="U67" s="50" t="s">
        <v>1</v>
      </c>
      <c r="V67" s="50" t="s">
        <v>1</v>
      </c>
      <c r="W67" s="50" t="s">
        <v>1</v>
      </c>
      <c r="X67" s="45">
        <v>3.1072000000000002</v>
      </c>
      <c r="Y67" s="50">
        <v>30.12377</v>
      </c>
    </row>
    <row r="68" spans="1:25">
      <c r="A68" s="101">
        <v>2022</v>
      </c>
      <c r="B68" s="50">
        <v>625.51985000000002</v>
      </c>
      <c r="C68" s="50">
        <v>322.69646</v>
      </c>
      <c r="D68" s="50">
        <v>5.1105600000000004</v>
      </c>
      <c r="E68" s="50" t="s">
        <v>1</v>
      </c>
      <c r="F68" s="50" t="s">
        <v>1</v>
      </c>
      <c r="G68" s="50">
        <v>0.2959</v>
      </c>
      <c r="H68" s="45">
        <v>5.3729899999999997</v>
      </c>
      <c r="I68" s="50">
        <v>292.04394000000002</v>
      </c>
      <c r="J68" s="50">
        <v>576.03436999999997</v>
      </c>
      <c r="K68" s="50">
        <v>319.95076</v>
      </c>
      <c r="L68" s="50">
        <v>5.1105600000000004</v>
      </c>
      <c r="M68" s="50" t="s">
        <v>1</v>
      </c>
      <c r="N68" s="50" t="s">
        <v>1</v>
      </c>
      <c r="O68" s="50">
        <v>0.2959</v>
      </c>
      <c r="P68" s="45">
        <v>1.2212000000000001</v>
      </c>
      <c r="Q68" s="50">
        <v>249.45595</v>
      </c>
      <c r="R68" s="50">
        <v>49.485480000000003</v>
      </c>
      <c r="S68" s="50">
        <v>2.7456999999999998</v>
      </c>
      <c r="T68" s="50" t="s">
        <v>1</v>
      </c>
      <c r="U68" s="50" t="s">
        <v>1</v>
      </c>
      <c r="V68" s="50" t="s">
        <v>1</v>
      </c>
      <c r="W68" s="50" t="s">
        <v>1</v>
      </c>
      <c r="X68" s="45">
        <v>4.1517900000000001</v>
      </c>
      <c r="Y68" s="50">
        <v>42.587989999999998</v>
      </c>
    </row>
    <row r="69" spans="1:25">
      <c r="A69" s="101">
        <v>2023</v>
      </c>
      <c r="B69" s="50">
        <v>451.98829999999998</v>
      </c>
      <c r="C69" s="50">
        <v>232.55466999999999</v>
      </c>
      <c r="D69" s="50">
        <v>0.1925</v>
      </c>
      <c r="E69" s="50" t="s">
        <v>1</v>
      </c>
      <c r="F69" s="50">
        <v>0.35820000000000002</v>
      </c>
      <c r="G69" s="50">
        <v>2.5435599999999998</v>
      </c>
      <c r="H69" s="45">
        <v>7.8613600000000003</v>
      </c>
      <c r="I69" s="50">
        <v>208.47801000000001</v>
      </c>
      <c r="J69" s="50">
        <v>421.59463</v>
      </c>
      <c r="K69" s="50">
        <v>229.38172</v>
      </c>
      <c r="L69" s="50">
        <v>0.1925</v>
      </c>
      <c r="M69" s="50" t="s">
        <v>1</v>
      </c>
      <c r="N69" s="50">
        <v>0.35820000000000002</v>
      </c>
      <c r="O69" s="50">
        <v>2.5435599999999998</v>
      </c>
      <c r="P69" s="45">
        <v>4.0933000000000002</v>
      </c>
      <c r="Q69" s="50">
        <v>185.02535</v>
      </c>
      <c r="R69" s="50">
        <v>30.106169999999999</v>
      </c>
      <c r="S69" s="50">
        <v>3.1729500000000002</v>
      </c>
      <c r="T69" s="50" t="s">
        <v>1</v>
      </c>
      <c r="U69" s="50" t="s">
        <v>1</v>
      </c>
      <c r="V69" s="50" t="s">
        <v>1</v>
      </c>
      <c r="W69" s="50" t="s">
        <v>1</v>
      </c>
      <c r="X69" s="45">
        <v>3.7680600000000002</v>
      </c>
      <c r="Y69" s="50">
        <v>23.16516</v>
      </c>
    </row>
    <row r="70" spans="1:25" ht="33.75">
      <c r="A70" s="101" t="s">
        <v>82</v>
      </c>
      <c r="B70" s="50">
        <v>76.874889999999994</v>
      </c>
      <c r="C70" s="50">
        <v>12.36501</v>
      </c>
      <c r="D70" s="50">
        <v>0.55520000000000003</v>
      </c>
      <c r="E70" s="50" t="s">
        <v>1</v>
      </c>
      <c r="F70" s="50" t="s">
        <v>1</v>
      </c>
      <c r="G70" s="50">
        <v>0.26690000000000003</v>
      </c>
      <c r="H70" s="45">
        <v>15.4115</v>
      </c>
      <c r="I70" s="50">
        <v>48.27628</v>
      </c>
      <c r="J70" s="50">
        <v>11.093999999999999</v>
      </c>
      <c r="K70" s="50">
        <v>2.5849000000000002</v>
      </c>
      <c r="L70" s="50">
        <v>0.47799999999999998</v>
      </c>
      <c r="M70" s="50" t="s">
        <v>1</v>
      </c>
      <c r="N70" s="50" t="s">
        <v>1</v>
      </c>
      <c r="O70" s="50" t="s">
        <v>1</v>
      </c>
      <c r="P70" s="45">
        <v>0.1179</v>
      </c>
      <c r="Q70" s="50">
        <v>7.9131999999999998</v>
      </c>
      <c r="R70" s="50">
        <v>66.068389999999994</v>
      </c>
      <c r="S70" s="50">
        <v>9.7801100000000005</v>
      </c>
      <c r="T70" s="50">
        <v>7.7200000000000005E-2</v>
      </c>
      <c r="U70" s="50" t="s">
        <v>1</v>
      </c>
      <c r="V70" s="50" t="s">
        <v>1</v>
      </c>
      <c r="W70" s="50">
        <v>0.26690000000000003</v>
      </c>
      <c r="X70" s="45">
        <v>15.2936</v>
      </c>
      <c r="Y70" s="50">
        <v>40.650579999999998</v>
      </c>
    </row>
    <row r="71" spans="1:25">
      <c r="A71" s="101" t="s">
        <v>5</v>
      </c>
      <c r="B71" s="50">
        <v>28282.903492000201</v>
      </c>
      <c r="C71" s="50">
        <v>14608.338409</v>
      </c>
      <c r="D71" s="50">
        <v>415.18380999999999</v>
      </c>
      <c r="E71" s="50">
        <v>402.32573000000002</v>
      </c>
      <c r="F71" s="50">
        <v>26.209679999999999</v>
      </c>
      <c r="G71" s="50">
        <v>907.38070000000005</v>
      </c>
      <c r="H71" s="45">
        <v>2015.6764330000001</v>
      </c>
      <c r="I71" s="50">
        <v>9907.7887300002003</v>
      </c>
      <c r="J71" s="50">
        <v>4563.06963</v>
      </c>
      <c r="K71" s="50">
        <v>2338.8768300000002</v>
      </c>
      <c r="L71" s="50">
        <v>304.42775</v>
      </c>
      <c r="M71" s="50">
        <v>7.4055999999999997</v>
      </c>
      <c r="N71" s="50">
        <v>5.4047000000000001</v>
      </c>
      <c r="O71" s="50">
        <v>244.74465000000001</v>
      </c>
      <c r="P71" s="45">
        <v>227.44612000000001</v>
      </c>
      <c r="Q71" s="50">
        <v>1434.7639799999999</v>
      </c>
      <c r="R71" s="50">
        <v>23719.8338620002</v>
      </c>
      <c r="S71" s="50">
        <v>12269.461579000001</v>
      </c>
      <c r="T71" s="50">
        <v>110.75606000000001</v>
      </c>
      <c r="U71" s="50">
        <v>394.92012999999997</v>
      </c>
      <c r="V71" s="50">
        <v>20.80498</v>
      </c>
      <c r="W71" s="50">
        <v>662.63604999999995</v>
      </c>
      <c r="X71" s="45">
        <v>1788.230313</v>
      </c>
      <c r="Y71" s="50">
        <v>8473.0247500002006</v>
      </c>
    </row>
    <row r="72" spans="1:25">
      <c r="A72" s="101" t="s">
        <v>72</v>
      </c>
      <c r="B72" s="50">
        <v>4011.3660900001</v>
      </c>
      <c r="C72" s="50">
        <v>1197.9618800000001</v>
      </c>
      <c r="D72" s="50">
        <v>105.81901999999999</v>
      </c>
      <c r="E72" s="50">
        <v>67.348349999999996</v>
      </c>
      <c r="F72" s="50">
        <v>0.71509999999999996</v>
      </c>
      <c r="G72" s="50">
        <v>45.780340000000002</v>
      </c>
      <c r="H72" s="45">
        <v>922.29763000000003</v>
      </c>
      <c r="I72" s="50">
        <v>1671.4437700000999</v>
      </c>
      <c r="J72" s="50">
        <v>742.45997999999997</v>
      </c>
      <c r="K72" s="50">
        <v>246.08779000000001</v>
      </c>
      <c r="L72" s="50">
        <v>100.96575</v>
      </c>
      <c r="M72" s="50">
        <v>1.0203</v>
      </c>
      <c r="N72" s="50">
        <v>1.9300000000000001E-2</v>
      </c>
      <c r="O72" s="50">
        <v>12.300240000000001</v>
      </c>
      <c r="P72" s="45">
        <v>100.69471</v>
      </c>
      <c r="Q72" s="50">
        <v>281.37189000000001</v>
      </c>
      <c r="R72" s="50">
        <v>3268.9061100000999</v>
      </c>
      <c r="S72" s="50">
        <v>951.87409000000002</v>
      </c>
      <c r="T72" s="50">
        <v>4.8532700000000002</v>
      </c>
      <c r="U72" s="50">
        <v>66.328050000000005</v>
      </c>
      <c r="V72" s="50">
        <v>0.69579999999999997</v>
      </c>
      <c r="W72" s="50">
        <v>33.4801</v>
      </c>
      <c r="X72" s="45">
        <v>821.60292000000004</v>
      </c>
      <c r="Y72" s="50">
        <v>1390.0718800001</v>
      </c>
    </row>
    <row r="73" spans="1:25">
      <c r="A73" s="101" t="s">
        <v>73</v>
      </c>
      <c r="B73" s="50">
        <v>1481.0569800000001</v>
      </c>
      <c r="C73" s="50">
        <v>610.70100000000002</v>
      </c>
      <c r="D73" s="50">
        <v>37.983699999999999</v>
      </c>
      <c r="E73" s="50">
        <v>30.87792</v>
      </c>
      <c r="F73" s="50">
        <v>0.74929999999999997</v>
      </c>
      <c r="G73" s="50">
        <v>35.335369999999998</v>
      </c>
      <c r="H73" s="45">
        <v>155.44228000000001</v>
      </c>
      <c r="I73" s="50">
        <v>609.96740999999997</v>
      </c>
      <c r="J73" s="50">
        <v>279.38655</v>
      </c>
      <c r="K73" s="50">
        <v>126.83817000000001</v>
      </c>
      <c r="L73" s="50">
        <v>33.738100000000003</v>
      </c>
      <c r="M73" s="50">
        <v>1.8097000000000001</v>
      </c>
      <c r="N73" s="50" t="s">
        <v>1</v>
      </c>
      <c r="O73" s="50">
        <v>4.3793899999999999</v>
      </c>
      <c r="P73" s="45">
        <v>16.550689999999999</v>
      </c>
      <c r="Q73" s="50">
        <v>96.070499999999996</v>
      </c>
      <c r="R73" s="50">
        <v>1201.6704299999999</v>
      </c>
      <c r="S73" s="50">
        <v>483.86282999999997</v>
      </c>
      <c r="T73" s="50">
        <v>4.2455999999999996</v>
      </c>
      <c r="U73" s="50">
        <v>29.06822</v>
      </c>
      <c r="V73" s="50">
        <v>0.74929999999999997</v>
      </c>
      <c r="W73" s="50">
        <v>30.95598</v>
      </c>
      <c r="X73" s="45">
        <v>138.89159000000001</v>
      </c>
      <c r="Y73" s="50">
        <v>513.89691000000005</v>
      </c>
    </row>
    <row r="74" spans="1:25">
      <c r="A74" s="101" t="s">
        <v>74</v>
      </c>
      <c r="B74" s="50">
        <v>1708.9480630001001</v>
      </c>
      <c r="C74" s="50">
        <v>726.22257999999999</v>
      </c>
      <c r="D74" s="50">
        <v>47.216380000000001</v>
      </c>
      <c r="E74" s="50">
        <v>36.353340000000003</v>
      </c>
      <c r="F74" s="50">
        <v>0.77500000000000002</v>
      </c>
      <c r="G74" s="50">
        <v>94.824849999999998</v>
      </c>
      <c r="H74" s="45">
        <v>140.823723</v>
      </c>
      <c r="I74" s="50">
        <v>662.73219000009999</v>
      </c>
      <c r="J74" s="50">
        <v>294.21825999999999</v>
      </c>
      <c r="K74" s="50">
        <v>149.03903</v>
      </c>
      <c r="L74" s="50">
        <v>25.193200000000001</v>
      </c>
      <c r="M74" s="50">
        <v>0.318</v>
      </c>
      <c r="N74" s="50" t="s">
        <v>1</v>
      </c>
      <c r="O74" s="50">
        <v>17.777080000000002</v>
      </c>
      <c r="P74" s="45">
        <v>17.13015</v>
      </c>
      <c r="Q74" s="50">
        <v>84.760800000000003</v>
      </c>
      <c r="R74" s="50">
        <v>1414.7298030001</v>
      </c>
      <c r="S74" s="50">
        <v>577.18354999999997</v>
      </c>
      <c r="T74" s="50">
        <v>22.02318</v>
      </c>
      <c r="U74" s="50">
        <v>36.035339999999998</v>
      </c>
      <c r="V74" s="50">
        <v>0.77500000000000002</v>
      </c>
      <c r="W74" s="50">
        <v>77.04777</v>
      </c>
      <c r="X74" s="45">
        <v>123.693573</v>
      </c>
      <c r="Y74" s="50">
        <v>577.97139000009997</v>
      </c>
    </row>
    <row r="75" spans="1:25">
      <c r="A75" s="101" t="s">
        <v>75</v>
      </c>
      <c r="B75" s="50">
        <v>1439.3753999999999</v>
      </c>
      <c r="C75" s="50">
        <v>596.19335000000001</v>
      </c>
      <c r="D75" s="50">
        <v>63.579439999999998</v>
      </c>
      <c r="E75" s="50">
        <v>32.890369999999997</v>
      </c>
      <c r="F75" s="50">
        <v>4.2454000000000001</v>
      </c>
      <c r="G75" s="50">
        <v>99.056399999999996</v>
      </c>
      <c r="H75" s="45">
        <v>109.33203</v>
      </c>
      <c r="I75" s="50">
        <v>534.07840999999996</v>
      </c>
      <c r="J75" s="50">
        <v>304.89006000000001</v>
      </c>
      <c r="K75" s="50">
        <v>105.75995</v>
      </c>
      <c r="L75" s="50">
        <v>50.256340000000002</v>
      </c>
      <c r="M75" s="50">
        <v>7.8E-2</v>
      </c>
      <c r="N75" s="50">
        <v>3.6185999999999998</v>
      </c>
      <c r="O75" s="50">
        <v>37.701050000000002</v>
      </c>
      <c r="P75" s="45">
        <v>18.1358</v>
      </c>
      <c r="Q75" s="50">
        <v>89.340320000000006</v>
      </c>
      <c r="R75" s="50">
        <v>1134.48534</v>
      </c>
      <c r="S75" s="50">
        <v>490.43340000000001</v>
      </c>
      <c r="T75" s="50">
        <v>13.3231</v>
      </c>
      <c r="U75" s="50">
        <v>32.812370000000001</v>
      </c>
      <c r="V75" s="50">
        <v>0.62680000000000002</v>
      </c>
      <c r="W75" s="50">
        <v>61.355350000000001</v>
      </c>
      <c r="X75" s="45">
        <v>91.19623</v>
      </c>
      <c r="Y75" s="50">
        <v>444.73809</v>
      </c>
    </row>
    <row r="76" spans="1:25">
      <c r="A76" s="101" t="s">
        <v>76</v>
      </c>
      <c r="B76" s="50">
        <v>2055.8749400000002</v>
      </c>
      <c r="C76" s="50">
        <v>859.52137000000005</v>
      </c>
      <c r="D76" s="50">
        <v>84.133539999999996</v>
      </c>
      <c r="E76" s="50">
        <v>32.791240000000002</v>
      </c>
      <c r="F76" s="50">
        <v>0.84550000000000003</v>
      </c>
      <c r="G76" s="50">
        <v>179.51327000000001</v>
      </c>
      <c r="H76" s="45">
        <v>129.20507000000001</v>
      </c>
      <c r="I76" s="50">
        <v>769.86495000000002</v>
      </c>
      <c r="J76" s="50">
        <v>432.01418000000001</v>
      </c>
      <c r="K76" s="50">
        <v>145.07615999999999</v>
      </c>
      <c r="L76" s="50">
        <v>65.108980000000003</v>
      </c>
      <c r="M76" s="50">
        <v>2.5758999999999999</v>
      </c>
      <c r="N76" s="50">
        <v>5.33E-2</v>
      </c>
      <c r="O76" s="50">
        <v>62.53792</v>
      </c>
      <c r="P76" s="45">
        <v>17.644829999999999</v>
      </c>
      <c r="Q76" s="50">
        <v>139.01709</v>
      </c>
      <c r="R76" s="50">
        <v>1623.86076</v>
      </c>
      <c r="S76" s="50">
        <v>714.44520999999997</v>
      </c>
      <c r="T76" s="50">
        <v>19.024560000000001</v>
      </c>
      <c r="U76" s="50">
        <v>30.215340000000001</v>
      </c>
      <c r="V76" s="50">
        <v>0.79220000000000002</v>
      </c>
      <c r="W76" s="50">
        <v>116.97535000000001</v>
      </c>
      <c r="X76" s="45">
        <v>111.56023999999999</v>
      </c>
      <c r="Y76" s="50">
        <v>630.84785999999997</v>
      </c>
    </row>
    <row r="77" spans="1:25">
      <c r="A77" s="101" t="s">
        <v>77</v>
      </c>
      <c r="B77" s="50">
        <v>1147.2639200000001</v>
      </c>
      <c r="C77" s="50">
        <v>484.27375999999998</v>
      </c>
      <c r="D77" s="50">
        <v>31.07328</v>
      </c>
      <c r="E77" s="50">
        <v>21.805599999999998</v>
      </c>
      <c r="F77" s="50">
        <v>1.4258</v>
      </c>
      <c r="G77" s="50">
        <v>57.515009999999997</v>
      </c>
      <c r="H77" s="45">
        <v>89.408100000000005</v>
      </c>
      <c r="I77" s="50">
        <v>461.76236999999998</v>
      </c>
      <c r="J77" s="50">
        <v>211.15478999999999</v>
      </c>
      <c r="K77" s="50">
        <v>83.819069999999996</v>
      </c>
      <c r="L77" s="50">
        <v>19.845289999999999</v>
      </c>
      <c r="M77" s="50">
        <v>0.39079999999999998</v>
      </c>
      <c r="N77" s="50">
        <v>0.18859999999999999</v>
      </c>
      <c r="O77" s="50">
        <v>23.976199999999999</v>
      </c>
      <c r="P77" s="45">
        <v>11.432600000000001</v>
      </c>
      <c r="Q77" s="50">
        <v>71.502229999999997</v>
      </c>
      <c r="R77" s="50">
        <v>936.10913000000005</v>
      </c>
      <c r="S77" s="50">
        <v>400.45469000000003</v>
      </c>
      <c r="T77" s="50">
        <v>11.22799</v>
      </c>
      <c r="U77" s="50">
        <v>21.4148</v>
      </c>
      <c r="V77" s="50">
        <v>1.2372000000000001</v>
      </c>
      <c r="W77" s="50">
        <v>33.538809999999998</v>
      </c>
      <c r="X77" s="45">
        <v>77.975499999999997</v>
      </c>
      <c r="Y77" s="50">
        <v>390.26013999999998</v>
      </c>
    </row>
    <row r="78" spans="1:25">
      <c r="A78" s="101" t="s">
        <v>78</v>
      </c>
      <c r="B78" s="50">
        <v>1167.2035000000001</v>
      </c>
      <c r="C78" s="50">
        <v>512.69367</v>
      </c>
      <c r="D78" s="50">
        <v>5.5080999999999998</v>
      </c>
      <c r="E78" s="50">
        <v>29.27563</v>
      </c>
      <c r="F78" s="50">
        <v>1.3297000000000001</v>
      </c>
      <c r="G78" s="50">
        <v>27.882100000000001</v>
      </c>
      <c r="H78" s="45">
        <v>119.32382</v>
      </c>
      <c r="I78" s="50">
        <v>471.19047999999998</v>
      </c>
      <c r="J78" s="50">
        <v>134.16739000000001</v>
      </c>
      <c r="K78" s="50">
        <v>59.301960000000001</v>
      </c>
      <c r="L78" s="50">
        <v>2.2608000000000001</v>
      </c>
      <c r="M78" s="50">
        <v>0.1772</v>
      </c>
      <c r="N78" s="50">
        <v>0.28100000000000003</v>
      </c>
      <c r="O78" s="50">
        <v>5.5369999999999999</v>
      </c>
      <c r="P78" s="45">
        <v>10.74405</v>
      </c>
      <c r="Q78" s="50">
        <v>55.865380000000002</v>
      </c>
      <c r="R78" s="50">
        <v>1033.03611</v>
      </c>
      <c r="S78" s="50">
        <v>453.39170999999999</v>
      </c>
      <c r="T78" s="50">
        <v>3.2473000000000001</v>
      </c>
      <c r="U78" s="50">
        <v>29.09843</v>
      </c>
      <c r="V78" s="50">
        <v>1.0487</v>
      </c>
      <c r="W78" s="50">
        <v>22.345099999999999</v>
      </c>
      <c r="X78" s="45">
        <v>108.57977</v>
      </c>
      <c r="Y78" s="50">
        <v>415.32510000000002</v>
      </c>
    </row>
    <row r="79" spans="1:25">
      <c r="A79" s="101" t="s">
        <v>79</v>
      </c>
      <c r="B79" s="50">
        <v>1577.33518</v>
      </c>
      <c r="C79" s="50">
        <v>701.06062999999995</v>
      </c>
      <c r="D79" s="50">
        <v>4.9761499999999996</v>
      </c>
      <c r="E79" s="50">
        <v>40.102899999999998</v>
      </c>
      <c r="F79" s="50">
        <v>2.0510000000000002</v>
      </c>
      <c r="G79" s="50">
        <v>23.989809999999999</v>
      </c>
      <c r="H79" s="45">
        <v>125.26636000000001</v>
      </c>
      <c r="I79" s="50">
        <v>679.88833</v>
      </c>
      <c r="J79" s="50">
        <v>228.88095000000001</v>
      </c>
      <c r="K79" s="50">
        <v>92.125020000000006</v>
      </c>
      <c r="L79" s="50">
        <v>0.72370000000000001</v>
      </c>
      <c r="M79" s="50">
        <v>0.32590000000000002</v>
      </c>
      <c r="N79" s="50">
        <v>0.41399999999999998</v>
      </c>
      <c r="O79" s="50">
        <v>0.24360000000000001</v>
      </c>
      <c r="P79" s="45">
        <v>18.450019999999999</v>
      </c>
      <c r="Q79" s="50">
        <v>116.59871</v>
      </c>
      <c r="R79" s="50">
        <v>1348.4542300000001</v>
      </c>
      <c r="S79" s="50">
        <v>608.93561</v>
      </c>
      <c r="T79" s="50">
        <v>4.2524499999999996</v>
      </c>
      <c r="U79" s="50">
        <v>39.777000000000001</v>
      </c>
      <c r="V79" s="50">
        <v>1.637</v>
      </c>
      <c r="W79" s="50">
        <v>23.746210000000001</v>
      </c>
      <c r="X79" s="45">
        <v>106.81634</v>
      </c>
      <c r="Y79" s="50">
        <v>563.28962000000001</v>
      </c>
    </row>
    <row r="80" spans="1:25">
      <c r="A80" s="101" t="s">
        <v>80</v>
      </c>
      <c r="B80" s="50">
        <v>2564.38114</v>
      </c>
      <c r="C80" s="50">
        <v>1531.85517</v>
      </c>
      <c r="D80" s="50">
        <v>9.5780899999999995</v>
      </c>
      <c r="E80" s="50">
        <v>40.719700000000003</v>
      </c>
      <c r="F80" s="50">
        <v>2.0251899999999998</v>
      </c>
      <c r="G80" s="50">
        <v>30.970580000000002</v>
      </c>
      <c r="H80" s="45">
        <v>99.378540000000001</v>
      </c>
      <c r="I80" s="50">
        <v>849.85387000000003</v>
      </c>
      <c r="J80" s="50">
        <v>437.12157000000002</v>
      </c>
      <c r="K80" s="50">
        <v>261.57733000000002</v>
      </c>
      <c r="L80" s="50">
        <v>5.3293900000000001</v>
      </c>
      <c r="M80" s="50">
        <v>0.252</v>
      </c>
      <c r="N80" s="50">
        <v>0.13500000000000001</v>
      </c>
      <c r="O80" s="50">
        <v>7.1952800000000003</v>
      </c>
      <c r="P80" s="45">
        <v>10.74639</v>
      </c>
      <c r="Q80" s="50">
        <v>151.88618</v>
      </c>
      <c r="R80" s="50">
        <v>2127.2595700000002</v>
      </c>
      <c r="S80" s="50">
        <v>1270.27784</v>
      </c>
      <c r="T80" s="50">
        <v>4.2487000000000004</v>
      </c>
      <c r="U80" s="50">
        <v>40.467700000000001</v>
      </c>
      <c r="V80" s="50">
        <v>1.89019</v>
      </c>
      <c r="W80" s="50">
        <v>23.775300000000001</v>
      </c>
      <c r="X80" s="45">
        <v>88.632149999999996</v>
      </c>
      <c r="Y80" s="50">
        <v>697.96768999999995</v>
      </c>
    </row>
    <row r="81" spans="1:25">
      <c r="A81" s="101" t="s">
        <v>81</v>
      </c>
      <c r="B81" s="50">
        <v>4259.1264590000001</v>
      </c>
      <c r="C81" s="50">
        <v>3030.0676790000002</v>
      </c>
      <c r="D81" s="50">
        <v>2.3159000000000001</v>
      </c>
      <c r="E81" s="50">
        <v>26.28858</v>
      </c>
      <c r="F81" s="50">
        <v>1.79</v>
      </c>
      <c r="G81" s="50">
        <v>93.455100000000002</v>
      </c>
      <c r="H81" s="45">
        <v>46.338169999999998</v>
      </c>
      <c r="I81" s="50">
        <v>1058.87103</v>
      </c>
      <c r="J81" s="50">
        <v>558.35362999999995</v>
      </c>
      <c r="K81" s="50">
        <v>453.56988999999999</v>
      </c>
      <c r="L81" s="50">
        <v>0.27029999999999998</v>
      </c>
      <c r="M81" s="50">
        <v>0.11360000000000001</v>
      </c>
      <c r="N81" s="50" t="s">
        <v>1</v>
      </c>
      <c r="O81" s="50">
        <v>4.5217499999999999</v>
      </c>
      <c r="P81" s="45">
        <v>3.0308899999999999</v>
      </c>
      <c r="Q81" s="50">
        <v>96.847200000000001</v>
      </c>
      <c r="R81" s="50">
        <v>3700.772829</v>
      </c>
      <c r="S81" s="50">
        <v>2576.497789</v>
      </c>
      <c r="T81" s="50">
        <v>2.0455999999999999</v>
      </c>
      <c r="U81" s="50">
        <v>26.174980000000001</v>
      </c>
      <c r="V81" s="50">
        <v>1.79</v>
      </c>
      <c r="W81" s="50">
        <v>88.933350000000004</v>
      </c>
      <c r="X81" s="45">
        <v>43.307279999999999</v>
      </c>
      <c r="Y81" s="50">
        <v>962.02382999999998</v>
      </c>
    </row>
    <row r="82" spans="1:25">
      <c r="A82" s="101" t="s">
        <v>116</v>
      </c>
      <c r="B82" s="50">
        <v>3176.0503200000003</v>
      </c>
      <c r="C82" s="50">
        <v>2052.1608200000001</v>
      </c>
      <c r="D82" s="50">
        <v>1.9135</v>
      </c>
      <c r="E82" s="50">
        <v>9.8784999999999989</v>
      </c>
      <c r="F82" s="50">
        <v>0.95469999999999988</v>
      </c>
      <c r="G82" s="50">
        <v>57.31861</v>
      </c>
      <c r="H82" s="45">
        <v>18.34357</v>
      </c>
      <c r="I82" s="50">
        <v>1035.48062</v>
      </c>
      <c r="J82" s="50">
        <v>413.18754999999999</v>
      </c>
      <c r="K82" s="50">
        <v>275.70901000000003</v>
      </c>
      <c r="L82" s="50">
        <v>0.2445</v>
      </c>
      <c r="M82" s="50" t="s">
        <v>1</v>
      </c>
      <c r="N82" s="50" t="s">
        <v>1</v>
      </c>
      <c r="O82" s="50">
        <v>22.060079999999999</v>
      </c>
      <c r="P82" s="45">
        <v>1.8542900000000002</v>
      </c>
      <c r="Q82" s="50">
        <v>113.31967</v>
      </c>
      <c r="R82" s="50">
        <v>2762.8627700000002</v>
      </c>
      <c r="S82" s="50">
        <v>1776.45181</v>
      </c>
      <c r="T82" s="50">
        <v>1.669</v>
      </c>
      <c r="U82" s="50">
        <v>9.8784999999999989</v>
      </c>
      <c r="V82" s="50">
        <v>0.95469999999999988</v>
      </c>
      <c r="W82" s="50">
        <v>35.25853</v>
      </c>
      <c r="X82" s="45">
        <v>16.489280000000001</v>
      </c>
      <c r="Y82" s="50">
        <v>922.16094999999996</v>
      </c>
    </row>
    <row r="83" spans="1:25">
      <c r="A83" s="101">
        <v>2021</v>
      </c>
      <c r="B83" s="50">
        <v>953.40300999999999</v>
      </c>
      <c r="C83" s="50">
        <v>557.25031999999999</v>
      </c>
      <c r="D83" s="50">
        <v>1.2912999999999999</v>
      </c>
      <c r="E83" s="50">
        <v>0.45350000000000001</v>
      </c>
      <c r="F83" s="50">
        <v>0.18329999999999999</v>
      </c>
      <c r="G83" s="50">
        <v>39.643410000000003</v>
      </c>
      <c r="H83" s="45">
        <v>3.7893599999999998</v>
      </c>
      <c r="I83" s="50">
        <v>350.79181999999997</v>
      </c>
      <c r="J83" s="50">
        <v>127.08221</v>
      </c>
      <c r="K83" s="50">
        <v>79.990799999999993</v>
      </c>
      <c r="L83" s="50" t="s">
        <v>1</v>
      </c>
      <c r="M83" s="50" t="s">
        <v>1</v>
      </c>
      <c r="N83" s="50" t="s">
        <v>1</v>
      </c>
      <c r="O83" s="50">
        <v>4.2764600000000002</v>
      </c>
      <c r="P83" s="45">
        <v>0.28999999999999998</v>
      </c>
      <c r="Q83" s="50">
        <v>42.524949999999997</v>
      </c>
      <c r="R83" s="50">
        <v>826.32079999999996</v>
      </c>
      <c r="S83" s="50">
        <v>477.25952000000001</v>
      </c>
      <c r="T83" s="50">
        <v>1.2912999999999999</v>
      </c>
      <c r="U83" s="50">
        <v>0.45350000000000001</v>
      </c>
      <c r="V83" s="50">
        <v>0.18329999999999999</v>
      </c>
      <c r="W83" s="50">
        <v>35.366950000000003</v>
      </c>
      <c r="X83" s="45">
        <v>3.4993599999999998</v>
      </c>
      <c r="Y83" s="50">
        <v>308.26686999999998</v>
      </c>
    </row>
    <row r="84" spans="1:25">
      <c r="A84" s="101">
        <v>2022</v>
      </c>
      <c r="B84" s="50">
        <v>1238.44309</v>
      </c>
      <c r="C84" s="50">
        <v>740.61548000000005</v>
      </c>
      <c r="D84" s="50">
        <v>3.0205000000000002</v>
      </c>
      <c r="E84" s="50">
        <v>4.2011900000000004</v>
      </c>
      <c r="F84" s="50">
        <v>1.45</v>
      </c>
      <c r="G84" s="50">
        <v>43.759459999999997</v>
      </c>
      <c r="H84" s="45">
        <v>3.0935899999999998</v>
      </c>
      <c r="I84" s="50">
        <v>442.30286999999998</v>
      </c>
      <c r="J84" s="50">
        <v>212.38706999999999</v>
      </c>
      <c r="K84" s="50">
        <v>147.05868000000001</v>
      </c>
      <c r="L84" s="50" t="s">
        <v>1</v>
      </c>
      <c r="M84" s="50" t="s">
        <v>1</v>
      </c>
      <c r="N84" s="50">
        <v>0.20669999999999999</v>
      </c>
      <c r="O84" s="50">
        <v>7.5243799999999998</v>
      </c>
      <c r="P84" s="45">
        <v>0.16739999999999999</v>
      </c>
      <c r="Q84" s="50">
        <v>57.42991</v>
      </c>
      <c r="R84" s="50">
        <v>1026.05602</v>
      </c>
      <c r="S84" s="50">
        <v>593.55679999999995</v>
      </c>
      <c r="T84" s="50">
        <v>3.0205000000000002</v>
      </c>
      <c r="U84" s="50">
        <v>4.2011900000000004</v>
      </c>
      <c r="V84" s="50">
        <v>1.2433000000000001</v>
      </c>
      <c r="W84" s="50">
        <v>36.235080000000004</v>
      </c>
      <c r="X84" s="45">
        <v>2.9261900000000001</v>
      </c>
      <c r="Y84" s="50">
        <v>384.87295999999998</v>
      </c>
    </row>
    <row r="85" spans="1:25">
      <c r="A85" s="101">
        <v>2023</v>
      </c>
      <c r="B85" s="50">
        <v>917.76397999999995</v>
      </c>
      <c r="C85" s="50">
        <v>592.80548999999996</v>
      </c>
      <c r="D85" s="50">
        <v>12.83039</v>
      </c>
      <c r="E85" s="50">
        <v>11.400510000000001</v>
      </c>
      <c r="F85" s="50">
        <v>5.7978899999999998</v>
      </c>
      <c r="G85" s="50">
        <v>67.271000000000001</v>
      </c>
      <c r="H85" s="45">
        <v>3.3985799999999999</v>
      </c>
      <c r="I85" s="50">
        <v>224.26012</v>
      </c>
      <c r="J85" s="50">
        <v>174.66793000000001</v>
      </c>
      <c r="K85" s="50">
        <v>104.70331</v>
      </c>
      <c r="L85" s="50">
        <v>0.4914</v>
      </c>
      <c r="M85" s="50">
        <v>0.34420000000000001</v>
      </c>
      <c r="N85" s="50">
        <v>0.48820000000000002</v>
      </c>
      <c r="O85" s="50">
        <v>31.076360000000001</v>
      </c>
      <c r="P85" s="45">
        <v>0.52729999999999999</v>
      </c>
      <c r="Q85" s="50">
        <v>37.03716</v>
      </c>
      <c r="R85" s="50">
        <v>743.09604999999999</v>
      </c>
      <c r="S85" s="50">
        <v>488.10217999999998</v>
      </c>
      <c r="T85" s="50">
        <v>12.338990000000001</v>
      </c>
      <c r="U85" s="50">
        <v>11.05631</v>
      </c>
      <c r="V85" s="50">
        <v>5.3096899999999998</v>
      </c>
      <c r="W85" s="50">
        <v>36.19464</v>
      </c>
      <c r="X85" s="45">
        <v>2.8712800000000001</v>
      </c>
      <c r="Y85" s="50">
        <v>187.22296</v>
      </c>
    </row>
    <row r="86" spans="1:25" ht="33.75">
      <c r="A86" s="101" t="s">
        <v>82</v>
      </c>
      <c r="B86" s="50">
        <v>585.31142</v>
      </c>
      <c r="C86" s="50">
        <v>414.95521000000002</v>
      </c>
      <c r="D86" s="50">
        <v>3.9445199999999998</v>
      </c>
      <c r="E86" s="50">
        <v>17.938400000000001</v>
      </c>
      <c r="F86" s="50">
        <v>1.8717999999999999</v>
      </c>
      <c r="G86" s="50">
        <v>11.065390000000001</v>
      </c>
      <c r="H86" s="45">
        <v>50.235610000000001</v>
      </c>
      <c r="I86" s="50">
        <v>85.300489999999996</v>
      </c>
      <c r="J86" s="50">
        <v>13.09751</v>
      </c>
      <c r="K86" s="50">
        <v>8.2206600000000005</v>
      </c>
      <c r="L86" s="50" t="s">
        <v>1</v>
      </c>
      <c r="M86" s="50" t="s">
        <v>1</v>
      </c>
      <c r="N86" s="50" t="s">
        <v>1</v>
      </c>
      <c r="O86" s="50">
        <v>3.6378599999999999</v>
      </c>
      <c r="P86" s="45">
        <v>4.7E-2</v>
      </c>
      <c r="Q86" s="50">
        <v>1.1919900000000001</v>
      </c>
      <c r="R86" s="50">
        <v>572.21391000000006</v>
      </c>
      <c r="S86" s="50">
        <v>406.73455000000001</v>
      </c>
      <c r="T86" s="50">
        <v>3.9445199999999998</v>
      </c>
      <c r="U86" s="50">
        <v>17.938400000000001</v>
      </c>
      <c r="V86" s="50">
        <v>1.8717999999999999</v>
      </c>
      <c r="W86" s="50">
        <v>7.42753</v>
      </c>
      <c r="X86" s="45">
        <v>50.188609999999997</v>
      </c>
      <c r="Y86" s="50">
        <v>84.108500000000006</v>
      </c>
    </row>
    <row r="87" spans="1:25">
      <c r="A87" s="101" t="s">
        <v>6</v>
      </c>
      <c r="B87" s="50">
        <v>16023.037666</v>
      </c>
      <c r="C87" s="50">
        <v>5049.0552260000004</v>
      </c>
      <c r="D87" s="50">
        <v>847.41546000000005</v>
      </c>
      <c r="E87" s="50">
        <v>1.6761999999999999</v>
      </c>
      <c r="F87" s="50">
        <v>15.5877</v>
      </c>
      <c r="G87" s="50">
        <v>217.74870000000001</v>
      </c>
      <c r="H87" s="45">
        <v>1610.6884299999999</v>
      </c>
      <c r="I87" s="50">
        <v>8280.8659499999994</v>
      </c>
      <c r="J87" s="50">
        <v>9126.593116</v>
      </c>
      <c r="K87" s="50">
        <v>3135.5747259999998</v>
      </c>
      <c r="L87" s="50">
        <v>839.96686999999997</v>
      </c>
      <c r="M87" s="50">
        <v>1.1221000000000001</v>
      </c>
      <c r="N87" s="50">
        <v>12.3558</v>
      </c>
      <c r="O87" s="50">
        <v>202.38431</v>
      </c>
      <c r="P87" s="45">
        <v>204.50246999999999</v>
      </c>
      <c r="Q87" s="50">
        <v>4730.6868400000003</v>
      </c>
      <c r="R87" s="50">
        <v>6896.4445500000002</v>
      </c>
      <c r="S87" s="50">
        <v>1913.4804999999999</v>
      </c>
      <c r="T87" s="50">
        <v>7.4485900000000003</v>
      </c>
      <c r="U87" s="50">
        <v>0.55410000000000004</v>
      </c>
      <c r="V87" s="50">
        <v>3.2319</v>
      </c>
      <c r="W87" s="50">
        <v>15.36439</v>
      </c>
      <c r="X87" s="45">
        <v>1406.18596</v>
      </c>
      <c r="Y87" s="50">
        <v>3550.17911</v>
      </c>
    </row>
    <row r="88" spans="1:25">
      <c r="A88" s="101" t="s">
        <v>72</v>
      </c>
      <c r="B88" s="50">
        <v>851.97479999999996</v>
      </c>
      <c r="C88" s="50">
        <v>257.15521000000001</v>
      </c>
      <c r="D88" s="50">
        <v>31.026789999999998</v>
      </c>
      <c r="E88" s="50">
        <v>0.84930000000000005</v>
      </c>
      <c r="F88" s="50">
        <v>4.5739000000000001</v>
      </c>
      <c r="G88" s="50">
        <v>0.38750000000000001</v>
      </c>
      <c r="H88" s="45">
        <v>193.08344</v>
      </c>
      <c r="I88" s="50">
        <v>364.89866000000001</v>
      </c>
      <c r="J88" s="50">
        <v>415.69220999999999</v>
      </c>
      <c r="K88" s="50">
        <v>177.18287000000001</v>
      </c>
      <c r="L88" s="50">
        <v>29.146599999999999</v>
      </c>
      <c r="M88" s="50">
        <v>0.84930000000000005</v>
      </c>
      <c r="N88" s="50">
        <v>4.4132999999999996</v>
      </c>
      <c r="O88" s="50" t="s">
        <v>1</v>
      </c>
      <c r="P88" s="45">
        <v>26.392610000000001</v>
      </c>
      <c r="Q88" s="50">
        <v>177.70752999999999</v>
      </c>
      <c r="R88" s="50">
        <v>436.28259000000003</v>
      </c>
      <c r="S88" s="50">
        <v>79.972340000000003</v>
      </c>
      <c r="T88" s="50">
        <v>1.88019</v>
      </c>
      <c r="U88" s="50" t="s">
        <v>1</v>
      </c>
      <c r="V88" s="50">
        <v>0.16059999999999999</v>
      </c>
      <c r="W88" s="50">
        <v>0.38750000000000001</v>
      </c>
      <c r="X88" s="45">
        <v>166.69083000000001</v>
      </c>
      <c r="Y88" s="50">
        <v>187.19112999999999</v>
      </c>
    </row>
    <row r="89" spans="1:25">
      <c r="A89" s="101" t="s">
        <v>73</v>
      </c>
      <c r="B89" s="50">
        <v>487.10755</v>
      </c>
      <c r="C89" s="50">
        <v>154.81202999999999</v>
      </c>
      <c r="D89" s="50">
        <v>95.930160000000001</v>
      </c>
      <c r="E89" s="50">
        <v>0.14019999999999999</v>
      </c>
      <c r="F89" s="50">
        <v>0.36940000000000001</v>
      </c>
      <c r="G89" s="50">
        <v>0.20830000000000001</v>
      </c>
      <c r="H89" s="45">
        <v>68.045699999999997</v>
      </c>
      <c r="I89" s="50">
        <v>167.60176000000001</v>
      </c>
      <c r="J89" s="50">
        <v>261.51353</v>
      </c>
      <c r="K89" s="50">
        <v>103.18258</v>
      </c>
      <c r="L89" s="50">
        <v>95.930160000000001</v>
      </c>
      <c r="M89" s="50" t="s">
        <v>1</v>
      </c>
      <c r="N89" s="50" t="s">
        <v>1</v>
      </c>
      <c r="O89" s="50">
        <v>6.9900000000000004E-2</v>
      </c>
      <c r="P89" s="45">
        <v>4.9605800000000002</v>
      </c>
      <c r="Q89" s="50">
        <v>57.370310000000003</v>
      </c>
      <c r="R89" s="50">
        <v>225.59402</v>
      </c>
      <c r="S89" s="50">
        <v>51.629449999999999</v>
      </c>
      <c r="T89" s="50" t="s">
        <v>1</v>
      </c>
      <c r="U89" s="50">
        <v>0.14019999999999999</v>
      </c>
      <c r="V89" s="50">
        <v>0.36940000000000001</v>
      </c>
      <c r="W89" s="50">
        <v>0.1384</v>
      </c>
      <c r="X89" s="45">
        <v>63.085120000000003</v>
      </c>
      <c r="Y89" s="50">
        <v>110.23145</v>
      </c>
    </row>
    <row r="90" spans="1:25">
      <c r="A90" s="101" t="s">
        <v>74</v>
      </c>
      <c r="B90" s="50">
        <v>518.95541000000003</v>
      </c>
      <c r="C90" s="50">
        <v>143.76733999999999</v>
      </c>
      <c r="D90" s="50">
        <v>90.085329999999999</v>
      </c>
      <c r="E90" s="50" t="s">
        <v>1</v>
      </c>
      <c r="F90" s="50">
        <v>0.41089999999999999</v>
      </c>
      <c r="G90" s="50">
        <v>0.60680000000000001</v>
      </c>
      <c r="H90" s="45">
        <v>92.268810000000002</v>
      </c>
      <c r="I90" s="50">
        <v>191.81622999999999</v>
      </c>
      <c r="J90" s="50">
        <v>255.50524999999999</v>
      </c>
      <c r="K90" s="50">
        <v>79.680099999999996</v>
      </c>
      <c r="L90" s="50">
        <v>86.875230000000002</v>
      </c>
      <c r="M90" s="50" t="s">
        <v>1</v>
      </c>
      <c r="N90" s="50">
        <v>0.41089999999999999</v>
      </c>
      <c r="O90" s="50" t="s">
        <v>1</v>
      </c>
      <c r="P90" s="45">
        <v>5.0513899999999996</v>
      </c>
      <c r="Q90" s="50">
        <v>83.487629999999996</v>
      </c>
      <c r="R90" s="50">
        <v>263.45015999999998</v>
      </c>
      <c r="S90" s="50">
        <v>64.087239999999994</v>
      </c>
      <c r="T90" s="50">
        <v>3.2101000000000002</v>
      </c>
      <c r="U90" s="50" t="s">
        <v>1</v>
      </c>
      <c r="V90" s="50" t="s">
        <v>1</v>
      </c>
      <c r="W90" s="50">
        <v>0.60680000000000001</v>
      </c>
      <c r="X90" s="45">
        <v>87.217420000000004</v>
      </c>
      <c r="Y90" s="50">
        <v>108.32859999999999</v>
      </c>
    </row>
    <row r="91" spans="1:25">
      <c r="A91" s="101" t="s">
        <v>75</v>
      </c>
      <c r="B91" s="50">
        <v>588.91750000000002</v>
      </c>
      <c r="C91" s="50">
        <v>136.19561999999999</v>
      </c>
      <c r="D91" s="50">
        <v>137.92384999999999</v>
      </c>
      <c r="E91" s="50" t="s">
        <v>1</v>
      </c>
      <c r="F91" s="50" t="s">
        <v>1</v>
      </c>
      <c r="G91" s="50">
        <v>0.85650000000000004</v>
      </c>
      <c r="H91" s="45">
        <v>103.78452</v>
      </c>
      <c r="I91" s="50">
        <v>210.15701000000001</v>
      </c>
      <c r="J91" s="50">
        <v>332.26927000000001</v>
      </c>
      <c r="K91" s="50">
        <v>81.271960000000007</v>
      </c>
      <c r="L91" s="50">
        <v>137.92384999999999</v>
      </c>
      <c r="M91" s="50" t="s">
        <v>1</v>
      </c>
      <c r="N91" s="50" t="s">
        <v>1</v>
      </c>
      <c r="O91" s="50" t="s">
        <v>1</v>
      </c>
      <c r="P91" s="45">
        <v>2.2949000000000002</v>
      </c>
      <c r="Q91" s="50">
        <v>110.77856</v>
      </c>
      <c r="R91" s="50">
        <v>256.64823000000001</v>
      </c>
      <c r="S91" s="50">
        <v>54.923659999999998</v>
      </c>
      <c r="T91" s="50" t="s">
        <v>1</v>
      </c>
      <c r="U91" s="50" t="s">
        <v>1</v>
      </c>
      <c r="V91" s="50" t="s">
        <v>1</v>
      </c>
      <c r="W91" s="50">
        <v>0.85650000000000004</v>
      </c>
      <c r="X91" s="45">
        <v>101.48962</v>
      </c>
      <c r="Y91" s="50">
        <v>99.378450000000001</v>
      </c>
    </row>
    <row r="92" spans="1:25">
      <c r="A92" s="101" t="s">
        <v>76</v>
      </c>
      <c r="B92" s="50">
        <v>873.37806</v>
      </c>
      <c r="C92" s="50">
        <v>211.99922000000001</v>
      </c>
      <c r="D92" s="50">
        <v>239.48105000000001</v>
      </c>
      <c r="E92" s="50" t="s">
        <v>1</v>
      </c>
      <c r="F92" s="50">
        <v>2.3917999999999999</v>
      </c>
      <c r="G92" s="50">
        <v>6.8156100000000004</v>
      </c>
      <c r="H92" s="45">
        <v>125.64033000000001</v>
      </c>
      <c r="I92" s="50">
        <v>287.05005</v>
      </c>
      <c r="J92" s="50">
        <v>519.25477000000001</v>
      </c>
      <c r="K92" s="50">
        <v>131.66478000000001</v>
      </c>
      <c r="L92" s="50">
        <v>239.48105000000001</v>
      </c>
      <c r="M92" s="50" t="s">
        <v>1</v>
      </c>
      <c r="N92" s="50">
        <v>2.3917999999999999</v>
      </c>
      <c r="O92" s="50">
        <v>5.9938099999999999</v>
      </c>
      <c r="P92" s="45">
        <v>5.3630000000000004</v>
      </c>
      <c r="Q92" s="50">
        <v>134.36033</v>
      </c>
      <c r="R92" s="50">
        <v>354.12329</v>
      </c>
      <c r="S92" s="50">
        <v>80.334440000000001</v>
      </c>
      <c r="T92" s="50" t="s">
        <v>1</v>
      </c>
      <c r="U92" s="50" t="s">
        <v>1</v>
      </c>
      <c r="V92" s="50" t="s">
        <v>1</v>
      </c>
      <c r="W92" s="50">
        <v>0.82179999999999997</v>
      </c>
      <c r="X92" s="45">
        <v>120.27733000000001</v>
      </c>
      <c r="Y92" s="50">
        <v>152.68971999999999</v>
      </c>
    </row>
    <row r="93" spans="1:25">
      <c r="A93" s="101" t="s">
        <v>77</v>
      </c>
      <c r="B93" s="50">
        <v>471.52296999999999</v>
      </c>
      <c r="C93" s="50">
        <v>134.0994</v>
      </c>
      <c r="D93" s="50">
        <v>64.66525</v>
      </c>
      <c r="E93" s="50" t="s">
        <v>1</v>
      </c>
      <c r="F93" s="50">
        <v>2.1299000000000001</v>
      </c>
      <c r="G93" s="50">
        <v>6.6050000000000004</v>
      </c>
      <c r="H93" s="45">
        <v>95.281850000000006</v>
      </c>
      <c r="I93" s="50">
        <v>168.74157</v>
      </c>
      <c r="J93" s="50">
        <v>239.19171</v>
      </c>
      <c r="K93" s="50">
        <v>87.511259999999993</v>
      </c>
      <c r="L93" s="50">
        <v>63.979550000000003</v>
      </c>
      <c r="M93" s="50" t="s">
        <v>1</v>
      </c>
      <c r="N93" s="50">
        <v>2.1299000000000001</v>
      </c>
      <c r="O93" s="50">
        <v>4.1025</v>
      </c>
      <c r="P93" s="45">
        <v>4.1280000000000001</v>
      </c>
      <c r="Q93" s="50">
        <v>77.340500000000006</v>
      </c>
      <c r="R93" s="50">
        <v>232.33125999999999</v>
      </c>
      <c r="S93" s="50">
        <v>46.588140000000003</v>
      </c>
      <c r="T93" s="50">
        <v>0.68569999999999998</v>
      </c>
      <c r="U93" s="50" t="s">
        <v>1</v>
      </c>
      <c r="V93" s="50" t="s">
        <v>1</v>
      </c>
      <c r="W93" s="50">
        <v>2.5024999999999999</v>
      </c>
      <c r="X93" s="45">
        <v>91.153850000000006</v>
      </c>
      <c r="Y93" s="50">
        <v>91.401070000000004</v>
      </c>
    </row>
    <row r="94" spans="1:25">
      <c r="A94" s="101" t="s">
        <v>78</v>
      </c>
      <c r="B94" s="50">
        <v>498.8399</v>
      </c>
      <c r="C94" s="50">
        <v>176.54050000000001</v>
      </c>
      <c r="D94" s="50">
        <v>45.797139999999999</v>
      </c>
      <c r="E94" s="50" t="s">
        <v>1</v>
      </c>
      <c r="F94" s="50" t="s">
        <v>1</v>
      </c>
      <c r="G94" s="50">
        <v>3.843</v>
      </c>
      <c r="H94" s="45">
        <v>111.81836</v>
      </c>
      <c r="I94" s="50">
        <v>160.8409</v>
      </c>
      <c r="J94" s="50">
        <v>275.26319999999998</v>
      </c>
      <c r="K94" s="50">
        <v>117.14102</v>
      </c>
      <c r="L94" s="50">
        <v>45.797139999999999</v>
      </c>
      <c r="M94" s="50" t="s">
        <v>1</v>
      </c>
      <c r="N94" s="50" t="s">
        <v>1</v>
      </c>
      <c r="O94" s="50">
        <v>2.6625000000000001</v>
      </c>
      <c r="P94" s="45">
        <v>13.80673</v>
      </c>
      <c r="Q94" s="50">
        <v>95.855810000000005</v>
      </c>
      <c r="R94" s="50">
        <v>223.57669999999999</v>
      </c>
      <c r="S94" s="50">
        <v>59.399479999999997</v>
      </c>
      <c r="T94" s="50" t="s">
        <v>1</v>
      </c>
      <c r="U94" s="50" t="s">
        <v>1</v>
      </c>
      <c r="V94" s="50" t="s">
        <v>1</v>
      </c>
      <c r="W94" s="50">
        <v>1.1805000000000001</v>
      </c>
      <c r="X94" s="45">
        <v>98.011629999999997</v>
      </c>
      <c r="Y94" s="50">
        <v>64.98509</v>
      </c>
    </row>
    <row r="95" spans="1:25">
      <c r="A95" s="101" t="s">
        <v>79</v>
      </c>
      <c r="B95" s="50">
        <v>1188.2061000000001</v>
      </c>
      <c r="C95" s="50">
        <v>396.72377999999998</v>
      </c>
      <c r="D95" s="50">
        <v>17.23198</v>
      </c>
      <c r="E95" s="50" t="s">
        <v>1</v>
      </c>
      <c r="F95" s="50">
        <v>1.7076</v>
      </c>
      <c r="G95" s="50">
        <v>53.677799999999998</v>
      </c>
      <c r="H95" s="45">
        <v>182.56988000000001</v>
      </c>
      <c r="I95" s="50">
        <v>536.29506000000003</v>
      </c>
      <c r="J95" s="50">
        <v>855.54948999999999</v>
      </c>
      <c r="K95" s="50">
        <v>310.40098</v>
      </c>
      <c r="L95" s="50">
        <v>17.087779999999999</v>
      </c>
      <c r="M95" s="50" t="s">
        <v>1</v>
      </c>
      <c r="N95" s="50">
        <v>1.7076</v>
      </c>
      <c r="O95" s="50">
        <v>51.786909999999999</v>
      </c>
      <c r="P95" s="45">
        <v>41.792459999999998</v>
      </c>
      <c r="Q95" s="50">
        <v>432.77375999999998</v>
      </c>
      <c r="R95" s="50">
        <v>332.65661</v>
      </c>
      <c r="S95" s="50">
        <v>86.322800000000001</v>
      </c>
      <c r="T95" s="50">
        <v>0.14419999999999999</v>
      </c>
      <c r="U95" s="50" t="s">
        <v>1</v>
      </c>
      <c r="V95" s="50" t="s">
        <v>1</v>
      </c>
      <c r="W95" s="50">
        <v>1.89089</v>
      </c>
      <c r="X95" s="45">
        <v>140.77742000000001</v>
      </c>
      <c r="Y95" s="50">
        <v>103.5213</v>
      </c>
    </row>
    <row r="96" spans="1:25">
      <c r="A96" s="101" t="s">
        <v>80</v>
      </c>
      <c r="B96" s="50">
        <v>4505.7856899999997</v>
      </c>
      <c r="C96" s="50">
        <v>2266.9110999999998</v>
      </c>
      <c r="D96" s="50">
        <v>123.28031</v>
      </c>
      <c r="E96" s="50">
        <v>0.27279999999999999</v>
      </c>
      <c r="F96" s="50">
        <v>2.2757000000000001</v>
      </c>
      <c r="G96" s="50">
        <v>133.15547000000001</v>
      </c>
      <c r="H96" s="45">
        <v>489.92338000000001</v>
      </c>
      <c r="I96" s="50">
        <v>1489.96693</v>
      </c>
      <c r="J96" s="50">
        <v>2808.5036700000001</v>
      </c>
      <c r="K96" s="50">
        <v>1425.62681</v>
      </c>
      <c r="L96" s="50">
        <v>122.20541</v>
      </c>
      <c r="M96" s="50">
        <v>0.27279999999999999</v>
      </c>
      <c r="N96" s="50">
        <v>1.3023</v>
      </c>
      <c r="O96" s="50">
        <v>128.14376999999999</v>
      </c>
      <c r="P96" s="45">
        <v>88.470230000000001</v>
      </c>
      <c r="Q96" s="50">
        <v>1042.48235</v>
      </c>
      <c r="R96" s="50">
        <v>1697.2820200000001</v>
      </c>
      <c r="S96" s="50">
        <v>841.28429000000006</v>
      </c>
      <c r="T96" s="50">
        <v>1.0749</v>
      </c>
      <c r="U96" s="50" t="s">
        <v>1</v>
      </c>
      <c r="V96" s="50">
        <v>0.97340000000000004</v>
      </c>
      <c r="W96" s="50">
        <v>5.0117000000000003</v>
      </c>
      <c r="X96" s="45">
        <v>401.45314999999999</v>
      </c>
      <c r="Y96" s="50">
        <v>447.48457999999999</v>
      </c>
    </row>
    <row r="97" spans="1:25">
      <c r="A97" s="101" t="s">
        <v>81</v>
      </c>
      <c r="B97" s="50">
        <v>1456.9697659999999</v>
      </c>
      <c r="C97" s="50">
        <v>323.48638599999998</v>
      </c>
      <c r="D97" s="50">
        <v>1.3945000000000001</v>
      </c>
      <c r="E97" s="50">
        <v>7.8899999999999998E-2</v>
      </c>
      <c r="F97" s="50">
        <v>0.32419999999999999</v>
      </c>
      <c r="G97" s="50">
        <v>1.5434000000000001</v>
      </c>
      <c r="H97" s="45">
        <v>73.297359999999998</v>
      </c>
      <c r="I97" s="50">
        <v>1056.84502</v>
      </c>
      <c r="J97" s="50">
        <v>876.26037599999995</v>
      </c>
      <c r="K97" s="50">
        <v>191.332176</v>
      </c>
      <c r="L97" s="50">
        <v>1.3945000000000001</v>
      </c>
      <c r="M97" s="50" t="s">
        <v>1</v>
      </c>
      <c r="N97" s="50" t="s">
        <v>1</v>
      </c>
      <c r="O97" s="50">
        <v>1.2755000000000001</v>
      </c>
      <c r="P97" s="45">
        <v>5.8667800000000003</v>
      </c>
      <c r="Q97" s="50">
        <v>676.39142000000004</v>
      </c>
      <c r="R97" s="50">
        <v>580.70938999999998</v>
      </c>
      <c r="S97" s="50">
        <v>132.15421000000001</v>
      </c>
      <c r="T97" s="50" t="s">
        <v>1</v>
      </c>
      <c r="U97" s="50">
        <v>7.8899999999999998E-2</v>
      </c>
      <c r="V97" s="50">
        <v>0.32419999999999999</v>
      </c>
      <c r="W97" s="50">
        <v>0.26790000000000003</v>
      </c>
      <c r="X97" s="45">
        <v>67.430580000000006</v>
      </c>
      <c r="Y97" s="50">
        <v>380.45359999999999</v>
      </c>
    </row>
    <row r="98" spans="1:25">
      <c r="A98" s="101" t="s">
        <v>116</v>
      </c>
      <c r="B98" s="50">
        <v>2701.9354099999996</v>
      </c>
      <c r="C98" s="50">
        <v>398.47609</v>
      </c>
      <c r="D98" s="50">
        <v>0.14560000000000001</v>
      </c>
      <c r="E98" s="50">
        <v>0.22500000000000001</v>
      </c>
      <c r="F98" s="50">
        <v>0.83950000000000002</v>
      </c>
      <c r="G98" s="50">
        <v>4.49716</v>
      </c>
      <c r="H98" s="45">
        <v>42.923000000000002</v>
      </c>
      <c r="I98" s="50">
        <v>2254.82906</v>
      </c>
      <c r="J98" s="50">
        <v>1381.06663</v>
      </c>
      <c r="K98" s="50">
        <v>245.63587999999999</v>
      </c>
      <c r="L98" s="50">
        <v>0.14560000000000001</v>
      </c>
      <c r="M98" s="50" t="s">
        <v>1</v>
      </c>
      <c r="N98" s="50" t="s">
        <v>1</v>
      </c>
      <c r="O98" s="50">
        <v>3.11856</v>
      </c>
      <c r="P98" s="45">
        <v>3.3189899999999999</v>
      </c>
      <c r="Q98" s="50">
        <v>1128.8475999999998</v>
      </c>
      <c r="R98" s="50">
        <v>1320.86878</v>
      </c>
      <c r="S98" s="50">
        <v>152.84021000000001</v>
      </c>
      <c r="T98" s="50" t="s">
        <v>1</v>
      </c>
      <c r="U98" s="50">
        <v>0.22500000000000001</v>
      </c>
      <c r="V98" s="50">
        <v>0.83950000000000002</v>
      </c>
      <c r="W98" s="50">
        <v>1.3786</v>
      </c>
      <c r="X98" s="45">
        <v>39.604010000000002</v>
      </c>
      <c r="Y98" s="50">
        <v>1125.9814600000002</v>
      </c>
    </row>
    <row r="99" spans="1:25">
      <c r="A99" s="101">
        <v>2021</v>
      </c>
      <c r="B99" s="50">
        <v>626.73427000000004</v>
      </c>
      <c r="C99" s="50">
        <v>38.697319999999998</v>
      </c>
      <c r="D99" s="50" t="s">
        <v>1</v>
      </c>
      <c r="E99" s="50" t="s">
        <v>1</v>
      </c>
      <c r="F99" s="50" t="s">
        <v>1</v>
      </c>
      <c r="G99" s="50">
        <v>0.49359999999999998</v>
      </c>
      <c r="H99" s="45">
        <v>5.2713000000000001</v>
      </c>
      <c r="I99" s="50">
        <v>582.27205000000004</v>
      </c>
      <c r="J99" s="50">
        <v>302.79239999999999</v>
      </c>
      <c r="K99" s="50">
        <v>9.8666999999999998</v>
      </c>
      <c r="L99" s="50" t="s">
        <v>1</v>
      </c>
      <c r="M99" s="50" t="s">
        <v>1</v>
      </c>
      <c r="N99" s="50" t="s">
        <v>1</v>
      </c>
      <c r="O99" s="50">
        <v>0.2223</v>
      </c>
      <c r="P99" s="45">
        <v>0.50549999999999995</v>
      </c>
      <c r="Q99" s="50">
        <v>292.1979</v>
      </c>
      <c r="R99" s="50">
        <v>323.94186999999999</v>
      </c>
      <c r="S99" s="50">
        <v>28.83062</v>
      </c>
      <c r="T99" s="50" t="s">
        <v>1</v>
      </c>
      <c r="U99" s="50" t="s">
        <v>1</v>
      </c>
      <c r="V99" s="50" t="s">
        <v>1</v>
      </c>
      <c r="W99" s="50">
        <v>0.27129999999999999</v>
      </c>
      <c r="X99" s="45">
        <v>4.7657999999999996</v>
      </c>
      <c r="Y99" s="50">
        <v>290.07414999999997</v>
      </c>
    </row>
    <row r="100" spans="1:25">
      <c r="A100" s="101">
        <v>2022</v>
      </c>
      <c r="B100" s="50">
        <v>718.16309999999999</v>
      </c>
      <c r="C100" s="50">
        <v>57.170349999999999</v>
      </c>
      <c r="D100" s="50" t="s">
        <v>1</v>
      </c>
      <c r="E100" s="50" t="s">
        <v>1</v>
      </c>
      <c r="F100" s="50" t="s">
        <v>1</v>
      </c>
      <c r="G100" s="50">
        <v>4.9435599999999997</v>
      </c>
      <c r="H100" s="45">
        <v>7.4549000000000003</v>
      </c>
      <c r="I100" s="50">
        <v>648.59429</v>
      </c>
      <c r="J100" s="50">
        <v>419.61032</v>
      </c>
      <c r="K100" s="50">
        <v>36.940890000000003</v>
      </c>
      <c r="L100" s="50" t="s">
        <v>1</v>
      </c>
      <c r="M100" s="50" t="s">
        <v>1</v>
      </c>
      <c r="N100" s="50" t="s">
        <v>1</v>
      </c>
      <c r="O100" s="50">
        <v>4.9435599999999997</v>
      </c>
      <c r="P100" s="45">
        <v>0.35020000000000001</v>
      </c>
      <c r="Q100" s="50">
        <v>377.37567000000001</v>
      </c>
      <c r="R100" s="50">
        <v>298.55277999999998</v>
      </c>
      <c r="S100" s="50">
        <v>20.22946</v>
      </c>
      <c r="T100" s="50" t="s">
        <v>1</v>
      </c>
      <c r="U100" s="50" t="s">
        <v>1</v>
      </c>
      <c r="V100" s="50" t="s">
        <v>1</v>
      </c>
      <c r="W100" s="50" t="s">
        <v>1</v>
      </c>
      <c r="X100" s="45">
        <v>7.1047000000000002</v>
      </c>
      <c r="Y100" s="50">
        <v>271.21861999999999</v>
      </c>
    </row>
    <row r="101" spans="1:25">
      <c r="A101" s="101">
        <v>2023</v>
      </c>
      <c r="B101" s="50">
        <v>372.50709999999998</v>
      </c>
      <c r="C101" s="50">
        <v>251.42122000000001</v>
      </c>
      <c r="D101" s="50">
        <v>0.14430000000000001</v>
      </c>
      <c r="E101" s="50" t="s">
        <v>1</v>
      </c>
      <c r="F101" s="50" t="s">
        <v>1</v>
      </c>
      <c r="G101" s="50">
        <v>0.115</v>
      </c>
      <c r="H101" s="45">
        <v>9.1981999999999999</v>
      </c>
      <c r="I101" s="50">
        <v>111.62838000000001</v>
      </c>
      <c r="J101" s="50">
        <v>173.13204999999999</v>
      </c>
      <c r="K101" s="50">
        <v>129.73016000000001</v>
      </c>
      <c r="L101" s="50" t="s">
        <v>1</v>
      </c>
      <c r="M101" s="50" t="s">
        <v>1</v>
      </c>
      <c r="N101" s="50" t="s">
        <v>1</v>
      </c>
      <c r="O101" s="50">
        <v>6.5000000000000002E-2</v>
      </c>
      <c r="P101" s="45">
        <v>2.2010999999999998</v>
      </c>
      <c r="Q101" s="50">
        <v>41.13579</v>
      </c>
      <c r="R101" s="50">
        <v>199.37504999999999</v>
      </c>
      <c r="S101" s="50">
        <v>121.69105999999999</v>
      </c>
      <c r="T101" s="50">
        <v>0.14430000000000001</v>
      </c>
      <c r="U101" s="50" t="s">
        <v>1</v>
      </c>
      <c r="V101" s="50" t="s">
        <v>1</v>
      </c>
      <c r="W101" s="50">
        <v>0.05</v>
      </c>
      <c r="X101" s="45">
        <v>6.9970999999999997</v>
      </c>
      <c r="Y101" s="50">
        <v>70.492590000000007</v>
      </c>
    </row>
    <row r="102" spans="1:25" ht="33.75">
      <c r="A102" s="101" t="s">
        <v>82</v>
      </c>
      <c r="B102" s="50">
        <v>162.04004</v>
      </c>
      <c r="C102" s="50">
        <v>101.59966</v>
      </c>
      <c r="D102" s="50">
        <v>0.30919999999999997</v>
      </c>
      <c r="E102" s="50">
        <v>0.11</v>
      </c>
      <c r="F102" s="50">
        <v>0.56479999999999997</v>
      </c>
      <c r="G102" s="50" t="s">
        <v>1</v>
      </c>
      <c r="H102" s="45">
        <v>10.1274</v>
      </c>
      <c r="I102" s="50">
        <v>49.328980000000001</v>
      </c>
      <c r="J102" s="50">
        <v>10.988239999999999</v>
      </c>
      <c r="K102" s="50">
        <v>8.4065600000000007</v>
      </c>
      <c r="L102" s="50" t="s">
        <v>1</v>
      </c>
      <c r="M102" s="50" t="s">
        <v>1</v>
      </c>
      <c r="N102" s="50" t="s">
        <v>1</v>
      </c>
      <c r="O102" s="50" t="s">
        <v>1</v>
      </c>
      <c r="P102" s="45" t="s">
        <v>1</v>
      </c>
      <c r="Q102" s="50">
        <v>2.58168</v>
      </c>
      <c r="R102" s="50">
        <v>151.05179999999999</v>
      </c>
      <c r="S102" s="50">
        <v>93.193100000000001</v>
      </c>
      <c r="T102" s="50">
        <v>0.30919999999999997</v>
      </c>
      <c r="U102" s="50">
        <v>0.11</v>
      </c>
      <c r="V102" s="50">
        <v>0.56479999999999997</v>
      </c>
      <c r="W102" s="50" t="s">
        <v>1</v>
      </c>
      <c r="X102" s="45">
        <v>10.1274</v>
      </c>
      <c r="Y102" s="50">
        <v>46.747300000000003</v>
      </c>
    </row>
    <row r="103" spans="1:25">
      <c r="A103" s="101" t="s">
        <v>7</v>
      </c>
      <c r="B103" s="50">
        <v>14837.90006</v>
      </c>
      <c r="C103" s="50">
        <v>4841.0453200000002</v>
      </c>
      <c r="D103" s="50">
        <v>176.18579</v>
      </c>
      <c r="E103" s="50">
        <v>50.138179999999998</v>
      </c>
      <c r="F103" s="50">
        <v>18.735579999999999</v>
      </c>
      <c r="G103" s="50">
        <v>1493.09139</v>
      </c>
      <c r="H103" s="45">
        <v>2922.4443799999999</v>
      </c>
      <c r="I103" s="50">
        <v>5336.2594200000003</v>
      </c>
      <c r="J103" s="50">
        <v>9056.8073600000007</v>
      </c>
      <c r="K103" s="50">
        <v>3801.3117499999998</v>
      </c>
      <c r="L103" s="50">
        <v>171.78408999999999</v>
      </c>
      <c r="M103" s="50">
        <v>34.1267</v>
      </c>
      <c r="N103" s="50">
        <v>10.4277</v>
      </c>
      <c r="O103" s="50">
        <v>1459.3611100000001</v>
      </c>
      <c r="P103" s="45">
        <v>645.22586999999999</v>
      </c>
      <c r="Q103" s="50">
        <v>2934.5701399999998</v>
      </c>
      <c r="R103" s="50">
        <v>5781.0927000000001</v>
      </c>
      <c r="S103" s="50">
        <v>1039.7335700000001</v>
      </c>
      <c r="T103" s="50">
        <v>4.4016999999999999</v>
      </c>
      <c r="U103" s="50">
        <v>16.011479999999999</v>
      </c>
      <c r="V103" s="50">
        <v>8.3078800000000008</v>
      </c>
      <c r="W103" s="50">
        <v>33.73028</v>
      </c>
      <c r="X103" s="45">
        <v>2277.2185100000002</v>
      </c>
      <c r="Y103" s="50">
        <v>2401.6892800000001</v>
      </c>
    </row>
    <row r="104" spans="1:25">
      <c r="A104" s="101" t="s">
        <v>72</v>
      </c>
      <c r="B104" s="50">
        <v>2655.31954</v>
      </c>
      <c r="C104" s="50">
        <v>572.28611000000001</v>
      </c>
      <c r="D104" s="50">
        <v>44.805799999999998</v>
      </c>
      <c r="E104" s="50">
        <v>2.4910899999999998</v>
      </c>
      <c r="F104" s="50">
        <v>1.32948</v>
      </c>
      <c r="G104" s="50">
        <v>162.61037999999999</v>
      </c>
      <c r="H104" s="45">
        <v>1082.8191099999999</v>
      </c>
      <c r="I104" s="50">
        <v>788.97757000000001</v>
      </c>
      <c r="J104" s="50">
        <v>1189.9400599999999</v>
      </c>
      <c r="K104" s="50">
        <v>401.54486000000003</v>
      </c>
      <c r="L104" s="50">
        <v>44.515799999999999</v>
      </c>
      <c r="M104" s="50">
        <v>0.3901</v>
      </c>
      <c r="N104" s="50">
        <v>0.82110000000000005</v>
      </c>
      <c r="O104" s="50">
        <v>158.69282000000001</v>
      </c>
      <c r="P104" s="45">
        <v>285.46337</v>
      </c>
      <c r="Q104" s="50">
        <v>298.51200999999998</v>
      </c>
      <c r="R104" s="50">
        <v>1465.3794800000001</v>
      </c>
      <c r="S104" s="50">
        <v>170.74125000000001</v>
      </c>
      <c r="T104" s="50">
        <v>0.28999999999999998</v>
      </c>
      <c r="U104" s="50">
        <v>2.1009899999999999</v>
      </c>
      <c r="V104" s="50">
        <v>0.50838000000000005</v>
      </c>
      <c r="W104" s="50">
        <v>3.9175599999999999</v>
      </c>
      <c r="X104" s="45">
        <v>797.35573999999997</v>
      </c>
      <c r="Y104" s="50">
        <v>490.46555999999998</v>
      </c>
    </row>
    <row r="105" spans="1:25">
      <c r="A105" s="101" t="s">
        <v>73</v>
      </c>
      <c r="B105" s="50">
        <v>983.67399999999998</v>
      </c>
      <c r="C105" s="50">
        <v>257.41919000000001</v>
      </c>
      <c r="D105" s="50">
        <v>23.996400000000001</v>
      </c>
      <c r="E105" s="50">
        <v>1.5836399999999999</v>
      </c>
      <c r="F105" s="50">
        <v>0.36990000000000001</v>
      </c>
      <c r="G105" s="50">
        <v>228.65244999999999</v>
      </c>
      <c r="H105" s="45">
        <v>214.62115</v>
      </c>
      <c r="I105" s="50">
        <v>257.03127000000001</v>
      </c>
      <c r="J105" s="50">
        <v>467.12056000000001</v>
      </c>
      <c r="K105" s="50">
        <v>170.40988999999999</v>
      </c>
      <c r="L105" s="50">
        <v>23.1189</v>
      </c>
      <c r="M105" s="50" t="s">
        <v>1</v>
      </c>
      <c r="N105" s="50" t="s">
        <v>1</v>
      </c>
      <c r="O105" s="50">
        <v>225.28485000000001</v>
      </c>
      <c r="P105" s="45">
        <v>11.87689</v>
      </c>
      <c r="Q105" s="50">
        <v>36.430030000000002</v>
      </c>
      <c r="R105" s="50">
        <v>516.55344000000002</v>
      </c>
      <c r="S105" s="50">
        <v>87.009299999999996</v>
      </c>
      <c r="T105" s="50">
        <v>0.87749999999999995</v>
      </c>
      <c r="U105" s="50">
        <v>1.5836399999999999</v>
      </c>
      <c r="V105" s="50">
        <v>0.36990000000000001</v>
      </c>
      <c r="W105" s="50">
        <v>3.3675999999999999</v>
      </c>
      <c r="X105" s="45">
        <v>202.74426</v>
      </c>
      <c r="Y105" s="50">
        <v>220.60123999999999</v>
      </c>
    </row>
    <row r="106" spans="1:25">
      <c r="A106" s="101" t="s">
        <v>74</v>
      </c>
      <c r="B106" s="50">
        <v>1257.7823100000001</v>
      </c>
      <c r="C106" s="50">
        <v>336.66055</v>
      </c>
      <c r="D106" s="50">
        <v>25.543299999999999</v>
      </c>
      <c r="E106" s="50">
        <v>1.37219</v>
      </c>
      <c r="F106" s="50">
        <v>2.7753999999999999</v>
      </c>
      <c r="G106" s="50">
        <v>201.67787000000001</v>
      </c>
      <c r="H106" s="45">
        <v>325.96850999999998</v>
      </c>
      <c r="I106" s="50">
        <v>363.78449000000001</v>
      </c>
      <c r="J106" s="50">
        <v>497.70143000000002</v>
      </c>
      <c r="K106" s="50">
        <v>198.55515</v>
      </c>
      <c r="L106" s="50">
        <v>25.1311</v>
      </c>
      <c r="M106" s="50">
        <v>0.13300000000000001</v>
      </c>
      <c r="N106" s="50">
        <v>2.7753999999999999</v>
      </c>
      <c r="O106" s="50">
        <v>195.70221000000001</v>
      </c>
      <c r="P106" s="45">
        <v>11.113200000000001</v>
      </c>
      <c r="Q106" s="50">
        <v>64.291370000000001</v>
      </c>
      <c r="R106" s="50">
        <v>760.08087999999998</v>
      </c>
      <c r="S106" s="50">
        <v>138.1054</v>
      </c>
      <c r="T106" s="50">
        <v>0.41220000000000001</v>
      </c>
      <c r="U106" s="50">
        <v>1.23919</v>
      </c>
      <c r="V106" s="50" t="s">
        <v>1</v>
      </c>
      <c r="W106" s="50">
        <v>5.9756600000000004</v>
      </c>
      <c r="X106" s="45">
        <v>314.85530999999997</v>
      </c>
      <c r="Y106" s="50">
        <v>299.49311999999998</v>
      </c>
    </row>
    <row r="107" spans="1:25">
      <c r="A107" s="101" t="s">
        <v>75</v>
      </c>
      <c r="B107" s="50">
        <v>1073.02278</v>
      </c>
      <c r="C107" s="50">
        <v>342.55493999999999</v>
      </c>
      <c r="D107" s="50">
        <v>40.333689999999997</v>
      </c>
      <c r="E107" s="50">
        <v>2.3945799999999999</v>
      </c>
      <c r="F107" s="50">
        <v>0.91620000000000001</v>
      </c>
      <c r="G107" s="50">
        <v>183.93907999999999</v>
      </c>
      <c r="H107" s="45">
        <v>215.81872999999999</v>
      </c>
      <c r="I107" s="50">
        <v>287.06556</v>
      </c>
      <c r="J107" s="50">
        <v>515.31460000000004</v>
      </c>
      <c r="K107" s="50">
        <v>236.184</v>
      </c>
      <c r="L107" s="50">
        <v>40.207090000000001</v>
      </c>
      <c r="M107" s="50" t="s">
        <v>1</v>
      </c>
      <c r="N107" s="50" t="s">
        <v>1</v>
      </c>
      <c r="O107" s="50">
        <v>176.75282000000001</v>
      </c>
      <c r="P107" s="45">
        <v>6.6938899999999997</v>
      </c>
      <c r="Q107" s="50">
        <v>55.476799999999997</v>
      </c>
      <c r="R107" s="50">
        <v>557.70817999999997</v>
      </c>
      <c r="S107" s="50">
        <v>106.37094</v>
      </c>
      <c r="T107" s="50">
        <v>0.12659999999999999</v>
      </c>
      <c r="U107" s="50">
        <v>2.3945799999999999</v>
      </c>
      <c r="V107" s="50">
        <v>0.91620000000000001</v>
      </c>
      <c r="W107" s="50">
        <v>7.1862599999999999</v>
      </c>
      <c r="X107" s="45">
        <v>209.12484000000001</v>
      </c>
      <c r="Y107" s="50">
        <v>231.58876000000001</v>
      </c>
    </row>
    <row r="108" spans="1:25">
      <c r="A108" s="101" t="s">
        <v>76</v>
      </c>
      <c r="B108" s="50">
        <v>1303.7043699999999</v>
      </c>
      <c r="C108" s="50">
        <v>416.01497000000001</v>
      </c>
      <c r="D108" s="50">
        <v>25.392299999999999</v>
      </c>
      <c r="E108" s="50">
        <v>4.3958000000000004</v>
      </c>
      <c r="F108" s="50">
        <v>5.9785000000000004</v>
      </c>
      <c r="G108" s="50">
        <v>234.15092000000001</v>
      </c>
      <c r="H108" s="45">
        <v>275.04862000000003</v>
      </c>
      <c r="I108" s="50">
        <v>342.72325999999998</v>
      </c>
      <c r="J108" s="50">
        <v>680.59081000000003</v>
      </c>
      <c r="K108" s="50">
        <v>294.97588000000002</v>
      </c>
      <c r="L108" s="50">
        <v>24.560600000000001</v>
      </c>
      <c r="M108" s="50">
        <v>2.9799000000000002</v>
      </c>
      <c r="N108" s="50">
        <v>5.7897999999999996</v>
      </c>
      <c r="O108" s="50">
        <v>230.32131999999999</v>
      </c>
      <c r="P108" s="45">
        <v>10.908189999999999</v>
      </c>
      <c r="Q108" s="50">
        <v>111.05512</v>
      </c>
      <c r="R108" s="50">
        <v>623.11356000000001</v>
      </c>
      <c r="S108" s="50">
        <v>121.03909</v>
      </c>
      <c r="T108" s="50">
        <v>0.83169999999999999</v>
      </c>
      <c r="U108" s="50">
        <v>1.4158999999999999</v>
      </c>
      <c r="V108" s="50">
        <v>0.18870000000000001</v>
      </c>
      <c r="W108" s="50">
        <v>3.8296000000000001</v>
      </c>
      <c r="X108" s="45">
        <v>264.14042999999998</v>
      </c>
      <c r="Y108" s="50">
        <v>231.66813999999999</v>
      </c>
    </row>
    <row r="109" spans="1:25">
      <c r="A109" s="101" t="s">
        <v>77</v>
      </c>
      <c r="B109" s="50">
        <v>946.14121</v>
      </c>
      <c r="C109" s="50">
        <v>252.39706000000001</v>
      </c>
      <c r="D109" s="50">
        <v>7.0266999999999999</v>
      </c>
      <c r="E109" s="50">
        <v>31.088799999999999</v>
      </c>
      <c r="F109" s="50" t="s">
        <v>1</v>
      </c>
      <c r="G109" s="50">
        <v>165.18889999999999</v>
      </c>
      <c r="H109" s="45">
        <v>156.63863000000001</v>
      </c>
      <c r="I109" s="50">
        <v>333.80112000000003</v>
      </c>
      <c r="J109" s="50">
        <v>613.02517</v>
      </c>
      <c r="K109" s="50">
        <v>191.66843</v>
      </c>
      <c r="L109" s="50">
        <v>5.8541999999999996</v>
      </c>
      <c r="M109" s="50">
        <v>29.741</v>
      </c>
      <c r="N109" s="50" t="s">
        <v>1</v>
      </c>
      <c r="O109" s="50">
        <v>163.55500000000001</v>
      </c>
      <c r="P109" s="45">
        <v>7.0648999999999997</v>
      </c>
      <c r="Q109" s="50">
        <v>215.14164</v>
      </c>
      <c r="R109" s="50">
        <v>333.11604</v>
      </c>
      <c r="S109" s="50">
        <v>60.728630000000003</v>
      </c>
      <c r="T109" s="50">
        <v>1.1725000000000001</v>
      </c>
      <c r="U109" s="50">
        <v>1.3478000000000001</v>
      </c>
      <c r="V109" s="50" t="s">
        <v>1</v>
      </c>
      <c r="W109" s="50">
        <v>1.6338999999999999</v>
      </c>
      <c r="X109" s="45">
        <v>149.57373000000001</v>
      </c>
      <c r="Y109" s="50">
        <v>118.65948</v>
      </c>
    </row>
    <row r="110" spans="1:25">
      <c r="A110" s="101" t="s">
        <v>78</v>
      </c>
      <c r="B110" s="50">
        <v>371.70481999999998</v>
      </c>
      <c r="C110" s="50">
        <v>141.58233999999999</v>
      </c>
      <c r="D110" s="50">
        <v>8.0816999999999997</v>
      </c>
      <c r="E110" s="50">
        <v>0.2913</v>
      </c>
      <c r="F110" s="50" t="s">
        <v>1</v>
      </c>
      <c r="G110" s="50">
        <v>9.3137000000000008</v>
      </c>
      <c r="H110" s="45">
        <v>97.173439999999999</v>
      </c>
      <c r="I110" s="50">
        <v>115.26233999999999</v>
      </c>
      <c r="J110" s="50">
        <v>229.48797999999999</v>
      </c>
      <c r="K110" s="50">
        <v>114.13958</v>
      </c>
      <c r="L110" s="50">
        <v>8.0816999999999997</v>
      </c>
      <c r="M110" s="50">
        <v>0.2913</v>
      </c>
      <c r="N110" s="50" t="s">
        <v>1</v>
      </c>
      <c r="O110" s="50">
        <v>8.83</v>
      </c>
      <c r="P110" s="45">
        <v>29.189879999999999</v>
      </c>
      <c r="Q110" s="50">
        <v>68.955520000000007</v>
      </c>
      <c r="R110" s="50">
        <v>142.21683999999999</v>
      </c>
      <c r="S110" s="50">
        <v>27.44276</v>
      </c>
      <c r="T110" s="50" t="s">
        <v>1</v>
      </c>
      <c r="U110" s="50" t="s">
        <v>1</v>
      </c>
      <c r="V110" s="50" t="s">
        <v>1</v>
      </c>
      <c r="W110" s="50">
        <v>0.48370000000000002</v>
      </c>
      <c r="X110" s="45">
        <v>67.983559999999997</v>
      </c>
      <c r="Y110" s="50">
        <v>46.306820000000002</v>
      </c>
    </row>
    <row r="111" spans="1:25">
      <c r="A111" s="101" t="s">
        <v>79</v>
      </c>
      <c r="B111" s="50">
        <v>623.86590999999999</v>
      </c>
      <c r="C111" s="50">
        <v>260.43189999999998</v>
      </c>
      <c r="D111" s="50">
        <v>0.31469999999999998</v>
      </c>
      <c r="E111" s="50">
        <v>0.1537</v>
      </c>
      <c r="F111" s="50">
        <v>0.10299999999999999</v>
      </c>
      <c r="G111" s="50">
        <v>30.4969</v>
      </c>
      <c r="H111" s="45">
        <v>165.96253999999999</v>
      </c>
      <c r="I111" s="50">
        <v>166.40316999999999</v>
      </c>
      <c r="J111" s="50">
        <v>507.18196</v>
      </c>
      <c r="K111" s="50">
        <v>237.35208</v>
      </c>
      <c r="L111" s="50">
        <v>0.31469999999999998</v>
      </c>
      <c r="M111" s="50" t="s">
        <v>1</v>
      </c>
      <c r="N111" s="50" t="s">
        <v>1</v>
      </c>
      <c r="O111" s="50">
        <v>29.1082</v>
      </c>
      <c r="P111" s="45">
        <v>107.92264</v>
      </c>
      <c r="Q111" s="50">
        <v>132.48434</v>
      </c>
      <c r="R111" s="50">
        <v>116.68395</v>
      </c>
      <c r="S111" s="50">
        <v>23.079820000000002</v>
      </c>
      <c r="T111" s="50" t="s">
        <v>1</v>
      </c>
      <c r="U111" s="50">
        <v>0.1537</v>
      </c>
      <c r="V111" s="50">
        <v>0.10299999999999999</v>
      </c>
      <c r="W111" s="50">
        <v>1.3887</v>
      </c>
      <c r="X111" s="45">
        <v>58.039900000000003</v>
      </c>
      <c r="Y111" s="50">
        <v>33.91883</v>
      </c>
    </row>
    <row r="112" spans="1:25">
      <c r="A112" s="101" t="s">
        <v>80</v>
      </c>
      <c r="B112" s="50">
        <v>1101.2713100000001</v>
      </c>
      <c r="C112" s="50">
        <v>396.97814</v>
      </c>
      <c r="D112" s="50" t="s">
        <v>1</v>
      </c>
      <c r="E112" s="50">
        <v>0.87439999999999996</v>
      </c>
      <c r="F112" s="50">
        <v>0.22040000000000001</v>
      </c>
      <c r="G112" s="50">
        <v>44.011450000000004</v>
      </c>
      <c r="H112" s="45">
        <v>221.43869000000001</v>
      </c>
      <c r="I112" s="50">
        <v>437.74822999999998</v>
      </c>
      <c r="J112" s="50">
        <v>860.44731000000002</v>
      </c>
      <c r="K112" s="50">
        <v>355.28419000000002</v>
      </c>
      <c r="L112" s="50" t="s">
        <v>1</v>
      </c>
      <c r="M112" s="50">
        <v>0.32479999999999998</v>
      </c>
      <c r="N112" s="50" t="s">
        <v>1</v>
      </c>
      <c r="O112" s="50">
        <v>41.126449999999998</v>
      </c>
      <c r="P112" s="45">
        <v>122.49807</v>
      </c>
      <c r="Q112" s="50">
        <v>341.21379999999999</v>
      </c>
      <c r="R112" s="50">
        <v>240.82400000000001</v>
      </c>
      <c r="S112" s="50">
        <v>41.693950000000001</v>
      </c>
      <c r="T112" s="50" t="s">
        <v>1</v>
      </c>
      <c r="U112" s="50">
        <v>0.54959999999999998</v>
      </c>
      <c r="V112" s="50">
        <v>0.22040000000000001</v>
      </c>
      <c r="W112" s="50">
        <v>2.8849999999999998</v>
      </c>
      <c r="X112" s="45">
        <v>98.940619999999996</v>
      </c>
      <c r="Y112" s="50">
        <v>96.53443</v>
      </c>
    </row>
    <row r="113" spans="1:25">
      <c r="A113" s="101" t="s">
        <v>81</v>
      </c>
      <c r="B113" s="50">
        <v>1383.0010199999999</v>
      </c>
      <c r="C113" s="50">
        <v>499.43225999999999</v>
      </c>
      <c r="D113" s="50" t="s">
        <v>1</v>
      </c>
      <c r="E113" s="50">
        <v>0.72818000000000005</v>
      </c>
      <c r="F113" s="50">
        <v>2.4809000000000001</v>
      </c>
      <c r="G113" s="50">
        <v>21.014220000000002</v>
      </c>
      <c r="H113" s="45">
        <v>106.97667</v>
      </c>
      <c r="I113" s="50">
        <v>752.36878999999999</v>
      </c>
      <c r="J113" s="50">
        <v>1064.6369999999999</v>
      </c>
      <c r="K113" s="50">
        <v>447.55020000000002</v>
      </c>
      <c r="L113" s="50" t="s">
        <v>1</v>
      </c>
      <c r="M113" s="50">
        <v>0.2666</v>
      </c>
      <c r="N113" s="50">
        <v>0.79069999999999996</v>
      </c>
      <c r="O113" s="50">
        <v>20.222819999999999</v>
      </c>
      <c r="P113" s="45">
        <v>37.255369999999999</v>
      </c>
      <c r="Q113" s="50">
        <v>558.55130999999994</v>
      </c>
      <c r="R113" s="50">
        <v>318.36401999999998</v>
      </c>
      <c r="S113" s="50">
        <v>51.882060000000003</v>
      </c>
      <c r="T113" s="50" t="s">
        <v>1</v>
      </c>
      <c r="U113" s="50">
        <v>0.46157999999999999</v>
      </c>
      <c r="V113" s="50">
        <v>1.6901999999999999</v>
      </c>
      <c r="W113" s="50">
        <v>0.79139999999999999</v>
      </c>
      <c r="X113" s="45">
        <v>69.721299999999999</v>
      </c>
      <c r="Y113" s="50">
        <v>193.81747999999999</v>
      </c>
    </row>
    <row r="114" spans="1:25">
      <c r="A114" s="101" t="s">
        <v>116</v>
      </c>
      <c r="B114" s="50">
        <v>1783.4748199999999</v>
      </c>
      <c r="C114" s="50">
        <v>767.53784999999993</v>
      </c>
      <c r="D114" s="50">
        <v>0.69120000000000004</v>
      </c>
      <c r="E114" s="50">
        <v>2.1884999999999999</v>
      </c>
      <c r="F114" s="50">
        <v>3.0659999999999998</v>
      </c>
      <c r="G114" s="50">
        <v>111.08132999999999</v>
      </c>
      <c r="H114" s="45">
        <v>38.828589999999998</v>
      </c>
      <c r="I114" s="50">
        <v>860.08135000000004</v>
      </c>
      <c r="J114" s="50">
        <v>1345.60592</v>
      </c>
      <c r="K114" s="50">
        <v>651.96353999999997</v>
      </c>
      <c r="L114" s="50" t="s">
        <v>1</v>
      </c>
      <c r="M114" s="50" t="s">
        <v>1</v>
      </c>
      <c r="N114" s="50" t="s">
        <v>1</v>
      </c>
      <c r="O114" s="50">
        <v>109.67013</v>
      </c>
      <c r="P114" s="45">
        <v>7.7721800000000005</v>
      </c>
      <c r="Q114" s="50">
        <v>576.20006999999998</v>
      </c>
      <c r="R114" s="50">
        <v>437.8689</v>
      </c>
      <c r="S114" s="50">
        <v>115.57431</v>
      </c>
      <c r="T114" s="50">
        <v>0.69120000000000004</v>
      </c>
      <c r="U114" s="50">
        <v>2.1884999999999999</v>
      </c>
      <c r="V114" s="50">
        <v>3.0659999999999998</v>
      </c>
      <c r="W114" s="50">
        <v>1.4112</v>
      </c>
      <c r="X114" s="45">
        <v>31.05641</v>
      </c>
      <c r="Y114" s="50">
        <v>283.88128</v>
      </c>
    </row>
    <row r="115" spans="1:25">
      <c r="A115" s="101">
        <v>2021</v>
      </c>
      <c r="B115" s="50">
        <v>435.57171</v>
      </c>
      <c r="C115" s="50">
        <v>140.79095000000001</v>
      </c>
      <c r="D115" s="50" t="s">
        <v>1</v>
      </c>
      <c r="E115" s="50">
        <v>2.5760000000000001</v>
      </c>
      <c r="F115" s="50">
        <v>0.10639999999999999</v>
      </c>
      <c r="G115" s="50">
        <v>42.08634</v>
      </c>
      <c r="H115" s="45">
        <v>6.1081799999999999</v>
      </c>
      <c r="I115" s="50">
        <v>243.90384</v>
      </c>
      <c r="J115" s="50">
        <v>340.78624000000002</v>
      </c>
      <c r="K115" s="50">
        <v>111.35326999999999</v>
      </c>
      <c r="L115" s="50" t="s">
        <v>1</v>
      </c>
      <c r="M115" s="50" t="s">
        <v>1</v>
      </c>
      <c r="N115" s="50" t="s">
        <v>1</v>
      </c>
      <c r="O115" s="50">
        <v>41.846739999999997</v>
      </c>
      <c r="P115" s="45">
        <v>2.7294900000000002</v>
      </c>
      <c r="Q115" s="50">
        <v>184.85674</v>
      </c>
      <c r="R115" s="50">
        <v>94.785470000000004</v>
      </c>
      <c r="S115" s="50">
        <v>29.43768</v>
      </c>
      <c r="T115" s="50" t="s">
        <v>1</v>
      </c>
      <c r="U115" s="50">
        <v>2.5760000000000001</v>
      </c>
      <c r="V115" s="50">
        <v>0.10639999999999999</v>
      </c>
      <c r="W115" s="50">
        <v>0.23960000000000001</v>
      </c>
      <c r="X115" s="45">
        <v>3.3786900000000002</v>
      </c>
      <c r="Y115" s="50">
        <v>59.0471</v>
      </c>
    </row>
    <row r="116" spans="1:25">
      <c r="A116" s="101">
        <v>2022</v>
      </c>
      <c r="B116" s="50">
        <v>572.10739999999998</v>
      </c>
      <c r="C116" s="50">
        <v>244.19710000000001</v>
      </c>
      <c r="D116" s="50" t="s">
        <v>1</v>
      </c>
      <c r="E116" s="50" t="s">
        <v>1</v>
      </c>
      <c r="F116" s="50">
        <v>0.37509999999999999</v>
      </c>
      <c r="G116" s="50">
        <v>52.363050000000001</v>
      </c>
      <c r="H116" s="45">
        <v>6.2998099999999999</v>
      </c>
      <c r="I116" s="50">
        <v>268.87234000000001</v>
      </c>
      <c r="J116" s="50">
        <v>472.53368</v>
      </c>
      <c r="K116" s="50">
        <v>201.88619</v>
      </c>
      <c r="L116" s="50" t="s">
        <v>1</v>
      </c>
      <c r="M116" s="50" t="s">
        <v>1</v>
      </c>
      <c r="N116" s="50">
        <v>0.25069999999999998</v>
      </c>
      <c r="O116" s="50">
        <v>51.74295</v>
      </c>
      <c r="P116" s="45">
        <v>1.5349999999999999</v>
      </c>
      <c r="Q116" s="50">
        <v>217.11884000000001</v>
      </c>
      <c r="R116" s="50">
        <v>99.573719999999994</v>
      </c>
      <c r="S116" s="50">
        <v>42.31091</v>
      </c>
      <c r="T116" s="50" t="s">
        <v>1</v>
      </c>
      <c r="U116" s="50" t="s">
        <v>1</v>
      </c>
      <c r="V116" s="50">
        <v>0.1244</v>
      </c>
      <c r="W116" s="50">
        <v>0.62009999999999998</v>
      </c>
      <c r="X116" s="45">
        <v>4.7648099999999998</v>
      </c>
      <c r="Y116" s="50">
        <v>51.753500000000003</v>
      </c>
    </row>
    <row r="117" spans="1:25">
      <c r="A117" s="101">
        <v>2023</v>
      </c>
      <c r="B117" s="50">
        <v>310.72626000000002</v>
      </c>
      <c r="C117" s="50">
        <v>201.63736</v>
      </c>
      <c r="D117" s="50" t="s">
        <v>1</v>
      </c>
      <c r="E117" s="50" t="s">
        <v>1</v>
      </c>
      <c r="F117" s="50" t="s">
        <v>1</v>
      </c>
      <c r="G117" s="50">
        <v>6.5048000000000004</v>
      </c>
      <c r="H117" s="45">
        <v>8.2267100000000006</v>
      </c>
      <c r="I117" s="50">
        <v>94.357389999999995</v>
      </c>
      <c r="J117" s="50">
        <v>272.43464</v>
      </c>
      <c r="K117" s="50">
        <v>188.44449</v>
      </c>
      <c r="L117" s="50" t="s">
        <v>1</v>
      </c>
      <c r="M117" s="50" t="s">
        <v>1</v>
      </c>
      <c r="N117" s="50" t="s">
        <v>1</v>
      </c>
      <c r="O117" s="50">
        <v>6.5048000000000004</v>
      </c>
      <c r="P117" s="45">
        <v>3.2027999999999999</v>
      </c>
      <c r="Q117" s="50">
        <v>74.282550000000001</v>
      </c>
      <c r="R117" s="50">
        <v>38.291620000000002</v>
      </c>
      <c r="S117" s="50">
        <v>13.192869999999999</v>
      </c>
      <c r="T117" s="50" t="s">
        <v>1</v>
      </c>
      <c r="U117" s="50" t="s">
        <v>1</v>
      </c>
      <c r="V117" s="50" t="s">
        <v>1</v>
      </c>
      <c r="W117" s="50" t="s">
        <v>1</v>
      </c>
      <c r="X117" s="45">
        <v>5.0239099999999999</v>
      </c>
      <c r="Y117" s="50">
        <v>20.074839999999998</v>
      </c>
    </row>
    <row r="118" spans="1:25" ht="33.75">
      <c r="A118" s="101" t="s">
        <v>82</v>
      </c>
      <c r="B118" s="50">
        <v>36.532600000000002</v>
      </c>
      <c r="C118" s="50">
        <v>11.124599999999999</v>
      </c>
      <c r="D118" s="50" t="s">
        <v>1</v>
      </c>
      <c r="E118" s="50" t="s">
        <v>1</v>
      </c>
      <c r="F118" s="50">
        <v>1.0143</v>
      </c>
      <c r="G118" s="50" t="s">
        <v>1</v>
      </c>
      <c r="H118" s="45">
        <v>0.51500000000000001</v>
      </c>
      <c r="I118" s="50">
        <v>23.878699999999998</v>
      </c>
      <c r="J118" s="50" t="s">
        <v>71</v>
      </c>
      <c r="K118" s="50" t="s">
        <v>71</v>
      </c>
      <c r="L118" s="50" t="s">
        <v>71</v>
      </c>
      <c r="M118" s="50" t="s">
        <v>71</v>
      </c>
      <c r="N118" s="50" t="s">
        <v>71</v>
      </c>
      <c r="O118" s="50" t="s">
        <v>71</v>
      </c>
      <c r="P118" s="45" t="s">
        <v>71</v>
      </c>
      <c r="Q118" s="50" t="s">
        <v>71</v>
      </c>
      <c r="R118" s="50">
        <v>36.532600000000002</v>
      </c>
      <c r="S118" s="50">
        <v>11.124599999999999</v>
      </c>
      <c r="T118" s="50" t="s">
        <v>1</v>
      </c>
      <c r="U118" s="50" t="s">
        <v>1</v>
      </c>
      <c r="V118" s="50">
        <v>1.0143</v>
      </c>
      <c r="W118" s="50" t="s">
        <v>1</v>
      </c>
      <c r="X118" s="45">
        <v>0.51500000000000001</v>
      </c>
      <c r="Y118" s="50">
        <v>23.878699999999998</v>
      </c>
    </row>
    <row r="119" spans="1:25">
      <c r="A119" s="101" t="s">
        <v>8</v>
      </c>
      <c r="B119" s="50">
        <v>19483.285988989999</v>
      </c>
      <c r="C119" s="50">
        <v>5518.4968799899998</v>
      </c>
      <c r="D119" s="50">
        <v>116.68326</v>
      </c>
      <c r="E119" s="50">
        <v>100.98796</v>
      </c>
      <c r="F119" s="50">
        <v>25.368210000000001</v>
      </c>
      <c r="G119" s="50">
        <v>1937.030309</v>
      </c>
      <c r="H119" s="45">
        <v>7223.92083</v>
      </c>
      <c r="I119" s="50">
        <v>4560.7985399999998</v>
      </c>
      <c r="J119" s="50">
        <v>9769.5342889999993</v>
      </c>
      <c r="K119" s="50">
        <v>2616.5183400000001</v>
      </c>
      <c r="L119" s="50">
        <v>109.79076000000001</v>
      </c>
      <c r="M119" s="50">
        <v>4.609</v>
      </c>
      <c r="N119" s="50">
        <v>0.5282</v>
      </c>
      <c r="O119" s="50">
        <v>1840.320549</v>
      </c>
      <c r="P119" s="45">
        <v>1703.8247200000001</v>
      </c>
      <c r="Q119" s="50">
        <v>3493.94272</v>
      </c>
      <c r="R119" s="50">
        <v>9713.7516999899999</v>
      </c>
      <c r="S119" s="50">
        <v>2901.9785399900002</v>
      </c>
      <c r="T119" s="50">
        <v>6.8925000000000001</v>
      </c>
      <c r="U119" s="50">
        <v>96.378960000000006</v>
      </c>
      <c r="V119" s="50">
        <v>24.840009999999999</v>
      </c>
      <c r="W119" s="50">
        <v>96.709760000000003</v>
      </c>
      <c r="X119" s="45">
        <v>5520.0961100000004</v>
      </c>
      <c r="Y119" s="50">
        <v>1066.85582</v>
      </c>
    </row>
    <row r="120" spans="1:25">
      <c r="A120" s="101" t="s">
        <v>72</v>
      </c>
      <c r="B120" s="50">
        <v>5782.9163799999997</v>
      </c>
      <c r="C120" s="50">
        <v>1035.8283300000001</v>
      </c>
      <c r="D120" s="50">
        <v>32.087400000000002</v>
      </c>
      <c r="E120" s="50">
        <v>45.655880000000003</v>
      </c>
      <c r="F120" s="50">
        <v>2.1732999999999998</v>
      </c>
      <c r="G120" s="50">
        <v>231.30441999999999</v>
      </c>
      <c r="H120" s="45">
        <v>3280.5549900000001</v>
      </c>
      <c r="I120" s="50">
        <v>1155.31206</v>
      </c>
      <c r="J120" s="50">
        <v>2442.19074</v>
      </c>
      <c r="K120" s="50">
        <v>356.92061999999999</v>
      </c>
      <c r="L120" s="50">
        <v>31.086500000000001</v>
      </c>
      <c r="M120" s="50">
        <v>4.4790000000000001</v>
      </c>
      <c r="N120" s="50">
        <v>0.18820000000000001</v>
      </c>
      <c r="O120" s="50">
        <v>218.31631999999999</v>
      </c>
      <c r="P120" s="45">
        <v>953.91614000000004</v>
      </c>
      <c r="Q120" s="50">
        <v>877.28395999999998</v>
      </c>
      <c r="R120" s="50">
        <v>3340.7256400000001</v>
      </c>
      <c r="S120" s="50">
        <v>678.90770999999995</v>
      </c>
      <c r="T120" s="50">
        <v>1.0008999999999999</v>
      </c>
      <c r="U120" s="50">
        <v>41.176879999999997</v>
      </c>
      <c r="V120" s="50">
        <v>1.9851000000000001</v>
      </c>
      <c r="W120" s="50">
        <v>12.988099999999999</v>
      </c>
      <c r="X120" s="45">
        <v>2326.6388499999998</v>
      </c>
      <c r="Y120" s="50">
        <v>278.02809999999999</v>
      </c>
    </row>
    <row r="121" spans="1:25">
      <c r="A121" s="101" t="s">
        <v>73</v>
      </c>
      <c r="B121" s="50">
        <v>1901.082879</v>
      </c>
      <c r="C121" s="50">
        <v>430.32528000000002</v>
      </c>
      <c r="D121" s="50">
        <v>29.141400000000001</v>
      </c>
      <c r="E121" s="50">
        <v>8.4844399999999993</v>
      </c>
      <c r="F121" s="50">
        <v>0.93076999999999999</v>
      </c>
      <c r="G121" s="50">
        <v>385.061149</v>
      </c>
      <c r="H121" s="45">
        <v>561.37967000000003</v>
      </c>
      <c r="I121" s="50">
        <v>485.76017000000002</v>
      </c>
      <c r="J121" s="50">
        <v>1063.3518790000001</v>
      </c>
      <c r="K121" s="50">
        <v>169.48023000000001</v>
      </c>
      <c r="L121" s="50">
        <v>28.577200000000001</v>
      </c>
      <c r="M121" s="50">
        <v>0.13</v>
      </c>
      <c r="N121" s="50">
        <v>0.11</v>
      </c>
      <c r="O121" s="50">
        <v>368.969539</v>
      </c>
      <c r="P121" s="45">
        <v>108.13963</v>
      </c>
      <c r="Q121" s="50">
        <v>387.94528000000003</v>
      </c>
      <c r="R121" s="50">
        <v>837.73099999999999</v>
      </c>
      <c r="S121" s="50">
        <v>260.84505000000001</v>
      </c>
      <c r="T121" s="50">
        <v>0.56420000000000003</v>
      </c>
      <c r="U121" s="50">
        <v>8.3544400000000003</v>
      </c>
      <c r="V121" s="50">
        <v>0.82077</v>
      </c>
      <c r="W121" s="50">
        <v>16.091609999999999</v>
      </c>
      <c r="X121" s="45">
        <v>453.24004000000002</v>
      </c>
      <c r="Y121" s="50">
        <v>97.814890000000005</v>
      </c>
    </row>
    <row r="122" spans="1:25">
      <c r="A122" s="101" t="s">
        <v>74</v>
      </c>
      <c r="B122" s="50">
        <v>1823.58168</v>
      </c>
      <c r="C122" s="50">
        <v>424.41744999999997</v>
      </c>
      <c r="D122" s="50">
        <v>7.8106</v>
      </c>
      <c r="E122" s="50">
        <v>7.1574999999999998</v>
      </c>
      <c r="F122" s="50">
        <v>1.30528</v>
      </c>
      <c r="G122" s="50">
        <v>377.69776999999999</v>
      </c>
      <c r="H122" s="45">
        <v>544.27081999999996</v>
      </c>
      <c r="I122" s="50">
        <v>460.92225999999999</v>
      </c>
      <c r="J122" s="50">
        <v>932.18718999999999</v>
      </c>
      <c r="K122" s="50">
        <v>118.32738999999999</v>
      </c>
      <c r="L122" s="50">
        <v>6.9283000000000001</v>
      </c>
      <c r="M122" s="50" t="s">
        <v>1</v>
      </c>
      <c r="N122" s="50" t="s">
        <v>1</v>
      </c>
      <c r="O122" s="50">
        <v>365.61678999999998</v>
      </c>
      <c r="P122" s="45">
        <v>81.490440000000007</v>
      </c>
      <c r="Q122" s="50">
        <v>359.82427000000001</v>
      </c>
      <c r="R122" s="50">
        <v>891.39449000000002</v>
      </c>
      <c r="S122" s="50">
        <v>306.09005999999999</v>
      </c>
      <c r="T122" s="50">
        <v>0.88229999999999997</v>
      </c>
      <c r="U122" s="50">
        <v>7.1574999999999998</v>
      </c>
      <c r="V122" s="50">
        <v>1.30528</v>
      </c>
      <c r="W122" s="50">
        <v>12.08098</v>
      </c>
      <c r="X122" s="45">
        <v>462.78037999999998</v>
      </c>
      <c r="Y122" s="50">
        <v>101.09799</v>
      </c>
    </row>
    <row r="123" spans="1:25">
      <c r="A123" s="101" t="s">
        <v>75</v>
      </c>
      <c r="B123" s="50">
        <v>1566.8558700000001</v>
      </c>
      <c r="C123" s="50">
        <v>415.58276000000001</v>
      </c>
      <c r="D123" s="50">
        <v>15.6774</v>
      </c>
      <c r="E123" s="50">
        <v>6.0608000000000004</v>
      </c>
      <c r="F123" s="50">
        <v>1.5006600000000001</v>
      </c>
      <c r="G123" s="50">
        <v>299.35899999999998</v>
      </c>
      <c r="H123" s="45">
        <v>424.40795000000003</v>
      </c>
      <c r="I123" s="50">
        <v>404.26729999999998</v>
      </c>
      <c r="J123" s="50">
        <v>797.86409000000003</v>
      </c>
      <c r="K123" s="50">
        <v>135.47004999999999</v>
      </c>
      <c r="L123" s="50">
        <v>14.0617</v>
      </c>
      <c r="M123" s="50" t="s">
        <v>1</v>
      </c>
      <c r="N123" s="50">
        <v>0.23</v>
      </c>
      <c r="O123" s="50">
        <v>285.87401999999997</v>
      </c>
      <c r="P123" s="45">
        <v>61.880110000000002</v>
      </c>
      <c r="Q123" s="50">
        <v>300.34820999999999</v>
      </c>
      <c r="R123" s="50">
        <v>768.99177999999995</v>
      </c>
      <c r="S123" s="50">
        <v>280.11270999999999</v>
      </c>
      <c r="T123" s="50">
        <v>1.6156999999999999</v>
      </c>
      <c r="U123" s="50">
        <v>6.0608000000000004</v>
      </c>
      <c r="V123" s="50">
        <v>1.2706599999999999</v>
      </c>
      <c r="W123" s="50">
        <v>13.48498</v>
      </c>
      <c r="X123" s="45">
        <v>362.52784000000003</v>
      </c>
      <c r="Y123" s="50">
        <v>103.91909</v>
      </c>
    </row>
    <row r="124" spans="1:25">
      <c r="A124" s="101" t="s">
        <v>76</v>
      </c>
      <c r="B124" s="50">
        <v>1901.63663</v>
      </c>
      <c r="C124" s="50">
        <v>509.46704999999997</v>
      </c>
      <c r="D124" s="50">
        <v>11.35976</v>
      </c>
      <c r="E124" s="50">
        <v>11.319240000000001</v>
      </c>
      <c r="F124" s="50">
        <v>3.1638999999999999</v>
      </c>
      <c r="G124" s="50">
        <v>303.90946000000002</v>
      </c>
      <c r="H124" s="45">
        <v>525.89819999999997</v>
      </c>
      <c r="I124" s="50">
        <v>536.51901999999995</v>
      </c>
      <c r="J124" s="50">
        <v>877.45029999999997</v>
      </c>
      <c r="K124" s="50">
        <v>151.65346</v>
      </c>
      <c r="L124" s="50">
        <v>11.305260000000001</v>
      </c>
      <c r="M124" s="50" t="s">
        <v>1</v>
      </c>
      <c r="N124" s="50" t="s">
        <v>1</v>
      </c>
      <c r="O124" s="50">
        <v>278.79665999999997</v>
      </c>
      <c r="P124" s="45">
        <v>55.796059999999997</v>
      </c>
      <c r="Q124" s="50">
        <v>379.89886000000001</v>
      </c>
      <c r="R124" s="50">
        <v>1024.18633</v>
      </c>
      <c r="S124" s="50">
        <v>357.81358999999998</v>
      </c>
      <c r="T124" s="50">
        <v>5.45E-2</v>
      </c>
      <c r="U124" s="50">
        <v>11.319240000000001</v>
      </c>
      <c r="V124" s="50">
        <v>3.1638999999999999</v>
      </c>
      <c r="W124" s="50">
        <v>25.1128</v>
      </c>
      <c r="X124" s="45">
        <v>470.10214000000002</v>
      </c>
      <c r="Y124" s="50">
        <v>156.62016</v>
      </c>
    </row>
    <row r="125" spans="1:25">
      <c r="A125" s="101" t="s">
        <v>77</v>
      </c>
      <c r="B125" s="50">
        <v>883.99166000000002</v>
      </c>
      <c r="C125" s="50">
        <v>245.48756</v>
      </c>
      <c r="D125" s="50">
        <v>12.6417</v>
      </c>
      <c r="E125" s="50">
        <v>3.1783999999999999</v>
      </c>
      <c r="F125" s="50">
        <v>0.89900000000000002</v>
      </c>
      <c r="G125" s="50">
        <v>103.75839000000001</v>
      </c>
      <c r="H125" s="45">
        <v>262.05257999999998</v>
      </c>
      <c r="I125" s="50">
        <v>255.97403</v>
      </c>
      <c r="J125" s="50">
        <v>430.88184999999999</v>
      </c>
      <c r="K125" s="50">
        <v>95.990080000000006</v>
      </c>
      <c r="L125" s="50">
        <v>12.365399999999999</v>
      </c>
      <c r="M125" s="50" t="s">
        <v>1</v>
      </c>
      <c r="N125" s="50" t="s">
        <v>1</v>
      </c>
      <c r="O125" s="50">
        <v>99.86994</v>
      </c>
      <c r="P125" s="45">
        <v>37.21463</v>
      </c>
      <c r="Q125" s="50">
        <v>185.4418</v>
      </c>
      <c r="R125" s="50">
        <v>453.10980999999998</v>
      </c>
      <c r="S125" s="50">
        <v>149.49748</v>
      </c>
      <c r="T125" s="50">
        <v>0.27629999999999999</v>
      </c>
      <c r="U125" s="50">
        <v>3.1783999999999999</v>
      </c>
      <c r="V125" s="50">
        <v>0.89900000000000002</v>
      </c>
      <c r="W125" s="50">
        <v>3.8884500000000002</v>
      </c>
      <c r="X125" s="45">
        <v>224.83795000000001</v>
      </c>
      <c r="Y125" s="50">
        <v>70.532229999999998</v>
      </c>
    </row>
    <row r="126" spans="1:25">
      <c r="A126" s="101" t="s">
        <v>78</v>
      </c>
      <c r="B126" s="50">
        <v>585.09893</v>
      </c>
      <c r="C126" s="50">
        <v>170.94488999999999</v>
      </c>
      <c r="D126" s="50">
        <v>0.35949999999999999</v>
      </c>
      <c r="E126" s="50">
        <v>2.4984999999999999</v>
      </c>
      <c r="F126" s="50">
        <v>0.60609999999999997</v>
      </c>
      <c r="G126" s="50">
        <v>14.6868</v>
      </c>
      <c r="H126" s="45">
        <v>253.67458999999999</v>
      </c>
      <c r="I126" s="50">
        <v>142.32855000000001</v>
      </c>
      <c r="J126" s="50">
        <v>215.6926</v>
      </c>
      <c r="K126" s="50">
        <v>57.324240000000003</v>
      </c>
      <c r="L126" s="50">
        <v>0.1633</v>
      </c>
      <c r="M126" s="50" t="s">
        <v>1</v>
      </c>
      <c r="N126" s="50" t="s">
        <v>1</v>
      </c>
      <c r="O126" s="50">
        <v>13.4343</v>
      </c>
      <c r="P126" s="45">
        <v>41.753540000000001</v>
      </c>
      <c r="Q126" s="50">
        <v>103.01721999999999</v>
      </c>
      <c r="R126" s="50">
        <v>369.40633000000003</v>
      </c>
      <c r="S126" s="50">
        <v>113.62065</v>
      </c>
      <c r="T126" s="50">
        <v>0.19620000000000001</v>
      </c>
      <c r="U126" s="50">
        <v>2.4984999999999999</v>
      </c>
      <c r="V126" s="50">
        <v>0.60609999999999997</v>
      </c>
      <c r="W126" s="50">
        <v>1.2524999999999999</v>
      </c>
      <c r="X126" s="45">
        <v>211.92105000000001</v>
      </c>
      <c r="Y126" s="50">
        <v>39.311329999999998</v>
      </c>
    </row>
    <row r="127" spans="1:25">
      <c r="A127" s="101" t="s">
        <v>79</v>
      </c>
      <c r="B127" s="50">
        <v>668.11134999000001</v>
      </c>
      <c r="C127" s="50">
        <v>265.97890998999998</v>
      </c>
      <c r="D127" s="50">
        <v>0.65639999999999998</v>
      </c>
      <c r="E127" s="50">
        <v>11.8071</v>
      </c>
      <c r="F127" s="50">
        <v>4.5087999999999999</v>
      </c>
      <c r="G127" s="50">
        <v>11.8742</v>
      </c>
      <c r="H127" s="45">
        <v>235.0557</v>
      </c>
      <c r="I127" s="50">
        <v>138.23024000000001</v>
      </c>
      <c r="J127" s="50">
        <v>231.08094</v>
      </c>
      <c r="K127" s="50">
        <v>80.129040000000003</v>
      </c>
      <c r="L127" s="50" t="s">
        <v>1</v>
      </c>
      <c r="M127" s="50" t="s">
        <v>1</v>
      </c>
      <c r="N127" s="50" t="s">
        <v>1</v>
      </c>
      <c r="O127" s="50">
        <v>9.3665000000000003</v>
      </c>
      <c r="P127" s="45">
        <v>50.242559999999997</v>
      </c>
      <c r="Q127" s="50">
        <v>91.342839999999995</v>
      </c>
      <c r="R127" s="50">
        <v>437.03040999000001</v>
      </c>
      <c r="S127" s="50">
        <v>185.84986999</v>
      </c>
      <c r="T127" s="50">
        <v>0.65639999999999998</v>
      </c>
      <c r="U127" s="50">
        <v>11.8071</v>
      </c>
      <c r="V127" s="50">
        <v>4.5087999999999999</v>
      </c>
      <c r="W127" s="50">
        <v>2.5076999999999998</v>
      </c>
      <c r="X127" s="45">
        <v>184.81314</v>
      </c>
      <c r="Y127" s="50">
        <v>46.8874</v>
      </c>
    </row>
    <row r="128" spans="1:25">
      <c r="A128" s="101" t="s">
        <v>80</v>
      </c>
      <c r="B128" s="50">
        <v>877.06056000000001</v>
      </c>
      <c r="C128" s="50">
        <v>298.41001999999997</v>
      </c>
      <c r="D128" s="50">
        <v>1.8898999999999999</v>
      </c>
      <c r="E128" s="50">
        <v>1.5117</v>
      </c>
      <c r="F128" s="50">
        <v>0.22</v>
      </c>
      <c r="G128" s="50">
        <v>23.401389999999999</v>
      </c>
      <c r="H128" s="45">
        <v>367.31175000000002</v>
      </c>
      <c r="I128" s="50">
        <v>184.3158</v>
      </c>
      <c r="J128" s="50">
        <v>473.31148999999999</v>
      </c>
      <c r="K128" s="50">
        <v>188.76387</v>
      </c>
      <c r="L128" s="50">
        <v>1.7257</v>
      </c>
      <c r="M128" s="50" t="s">
        <v>1</v>
      </c>
      <c r="N128" s="50" t="s">
        <v>1</v>
      </c>
      <c r="O128" s="50">
        <v>22.604389999999999</v>
      </c>
      <c r="P128" s="45">
        <v>100.16768</v>
      </c>
      <c r="Q128" s="50">
        <v>160.04984999999999</v>
      </c>
      <c r="R128" s="50">
        <v>403.74907000000002</v>
      </c>
      <c r="S128" s="50">
        <v>109.64615000000001</v>
      </c>
      <c r="T128" s="50">
        <v>0.16420000000000001</v>
      </c>
      <c r="U128" s="50">
        <v>1.5117</v>
      </c>
      <c r="V128" s="50">
        <v>0.22</v>
      </c>
      <c r="W128" s="50">
        <v>0.79700000000000004</v>
      </c>
      <c r="X128" s="45">
        <v>267.14407</v>
      </c>
      <c r="Y128" s="50">
        <v>24.26595</v>
      </c>
    </row>
    <row r="129" spans="1:25">
      <c r="A129" s="101" t="s">
        <v>81</v>
      </c>
      <c r="B129" s="50">
        <v>1224.63681</v>
      </c>
      <c r="C129" s="50">
        <v>575.99896999999999</v>
      </c>
      <c r="D129" s="50">
        <v>0.61360000000000003</v>
      </c>
      <c r="E129" s="50">
        <v>1.5257000000000001</v>
      </c>
      <c r="F129" s="50">
        <v>2.5320999999999998</v>
      </c>
      <c r="G129" s="50">
        <v>4.01518</v>
      </c>
      <c r="H129" s="45">
        <v>449.62747999999999</v>
      </c>
      <c r="I129" s="50">
        <v>190.32378</v>
      </c>
      <c r="J129" s="50">
        <v>680.63529000000005</v>
      </c>
      <c r="K129" s="50">
        <v>404.55477999999999</v>
      </c>
      <c r="L129" s="50" t="s">
        <v>1</v>
      </c>
      <c r="M129" s="50" t="s">
        <v>1</v>
      </c>
      <c r="N129" s="50" t="s">
        <v>1</v>
      </c>
      <c r="O129" s="50">
        <v>1.7875799999999999</v>
      </c>
      <c r="P129" s="45">
        <v>127.15179000000001</v>
      </c>
      <c r="Q129" s="50">
        <v>147.14114000000001</v>
      </c>
      <c r="R129" s="50">
        <v>544.00152000000003</v>
      </c>
      <c r="S129" s="50">
        <v>171.44418999999999</v>
      </c>
      <c r="T129" s="50">
        <v>0.61360000000000003</v>
      </c>
      <c r="U129" s="50">
        <v>1.5257000000000001</v>
      </c>
      <c r="V129" s="50">
        <v>2.5320999999999998</v>
      </c>
      <c r="W129" s="50">
        <v>2.2275999999999998</v>
      </c>
      <c r="X129" s="45">
        <v>322.47568999999999</v>
      </c>
      <c r="Y129" s="50">
        <v>43.182639999999999</v>
      </c>
    </row>
    <row r="130" spans="1:25">
      <c r="A130" s="101" t="s">
        <v>116</v>
      </c>
      <c r="B130" s="50">
        <v>1414.7976999999998</v>
      </c>
      <c r="C130" s="50">
        <v>671.68472999999994</v>
      </c>
      <c r="D130" s="50">
        <v>0.80259999999999998</v>
      </c>
      <c r="E130" s="50">
        <v>1.1713</v>
      </c>
      <c r="F130" s="50">
        <v>6.4570999999999996</v>
      </c>
      <c r="G130" s="50">
        <v>113.55434000000001</v>
      </c>
      <c r="H130" s="45">
        <v>242.69678000000002</v>
      </c>
      <c r="I130" s="50">
        <v>378.43084999999996</v>
      </c>
      <c r="J130" s="50">
        <v>960.38157000000001</v>
      </c>
      <c r="K130" s="50">
        <v>480.65735000000001</v>
      </c>
      <c r="L130" s="50">
        <v>0.10680000000000001</v>
      </c>
      <c r="M130" s="50" t="s">
        <v>1</v>
      </c>
      <c r="N130" s="50" t="s">
        <v>1</v>
      </c>
      <c r="O130" s="50">
        <v>112.71343999999999</v>
      </c>
      <c r="P130" s="45">
        <v>65.842680000000001</v>
      </c>
      <c r="Q130" s="50">
        <v>301.06130000000002</v>
      </c>
      <c r="R130" s="50">
        <v>454.41613000000007</v>
      </c>
      <c r="S130" s="50">
        <v>191.02737999999999</v>
      </c>
      <c r="T130" s="50">
        <v>0.69579999999999997</v>
      </c>
      <c r="U130" s="50">
        <v>1.1713</v>
      </c>
      <c r="V130" s="50">
        <v>6.4570999999999996</v>
      </c>
      <c r="W130" s="50">
        <v>0.84089999999999998</v>
      </c>
      <c r="X130" s="45">
        <v>176.85409999999999</v>
      </c>
      <c r="Y130" s="50">
        <v>77.369550000000004</v>
      </c>
    </row>
    <row r="131" spans="1:25">
      <c r="A131" s="101">
        <v>2021</v>
      </c>
      <c r="B131" s="50">
        <v>316.14922999999999</v>
      </c>
      <c r="C131" s="50">
        <v>152.08150000000001</v>
      </c>
      <c r="D131" s="50">
        <v>3.4706000000000001</v>
      </c>
      <c r="E131" s="50" t="s">
        <v>1</v>
      </c>
      <c r="F131" s="50">
        <v>0.75380000000000003</v>
      </c>
      <c r="G131" s="50">
        <v>30.86552</v>
      </c>
      <c r="H131" s="45">
        <v>25.108689999999999</v>
      </c>
      <c r="I131" s="50">
        <v>103.86912</v>
      </c>
      <c r="J131" s="50">
        <v>261.70513</v>
      </c>
      <c r="K131" s="50">
        <v>124.5346</v>
      </c>
      <c r="L131" s="50">
        <v>3.4706000000000001</v>
      </c>
      <c r="M131" s="50" t="s">
        <v>1</v>
      </c>
      <c r="N131" s="50" t="s">
        <v>1</v>
      </c>
      <c r="O131" s="50">
        <v>30.86552</v>
      </c>
      <c r="P131" s="45">
        <v>8.1074900000000003</v>
      </c>
      <c r="Q131" s="50">
        <v>94.726920000000007</v>
      </c>
      <c r="R131" s="50">
        <v>54.444099999999999</v>
      </c>
      <c r="S131" s="50">
        <v>27.546900000000001</v>
      </c>
      <c r="T131" s="50" t="s">
        <v>1</v>
      </c>
      <c r="U131" s="50" t="s">
        <v>1</v>
      </c>
      <c r="V131" s="50">
        <v>0.75380000000000003</v>
      </c>
      <c r="W131" s="50" t="s">
        <v>1</v>
      </c>
      <c r="X131" s="45">
        <v>17.001200000000001</v>
      </c>
      <c r="Y131" s="50">
        <v>9.1422000000000008</v>
      </c>
    </row>
    <row r="132" spans="1:25">
      <c r="A132" s="101">
        <v>2022</v>
      </c>
      <c r="B132" s="50">
        <v>274.38637</v>
      </c>
      <c r="C132" s="50">
        <v>152.10894999999999</v>
      </c>
      <c r="D132" s="50" t="s">
        <v>1</v>
      </c>
      <c r="E132" s="50" t="s">
        <v>1</v>
      </c>
      <c r="F132" s="50" t="s">
        <v>1</v>
      </c>
      <c r="G132" s="50">
        <v>25.04355</v>
      </c>
      <c r="H132" s="45">
        <v>19.069199999999999</v>
      </c>
      <c r="I132" s="50">
        <v>78.164670000000001</v>
      </c>
      <c r="J132" s="50">
        <v>241.62450000000001</v>
      </c>
      <c r="K132" s="50">
        <v>138.51487</v>
      </c>
      <c r="L132" s="50" t="s">
        <v>1</v>
      </c>
      <c r="M132" s="50" t="s">
        <v>1</v>
      </c>
      <c r="N132" s="50" t="s">
        <v>1</v>
      </c>
      <c r="O132" s="50">
        <v>25.04355</v>
      </c>
      <c r="P132" s="45">
        <v>5.6</v>
      </c>
      <c r="Q132" s="50">
        <v>72.466080000000005</v>
      </c>
      <c r="R132" s="50">
        <v>32.761870000000002</v>
      </c>
      <c r="S132" s="50">
        <v>13.59408</v>
      </c>
      <c r="T132" s="50" t="s">
        <v>1</v>
      </c>
      <c r="U132" s="50" t="s">
        <v>1</v>
      </c>
      <c r="V132" s="50" t="s">
        <v>1</v>
      </c>
      <c r="W132" s="50" t="s">
        <v>1</v>
      </c>
      <c r="X132" s="45">
        <v>13.469200000000001</v>
      </c>
      <c r="Y132" s="50">
        <v>5.6985900000000003</v>
      </c>
    </row>
    <row r="133" spans="1:25">
      <c r="A133" s="101">
        <v>2023</v>
      </c>
      <c r="B133" s="50">
        <v>166.03650999999999</v>
      </c>
      <c r="C133" s="50">
        <v>117.64575000000001</v>
      </c>
      <c r="D133" s="50" t="s">
        <v>1</v>
      </c>
      <c r="E133" s="50" t="s">
        <v>1</v>
      </c>
      <c r="F133" s="50" t="s">
        <v>1</v>
      </c>
      <c r="G133" s="50">
        <v>7.0174000000000003</v>
      </c>
      <c r="H133" s="45">
        <v>8.2918699999999994</v>
      </c>
      <c r="I133" s="50">
        <v>33.081490000000002</v>
      </c>
      <c r="J133" s="50">
        <v>158.04982000000001</v>
      </c>
      <c r="K133" s="50">
        <v>112.67426</v>
      </c>
      <c r="L133" s="50" t="s">
        <v>1</v>
      </c>
      <c r="M133" s="50" t="s">
        <v>1</v>
      </c>
      <c r="N133" s="50" t="s">
        <v>1</v>
      </c>
      <c r="O133" s="50">
        <v>7.0174000000000003</v>
      </c>
      <c r="P133" s="45">
        <v>6.0334700000000003</v>
      </c>
      <c r="Q133" s="50">
        <v>32.324689999999997</v>
      </c>
      <c r="R133" s="50">
        <v>7.7459899999999999</v>
      </c>
      <c r="S133" s="50">
        <v>4.7307899999999998</v>
      </c>
      <c r="T133" s="50" t="s">
        <v>1</v>
      </c>
      <c r="U133" s="50" t="s">
        <v>1</v>
      </c>
      <c r="V133" s="50" t="s">
        <v>1</v>
      </c>
      <c r="W133" s="50" t="s">
        <v>1</v>
      </c>
      <c r="X133" s="45">
        <v>2.2584</v>
      </c>
      <c r="Y133" s="50">
        <v>0.75680000000000003</v>
      </c>
    </row>
    <row r="134" spans="1:25" ht="33.75">
      <c r="A134" s="101" t="s">
        <v>82</v>
      </c>
      <c r="B134" s="50">
        <v>96.943430000000006</v>
      </c>
      <c r="C134" s="50">
        <v>52.534730000000003</v>
      </c>
      <c r="D134" s="50">
        <v>0.1724</v>
      </c>
      <c r="E134" s="50">
        <v>0.61739999999999995</v>
      </c>
      <c r="F134" s="50">
        <v>0.31740000000000002</v>
      </c>
      <c r="G134" s="50">
        <v>5.4817400000000003</v>
      </c>
      <c r="H134" s="45">
        <v>24.52056</v>
      </c>
      <c r="I134" s="50">
        <v>13.299200000000001</v>
      </c>
      <c r="J134" s="50">
        <v>3.1269</v>
      </c>
      <c r="K134" s="50">
        <v>1.5235000000000001</v>
      </c>
      <c r="L134" s="50" t="s">
        <v>1</v>
      </c>
      <c r="M134" s="50" t="s">
        <v>1</v>
      </c>
      <c r="N134" s="50" t="s">
        <v>1</v>
      </c>
      <c r="O134" s="50">
        <v>4.4600000000000001E-2</v>
      </c>
      <c r="P134" s="45">
        <v>0.48849999999999999</v>
      </c>
      <c r="Q134" s="50">
        <v>1.0703</v>
      </c>
      <c r="R134" s="50">
        <v>94.057230000000004</v>
      </c>
      <c r="S134" s="50">
        <v>51.251930000000002</v>
      </c>
      <c r="T134" s="50">
        <v>0.1724</v>
      </c>
      <c r="U134" s="50">
        <v>0.61739999999999995</v>
      </c>
      <c r="V134" s="50">
        <v>0.31740000000000002</v>
      </c>
      <c r="W134" s="50">
        <v>5.4371400000000003</v>
      </c>
      <c r="X134" s="45">
        <v>24.032060000000001</v>
      </c>
      <c r="Y134" s="50">
        <v>12.228899999999999</v>
      </c>
    </row>
    <row r="135" spans="1:25">
      <c r="A135" s="101" t="s">
        <v>118</v>
      </c>
      <c r="B135" s="50">
        <v>12193.529157000001</v>
      </c>
      <c r="C135" s="50">
        <v>4369.96288</v>
      </c>
      <c r="D135" s="50">
        <v>255.42994999999999</v>
      </c>
      <c r="E135" s="50">
        <v>303.91045000000003</v>
      </c>
      <c r="F135" s="50">
        <v>118.74278</v>
      </c>
      <c r="G135" s="50">
        <v>477.64924999999999</v>
      </c>
      <c r="H135" s="45">
        <v>2154.3222780000001</v>
      </c>
      <c r="I135" s="50">
        <v>4513.5115690000002</v>
      </c>
      <c r="J135" s="50">
        <v>5737.6348900000003</v>
      </c>
      <c r="K135" s="50">
        <v>2686.85059</v>
      </c>
      <c r="L135" s="50">
        <v>217.25342000000001</v>
      </c>
      <c r="M135" s="50">
        <v>20.932459999999999</v>
      </c>
      <c r="N135" s="50">
        <v>2.1739999999999999</v>
      </c>
      <c r="O135" s="50">
        <v>362.86579</v>
      </c>
      <c r="P135" s="45">
        <v>527.04656</v>
      </c>
      <c r="Q135" s="50">
        <v>1920.51207</v>
      </c>
      <c r="R135" s="50">
        <v>6455.8942669999997</v>
      </c>
      <c r="S135" s="50">
        <v>1683.11229</v>
      </c>
      <c r="T135" s="50">
        <v>38.17653</v>
      </c>
      <c r="U135" s="50">
        <v>282.97798999999998</v>
      </c>
      <c r="V135" s="50">
        <v>116.56878</v>
      </c>
      <c r="W135" s="50">
        <v>114.78346000000001</v>
      </c>
      <c r="X135" s="45">
        <v>1627.2757180000001</v>
      </c>
      <c r="Y135" s="50">
        <v>2592.999499</v>
      </c>
    </row>
    <row r="136" spans="1:25">
      <c r="A136" s="101" t="s">
        <v>72</v>
      </c>
      <c r="B136" s="50">
        <v>3620.5777579999999</v>
      </c>
      <c r="C136" s="50">
        <v>791.17215999999996</v>
      </c>
      <c r="D136" s="50">
        <v>19.45158</v>
      </c>
      <c r="E136" s="50">
        <v>117.5916</v>
      </c>
      <c r="F136" s="50">
        <v>79.418539999999993</v>
      </c>
      <c r="G136" s="50">
        <v>31.537179999999999</v>
      </c>
      <c r="H136" s="45">
        <v>1324.327808</v>
      </c>
      <c r="I136" s="50">
        <v>1257.07889</v>
      </c>
      <c r="J136" s="50">
        <v>1472.2554</v>
      </c>
      <c r="K136" s="50">
        <v>467.17529000000002</v>
      </c>
      <c r="L136" s="50">
        <v>12.013479999999999</v>
      </c>
      <c r="M136" s="50">
        <v>5.1173000000000002</v>
      </c>
      <c r="N136" s="50">
        <v>0.55089999999999995</v>
      </c>
      <c r="O136" s="50">
        <v>8.5713299999999997</v>
      </c>
      <c r="P136" s="45">
        <v>434.50229999999999</v>
      </c>
      <c r="Q136" s="50">
        <v>544.32479999999998</v>
      </c>
      <c r="R136" s="50">
        <v>2148.3223579999999</v>
      </c>
      <c r="S136" s="50">
        <v>323.99687</v>
      </c>
      <c r="T136" s="50">
        <v>7.4381000000000004</v>
      </c>
      <c r="U136" s="50">
        <v>112.4743</v>
      </c>
      <c r="V136" s="50">
        <v>78.867639999999994</v>
      </c>
      <c r="W136" s="50">
        <v>22.96585</v>
      </c>
      <c r="X136" s="45">
        <v>889.82550800000001</v>
      </c>
      <c r="Y136" s="50">
        <v>712.75409000000002</v>
      </c>
    </row>
    <row r="137" spans="1:25">
      <c r="A137" s="101" t="s">
        <v>73</v>
      </c>
      <c r="B137" s="50">
        <v>1078.2624900000001</v>
      </c>
      <c r="C137" s="50">
        <v>354.32805000000002</v>
      </c>
      <c r="D137" s="50">
        <v>36.109749999999998</v>
      </c>
      <c r="E137" s="50">
        <v>36.488280000000003</v>
      </c>
      <c r="F137" s="50">
        <v>6.2814100000000002</v>
      </c>
      <c r="G137" s="50">
        <v>33.99044</v>
      </c>
      <c r="H137" s="45">
        <v>189.08713</v>
      </c>
      <c r="I137" s="50">
        <v>421.97743000000003</v>
      </c>
      <c r="J137" s="50">
        <v>425.37038999999999</v>
      </c>
      <c r="K137" s="50">
        <v>225.09989999999999</v>
      </c>
      <c r="L137" s="50">
        <v>30.53715</v>
      </c>
      <c r="M137" s="50">
        <v>0.52310000000000001</v>
      </c>
      <c r="N137" s="50">
        <v>8.8700000000000001E-2</v>
      </c>
      <c r="O137" s="50">
        <v>28.84639</v>
      </c>
      <c r="P137" s="45">
        <v>25.407820000000001</v>
      </c>
      <c r="Q137" s="50">
        <v>114.86733</v>
      </c>
      <c r="R137" s="50">
        <v>652.89210000000003</v>
      </c>
      <c r="S137" s="50">
        <v>129.22815</v>
      </c>
      <c r="T137" s="50">
        <v>5.5726000000000004</v>
      </c>
      <c r="U137" s="50">
        <v>35.965179999999997</v>
      </c>
      <c r="V137" s="50">
        <v>6.1927099999999999</v>
      </c>
      <c r="W137" s="50">
        <v>5.14405</v>
      </c>
      <c r="X137" s="45">
        <v>163.67930999999999</v>
      </c>
      <c r="Y137" s="50">
        <v>307.11009999999999</v>
      </c>
    </row>
    <row r="138" spans="1:25">
      <c r="A138" s="101" t="s">
        <v>74</v>
      </c>
      <c r="B138" s="50">
        <v>1105.953</v>
      </c>
      <c r="C138" s="50">
        <v>383.04597000000001</v>
      </c>
      <c r="D138" s="50">
        <v>38.733400000000003</v>
      </c>
      <c r="E138" s="50">
        <v>37.398670000000003</v>
      </c>
      <c r="F138" s="50">
        <v>3.6198999999999999</v>
      </c>
      <c r="G138" s="50">
        <v>46.40945</v>
      </c>
      <c r="H138" s="45">
        <v>183.30087</v>
      </c>
      <c r="I138" s="50">
        <v>413.44474000000002</v>
      </c>
      <c r="J138" s="50">
        <v>443.87448000000001</v>
      </c>
      <c r="K138" s="50">
        <v>237.11788000000001</v>
      </c>
      <c r="L138" s="50">
        <v>35.732300000000002</v>
      </c>
      <c r="M138" s="50">
        <v>0.31059999999999999</v>
      </c>
      <c r="N138" s="50" t="s">
        <v>1</v>
      </c>
      <c r="O138" s="50">
        <v>35.792990000000003</v>
      </c>
      <c r="P138" s="45">
        <v>17.57856</v>
      </c>
      <c r="Q138" s="50">
        <v>117.34215</v>
      </c>
      <c r="R138" s="50">
        <v>662.07852000000003</v>
      </c>
      <c r="S138" s="50">
        <v>145.92809</v>
      </c>
      <c r="T138" s="50">
        <v>3.0011000000000001</v>
      </c>
      <c r="U138" s="50">
        <v>37.088070000000002</v>
      </c>
      <c r="V138" s="50">
        <v>3.6198999999999999</v>
      </c>
      <c r="W138" s="50">
        <v>10.61646</v>
      </c>
      <c r="X138" s="45">
        <v>165.72230999999999</v>
      </c>
      <c r="Y138" s="50">
        <v>296.10259000000002</v>
      </c>
    </row>
    <row r="139" spans="1:25">
      <c r="A139" s="101" t="s">
        <v>75</v>
      </c>
      <c r="B139" s="50">
        <v>960.94579999999996</v>
      </c>
      <c r="C139" s="50">
        <v>382.31373000000002</v>
      </c>
      <c r="D139" s="50">
        <v>63.327069999999999</v>
      </c>
      <c r="E139" s="50">
        <v>34.891820000000003</v>
      </c>
      <c r="F139" s="50">
        <v>2.9067500000000002</v>
      </c>
      <c r="G139" s="50">
        <v>40.391080000000002</v>
      </c>
      <c r="H139" s="45">
        <v>103.21485</v>
      </c>
      <c r="I139" s="50">
        <v>333.90050000000002</v>
      </c>
      <c r="J139" s="50">
        <v>459.42865999999998</v>
      </c>
      <c r="K139" s="50">
        <v>242.2715</v>
      </c>
      <c r="L139" s="50">
        <v>55.252899999999997</v>
      </c>
      <c r="M139" s="50">
        <v>1.0854999999999999</v>
      </c>
      <c r="N139" s="50">
        <v>8.2199999999999995E-2</v>
      </c>
      <c r="O139" s="50">
        <v>27.00403</v>
      </c>
      <c r="P139" s="45">
        <v>10.33206</v>
      </c>
      <c r="Q139" s="50">
        <v>123.40047</v>
      </c>
      <c r="R139" s="50">
        <v>501.51713999999998</v>
      </c>
      <c r="S139" s="50">
        <v>140.04222999999999</v>
      </c>
      <c r="T139" s="50">
        <v>8.0741700000000005</v>
      </c>
      <c r="U139" s="50">
        <v>33.806319999999999</v>
      </c>
      <c r="V139" s="50">
        <v>2.8245499999999999</v>
      </c>
      <c r="W139" s="50">
        <v>13.38705</v>
      </c>
      <c r="X139" s="45">
        <v>92.88279</v>
      </c>
      <c r="Y139" s="50">
        <v>210.50003000000001</v>
      </c>
    </row>
    <row r="140" spans="1:25">
      <c r="A140" s="101" t="s">
        <v>76</v>
      </c>
      <c r="B140" s="50">
        <v>1302.81467</v>
      </c>
      <c r="C140" s="50">
        <v>564.50428999999997</v>
      </c>
      <c r="D140" s="50">
        <v>67.032139999999998</v>
      </c>
      <c r="E140" s="50">
        <v>27.247350000000001</v>
      </c>
      <c r="F140" s="50">
        <v>12.61</v>
      </c>
      <c r="G140" s="50">
        <v>67.808419999999998</v>
      </c>
      <c r="H140" s="45">
        <v>137.91625999999999</v>
      </c>
      <c r="I140" s="50">
        <v>425.69621000000001</v>
      </c>
      <c r="J140" s="50">
        <v>675.32456999999999</v>
      </c>
      <c r="K140" s="50">
        <v>393.40213999999997</v>
      </c>
      <c r="L140" s="50">
        <v>56.56429</v>
      </c>
      <c r="M140" s="50">
        <v>1.49865</v>
      </c>
      <c r="N140" s="50">
        <v>0.24679999999999999</v>
      </c>
      <c r="O140" s="50">
        <v>38.212679999999999</v>
      </c>
      <c r="P140" s="45">
        <v>11.151960000000001</v>
      </c>
      <c r="Q140" s="50">
        <v>174.24805000000001</v>
      </c>
      <c r="R140" s="50">
        <v>627.49009999999998</v>
      </c>
      <c r="S140" s="50">
        <v>171.10214999999999</v>
      </c>
      <c r="T140" s="50">
        <v>10.46785</v>
      </c>
      <c r="U140" s="50">
        <v>25.748699999999999</v>
      </c>
      <c r="V140" s="50">
        <v>12.363200000000001</v>
      </c>
      <c r="W140" s="50">
        <v>29.595739999999999</v>
      </c>
      <c r="X140" s="45">
        <v>126.76430000000001</v>
      </c>
      <c r="Y140" s="50">
        <v>251.44816</v>
      </c>
    </row>
    <row r="141" spans="1:25">
      <c r="A141" s="101" t="s">
        <v>77</v>
      </c>
      <c r="B141" s="50">
        <v>683.80872999999997</v>
      </c>
      <c r="C141" s="50">
        <v>354.53496000000001</v>
      </c>
      <c r="D141" s="50">
        <v>15.9438</v>
      </c>
      <c r="E141" s="50">
        <v>12.15376</v>
      </c>
      <c r="F141" s="50">
        <v>0.57609999999999995</v>
      </c>
      <c r="G141" s="50">
        <v>41.584850000000003</v>
      </c>
      <c r="H141" s="45">
        <v>55.979219999999998</v>
      </c>
      <c r="I141" s="50">
        <v>203.03604000000001</v>
      </c>
      <c r="J141" s="50">
        <v>388.99293999999998</v>
      </c>
      <c r="K141" s="50">
        <v>243.34173999999999</v>
      </c>
      <c r="L141" s="50">
        <v>14.237299999999999</v>
      </c>
      <c r="M141" s="50">
        <v>0.63029000000000002</v>
      </c>
      <c r="N141" s="50">
        <v>0.14249999999999999</v>
      </c>
      <c r="O141" s="50">
        <v>28.478100000000001</v>
      </c>
      <c r="P141" s="45">
        <v>5.6245200000000004</v>
      </c>
      <c r="Q141" s="50">
        <v>96.538489999999996</v>
      </c>
      <c r="R141" s="50">
        <v>294.81578999999999</v>
      </c>
      <c r="S141" s="50">
        <v>111.19322</v>
      </c>
      <c r="T141" s="50">
        <v>1.7064999999999999</v>
      </c>
      <c r="U141" s="50">
        <v>11.52347</v>
      </c>
      <c r="V141" s="50">
        <v>0.43359999999999999</v>
      </c>
      <c r="W141" s="50">
        <v>13.10675</v>
      </c>
      <c r="X141" s="45">
        <v>50.354700000000001</v>
      </c>
      <c r="Y141" s="50">
        <v>106.49755</v>
      </c>
    </row>
    <row r="142" spans="1:25">
      <c r="A142" s="101" t="s">
        <v>78</v>
      </c>
      <c r="B142" s="50">
        <v>301.70438999999999</v>
      </c>
      <c r="C142" s="50">
        <v>126.67417</v>
      </c>
      <c r="D142" s="50">
        <v>1.2277</v>
      </c>
      <c r="E142" s="50">
        <v>7.3486700000000003</v>
      </c>
      <c r="F142" s="50">
        <v>0.84609999999999996</v>
      </c>
      <c r="G142" s="50">
        <v>3.5835300000000001</v>
      </c>
      <c r="H142" s="45">
        <v>43.670940000000002</v>
      </c>
      <c r="I142" s="50">
        <v>118.35328</v>
      </c>
      <c r="J142" s="50">
        <v>131.20932999999999</v>
      </c>
      <c r="K142" s="50">
        <v>68.311989999999994</v>
      </c>
      <c r="L142" s="50">
        <v>0.53</v>
      </c>
      <c r="M142" s="50">
        <v>0.86729999999999996</v>
      </c>
      <c r="N142" s="50" t="s">
        <v>1</v>
      </c>
      <c r="O142" s="50">
        <v>1.5113000000000001</v>
      </c>
      <c r="P142" s="45">
        <v>3.2530000000000001</v>
      </c>
      <c r="Q142" s="50">
        <v>56.73574</v>
      </c>
      <c r="R142" s="50">
        <v>170.49506</v>
      </c>
      <c r="S142" s="50">
        <v>58.362180000000002</v>
      </c>
      <c r="T142" s="50">
        <v>0.69769999999999999</v>
      </c>
      <c r="U142" s="50">
        <v>6.4813700000000001</v>
      </c>
      <c r="V142" s="50">
        <v>0.84609999999999996</v>
      </c>
      <c r="W142" s="50">
        <v>2.0722299999999998</v>
      </c>
      <c r="X142" s="45">
        <v>40.417940000000002</v>
      </c>
      <c r="Y142" s="50">
        <v>61.617539999999998</v>
      </c>
    </row>
    <row r="143" spans="1:25">
      <c r="A143" s="101" t="s">
        <v>79</v>
      </c>
      <c r="B143" s="50">
        <v>268.34557000000001</v>
      </c>
      <c r="C143" s="50">
        <v>98.847819999999999</v>
      </c>
      <c r="D143" s="50">
        <v>6.5216000000000003</v>
      </c>
      <c r="E143" s="50">
        <v>4.7018199999999997</v>
      </c>
      <c r="F143" s="50">
        <v>7.8411299999999997</v>
      </c>
      <c r="G143" s="50">
        <v>34.096719999999998</v>
      </c>
      <c r="H143" s="45">
        <v>24.145430000000001</v>
      </c>
      <c r="I143" s="50">
        <v>92.191050000000004</v>
      </c>
      <c r="J143" s="50">
        <v>173.92679000000001</v>
      </c>
      <c r="K143" s="50">
        <v>69.41019</v>
      </c>
      <c r="L143" s="50">
        <v>6.2792000000000003</v>
      </c>
      <c r="M143" s="50">
        <v>0.63224999999999998</v>
      </c>
      <c r="N143" s="50">
        <v>0.15429999999999999</v>
      </c>
      <c r="O143" s="50">
        <v>33.501779999999997</v>
      </c>
      <c r="P143" s="45">
        <v>4.6676000000000002</v>
      </c>
      <c r="Q143" s="50">
        <v>59.281469999999999</v>
      </c>
      <c r="R143" s="50">
        <v>94.418779999999998</v>
      </c>
      <c r="S143" s="50">
        <v>29.437629999999999</v>
      </c>
      <c r="T143" s="50">
        <v>0.2424</v>
      </c>
      <c r="U143" s="50">
        <v>4.0695699999999997</v>
      </c>
      <c r="V143" s="50">
        <v>7.6868299999999996</v>
      </c>
      <c r="W143" s="50">
        <v>0.59494000000000002</v>
      </c>
      <c r="X143" s="45">
        <v>19.477830000000001</v>
      </c>
      <c r="Y143" s="50">
        <v>32.909579999999998</v>
      </c>
    </row>
    <row r="144" spans="1:25">
      <c r="A144" s="101" t="s">
        <v>80</v>
      </c>
      <c r="B144" s="50">
        <v>431.36874999999998</v>
      </c>
      <c r="C144" s="50">
        <v>232.13297</v>
      </c>
      <c r="D144" s="50">
        <v>5.7248999999999999</v>
      </c>
      <c r="E144" s="50">
        <v>3.7937799999999999</v>
      </c>
      <c r="F144" s="50">
        <v>1.446</v>
      </c>
      <c r="G144" s="50">
        <v>34.981679999999997</v>
      </c>
      <c r="H144" s="45">
        <v>24.275410000000001</v>
      </c>
      <c r="I144" s="50">
        <v>129.01401000000001</v>
      </c>
      <c r="J144" s="50">
        <v>261.73998999999998</v>
      </c>
      <c r="K144" s="50">
        <v>140.17923999999999</v>
      </c>
      <c r="L144" s="50">
        <v>5.6694000000000004</v>
      </c>
      <c r="M144" s="50">
        <v>0.52942999999999996</v>
      </c>
      <c r="N144" s="50">
        <v>0.90859999999999996</v>
      </c>
      <c r="O144" s="50">
        <v>33.459530000000001</v>
      </c>
      <c r="P144" s="45">
        <v>3.8131400000000002</v>
      </c>
      <c r="Q144" s="50">
        <v>77.18065</v>
      </c>
      <c r="R144" s="50">
        <v>169.62876</v>
      </c>
      <c r="S144" s="50">
        <v>91.953729999999993</v>
      </c>
      <c r="T144" s="50">
        <v>5.5500000000000001E-2</v>
      </c>
      <c r="U144" s="50">
        <v>3.2643499999999999</v>
      </c>
      <c r="V144" s="50">
        <v>0.53739999999999999</v>
      </c>
      <c r="W144" s="50">
        <v>1.5221499999999999</v>
      </c>
      <c r="X144" s="45">
        <v>20.46227</v>
      </c>
      <c r="Y144" s="50">
        <v>51.833359999999999</v>
      </c>
    </row>
    <row r="145" spans="1:25">
      <c r="A145" s="101" t="s">
        <v>81</v>
      </c>
      <c r="B145" s="50">
        <v>793.69191999999998</v>
      </c>
      <c r="C145" s="50">
        <v>390.68664000000001</v>
      </c>
      <c r="D145" s="50">
        <v>0.89431000000000005</v>
      </c>
      <c r="E145" s="50">
        <v>3.77922</v>
      </c>
      <c r="F145" s="50">
        <v>1.6374500000000001</v>
      </c>
      <c r="G145" s="50">
        <v>47.263330000000003</v>
      </c>
      <c r="H145" s="45">
        <v>23.971319999999999</v>
      </c>
      <c r="I145" s="50">
        <v>325.45965000000001</v>
      </c>
      <c r="J145" s="50">
        <v>457.62276000000003</v>
      </c>
      <c r="K145" s="50">
        <v>252.92982000000001</v>
      </c>
      <c r="L145" s="50">
        <v>0.43740000000000001</v>
      </c>
      <c r="M145" s="50">
        <v>0.57106999999999997</v>
      </c>
      <c r="N145" s="50" t="s">
        <v>1</v>
      </c>
      <c r="O145" s="50">
        <v>43.073639999999997</v>
      </c>
      <c r="P145" s="45">
        <v>3.4018600000000001</v>
      </c>
      <c r="Q145" s="50">
        <v>157.20896999999999</v>
      </c>
      <c r="R145" s="50">
        <v>336.06916000000001</v>
      </c>
      <c r="S145" s="50">
        <v>137.75682</v>
      </c>
      <c r="T145" s="50">
        <v>0.45690999999999998</v>
      </c>
      <c r="U145" s="50">
        <v>3.2081499999999998</v>
      </c>
      <c r="V145" s="50">
        <v>1.6374500000000001</v>
      </c>
      <c r="W145" s="50">
        <v>4.1896899999999997</v>
      </c>
      <c r="X145" s="45">
        <v>20.569459999999999</v>
      </c>
      <c r="Y145" s="50">
        <v>168.25067999999999</v>
      </c>
    </row>
    <row r="146" spans="1:25">
      <c r="A146" s="101" t="s">
        <v>116</v>
      </c>
      <c r="B146" s="50">
        <v>918.568129</v>
      </c>
      <c r="C146" s="50">
        <v>393.87516999999997</v>
      </c>
      <c r="D146" s="50" t="s">
        <v>1</v>
      </c>
      <c r="E146" s="50">
        <v>8.4035700000000002</v>
      </c>
      <c r="F146" s="50">
        <v>1.0163</v>
      </c>
      <c r="G146" s="50">
        <v>46.457509999999999</v>
      </c>
      <c r="H146" s="45">
        <v>21.312149999999999</v>
      </c>
      <c r="I146" s="50">
        <v>447.50342899999998</v>
      </c>
      <c r="J146" s="50">
        <v>492.73653000000002</v>
      </c>
      <c r="K146" s="50">
        <v>207.60733000000002</v>
      </c>
      <c r="L146" s="50" t="s">
        <v>1</v>
      </c>
      <c r="M146" s="50">
        <v>6.0597600000000007</v>
      </c>
      <c r="N146" s="50" t="s">
        <v>1</v>
      </c>
      <c r="O146" s="50">
        <v>44.538159999999998</v>
      </c>
      <c r="P146" s="45">
        <v>2.1184499999999997</v>
      </c>
      <c r="Q146" s="50">
        <v>232.41283000000001</v>
      </c>
      <c r="R146" s="50">
        <v>425.83159899999998</v>
      </c>
      <c r="S146" s="50">
        <v>186.26783999999998</v>
      </c>
      <c r="T146" s="50" t="s">
        <v>1</v>
      </c>
      <c r="U146" s="50">
        <v>2.3438099999999999</v>
      </c>
      <c r="V146" s="50">
        <v>1.0163</v>
      </c>
      <c r="W146" s="50">
        <v>1.9193499999999997</v>
      </c>
      <c r="X146" s="45">
        <v>19.1937</v>
      </c>
      <c r="Y146" s="50">
        <v>215.090599</v>
      </c>
    </row>
    <row r="147" spans="1:25">
      <c r="A147" s="101">
        <v>2021</v>
      </c>
      <c r="B147" s="50">
        <v>252.25238999999999</v>
      </c>
      <c r="C147" s="50">
        <v>106.85214999999999</v>
      </c>
      <c r="D147" s="50" t="s">
        <v>1</v>
      </c>
      <c r="E147" s="50">
        <v>0.124</v>
      </c>
      <c r="F147" s="50" t="s">
        <v>1</v>
      </c>
      <c r="G147" s="50">
        <v>17.79806</v>
      </c>
      <c r="H147" s="45">
        <v>3.2368299999999999</v>
      </c>
      <c r="I147" s="50">
        <v>124.24135</v>
      </c>
      <c r="J147" s="50">
        <v>143.08690000000001</v>
      </c>
      <c r="K147" s="50">
        <v>56.389650000000003</v>
      </c>
      <c r="L147" s="50" t="s">
        <v>1</v>
      </c>
      <c r="M147" s="50" t="s">
        <v>1</v>
      </c>
      <c r="N147" s="50" t="s">
        <v>1</v>
      </c>
      <c r="O147" s="50">
        <v>17.758759999999999</v>
      </c>
      <c r="P147" s="45">
        <v>1.2061999999999999</v>
      </c>
      <c r="Q147" s="50">
        <v>67.732290000000006</v>
      </c>
      <c r="R147" s="50">
        <v>109.16549000000001</v>
      </c>
      <c r="S147" s="50">
        <v>50.462499999999999</v>
      </c>
      <c r="T147" s="50" t="s">
        <v>1</v>
      </c>
      <c r="U147" s="50">
        <v>0.124</v>
      </c>
      <c r="V147" s="50" t="s">
        <v>1</v>
      </c>
      <c r="W147" s="50">
        <v>3.9300000000000002E-2</v>
      </c>
      <c r="X147" s="45">
        <v>2.0306299999999999</v>
      </c>
      <c r="Y147" s="50">
        <v>56.509059999999998</v>
      </c>
    </row>
    <row r="148" spans="1:25">
      <c r="A148" s="101">
        <v>2022</v>
      </c>
      <c r="B148" s="50">
        <v>207.13933</v>
      </c>
      <c r="C148" s="50">
        <v>92.036550000000005</v>
      </c>
      <c r="D148" s="50">
        <v>4.4499999999999998E-2</v>
      </c>
      <c r="E148" s="50">
        <v>0.28689999999999999</v>
      </c>
      <c r="F148" s="50">
        <v>0.1573</v>
      </c>
      <c r="G148" s="50">
        <v>0.91859999999999997</v>
      </c>
      <c r="H148" s="45">
        <v>4.7122799999999998</v>
      </c>
      <c r="I148" s="50">
        <v>108.9832</v>
      </c>
      <c r="J148" s="50">
        <v>95.776020000000003</v>
      </c>
      <c r="K148" s="50">
        <v>38.9833</v>
      </c>
      <c r="L148" s="50" t="s">
        <v>1</v>
      </c>
      <c r="M148" s="50" t="s">
        <v>1</v>
      </c>
      <c r="N148" s="50" t="s">
        <v>1</v>
      </c>
      <c r="O148" s="50">
        <v>0.8</v>
      </c>
      <c r="P148" s="45">
        <v>1.7493000000000001</v>
      </c>
      <c r="Q148" s="50">
        <v>54.24342</v>
      </c>
      <c r="R148" s="50">
        <v>111.36331</v>
      </c>
      <c r="S148" s="50">
        <v>53.053249999999998</v>
      </c>
      <c r="T148" s="50">
        <v>4.4499999999999998E-2</v>
      </c>
      <c r="U148" s="50">
        <v>0.28689999999999999</v>
      </c>
      <c r="V148" s="50">
        <v>0.1573</v>
      </c>
      <c r="W148" s="50">
        <v>0.1186</v>
      </c>
      <c r="X148" s="45">
        <v>2.9629799999999999</v>
      </c>
      <c r="Y148" s="50">
        <v>54.739780000000003</v>
      </c>
    </row>
    <row r="149" spans="1:25">
      <c r="A149" s="101">
        <v>2023</v>
      </c>
      <c r="B149" s="50">
        <v>185.67080000000001</v>
      </c>
      <c r="C149" s="50">
        <v>82.623069999999998</v>
      </c>
      <c r="D149" s="50" t="s">
        <v>1</v>
      </c>
      <c r="E149" s="50">
        <v>0.42310999999999999</v>
      </c>
      <c r="F149" s="50">
        <v>0.17280000000000001</v>
      </c>
      <c r="G149" s="50">
        <v>21.648299999999999</v>
      </c>
      <c r="H149" s="45">
        <v>4.9409900000000002</v>
      </c>
      <c r="I149" s="50">
        <v>75.862530000000007</v>
      </c>
      <c r="J149" s="50">
        <v>105.1225</v>
      </c>
      <c r="K149" s="50">
        <v>42.008139999999997</v>
      </c>
      <c r="L149" s="50" t="s">
        <v>1</v>
      </c>
      <c r="M149" s="50">
        <v>0.29210999999999998</v>
      </c>
      <c r="N149" s="50" t="s">
        <v>1</v>
      </c>
      <c r="O149" s="50">
        <v>21.3171</v>
      </c>
      <c r="P149" s="45">
        <v>2.2397900000000002</v>
      </c>
      <c r="Q149" s="50">
        <v>39.265360000000001</v>
      </c>
      <c r="R149" s="50">
        <v>80.454999999999998</v>
      </c>
      <c r="S149" s="50">
        <v>40.614930000000001</v>
      </c>
      <c r="T149" s="50" t="s">
        <v>1</v>
      </c>
      <c r="U149" s="50">
        <v>0.13100000000000001</v>
      </c>
      <c r="V149" s="50">
        <v>0.17280000000000001</v>
      </c>
      <c r="W149" s="50">
        <v>0.33119999999999999</v>
      </c>
      <c r="X149" s="45">
        <v>2.7012</v>
      </c>
      <c r="Y149" s="50">
        <v>36.503869999999999</v>
      </c>
    </row>
    <row r="150" spans="1:25" ht="33.75">
      <c r="A150" s="101" t="s">
        <v>82</v>
      </c>
      <c r="B150" s="50">
        <v>82.425430000000006</v>
      </c>
      <c r="C150" s="50">
        <v>16.335180000000001</v>
      </c>
      <c r="D150" s="50">
        <v>0.41920000000000002</v>
      </c>
      <c r="E150" s="50">
        <v>9.2779000000000007</v>
      </c>
      <c r="F150" s="50">
        <v>0.21299999999999999</v>
      </c>
      <c r="G150" s="50">
        <v>9.1800999999999995</v>
      </c>
      <c r="H150" s="45">
        <v>10.230790000000001</v>
      </c>
      <c r="I150" s="50">
        <v>36.769260000000003</v>
      </c>
      <c r="J150" s="50">
        <v>11.167630000000001</v>
      </c>
      <c r="K150" s="50">
        <v>2.6224799999999999</v>
      </c>
      <c r="L150" s="50" t="s">
        <v>1</v>
      </c>
      <c r="M150" s="50">
        <v>2.8151000000000002</v>
      </c>
      <c r="N150" s="50" t="s">
        <v>1</v>
      </c>
      <c r="O150" s="50" t="s">
        <v>1</v>
      </c>
      <c r="P150" s="45" t="s">
        <v>1</v>
      </c>
      <c r="Q150" s="50">
        <v>5.7300500000000003</v>
      </c>
      <c r="R150" s="50">
        <v>71.351100000000002</v>
      </c>
      <c r="S150" s="50">
        <v>13.7127</v>
      </c>
      <c r="T150" s="50">
        <v>0.41920000000000002</v>
      </c>
      <c r="U150" s="50">
        <v>6.4627999999999997</v>
      </c>
      <c r="V150" s="50">
        <v>0.21299999999999999</v>
      </c>
      <c r="W150" s="50">
        <v>9.1800999999999995</v>
      </c>
      <c r="X150" s="45">
        <v>10.230790000000001</v>
      </c>
      <c r="Y150" s="50">
        <v>31.13251</v>
      </c>
    </row>
    <row r="151" spans="1:25">
      <c r="A151" s="101" t="s">
        <v>9</v>
      </c>
      <c r="B151" s="50">
        <v>26321.8476589977</v>
      </c>
      <c r="C151" s="50">
        <v>8813.3708000000006</v>
      </c>
      <c r="D151" s="50">
        <v>2633.6427399999998</v>
      </c>
      <c r="E151" s="50">
        <v>109.50551</v>
      </c>
      <c r="F151" s="50">
        <v>294.30691000000002</v>
      </c>
      <c r="G151" s="50">
        <v>6661.2682889999996</v>
      </c>
      <c r="H151" s="45">
        <v>562.50957000000005</v>
      </c>
      <c r="I151" s="50">
        <v>7247.24383999771</v>
      </c>
      <c r="J151" s="50">
        <v>21364.264938997701</v>
      </c>
      <c r="K151" s="50">
        <v>7592.9585699999998</v>
      </c>
      <c r="L151" s="50">
        <v>2398.5380700000001</v>
      </c>
      <c r="M151" s="50">
        <v>75.25515</v>
      </c>
      <c r="N151" s="50">
        <v>151.21825000000001</v>
      </c>
      <c r="O151" s="50">
        <v>6447.616239</v>
      </c>
      <c r="P151" s="45">
        <v>138.68088</v>
      </c>
      <c r="Q151" s="50">
        <v>4559.9977799977096</v>
      </c>
      <c r="R151" s="50">
        <v>4957.5827200000003</v>
      </c>
      <c r="S151" s="50">
        <v>1220.4122299999999</v>
      </c>
      <c r="T151" s="50">
        <v>235.10467</v>
      </c>
      <c r="U151" s="50">
        <v>34.250360000000001</v>
      </c>
      <c r="V151" s="50">
        <v>143.08866</v>
      </c>
      <c r="W151" s="50">
        <v>213.65205</v>
      </c>
      <c r="X151" s="45">
        <v>423.82868999999999</v>
      </c>
      <c r="Y151" s="50">
        <v>2687.2460599999999</v>
      </c>
    </row>
    <row r="152" spans="1:25">
      <c r="A152" s="101" t="s">
        <v>72</v>
      </c>
      <c r="B152" s="50">
        <v>10744.864919997701</v>
      </c>
      <c r="C152" s="50">
        <v>3243.2147399999999</v>
      </c>
      <c r="D152" s="50">
        <v>918.48555999999996</v>
      </c>
      <c r="E152" s="50">
        <v>55.437460000000002</v>
      </c>
      <c r="F152" s="50">
        <v>100.10196000000001</v>
      </c>
      <c r="G152" s="50">
        <v>1956.3195499999999</v>
      </c>
      <c r="H152" s="45">
        <v>453.61101000000002</v>
      </c>
      <c r="I152" s="50">
        <v>4017.6946399977101</v>
      </c>
      <c r="J152" s="50">
        <v>8700.6419299977097</v>
      </c>
      <c r="K152" s="50">
        <v>2870.6907700000002</v>
      </c>
      <c r="L152" s="50">
        <v>855.77319</v>
      </c>
      <c r="M152" s="50">
        <v>44.327249999999999</v>
      </c>
      <c r="N152" s="50">
        <v>68.18683</v>
      </c>
      <c r="O152" s="50">
        <v>1901.5436299999999</v>
      </c>
      <c r="P152" s="45">
        <v>132.71977999999999</v>
      </c>
      <c r="Q152" s="50">
        <v>2827.4004799977101</v>
      </c>
      <c r="R152" s="50">
        <v>2044.22299</v>
      </c>
      <c r="S152" s="50">
        <v>372.52397000000002</v>
      </c>
      <c r="T152" s="50">
        <v>62.71237</v>
      </c>
      <c r="U152" s="50">
        <v>11.11021</v>
      </c>
      <c r="V152" s="50">
        <v>31.915130000000001</v>
      </c>
      <c r="W152" s="50">
        <v>54.775919999999999</v>
      </c>
      <c r="X152" s="45">
        <v>320.89123000000001</v>
      </c>
      <c r="Y152" s="50">
        <v>1190.2941599999999</v>
      </c>
    </row>
    <row r="153" spans="1:25">
      <c r="A153" s="101" t="s">
        <v>73</v>
      </c>
      <c r="B153" s="50">
        <v>2634.1640499999999</v>
      </c>
      <c r="C153" s="50">
        <v>647.82416000000001</v>
      </c>
      <c r="D153" s="50">
        <v>482.32515000000001</v>
      </c>
      <c r="E153" s="50">
        <v>13.4169</v>
      </c>
      <c r="F153" s="50">
        <v>46.138199999999998</v>
      </c>
      <c r="G153" s="50">
        <v>967.51967999999999</v>
      </c>
      <c r="H153" s="45">
        <v>25.442440000000001</v>
      </c>
      <c r="I153" s="50">
        <v>451.49752000000001</v>
      </c>
      <c r="J153" s="50">
        <v>2061.4366300000002</v>
      </c>
      <c r="K153" s="50">
        <v>497.98858999999999</v>
      </c>
      <c r="L153" s="50">
        <v>443.27690999999999</v>
      </c>
      <c r="M153" s="50">
        <v>7.3183999999999996</v>
      </c>
      <c r="N153" s="50">
        <v>29.483499999999999</v>
      </c>
      <c r="O153" s="50">
        <v>931.70343000000003</v>
      </c>
      <c r="P153" s="45">
        <v>1.6556</v>
      </c>
      <c r="Q153" s="50">
        <v>150.0102</v>
      </c>
      <c r="R153" s="50">
        <v>572.72742000000005</v>
      </c>
      <c r="S153" s="50">
        <v>149.83556999999999</v>
      </c>
      <c r="T153" s="50">
        <v>39.04824</v>
      </c>
      <c r="U153" s="50">
        <v>6.0984999999999996</v>
      </c>
      <c r="V153" s="50">
        <v>16.654699999999998</v>
      </c>
      <c r="W153" s="50">
        <v>35.816249999999997</v>
      </c>
      <c r="X153" s="45">
        <v>23.786840000000002</v>
      </c>
      <c r="Y153" s="50">
        <v>301.48732000000001</v>
      </c>
    </row>
    <row r="154" spans="1:25">
      <c r="A154" s="101" t="s">
        <v>74</v>
      </c>
      <c r="B154" s="50">
        <v>2493.867029</v>
      </c>
      <c r="C154" s="50">
        <v>730.48832000000004</v>
      </c>
      <c r="D154" s="50">
        <v>388.07528000000002</v>
      </c>
      <c r="E154" s="50">
        <v>6.1307499999999999</v>
      </c>
      <c r="F154" s="50">
        <v>26.942399999999999</v>
      </c>
      <c r="G154" s="50">
        <v>864.65459899999996</v>
      </c>
      <c r="H154" s="45">
        <v>30.278739999999999</v>
      </c>
      <c r="I154" s="50">
        <v>447.29694000000001</v>
      </c>
      <c r="J154" s="50">
        <v>1846.8929189999999</v>
      </c>
      <c r="K154" s="50">
        <v>529.71213999999998</v>
      </c>
      <c r="L154" s="50">
        <v>349.72872999999998</v>
      </c>
      <c r="M154" s="50">
        <v>0.81589999999999996</v>
      </c>
      <c r="N154" s="50">
        <v>6.2515999999999998</v>
      </c>
      <c r="O154" s="50">
        <v>818.05486900000005</v>
      </c>
      <c r="P154" s="45">
        <v>1.6451</v>
      </c>
      <c r="Q154" s="50">
        <v>140.68458000000001</v>
      </c>
      <c r="R154" s="50">
        <v>646.97411</v>
      </c>
      <c r="S154" s="50">
        <v>200.77618000000001</v>
      </c>
      <c r="T154" s="50">
        <v>38.346550000000001</v>
      </c>
      <c r="U154" s="50">
        <v>5.3148499999999999</v>
      </c>
      <c r="V154" s="50">
        <v>20.690799999999999</v>
      </c>
      <c r="W154" s="50">
        <v>46.599730000000001</v>
      </c>
      <c r="X154" s="45">
        <v>28.63364</v>
      </c>
      <c r="Y154" s="50">
        <v>306.61236000000002</v>
      </c>
    </row>
    <row r="155" spans="1:25">
      <c r="A155" s="101" t="s">
        <v>75</v>
      </c>
      <c r="B155" s="50">
        <v>2167.4566199999999</v>
      </c>
      <c r="C155" s="50">
        <v>658.82447999999999</v>
      </c>
      <c r="D155" s="50">
        <v>319.60079000000002</v>
      </c>
      <c r="E155" s="50">
        <v>2.2519</v>
      </c>
      <c r="F155" s="50">
        <v>22.185359999999999</v>
      </c>
      <c r="G155" s="50">
        <v>756.13540999999998</v>
      </c>
      <c r="H155" s="45">
        <v>16.484639999999999</v>
      </c>
      <c r="I155" s="50">
        <v>391.97404000000103</v>
      </c>
      <c r="J155" s="50">
        <v>1649.7278100000001</v>
      </c>
      <c r="K155" s="50">
        <v>487.63652000000002</v>
      </c>
      <c r="L155" s="50">
        <v>293.95627000000002</v>
      </c>
      <c r="M155" s="50">
        <v>0.32</v>
      </c>
      <c r="N155" s="50">
        <v>0.17199999999999999</v>
      </c>
      <c r="O155" s="50">
        <v>735.08677</v>
      </c>
      <c r="P155" s="45">
        <v>0.57499999999999996</v>
      </c>
      <c r="Q155" s="50">
        <v>131.98125000000101</v>
      </c>
      <c r="R155" s="50">
        <v>517.72880999999995</v>
      </c>
      <c r="S155" s="50">
        <v>171.18796</v>
      </c>
      <c r="T155" s="50">
        <v>25.64452</v>
      </c>
      <c r="U155" s="50">
        <v>1.9319</v>
      </c>
      <c r="V155" s="50">
        <v>22.013359999999999</v>
      </c>
      <c r="W155" s="50">
        <v>21.048639999999999</v>
      </c>
      <c r="X155" s="45">
        <v>15.90964</v>
      </c>
      <c r="Y155" s="50">
        <v>259.99279000000001</v>
      </c>
    </row>
    <row r="156" spans="1:25">
      <c r="A156" s="101" t="s">
        <v>76</v>
      </c>
      <c r="B156" s="50">
        <v>2683.5376000000001</v>
      </c>
      <c r="C156" s="50">
        <v>697.77561000000003</v>
      </c>
      <c r="D156" s="50">
        <v>334.15062</v>
      </c>
      <c r="E156" s="50">
        <v>8.8960000000000008</v>
      </c>
      <c r="F156" s="50">
        <v>47.578699999999998</v>
      </c>
      <c r="G156" s="50">
        <v>1097.94472</v>
      </c>
      <c r="H156" s="45">
        <v>18.22635</v>
      </c>
      <c r="I156" s="50">
        <v>478.96559999999999</v>
      </c>
      <c r="J156" s="50">
        <v>2107.4354899999998</v>
      </c>
      <c r="K156" s="50">
        <v>526.18082000000004</v>
      </c>
      <c r="L156" s="50">
        <v>284.48703</v>
      </c>
      <c r="M156" s="50">
        <v>3.3914</v>
      </c>
      <c r="N156" s="50">
        <v>20.049700000000001</v>
      </c>
      <c r="O156" s="50">
        <v>1068.6543799999999</v>
      </c>
      <c r="P156" s="45">
        <v>0.89939999999999998</v>
      </c>
      <c r="Q156" s="50">
        <v>203.77276000000001</v>
      </c>
      <c r="R156" s="50">
        <v>576.10211000000004</v>
      </c>
      <c r="S156" s="50">
        <v>171.59478999999999</v>
      </c>
      <c r="T156" s="50">
        <v>49.663589999999999</v>
      </c>
      <c r="U156" s="50">
        <v>5.5045999999999999</v>
      </c>
      <c r="V156" s="50">
        <v>27.529</v>
      </c>
      <c r="W156" s="50">
        <v>29.29034</v>
      </c>
      <c r="X156" s="45">
        <v>17.32695</v>
      </c>
      <c r="Y156" s="50">
        <v>275.19283999999999</v>
      </c>
    </row>
    <row r="157" spans="1:25">
      <c r="A157" s="101" t="s">
        <v>77</v>
      </c>
      <c r="B157" s="50">
        <v>1325.91471</v>
      </c>
      <c r="C157" s="50">
        <v>353.71699000000001</v>
      </c>
      <c r="D157" s="50">
        <v>160.11434</v>
      </c>
      <c r="E157" s="50">
        <v>2.0529000000000002</v>
      </c>
      <c r="F157" s="50">
        <v>27.634589999999999</v>
      </c>
      <c r="G157" s="50">
        <v>526.76948000000004</v>
      </c>
      <c r="H157" s="45">
        <v>6.3589000000000002</v>
      </c>
      <c r="I157" s="50">
        <v>249.26750999999999</v>
      </c>
      <c r="J157" s="50">
        <v>1126.52225</v>
      </c>
      <c r="K157" s="50">
        <v>303.83551</v>
      </c>
      <c r="L157" s="50">
        <v>148.36053999999999</v>
      </c>
      <c r="M157" s="50">
        <v>0.52869999999999995</v>
      </c>
      <c r="N157" s="50">
        <v>14.836830000000001</v>
      </c>
      <c r="O157" s="50">
        <v>511.23293000000001</v>
      </c>
      <c r="P157" s="45">
        <v>0.28770000000000001</v>
      </c>
      <c r="Q157" s="50">
        <v>147.44004000000001</v>
      </c>
      <c r="R157" s="50">
        <v>199.39246</v>
      </c>
      <c r="S157" s="50">
        <v>49.881480000000003</v>
      </c>
      <c r="T157" s="50">
        <v>11.7538</v>
      </c>
      <c r="U157" s="50">
        <v>1.5242</v>
      </c>
      <c r="V157" s="50">
        <v>12.79776</v>
      </c>
      <c r="W157" s="50">
        <v>15.53655</v>
      </c>
      <c r="X157" s="45">
        <v>6.0712000000000002</v>
      </c>
      <c r="Y157" s="50">
        <v>101.82747000000001</v>
      </c>
    </row>
    <row r="158" spans="1:25">
      <c r="A158" s="101" t="s">
        <v>78</v>
      </c>
      <c r="B158" s="50">
        <v>285.47748000000001</v>
      </c>
      <c r="C158" s="50">
        <v>122.09302</v>
      </c>
      <c r="D158" s="50">
        <v>13.41161</v>
      </c>
      <c r="E158" s="50">
        <v>0.39700000000000002</v>
      </c>
      <c r="F158" s="50">
        <v>7.9231999999999996</v>
      </c>
      <c r="G158" s="50">
        <v>23.645890000000001</v>
      </c>
      <c r="H158" s="45">
        <v>3.6924999999999999</v>
      </c>
      <c r="I158" s="50">
        <v>114.31426</v>
      </c>
      <c r="J158" s="50">
        <v>236.18552</v>
      </c>
      <c r="K158" s="50">
        <v>110.24446</v>
      </c>
      <c r="L158" s="50">
        <v>11.70871</v>
      </c>
      <c r="M158" s="50">
        <v>0.13650000000000001</v>
      </c>
      <c r="N158" s="50">
        <v>6.2103000000000002</v>
      </c>
      <c r="O158" s="50">
        <v>22.485589999999998</v>
      </c>
      <c r="P158" s="45">
        <v>0.27329999999999999</v>
      </c>
      <c r="Q158" s="50">
        <v>85.126660000000001</v>
      </c>
      <c r="R158" s="50">
        <v>49.291960000000003</v>
      </c>
      <c r="S158" s="50">
        <v>11.848560000000001</v>
      </c>
      <c r="T158" s="50">
        <v>1.7029000000000001</v>
      </c>
      <c r="U158" s="50">
        <v>0.26050000000000001</v>
      </c>
      <c r="V158" s="50">
        <v>1.7129000000000001</v>
      </c>
      <c r="W158" s="50">
        <v>1.1603000000000001</v>
      </c>
      <c r="X158" s="45">
        <v>3.4192</v>
      </c>
      <c r="Y158" s="50">
        <v>29.1876</v>
      </c>
    </row>
    <row r="159" spans="1:25">
      <c r="A159" s="101" t="s">
        <v>79</v>
      </c>
      <c r="B159" s="50">
        <v>320.56382000000002</v>
      </c>
      <c r="C159" s="50">
        <v>119.49629</v>
      </c>
      <c r="D159" s="50">
        <v>1.7229000000000001</v>
      </c>
      <c r="E159" s="50">
        <v>17.023499999999999</v>
      </c>
      <c r="F159" s="50">
        <v>2.3951600000000002</v>
      </c>
      <c r="G159" s="50">
        <v>111.86396999999999</v>
      </c>
      <c r="H159" s="45">
        <v>1.1887000000000001</v>
      </c>
      <c r="I159" s="50">
        <v>66.8733</v>
      </c>
      <c r="J159" s="50">
        <v>293.16226999999998</v>
      </c>
      <c r="K159" s="50">
        <v>111.84099999999999</v>
      </c>
      <c r="L159" s="50">
        <v>0.85340000000000005</v>
      </c>
      <c r="M159" s="50">
        <v>17.023499999999999</v>
      </c>
      <c r="N159" s="50">
        <v>1.3320000000000001</v>
      </c>
      <c r="O159" s="50">
        <v>111.35427</v>
      </c>
      <c r="P159" s="45" t="s">
        <v>1</v>
      </c>
      <c r="Q159" s="50">
        <v>50.758099999999999</v>
      </c>
      <c r="R159" s="50">
        <v>27.40155</v>
      </c>
      <c r="S159" s="50">
        <v>7.6552899999999999</v>
      </c>
      <c r="T159" s="50">
        <v>0.86950000000000005</v>
      </c>
      <c r="U159" s="50" t="s">
        <v>1</v>
      </c>
      <c r="V159" s="50">
        <v>1.0631600000000001</v>
      </c>
      <c r="W159" s="50">
        <v>0.50970000000000004</v>
      </c>
      <c r="X159" s="45">
        <v>1.1887000000000001</v>
      </c>
      <c r="Y159" s="50">
        <v>16.115200000000002</v>
      </c>
    </row>
    <row r="160" spans="1:25">
      <c r="A160" s="101" t="s">
        <v>80</v>
      </c>
      <c r="B160" s="50">
        <v>639.19566999999995</v>
      </c>
      <c r="C160" s="50">
        <v>345.56769000000003</v>
      </c>
      <c r="D160" s="50">
        <v>7.0233999999999996</v>
      </c>
      <c r="E160" s="50">
        <v>0.15490000000000001</v>
      </c>
      <c r="F160" s="50">
        <v>1.7728900000000001</v>
      </c>
      <c r="G160" s="50">
        <v>124.89304</v>
      </c>
      <c r="H160" s="45">
        <v>1.2216</v>
      </c>
      <c r="I160" s="50">
        <v>158.56215</v>
      </c>
      <c r="J160" s="50">
        <v>608.84357999999997</v>
      </c>
      <c r="K160" s="50">
        <v>338.85099000000002</v>
      </c>
      <c r="L160" s="50">
        <v>6.6002999999999998</v>
      </c>
      <c r="M160" s="50">
        <v>0.15490000000000001</v>
      </c>
      <c r="N160" s="50">
        <v>1.5647899999999999</v>
      </c>
      <c r="O160" s="50">
        <v>124.09044</v>
      </c>
      <c r="P160" s="45">
        <v>0.15340000000000001</v>
      </c>
      <c r="Q160" s="50">
        <v>137.42876000000001</v>
      </c>
      <c r="R160" s="50">
        <v>30.35209</v>
      </c>
      <c r="S160" s="50">
        <v>6.7167000000000003</v>
      </c>
      <c r="T160" s="50">
        <v>0.42309999999999998</v>
      </c>
      <c r="U160" s="50" t="s">
        <v>1</v>
      </c>
      <c r="V160" s="50">
        <v>0.20810000000000001</v>
      </c>
      <c r="W160" s="50">
        <v>0.80259999999999998</v>
      </c>
      <c r="X160" s="45">
        <v>1.0682</v>
      </c>
      <c r="Y160" s="50">
        <v>21.133389999999999</v>
      </c>
    </row>
    <row r="161" spans="1:25">
      <c r="A161" s="101" t="s">
        <v>81</v>
      </c>
      <c r="B161" s="50">
        <v>663.68069000000003</v>
      </c>
      <c r="C161" s="50">
        <v>336.27294000000001</v>
      </c>
      <c r="D161" s="50">
        <v>2.58779</v>
      </c>
      <c r="E161" s="50">
        <v>1.9776</v>
      </c>
      <c r="F161" s="50">
        <v>2.1949000000000001</v>
      </c>
      <c r="G161" s="50">
        <v>76.83</v>
      </c>
      <c r="H161" s="45">
        <v>2.79339</v>
      </c>
      <c r="I161" s="50">
        <v>241.02406999999999</v>
      </c>
      <c r="J161" s="50">
        <v>572.18683999999996</v>
      </c>
      <c r="K161" s="50">
        <v>318.58199999999999</v>
      </c>
      <c r="L161" s="50">
        <v>1.72279</v>
      </c>
      <c r="M161" s="50" t="s">
        <v>1</v>
      </c>
      <c r="N161" s="50">
        <v>0.37819999999999998</v>
      </c>
      <c r="O161" s="50">
        <v>70.934950000000001</v>
      </c>
      <c r="P161" s="45">
        <v>5.5199999999999999E-2</v>
      </c>
      <c r="Q161" s="50">
        <v>180.5137</v>
      </c>
      <c r="R161" s="50">
        <v>91.493849999999995</v>
      </c>
      <c r="S161" s="50">
        <v>17.690940000000001</v>
      </c>
      <c r="T161" s="50">
        <v>0.86499999999999999</v>
      </c>
      <c r="U161" s="50">
        <v>1.9776</v>
      </c>
      <c r="V161" s="50">
        <v>1.8167</v>
      </c>
      <c r="W161" s="50">
        <v>5.8950500000000003</v>
      </c>
      <c r="X161" s="45">
        <v>2.7381899999999999</v>
      </c>
      <c r="Y161" s="50">
        <v>60.510370000000002</v>
      </c>
    </row>
    <row r="162" spans="1:25">
      <c r="A162" s="101" t="s">
        <v>116</v>
      </c>
      <c r="B162" s="50">
        <v>1062.1497199999999</v>
      </c>
      <c r="C162" s="50">
        <v>568.58190000000002</v>
      </c>
      <c r="D162" s="50">
        <v>3.9992000000000001</v>
      </c>
      <c r="E162" s="50" t="s">
        <v>1</v>
      </c>
      <c r="F162" s="50">
        <v>6.1194499999999996</v>
      </c>
      <c r="G162" s="50">
        <v>109.09997</v>
      </c>
      <c r="H162" s="45">
        <v>2.27</v>
      </c>
      <c r="I162" s="50">
        <v>372.07920000000001</v>
      </c>
      <c r="J162" s="50">
        <v>938.22388999999998</v>
      </c>
      <c r="K162" s="50">
        <v>530.92967999999996</v>
      </c>
      <c r="L162" s="50">
        <v>6.0499999999999998E-2</v>
      </c>
      <c r="M162" s="50" t="s">
        <v>1</v>
      </c>
      <c r="N162" s="50">
        <v>1.2784</v>
      </c>
      <c r="O162" s="50">
        <v>107.42937000000002</v>
      </c>
      <c r="P162" s="45">
        <v>0.29120000000000001</v>
      </c>
      <c r="Q162" s="50">
        <v>298.23473999999999</v>
      </c>
      <c r="R162" s="50">
        <v>123.92583</v>
      </c>
      <c r="S162" s="50">
        <v>37.65222</v>
      </c>
      <c r="T162" s="50">
        <v>3.9386999999999999</v>
      </c>
      <c r="U162" s="50" t="s">
        <v>1</v>
      </c>
      <c r="V162" s="50">
        <v>4.8410500000000001</v>
      </c>
      <c r="W162" s="50">
        <v>1.6705999999999999</v>
      </c>
      <c r="X162" s="45">
        <v>1.9787999999999997</v>
      </c>
      <c r="Y162" s="50">
        <v>73.844459999999998</v>
      </c>
    </row>
    <row r="163" spans="1:25">
      <c r="A163" s="101">
        <v>2021</v>
      </c>
      <c r="B163" s="50">
        <v>379.32378</v>
      </c>
      <c r="C163" s="50">
        <v>263.63787000000002</v>
      </c>
      <c r="D163" s="50" t="s">
        <v>1</v>
      </c>
      <c r="E163" s="50" t="s">
        <v>1</v>
      </c>
      <c r="F163" s="50">
        <v>1.2529999999999999</v>
      </c>
      <c r="G163" s="50">
        <v>22.42727</v>
      </c>
      <c r="H163" s="45">
        <v>0.37659999999999999</v>
      </c>
      <c r="I163" s="50">
        <v>91.629040000000003</v>
      </c>
      <c r="J163" s="50">
        <v>349.57914</v>
      </c>
      <c r="K163" s="50">
        <v>253.75327999999999</v>
      </c>
      <c r="L163" s="50" t="s">
        <v>1</v>
      </c>
      <c r="M163" s="50" t="s">
        <v>1</v>
      </c>
      <c r="N163" s="50">
        <v>0.27900000000000003</v>
      </c>
      <c r="O163" s="50">
        <v>22.27487</v>
      </c>
      <c r="P163" s="45" t="s">
        <v>1</v>
      </c>
      <c r="Q163" s="50">
        <v>73.271990000000002</v>
      </c>
      <c r="R163" s="50">
        <v>29.74464</v>
      </c>
      <c r="S163" s="50">
        <v>9.8845899999999993</v>
      </c>
      <c r="T163" s="50" t="s">
        <v>1</v>
      </c>
      <c r="U163" s="50" t="s">
        <v>1</v>
      </c>
      <c r="V163" s="50">
        <v>0.97399999999999998</v>
      </c>
      <c r="W163" s="50">
        <v>0.15240000000000001</v>
      </c>
      <c r="X163" s="45">
        <v>0.37659999999999999</v>
      </c>
      <c r="Y163" s="50">
        <v>18.357050000000001</v>
      </c>
    </row>
    <row r="164" spans="1:25">
      <c r="A164" s="101">
        <v>2022</v>
      </c>
      <c r="B164" s="50">
        <v>537.59834000000001</v>
      </c>
      <c r="C164" s="50">
        <v>412.85827999999998</v>
      </c>
      <c r="D164" s="50">
        <v>1.1255999999999999</v>
      </c>
      <c r="E164" s="50">
        <v>1.7665999999999999</v>
      </c>
      <c r="F164" s="50">
        <v>0.99550000000000005</v>
      </c>
      <c r="G164" s="50">
        <v>13.63625</v>
      </c>
      <c r="H164" s="45">
        <v>0.24329999999999999</v>
      </c>
      <c r="I164" s="50">
        <v>106.97281</v>
      </c>
      <c r="J164" s="50">
        <v>505.89053000000001</v>
      </c>
      <c r="K164" s="50">
        <v>404.79559</v>
      </c>
      <c r="L164" s="50">
        <v>0.98919999999999997</v>
      </c>
      <c r="M164" s="50">
        <v>1.2385999999999999</v>
      </c>
      <c r="N164" s="50">
        <v>0.83199999999999996</v>
      </c>
      <c r="O164" s="50">
        <v>13.364179999999999</v>
      </c>
      <c r="P164" s="45" t="s">
        <v>1</v>
      </c>
      <c r="Q164" s="50">
        <v>84.670959999999994</v>
      </c>
      <c r="R164" s="50">
        <v>31.707809999999998</v>
      </c>
      <c r="S164" s="50">
        <v>8.0626899999999999</v>
      </c>
      <c r="T164" s="50">
        <v>0.13639999999999999</v>
      </c>
      <c r="U164" s="50">
        <v>0.52800000000000002</v>
      </c>
      <c r="V164" s="50">
        <v>0.16350000000000001</v>
      </c>
      <c r="W164" s="50">
        <v>0.27206999999999998</v>
      </c>
      <c r="X164" s="45">
        <v>0.24329999999999999</v>
      </c>
      <c r="Y164" s="50">
        <v>22.301850000000002</v>
      </c>
    </row>
    <row r="165" spans="1:25">
      <c r="A165" s="101">
        <v>2023</v>
      </c>
      <c r="B165" s="50">
        <v>384.05322999999999</v>
      </c>
      <c r="C165" s="50">
        <v>313.01850999999999</v>
      </c>
      <c r="D165" s="50">
        <v>1.0205</v>
      </c>
      <c r="E165" s="50" t="s">
        <v>1</v>
      </c>
      <c r="F165" s="50">
        <v>1.0716000000000001</v>
      </c>
      <c r="G165" s="50">
        <v>9.5284600000000008</v>
      </c>
      <c r="H165" s="45">
        <v>0.32140000000000002</v>
      </c>
      <c r="I165" s="50">
        <v>59.092759999999998</v>
      </c>
      <c r="J165" s="50">
        <v>367.53613999999999</v>
      </c>
      <c r="K165" s="50">
        <v>307.91721999999999</v>
      </c>
      <c r="L165" s="50">
        <v>1.0205</v>
      </c>
      <c r="M165" s="50" t="s">
        <v>1</v>
      </c>
      <c r="N165" s="50">
        <v>0.36309999999999998</v>
      </c>
      <c r="O165" s="50">
        <v>9.4065600000000007</v>
      </c>
      <c r="P165" s="45">
        <v>0.12520000000000001</v>
      </c>
      <c r="Q165" s="50">
        <v>48.703560000000003</v>
      </c>
      <c r="R165" s="50">
        <v>16.51709</v>
      </c>
      <c r="S165" s="50">
        <v>5.1012899999999997</v>
      </c>
      <c r="T165" s="50" t="s">
        <v>1</v>
      </c>
      <c r="U165" s="50" t="s">
        <v>1</v>
      </c>
      <c r="V165" s="50">
        <v>0.70850000000000002</v>
      </c>
      <c r="W165" s="50">
        <v>0.12189999999999999</v>
      </c>
      <c r="X165" s="45">
        <v>0.19620000000000001</v>
      </c>
      <c r="Y165" s="50">
        <v>10.389200000000001</v>
      </c>
    </row>
    <row r="166" spans="1:25" ht="33.75">
      <c r="A166" s="101" t="s">
        <v>82</v>
      </c>
      <c r="B166" s="50" t="s">
        <v>1</v>
      </c>
      <c r="C166" s="50" t="s">
        <v>1</v>
      </c>
      <c r="D166" s="50" t="s">
        <v>1</v>
      </c>
      <c r="E166" s="50" t="s">
        <v>1</v>
      </c>
      <c r="F166" s="50" t="s">
        <v>1</v>
      </c>
      <c r="G166" s="50" t="s">
        <v>1</v>
      </c>
      <c r="H166" s="45" t="s">
        <v>1</v>
      </c>
      <c r="I166" s="50" t="s">
        <v>1</v>
      </c>
      <c r="J166" s="50" t="s">
        <v>1</v>
      </c>
      <c r="K166" s="50" t="s">
        <v>1</v>
      </c>
      <c r="L166" s="50" t="s">
        <v>1</v>
      </c>
      <c r="M166" s="50" t="s">
        <v>1</v>
      </c>
      <c r="N166" s="50" t="s">
        <v>1</v>
      </c>
      <c r="O166" s="50" t="s">
        <v>1</v>
      </c>
      <c r="P166" s="45" t="s">
        <v>1</v>
      </c>
      <c r="Q166" s="50" t="s">
        <v>1</v>
      </c>
      <c r="R166" s="50" t="s">
        <v>1</v>
      </c>
      <c r="S166" s="50" t="s">
        <v>1</v>
      </c>
      <c r="T166" s="50" t="s">
        <v>1</v>
      </c>
      <c r="U166" s="50" t="s">
        <v>1</v>
      </c>
      <c r="V166" s="50" t="s">
        <v>1</v>
      </c>
      <c r="W166" s="50" t="s">
        <v>1</v>
      </c>
      <c r="X166" s="45" t="s">
        <v>1</v>
      </c>
      <c r="Y166" s="50" t="s">
        <v>1</v>
      </c>
    </row>
    <row r="167" spans="1:25">
      <c r="A167" s="101" t="s">
        <v>10</v>
      </c>
      <c r="B167" s="50">
        <v>18927.590874000001</v>
      </c>
      <c r="C167" s="50">
        <v>6598.7717940000002</v>
      </c>
      <c r="D167" s="50">
        <v>1680.6320000000001</v>
      </c>
      <c r="E167" s="50">
        <v>44.143339999999995</v>
      </c>
      <c r="F167" s="50">
        <v>470.38036</v>
      </c>
      <c r="G167" s="50">
        <v>2436.57006</v>
      </c>
      <c r="H167" s="50">
        <v>522.72700999999995</v>
      </c>
      <c r="I167" s="50">
        <v>7174.3663100000003</v>
      </c>
      <c r="J167" s="50">
        <v>11685.81551</v>
      </c>
      <c r="K167" s="50">
        <v>3858.6749500000001</v>
      </c>
      <c r="L167" s="50">
        <v>1633.1388899999999</v>
      </c>
      <c r="M167" s="50">
        <v>19.1127</v>
      </c>
      <c r="N167" s="50">
        <v>437.40246000000002</v>
      </c>
      <c r="O167" s="50">
        <v>2116.1416199999999</v>
      </c>
      <c r="P167" s="45">
        <v>60.205730000000003</v>
      </c>
      <c r="Q167" s="50">
        <v>3561.1391600000002</v>
      </c>
      <c r="R167" s="50">
        <v>7241.7753640000001</v>
      </c>
      <c r="S167" s="50">
        <v>2740.0968440000001</v>
      </c>
      <c r="T167" s="50">
        <v>47.493110000000001</v>
      </c>
      <c r="U167" s="50">
        <v>25.030639999999998</v>
      </c>
      <c r="V167" s="50">
        <v>32.977899999999998</v>
      </c>
      <c r="W167" s="50">
        <v>320.42844000000002</v>
      </c>
      <c r="X167" s="45">
        <v>462.52127999999999</v>
      </c>
      <c r="Y167" s="50">
        <v>3613.2271500000002</v>
      </c>
    </row>
    <row r="168" spans="1:25">
      <c r="A168" s="101" t="s">
        <v>72</v>
      </c>
      <c r="B168" s="50">
        <f>SUM(J168,R168)</f>
        <v>5575.5934849999994</v>
      </c>
      <c r="C168" s="50">
        <f t="shared" ref="C168:I182" si="0">SUM(K168,S168)</f>
        <v>1307.4881250000001</v>
      </c>
      <c r="D168" s="50">
        <f t="shared" si="0"/>
        <v>158.17434</v>
      </c>
      <c r="E168" s="50">
        <f t="shared" si="0"/>
        <v>12.367349999999998</v>
      </c>
      <c r="F168" s="50">
        <f t="shared" si="0"/>
        <v>104.01125999999999</v>
      </c>
      <c r="G168" s="50">
        <f t="shared" si="0"/>
        <v>714.70470999999998</v>
      </c>
      <c r="H168" s="50">
        <f t="shared" si="0"/>
        <v>353.54858999999999</v>
      </c>
      <c r="I168" s="50">
        <f t="shared" si="0"/>
        <v>2925.2991099999999</v>
      </c>
      <c r="J168" s="50">
        <v>2929.3892900000001</v>
      </c>
      <c r="K168" s="50">
        <v>527.45086000000003</v>
      </c>
      <c r="L168" s="50">
        <v>129.61641</v>
      </c>
      <c r="M168" s="50">
        <v>1.8220000000000001</v>
      </c>
      <c r="N168" s="50">
        <v>92.243579999999994</v>
      </c>
      <c r="O168" s="50">
        <v>636.06078000000002</v>
      </c>
      <c r="P168" s="45">
        <v>56.21743</v>
      </c>
      <c r="Q168" s="50">
        <v>1485.9782299999999</v>
      </c>
      <c r="R168" s="50">
        <v>2646.2041949999998</v>
      </c>
      <c r="S168" s="50">
        <v>780.03726500000005</v>
      </c>
      <c r="T168" s="50">
        <v>28.557929999999999</v>
      </c>
      <c r="U168" s="50">
        <v>10.545349999999999</v>
      </c>
      <c r="V168" s="50">
        <v>11.76768</v>
      </c>
      <c r="W168" s="50">
        <v>78.643929999999997</v>
      </c>
      <c r="X168" s="45">
        <v>297.33116000000001</v>
      </c>
      <c r="Y168" s="50">
        <v>1439.32088</v>
      </c>
    </row>
    <row r="169" spans="1:25">
      <c r="A169" s="101" t="s">
        <v>73</v>
      </c>
      <c r="B169" s="50">
        <f t="shared" ref="B169:B181" si="1">SUM(J169,R169)</f>
        <v>1795.67929</v>
      </c>
      <c r="C169" s="50">
        <f t="shared" si="0"/>
        <v>502.44618000000003</v>
      </c>
      <c r="D169" s="50">
        <f t="shared" si="0"/>
        <v>217.99539999999999</v>
      </c>
      <c r="E169" s="50">
        <f t="shared" si="0"/>
        <v>4.4447599999999996</v>
      </c>
      <c r="F169" s="50">
        <f t="shared" si="0"/>
        <v>56.889360000000003</v>
      </c>
      <c r="G169" s="50">
        <f t="shared" si="0"/>
        <v>481.49475000000001</v>
      </c>
      <c r="H169" s="50">
        <f t="shared" si="0"/>
        <v>24.79166</v>
      </c>
      <c r="I169" s="50">
        <f t="shared" si="0"/>
        <v>507.61718000000002</v>
      </c>
      <c r="J169" s="50">
        <v>1137.93643</v>
      </c>
      <c r="K169" s="50">
        <v>215.99517</v>
      </c>
      <c r="L169" s="50">
        <v>215.79682</v>
      </c>
      <c r="M169" s="50">
        <v>0.33779999999999999</v>
      </c>
      <c r="N169" s="50">
        <v>53.917560000000002</v>
      </c>
      <c r="O169" s="50">
        <v>442.78769</v>
      </c>
      <c r="P169" s="45">
        <v>0.72450000000000003</v>
      </c>
      <c r="Q169" s="50">
        <v>208.37689</v>
      </c>
      <c r="R169" s="50">
        <v>657.74285999999995</v>
      </c>
      <c r="S169" s="50">
        <v>286.45101</v>
      </c>
      <c r="T169" s="50">
        <v>2.1985800000000002</v>
      </c>
      <c r="U169" s="50">
        <v>4.1069599999999999</v>
      </c>
      <c r="V169" s="50">
        <v>2.9718</v>
      </c>
      <c r="W169" s="50">
        <v>38.707059999999998</v>
      </c>
      <c r="X169" s="45">
        <v>24.067160000000001</v>
      </c>
      <c r="Y169" s="50">
        <v>299.24029000000002</v>
      </c>
    </row>
    <row r="170" spans="1:25">
      <c r="A170" s="101" t="s">
        <v>74</v>
      </c>
      <c r="B170" s="50">
        <f t="shared" si="1"/>
        <v>2462.1763190000001</v>
      </c>
      <c r="C170" s="50">
        <f t="shared" si="0"/>
        <v>886.71029899999996</v>
      </c>
      <c r="D170" s="50">
        <f t="shared" si="0"/>
        <v>317.92215999999996</v>
      </c>
      <c r="E170" s="50">
        <f t="shared" si="0"/>
        <v>4.6728300000000003</v>
      </c>
      <c r="F170" s="50">
        <f t="shared" si="0"/>
        <v>40.685840000000006</v>
      </c>
      <c r="G170" s="50">
        <f t="shared" si="0"/>
        <v>429.97694000000001</v>
      </c>
      <c r="H170" s="50">
        <f t="shared" si="0"/>
        <v>57.77769</v>
      </c>
      <c r="I170" s="50">
        <f t="shared" si="0"/>
        <v>724.43056000000001</v>
      </c>
      <c r="J170" s="50">
        <v>1060.0156300000001</v>
      </c>
      <c r="K170" s="50">
        <v>227.17576</v>
      </c>
      <c r="L170" s="50">
        <v>308.09690999999998</v>
      </c>
      <c r="M170" s="50">
        <v>0.96430000000000005</v>
      </c>
      <c r="N170" s="50">
        <v>34.606610000000003</v>
      </c>
      <c r="O170" s="50">
        <v>363.33199000000002</v>
      </c>
      <c r="P170" s="45">
        <v>0.76700000000000002</v>
      </c>
      <c r="Q170" s="50">
        <v>125.07306</v>
      </c>
      <c r="R170" s="50">
        <v>1402.160689</v>
      </c>
      <c r="S170" s="50">
        <v>659.534539</v>
      </c>
      <c r="T170" s="50">
        <v>9.8252500000000005</v>
      </c>
      <c r="U170" s="50">
        <v>3.7085300000000001</v>
      </c>
      <c r="V170" s="50">
        <v>6.0792299999999999</v>
      </c>
      <c r="W170" s="50">
        <v>66.644949999999994</v>
      </c>
      <c r="X170" s="45">
        <v>57.010689999999997</v>
      </c>
      <c r="Y170" s="50">
        <v>599.35749999999996</v>
      </c>
    </row>
    <row r="171" spans="1:25">
      <c r="A171" s="101" t="s">
        <v>75</v>
      </c>
      <c r="B171" s="50">
        <f t="shared" si="1"/>
        <v>1734.0153</v>
      </c>
      <c r="C171" s="50">
        <f t="shared" si="0"/>
        <v>580.63884000000007</v>
      </c>
      <c r="D171" s="50">
        <f t="shared" si="0"/>
        <v>354.87116999999995</v>
      </c>
      <c r="E171" s="50">
        <f t="shared" si="0"/>
        <v>10.852699999999999</v>
      </c>
      <c r="F171" s="50">
        <f t="shared" si="0"/>
        <v>50.214660000000002</v>
      </c>
      <c r="G171" s="50">
        <f t="shared" si="0"/>
        <v>238.46050000000002</v>
      </c>
      <c r="H171" s="50">
        <f t="shared" si="0"/>
        <v>20.236060000000002</v>
      </c>
      <c r="I171" s="50">
        <f t="shared" si="0"/>
        <v>478.74137000000002</v>
      </c>
      <c r="J171" s="50">
        <v>930.48032999999998</v>
      </c>
      <c r="K171" s="50">
        <v>184.37828999999999</v>
      </c>
      <c r="L171" s="50">
        <v>351.78940999999998</v>
      </c>
      <c r="M171" s="50">
        <v>7.5488999999999997</v>
      </c>
      <c r="N171" s="50">
        <v>47.762160000000002</v>
      </c>
      <c r="O171" s="50">
        <v>194.19756000000001</v>
      </c>
      <c r="P171" s="45">
        <v>0.31840000000000002</v>
      </c>
      <c r="Q171" s="50">
        <v>144.48561000000001</v>
      </c>
      <c r="R171" s="50">
        <v>803.53497000000004</v>
      </c>
      <c r="S171" s="50">
        <v>396.26055000000002</v>
      </c>
      <c r="T171" s="50">
        <v>3.0817600000000001</v>
      </c>
      <c r="U171" s="50">
        <v>3.3037999999999998</v>
      </c>
      <c r="V171" s="50">
        <v>2.4525000000000001</v>
      </c>
      <c r="W171" s="50">
        <v>44.26294</v>
      </c>
      <c r="X171" s="45">
        <v>19.917660000000001</v>
      </c>
      <c r="Y171" s="50">
        <v>334.25576000000001</v>
      </c>
    </row>
    <row r="172" spans="1:25">
      <c r="A172" s="101" t="s">
        <v>76</v>
      </c>
      <c r="B172" s="50">
        <f t="shared" si="1"/>
        <v>2305.24442</v>
      </c>
      <c r="C172" s="50">
        <f t="shared" si="0"/>
        <v>788.25711999999999</v>
      </c>
      <c r="D172" s="50">
        <f t="shared" si="0"/>
        <v>411.45182999999997</v>
      </c>
      <c r="E172" s="50">
        <f t="shared" si="0"/>
        <v>2.222</v>
      </c>
      <c r="F172" s="50">
        <f t="shared" si="0"/>
        <v>110.85727</v>
      </c>
      <c r="G172" s="50">
        <f t="shared" si="0"/>
        <v>226.12586000000002</v>
      </c>
      <c r="H172" s="50">
        <f t="shared" si="0"/>
        <v>27.137129999999999</v>
      </c>
      <c r="I172" s="50">
        <f t="shared" si="0"/>
        <v>739.19320999999991</v>
      </c>
      <c r="J172" s="50">
        <v>1483.4210599999999</v>
      </c>
      <c r="K172" s="50">
        <v>459.26094999999998</v>
      </c>
      <c r="L172" s="50">
        <v>408.27823999999998</v>
      </c>
      <c r="M172" s="50">
        <v>0.13819999999999999</v>
      </c>
      <c r="N172" s="50">
        <v>106.94109</v>
      </c>
      <c r="O172" s="50">
        <v>180.19192000000001</v>
      </c>
      <c r="P172" s="45">
        <v>0.60729999999999995</v>
      </c>
      <c r="Q172" s="50">
        <v>328.00335999999999</v>
      </c>
      <c r="R172" s="50">
        <v>821.82335999999998</v>
      </c>
      <c r="S172" s="50">
        <v>328.99617000000001</v>
      </c>
      <c r="T172" s="50">
        <v>3.1735899999999999</v>
      </c>
      <c r="U172" s="50">
        <v>2.0838000000000001</v>
      </c>
      <c r="V172" s="50">
        <v>3.9161800000000002</v>
      </c>
      <c r="W172" s="50">
        <v>45.93394</v>
      </c>
      <c r="X172" s="45">
        <v>26.52983</v>
      </c>
      <c r="Y172" s="50">
        <v>411.18984999999998</v>
      </c>
    </row>
    <row r="173" spans="1:25">
      <c r="A173" s="101" t="s">
        <v>77</v>
      </c>
      <c r="B173" s="50">
        <f t="shared" si="1"/>
        <v>1229.51539</v>
      </c>
      <c r="C173" s="50">
        <f t="shared" si="0"/>
        <v>424.25307999999995</v>
      </c>
      <c r="D173" s="50">
        <f t="shared" si="0"/>
        <v>193.50799999999998</v>
      </c>
      <c r="E173" s="50">
        <f t="shared" si="0"/>
        <v>7.7415000000000003</v>
      </c>
      <c r="F173" s="50">
        <f t="shared" si="0"/>
        <v>52.131039999999999</v>
      </c>
      <c r="G173" s="50">
        <f t="shared" si="0"/>
        <v>137.46776</v>
      </c>
      <c r="H173" s="50">
        <f t="shared" si="0"/>
        <v>5.7044000000000006</v>
      </c>
      <c r="I173" s="50">
        <f t="shared" si="0"/>
        <v>408.70961</v>
      </c>
      <c r="J173" s="50">
        <v>930.04300000000001</v>
      </c>
      <c r="K173" s="50">
        <v>320.30626999999998</v>
      </c>
      <c r="L173" s="50">
        <v>193.23439999999999</v>
      </c>
      <c r="M173" s="50">
        <v>7.1093000000000002</v>
      </c>
      <c r="N173" s="50">
        <v>51.043939999999999</v>
      </c>
      <c r="O173" s="50">
        <v>124.42283</v>
      </c>
      <c r="P173" s="45">
        <v>0.27279999999999999</v>
      </c>
      <c r="Q173" s="50">
        <v>233.65346</v>
      </c>
      <c r="R173" s="50">
        <v>299.47239000000002</v>
      </c>
      <c r="S173" s="50">
        <v>103.94681</v>
      </c>
      <c r="T173" s="50">
        <v>0.27360000000000001</v>
      </c>
      <c r="U173" s="50">
        <v>0.63219999999999998</v>
      </c>
      <c r="V173" s="50">
        <v>1.0871</v>
      </c>
      <c r="W173" s="50">
        <v>13.044930000000001</v>
      </c>
      <c r="X173" s="45">
        <v>5.4316000000000004</v>
      </c>
      <c r="Y173" s="50">
        <v>175.05615</v>
      </c>
    </row>
    <row r="174" spans="1:25">
      <c r="A174" s="101" t="s">
        <v>78</v>
      </c>
      <c r="B174" s="50">
        <f t="shared" si="1"/>
        <v>343.01337999999998</v>
      </c>
      <c r="C174" s="50">
        <f t="shared" si="0"/>
        <v>140.48975999999999</v>
      </c>
      <c r="D174" s="50">
        <f t="shared" si="0"/>
        <v>14.1999</v>
      </c>
      <c r="E174" s="50">
        <f t="shared" si="0"/>
        <v>0.41610000000000003</v>
      </c>
      <c r="F174" s="50">
        <f t="shared" si="0"/>
        <v>15.181100000000001</v>
      </c>
      <c r="G174" s="50">
        <f t="shared" si="0"/>
        <v>17.707700000000003</v>
      </c>
      <c r="H174" s="50">
        <f t="shared" si="0"/>
        <v>2.8540299999999998</v>
      </c>
      <c r="I174" s="50">
        <f t="shared" si="0"/>
        <v>152.16479000000001</v>
      </c>
      <c r="J174" s="50">
        <v>255.69540000000001</v>
      </c>
      <c r="K174" s="50">
        <v>103.55531000000001</v>
      </c>
      <c r="L174" s="50">
        <v>14.0885</v>
      </c>
      <c r="M174" s="50">
        <v>0.27229999999999999</v>
      </c>
      <c r="N174" s="50">
        <v>15.181100000000001</v>
      </c>
      <c r="O174" s="50">
        <v>11.543100000000001</v>
      </c>
      <c r="P174" s="45">
        <v>0.1216</v>
      </c>
      <c r="Q174" s="50">
        <v>110.93349000000001</v>
      </c>
      <c r="R174" s="50">
        <v>87.317980000000006</v>
      </c>
      <c r="S174" s="50">
        <v>36.934449999999998</v>
      </c>
      <c r="T174" s="50">
        <v>0.1114</v>
      </c>
      <c r="U174" s="50">
        <v>0.14380000000000001</v>
      </c>
      <c r="V174" s="50" t="s">
        <v>1</v>
      </c>
      <c r="W174" s="50">
        <v>6.1646000000000001</v>
      </c>
      <c r="X174" s="45">
        <v>2.7324299999999999</v>
      </c>
      <c r="Y174" s="50">
        <v>41.231299999999997</v>
      </c>
    </row>
    <row r="175" spans="1:25">
      <c r="A175" s="101" t="s">
        <v>79</v>
      </c>
      <c r="B175" s="50">
        <f t="shared" si="1"/>
        <v>246.12064999999998</v>
      </c>
      <c r="C175" s="50">
        <f t="shared" si="0"/>
        <v>100.23751</v>
      </c>
      <c r="D175" s="50">
        <f t="shared" si="0"/>
        <v>7.6619999999999999</v>
      </c>
      <c r="E175" s="50">
        <f t="shared" si="0"/>
        <v>0.1123</v>
      </c>
      <c r="F175" s="50">
        <f t="shared" si="0"/>
        <v>12.5433</v>
      </c>
      <c r="G175" s="50">
        <f t="shared" si="0"/>
        <v>13.280389999999999</v>
      </c>
      <c r="H175" s="50">
        <f t="shared" si="0"/>
        <v>0.81419999999999992</v>
      </c>
      <c r="I175" s="50">
        <f t="shared" si="0"/>
        <v>111.47095</v>
      </c>
      <c r="J175" s="50">
        <v>219.97301999999999</v>
      </c>
      <c r="K175" s="50">
        <v>90.826509999999999</v>
      </c>
      <c r="L175" s="50">
        <v>7.6619999999999999</v>
      </c>
      <c r="M175" s="50">
        <v>0.1123</v>
      </c>
      <c r="N175" s="50">
        <v>12.5433</v>
      </c>
      <c r="O175" s="50">
        <v>12.260289999999999</v>
      </c>
      <c r="P175" s="45">
        <v>0.1515</v>
      </c>
      <c r="Q175" s="50">
        <v>96.417119999999997</v>
      </c>
      <c r="R175" s="50">
        <v>26.147629999999999</v>
      </c>
      <c r="S175" s="50">
        <v>9.4109999999999996</v>
      </c>
      <c r="T175" s="50" t="s">
        <v>1</v>
      </c>
      <c r="U175" s="50" t="s">
        <v>1</v>
      </c>
      <c r="V175" s="50" t="s">
        <v>1</v>
      </c>
      <c r="W175" s="50">
        <v>1.0201</v>
      </c>
      <c r="X175" s="45">
        <v>0.66269999999999996</v>
      </c>
      <c r="Y175" s="50">
        <v>15.05383</v>
      </c>
    </row>
    <row r="176" spans="1:25">
      <c r="A176" s="101" t="s">
        <v>80</v>
      </c>
      <c r="B176" s="50">
        <f t="shared" si="1"/>
        <v>750.97892999999999</v>
      </c>
      <c r="C176" s="50">
        <f t="shared" si="0"/>
        <v>362.25324000000001</v>
      </c>
      <c r="D176" s="50">
        <f t="shared" si="0"/>
        <v>3.4616000000000002</v>
      </c>
      <c r="E176" s="50">
        <f t="shared" si="0"/>
        <v>0.19090000000000001</v>
      </c>
      <c r="F176" s="50">
        <f t="shared" si="0"/>
        <v>13.928909999999998</v>
      </c>
      <c r="G176" s="50">
        <f t="shared" si="0"/>
        <v>66.109070000000003</v>
      </c>
      <c r="H176" s="50">
        <f t="shared" si="0"/>
        <v>26.885249999999999</v>
      </c>
      <c r="I176" s="50">
        <f t="shared" si="0"/>
        <v>278.14996000000002</v>
      </c>
      <c r="J176" s="50">
        <v>564.96702000000005</v>
      </c>
      <c r="K176" s="50">
        <v>299.33213999999998</v>
      </c>
      <c r="L176" s="50">
        <v>3.3414000000000001</v>
      </c>
      <c r="M176" s="50">
        <v>9.4299999999999995E-2</v>
      </c>
      <c r="N176" s="50">
        <v>12.732799999999999</v>
      </c>
      <c r="O176" s="50">
        <v>53.101289999999999</v>
      </c>
      <c r="P176" s="45">
        <v>0.2382</v>
      </c>
      <c r="Q176" s="50">
        <v>196.12689</v>
      </c>
      <c r="R176" s="50">
        <v>186.01191</v>
      </c>
      <c r="S176" s="50">
        <v>62.921100000000003</v>
      </c>
      <c r="T176" s="50">
        <v>0.1202</v>
      </c>
      <c r="U176" s="50">
        <v>9.6600000000000005E-2</v>
      </c>
      <c r="V176" s="50">
        <v>1.19611</v>
      </c>
      <c r="W176" s="50">
        <v>13.00778</v>
      </c>
      <c r="X176" s="45">
        <v>26.64705</v>
      </c>
      <c r="Y176" s="50">
        <v>82.023070000000004</v>
      </c>
    </row>
    <row r="177" spans="1:25">
      <c r="A177" s="101" t="s">
        <v>81</v>
      </c>
      <c r="B177" s="50">
        <f t="shared" si="1"/>
        <v>792.52259000000004</v>
      </c>
      <c r="C177" s="50">
        <f t="shared" si="0"/>
        <v>396.55996000000005</v>
      </c>
      <c r="D177" s="50">
        <f t="shared" si="0"/>
        <v>0.77849999999999997</v>
      </c>
      <c r="E177" s="50">
        <f t="shared" si="0"/>
        <v>0.55269999999999997</v>
      </c>
      <c r="F177" s="50">
        <f t="shared" si="0"/>
        <v>6.9611299999999998</v>
      </c>
      <c r="G177" s="50">
        <f t="shared" si="0"/>
        <v>54.236930000000001</v>
      </c>
      <c r="H177" s="50">
        <f t="shared" si="0"/>
        <v>1.1817</v>
      </c>
      <c r="I177" s="50">
        <f t="shared" si="0"/>
        <v>332.25166999999999</v>
      </c>
      <c r="J177" s="50">
        <v>681.62548000000004</v>
      </c>
      <c r="K177" s="50">
        <v>369.09892000000002</v>
      </c>
      <c r="L177" s="50">
        <v>0.77849999999999997</v>
      </c>
      <c r="M177" s="50">
        <v>0.1431</v>
      </c>
      <c r="N177" s="50">
        <v>6.3734299999999999</v>
      </c>
      <c r="O177" s="50">
        <v>48.038449999999997</v>
      </c>
      <c r="P177" s="45">
        <v>0.53039999999999998</v>
      </c>
      <c r="Q177" s="50">
        <v>256.66268000000002</v>
      </c>
      <c r="R177" s="50">
        <v>110.89711</v>
      </c>
      <c r="S177" s="50">
        <v>27.461040000000001</v>
      </c>
      <c r="T177" s="50" t="s">
        <v>1</v>
      </c>
      <c r="U177" s="50">
        <v>0.40960000000000002</v>
      </c>
      <c r="V177" s="50">
        <v>0.5877</v>
      </c>
      <c r="W177" s="50">
        <v>6.19848</v>
      </c>
      <c r="X177" s="45">
        <v>0.65129999999999999</v>
      </c>
      <c r="Y177" s="50">
        <v>75.588989999999995</v>
      </c>
    </row>
    <row r="178" spans="1:25">
      <c r="A178" s="101" t="s">
        <v>116</v>
      </c>
      <c r="B178" s="50">
        <f t="shared" si="1"/>
        <v>933.51237999999989</v>
      </c>
      <c r="C178" s="50">
        <f t="shared" si="0"/>
        <v>560.53328999999997</v>
      </c>
      <c r="D178" s="50">
        <f t="shared" si="0"/>
        <v>0.39079999999999998</v>
      </c>
      <c r="E178" s="50">
        <f t="shared" si="0"/>
        <v>0</v>
      </c>
      <c r="F178" s="50">
        <f t="shared" si="0"/>
        <v>1.8709899999999999</v>
      </c>
      <c r="G178" s="50">
        <f t="shared" si="0"/>
        <v>53.245469999999997</v>
      </c>
      <c r="H178" s="50">
        <f t="shared" si="0"/>
        <v>0.63969999999999994</v>
      </c>
      <c r="I178" s="50">
        <f t="shared" si="0"/>
        <v>316.83213000000001</v>
      </c>
      <c r="J178" s="50">
        <v>796.39532999999994</v>
      </c>
      <c r="K178" s="50">
        <v>534.57105999999999</v>
      </c>
      <c r="L178" s="50">
        <v>0.39079999999999998</v>
      </c>
      <c r="M178" s="50" t="s">
        <v>1</v>
      </c>
      <c r="N178" s="50">
        <v>1.32429</v>
      </c>
      <c r="O178" s="50">
        <v>47.694330000000001</v>
      </c>
      <c r="P178" s="45">
        <v>6.2E-2</v>
      </c>
      <c r="Q178" s="50">
        <v>212.35285000000002</v>
      </c>
      <c r="R178" s="50">
        <v>137.11705000000001</v>
      </c>
      <c r="S178" s="50">
        <v>25.962229999999998</v>
      </c>
      <c r="T178" s="50" t="s">
        <v>1</v>
      </c>
      <c r="U178" s="50" t="s">
        <v>1</v>
      </c>
      <c r="V178" s="50">
        <v>0.54669999999999996</v>
      </c>
      <c r="W178" s="50">
        <v>5.5511400000000002</v>
      </c>
      <c r="X178" s="45">
        <v>0.57769999999999999</v>
      </c>
      <c r="Y178" s="50">
        <v>104.47927999999999</v>
      </c>
    </row>
    <row r="179" spans="1:25">
      <c r="A179" s="101">
        <v>2021</v>
      </c>
      <c r="B179" s="50">
        <f t="shared" si="1"/>
        <v>191.01783999999998</v>
      </c>
      <c r="C179" s="50">
        <f t="shared" si="0"/>
        <v>117.53345</v>
      </c>
      <c r="D179" s="50">
        <f t="shared" si="0"/>
        <v>0</v>
      </c>
      <c r="E179" s="50">
        <f t="shared" si="0"/>
        <v>0</v>
      </c>
      <c r="F179" s="50">
        <f t="shared" si="0"/>
        <v>0.5806</v>
      </c>
      <c r="G179" s="50">
        <f t="shared" si="0"/>
        <v>1.6191800000000001</v>
      </c>
      <c r="H179" s="50">
        <f t="shared" si="0"/>
        <v>0.124</v>
      </c>
      <c r="I179" s="50">
        <f t="shared" si="0"/>
        <v>71.160609999999991</v>
      </c>
      <c r="J179" s="50">
        <v>170.70914999999999</v>
      </c>
      <c r="K179" s="50">
        <v>114.18137</v>
      </c>
      <c r="L179" s="50" t="s">
        <v>1</v>
      </c>
      <c r="M179" s="50" t="s">
        <v>1</v>
      </c>
      <c r="N179" s="50" t="s">
        <v>1</v>
      </c>
      <c r="O179" s="50">
        <v>0.98538999999999999</v>
      </c>
      <c r="P179" s="45" t="s">
        <v>1</v>
      </c>
      <c r="Q179" s="50">
        <v>55.542389999999997</v>
      </c>
      <c r="R179" s="50">
        <v>20.308689999999999</v>
      </c>
      <c r="S179" s="50">
        <v>3.3520799999999999</v>
      </c>
      <c r="T179" s="50" t="s">
        <v>1</v>
      </c>
      <c r="U179" s="50" t="s">
        <v>1</v>
      </c>
      <c r="V179" s="50">
        <v>0.5806</v>
      </c>
      <c r="W179" s="50">
        <v>0.63378999999999996</v>
      </c>
      <c r="X179" s="45">
        <v>0.124</v>
      </c>
      <c r="Y179" s="50">
        <v>15.618220000000001</v>
      </c>
    </row>
    <row r="180" spans="1:25">
      <c r="A180" s="101">
        <v>2022</v>
      </c>
      <c r="B180" s="50">
        <f t="shared" si="1"/>
        <v>269.55169999999998</v>
      </c>
      <c r="C180" s="50">
        <f t="shared" si="0"/>
        <v>212.64481000000001</v>
      </c>
      <c r="D180" s="50">
        <f t="shared" si="0"/>
        <v>0</v>
      </c>
      <c r="E180" s="50">
        <f t="shared" si="0"/>
        <v>2.4199999999999999E-2</v>
      </c>
      <c r="F180" s="50">
        <f t="shared" si="0"/>
        <v>1.0872000000000002</v>
      </c>
      <c r="G180" s="50">
        <f t="shared" si="0"/>
        <v>0.77700000000000002</v>
      </c>
      <c r="H180" s="50">
        <f t="shared" si="0"/>
        <v>4.5900000000000003E-2</v>
      </c>
      <c r="I180" s="50">
        <f t="shared" si="0"/>
        <v>54.972590000000004</v>
      </c>
      <c r="J180" s="50">
        <v>241.99691999999999</v>
      </c>
      <c r="K180" s="50">
        <v>199.04031000000001</v>
      </c>
      <c r="L180" s="50" t="s">
        <v>1</v>
      </c>
      <c r="M180" s="50">
        <v>2.4199999999999999E-2</v>
      </c>
      <c r="N180" s="50">
        <v>0.18640000000000001</v>
      </c>
      <c r="O180" s="50">
        <v>0.73699999999999999</v>
      </c>
      <c r="P180" s="45" t="s">
        <v>1</v>
      </c>
      <c r="Q180" s="50">
        <v>42.009010000000004</v>
      </c>
      <c r="R180" s="50">
        <v>27.554780000000001</v>
      </c>
      <c r="S180" s="50">
        <v>13.6045</v>
      </c>
      <c r="T180" s="50" t="s">
        <v>1</v>
      </c>
      <c r="U180" s="50" t="s">
        <v>1</v>
      </c>
      <c r="V180" s="50">
        <v>0.90080000000000005</v>
      </c>
      <c r="W180" s="50">
        <v>0.04</v>
      </c>
      <c r="X180" s="45">
        <v>4.5900000000000003E-2</v>
      </c>
      <c r="Y180" s="50">
        <v>12.96358</v>
      </c>
    </row>
    <row r="181" spans="1:25">
      <c r="A181" s="101">
        <v>2023</v>
      </c>
      <c r="B181" s="50">
        <f t="shared" si="1"/>
        <v>273.07040000000001</v>
      </c>
      <c r="C181" s="50">
        <f t="shared" si="0"/>
        <v>215.82283000000001</v>
      </c>
      <c r="D181" s="50">
        <f t="shared" si="0"/>
        <v>0.15079999999999999</v>
      </c>
      <c r="E181" s="50">
        <f t="shared" si="0"/>
        <v>0.48499999999999999</v>
      </c>
      <c r="F181" s="50">
        <f t="shared" si="0"/>
        <v>2.9254999999999995</v>
      </c>
      <c r="G181" s="50">
        <f t="shared" si="0"/>
        <v>1.0657000000000001</v>
      </c>
      <c r="H181" s="50">
        <f t="shared" si="0"/>
        <v>0.89460000000000006</v>
      </c>
      <c r="I181" s="50">
        <f t="shared" si="0"/>
        <v>51.725969999999997</v>
      </c>
      <c r="J181" s="50">
        <v>258.59125</v>
      </c>
      <c r="K181" s="50">
        <v>211.30323000000001</v>
      </c>
      <c r="L181" s="50" t="s">
        <v>1</v>
      </c>
      <c r="M181" s="50">
        <v>0.48499999999999999</v>
      </c>
      <c r="N181" s="50">
        <v>2.0339999999999998</v>
      </c>
      <c r="O181" s="50">
        <v>0.78900000000000003</v>
      </c>
      <c r="P181" s="45">
        <v>0.10249999999999999</v>
      </c>
      <c r="Q181" s="50">
        <v>43.877519999999997</v>
      </c>
      <c r="R181" s="50">
        <v>14.479150000000001</v>
      </c>
      <c r="S181" s="50">
        <v>4.5195999999999996</v>
      </c>
      <c r="T181" s="50">
        <v>0.15079999999999999</v>
      </c>
      <c r="U181" s="50" t="s">
        <v>1</v>
      </c>
      <c r="V181" s="50">
        <v>0.89149999999999996</v>
      </c>
      <c r="W181" s="50">
        <v>0.2767</v>
      </c>
      <c r="X181" s="45">
        <v>0.79210000000000003</v>
      </c>
      <c r="Y181" s="50">
        <v>7.8484499999999997</v>
      </c>
    </row>
    <row r="182" spans="1:25" ht="33.75">
      <c r="A182" s="101" t="s">
        <v>82</v>
      </c>
      <c r="B182" s="50">
        <f>SUM(J182,R182)</f>
        <v>25.578800000000001</v>
      </c>
      <c r="C182" s="50">
        <f t="shared" si="0"/>
        <v>2.9032999999999998</v>
      </c>
      <c r="D182" s="50">
        <f t="shared" si="0"/>
        <v>6.5500000000000003E-2</v>
      </c>
      <c r="E182" s="50">
        <f t="shared" si="0"/>
        <v>6.0999999999999999E-2</v>
      </c>
      <c r="F182" s="50">
        <f t="shared" si="0"/>
        <v>0.51219999999999999</v>
      </c>
      <c r="G182" s="50">
        <f t="shared" si="0"/>
        <v>0.29809999999999998</v>
      </c>
      <c r="H182" s="50">
        <f t="shared" si="0"/>
        <v>9.2100000000000001E-2</v>
      </c>
      <c r="I182" s="50">
        <f t="shared" si="0"/>
        <v>21.646599999999999</v>
      </c>
      <c r="J182" s="50">
        <v>24.5762</v>
      </c>
      <c r="K182" s="50">
        <v>2.1987999999999999</v>
      </c>
      <c r="L182" s="50">
        <v>6.5500000000000003E-2</v>
      </c>
      <c r="M182" s="50">
        <v>6.0999999999999999E-2</v>
      </c>
      <c r="N182" s="50">
        <v>0.51219999999999999</v>
      </c>
      <c r="O182" s="50" t="s">
        <v>1</v>
      </c>
      <c r="P182" s="45">
        <v>9.2100000000000001E-2</v>
      </c>
      <c r="Q182" s="50">
        <v>21.646599999999999</v>
      </c>
      <c r="R182" s="50">
        <v>1.0025999999999999</v>
      </c>
      <c r="S182" s="50">
        <v>0.70450000000000002</v>
      </c>
      <c r="T182" s="50" t="s">
        <v>1</v>
      </c>
      <c r="U182" s="50" t="s">
        <v>1</v>
      </c>
      <c r="V182" s="50" t="s">
        <v>1</v>
      </c>
      <c r="W182" s="50">
        <v>0.29809999999999998</v>
      </c>
      <c r="X182" s="45" t="s">
        <v>1</v>
      </c>
      <c r="Y182" s="50" t="s">
        <v>1</v>
      </c>
    </row>
    <row r="183" spans="1:25">
      <c r="A183" s="101" t="s">
        <v>18</v>
      </c>
      <c r="B183" s="50">
        <v>17656.46243</v>
      </c>
      <c r="C183" s="50">
        <v>10564.71773</v>
      </c>
      <c r="D183" s="50">
        <v>500.58132999999998</v>
      </c>
      <c r="E183" s="50">
        <v>63.570979999999999</v>
      </c>
      <c r="F183" s="50">
        <v>6.9819000000000004</v>
      </c>
      <c r="G183" s="50">
        <v>418.00220999999999</v>
      </c>
      <c r="H183" s="45">
        <v>397.97656000000001</v>
      </c>
      <c r="I183" s="50">
        <v>5704.6317200000003</v>
      </c>
      <c r="J183" s="50">
        <v>8744.7551199999998</v>
      </c>
      <c r="K183" s="50">
        <v>6239.9731300000003</v>
      </c>
      <c r="L183" s="50">
        <v>492.06563</v>
      </c>
      <c r="M183" s="50">
        <v>17.613800000000001</v>
      </c>
      <c r="N183" s="50">
        <v>5.8204000000000002</v>
      </c>
      <c r="O183" s="50">
        <v>318.02249999999998</v>
      </c>
      <c r="P183" s="45">
        <v>44.916809999999998</v>
      </c>
      <c r="Q183" s="50">
        <v>1626.34285</v>
      </c>
      <c r="R183" s="50">
        <v>8911.7073099999998</v>
      </c>
      <c r="S183" s="50">
        <v>4324.7446</v>
      </c>
      <c r="T183" s="50">
        <v>8.5157000000000007</v>
      </c>
      <c r="U183" s="50">
        <v>45.957180000000001</v>
      </c>
      <c r="V183" s="50">
        <v>1.1615</v>
      </c>
      <c r="W183" s="50">
        <v>99.979709999999997</v>
      </c>
      <c r="X183" s="45">
        <v>353.05975000000001</v>
      </c>
      <c r="Y183" s="50">
        <v>4078.2888699999999</v>
      </c>
    </row>
    <row r="184" spans="1:25">
      <c r="A184" s="101" t="s">
        <v>72</v>
      </c>
      <c r="B184" s="50">
        <v>2364.1475500000001</v>
      </c>
      <c r="C184" s="50">
        <v>1402.8724099999999</v>
      </c>
      <c r="D184" s="50">
        <v>74.022739999999999</v>
      </c>
      <c r="E184" s="50">
        <v>11.963900000000001</v>
      </c>
      <c r="F184" s="50">
        <v>6.5299999999999997E-2</v>
      </c>
      <c r="G184" s="50">
        <v>134.19829999999999</v>
      </c>
      <c r="H184" s="45">
        <v>64.90849</v>
      </c>
      <c r="I184" s="50">
        <v>676.11640999999997</v>
      </c>
      <c r="J184" s="50">
        <v>1219.05114</v>
      </c>
      <c r="K184" s="50">
        <v>832.41314</v>
      </c>
      <c r="L184" s="50">
        <v>73.309539999999998</v>
      </c>
      <c r="M184" s="50">
        <v>1.6437999999999999</v>
      </c>
      <c r="N184" s="50" t="s">
        <v>1</v>
      </c>
      <c r="O184" s="50">
        <v>116.9684</v>
      </c>
      <c r="P184" s="45">
        <v>1.6927000000000001</v>
      </c>
      <c r="Q184" s="50">
        <v>193.02356</v>
      </c>
      <c r="R184" s="50">
        <v>1145.0964100000001</v>
      </c>
      <c r="S184" s="50">
        <v>570.45926999999995</v>
      </c>
      <c r="T184" s="50">
        <v>0.71319999999999995</v>
      </c>
      <c r="U184" s="50">
        <v>10.3201</v>
      </c>
      <c r="V184" s="50">
        <v>6.5299999999999997E-2</v>
      </c>
      <c r="W184" s="50">
        <v>17.229900000000001</v>
      </c>
      <c r="X184" s="45">
        <v>63.215789999999998</v>
      </c>
      <c r="Y184" s="50">
        <v>483.09285</v>
      </c>
    </row>
    <row r="185" spans="1:25">
      <c r="A185" s="101" t="s">
        <v>73</v>
      </c>
      <c r="B185" s="50">
        <v>943.11523999999997</v>
      </c>
      <c r="C185" s="50">
        <v>427.33823999999998</v>
      </c>
      <c r="D185" s="50">
        <v>97.591849999999994</v>
      </c>
      <c r="E185" s="50">
        <v>6.4370000000000003</v>
      </c>
      <c r="F185" s="50">
        <v>0.52969999999999995</v>
      </c>
      <c r="G185" s="50">
        <v>37.876289999999997</v>
      </c>
      <c r="H185" s="45">
        <v>27.746500000000001</v>
      </c>
      <c r="I185" s="50">
        <v>345.59566000000001</v>
      </c>
      <c r="J185" s="50">
        <v>403.84217999999998</v>
      </c>
      <c r="K185" s="50">
        <v>175.59012999999999</v>
      </c>
      <c r="L185" s="50">
        <v>96.934049999999999</v>
      </c>
      <c r="M185" s="50">
        <v>0.8407</v>
      </c>
      <c r="N185" s="50">
        <v>0.52969999999999995</v>
      </c>
      <c r="O185" s="50">
        <v>20.528199999999998</v>
      </c>
      <c r="P185" s="45">
        <v>0.61970000000000003</v>
      </c>
      <c r="Q185" s="50">
        <v>108.7997</v>
      </c>
      <c r="R185" s="50">
        <v>539.27305999999999</v>
      </c>
      <c r="S185" s="50">
        <v>251.74811</v>
      </c>
      <c r="T185" s="50">
        <v>0.65780000000000005</v>
      </c>
      <c r="U185" s="50">
        <v>5.5963000000000003</v>
      </c>
      <c r="V185" s="50" t="s">
        <v>1</v>
      </c>
      <c r="W185" s="50">
        <v>17.348089999999999</v>
      </c>
      <c r="X185" s="45">
        <v>27.126799999999999</v>
      </c>
      <c r="Y185" s="50">
        <v>236.79596000000001</v>
      </c>
    </row>
    <row r="186" spans="1:25">
      <c r="A186" s="101" t="s">
        <v>74</v>
      </c>
      <c r="B186" s="50">
        <v>1117.80312</v>
      </c>
      <c r="C186" s="50">
        <v>527.27139999999997</v>
      </c>
      <c r="D186" s="50">
        <v>110.44225</v>
      </c>
      <c r="E186" s="50">
        <v>4.8472</v>
      </c>
      <c r="F186" s="50">
        <v>2.8955000000000002</v>
      </c>
      <c r="G186" s="50">
        <v>36.22092</v>
      </c>
      <c r="H186" s="45">
        <v>24.049800000000001</v>
      </c>
      <c r="I186" s="50">
        <v>412.07605000000001</v>
      </c>
      <c r="J186" s="50">
        <v>473.29568999999998</v>
      </c>
      <c r="K186" s="50">
        <v>256.64177000000001</v>
      </c>
      <c r="L186" s="50">
        <v>110.21295000000001</v>
      </c>
      <c r="M186" s="50">
        <v>0.35310000000000002</v>
      </c>
      <c r="N186" s="50">
        <v>2.7511000000000001</v>
      </c>
      <c r="O186" s="50">
        <v>24.757999999999999</v>
      </c>
      <c r="P186" s="45">
        <v>0.49299999999999999</v>
      </c>
      <c r="Q186" s="50">
        <v>78.085769999999997</v>
      </c>
      <c r="R186" s="50">
        <v>644.50743</v>
      </c>
      <c r="S186" s="50">
        <v>270.62963000000002</v>
      </c>
      <c r="T186" s="50">
        <v>0.2293</v>
      </c>
      <c r="U186" s="50">
        <v>4.4941000000000004</v>
      </c>
      <c r="V186" s="50">
        <v>0.1444</v>
      </c>
      <c r="W186" s="50">
        <v>11.46292</v>
      </c>
      <c r="X186" s="45">
        <v>23.556799999999999</v>
      </c>
      <c r="Y186" s="50">
        <v>333.99027999999998</v>
      </c>
    </row>
    <row r="187" spans="1:25">
      <c r="A187" s="101" t="s">
        <v>75</v>
      </c>
      <c r="B187" s="50">
        <v>1167.4676999999999</v>
      </c>
      <c r="C187" s="50">
        <v>544.63959</v>
      </c>
      <c r="D187" s="50">
        <v>73.396259999999998</v>
      </c>
      <c r="E187" s="50">
        <v>5.8708999999999998</v>
      </c>
      <c r="F187" s="50" t="s">
        <v>1</v>
      </c>
      <c r="G187" s="50">
        <v>59.102400000000003</v>
      </c>
      <c r="H187" s="45">
        <v>25.159980000000001</v>
      </c>
      <c r="I187" s="50">
        <v>459.29856999999998</v>
      </c>
      <c r="J187" s="50">
        <v>598.55645000000004</v>
      </c>
      <c r="K187" s="50">
        <v>290.34998999999999</v>
      </c>
      <c r="L187" s="50">
        <v>73.056960000000004</v>
      </c>
      <c r="M187" s="50">
        <v>0.25829999999999997</v>
      </c>
      <c r="N187" s="50" t="s">
        <v>1</v>
      </c>
      <c r="O187" s="50">
        <v>50.443600000000004</v>
      </c>
      <c r="P187" s="45">
        <v>1.1746000000000001</v>
      </c>
      <c r="Q187" s="50">
        <v>183.273</v>
      </c>
      <c r="R187" s="50">
        <v>568.91125</v>
      </c>
      <c r="S187" s="50">
        <v>254.28960000000001</v>
      </c>
      <c r="T187" s="50">
        <v>0.33929999999999999</v>
      </c>
      <c r="U187" s="50">
        <v>5.6125999999999996</v>
      </c>
      <c r="V187" s="50" t="s">
        <v>1</v>
      </c>
      <c r="W187" s="50">
        <v>8.6587999999999994</v>
      </c>
      <c r="X187" s="45">
        <v>23.985379999999999</v>
      </c>
      <c r="Y187" s="50">
        <v>276.02557000000002</v>
      </c>
    </row>
    <row r="188" spans="1:25">
      <c r="A188" s="101" t="s">
        <v>76</v>
      </c>
      <c r="B188" s="50">
        <v>1602.66355</v>
      </c>
      <c r="C188" s="50">
        <v>755.91025999999999</v>
      </c>
      <c r="D188" s="50">
        <v>93.335149999999999</v>
      </c>
      <c r="E188" s="50">
        <v>6.4124999999999996</v>
      </c>
      <c r="F188" s="50">
        <v>2.5396000000000001</v>
      </c>
      <c r="G188" s="50">
        <v>95.888099999999994</v>
      </c>
      <c r="H188" s="45">
        <v>40.92915</v>
      </c>
      <c r="I188" s="50">
        <v>607.64878999999996</v>
      </c>
      <c r="J188" s="50">
        <v>685.13031000000001</v>
      </c>
      <c r="K188" s="50">
        <v>348.70740999999998</v>
      </c>
      <c r="L188" s="50">
        <v>91.315650000000005</v>
      </c>
      <c r="M188" s="50">
        <v>0.84340000000000004</v>
      </c>
      <c r="N188" s="50">
        <v>2.5396000000000001</v>
      </c>
      <c r="O188" s="50">
        <v>89.336799999999997</v>
      </c>
      <c r="P188" s="45">
        <v>0.75590000000000002</v>
      </c>
      <c r="Q188" s="50">
        <v>151.63155</v>
      </c>
      <c r="R188" s="50">
        <v>917.53323999999998</v>
      </c>
      <c r="S188" s="50">
        <v>407.20285000000001</v>
      </c>
      <c r="T188" s="50">
        <v>2.0194999999999999</v>
      </c>
      <c r="U188" s="50">
        <v>5.5690999999999997</v>
      </c>
      <c r="V188" s="50" t="s">
        <v>1</v>
      </c>
      <c r="W188" s="50">
        <v>6.5513000000000003</v>
      </c>
      <c r="X188" s="45">
        <v>40.173250000000003</v>
      </c>
      <c r="Y188" s="50">
        <v>456.01724000000002</v>
      </c>
    </row>
    <row r="189" spans="1:25">
      <c r="A189" s="101" t="s">
        <v>77</v>
      </c>
      <c r="B189" s="50">
        <v>861.91174999999998</v>
      </c>
      <c r="C189" s="50">
        <v>476.09474</v>
      </c>
      <c r="D189" s="50">
        <v>36.715879999999999</v>
      </c>
      <c r="E189" s="50">
        <v>2.0493800000000002</v>
      </c>
      <c r="F189" s="50">
        <v>0.1168</v>
      </c>
      <c r="G189" s="50">
        <v>2.7242000000000002</v>
      </c>
      <c r="H189" s="45">
        <v>25.666399999999999</v>
      </c>
      <c r="I189" s="50">
        <v>318.54435000000001</v>
      </c>
      <c r="J189" s="50">
        <v>340.06623999999999</v>
      </c>
      <c r="K189" s="50">
        <v>221.08306999999999</v>
      </c>
      <c r="L189" s="50">
        <v>35.241480000000003</v>
      </c>
      <c r="M189" s="50">
        <v>0.14169999999999999</v>
      </c>
      <c r="N189" s="50" t="s">
        <v>1</v>
      </c>
      <c r="O189" s="50">
        <v>1.4215</v>
      </c>
      <c r="P189" s="45">
        <v>2.7801999999999998</v>
      </c>
      <c r="Q189" s="50">
        <v>79.398290000000003</v>
      </c>
      <c r="R189" s="50">
        <v>521.84550999999999</v>
      </c>
      <c r="S189" s="50">
        <v>255.01167000000001</v>
      </c>
      <c r="T189" s="50">
        <v>1.4743999999999999</v>
      </c>
      <c r="U189" s="50">
        <v>1.90768</v>
      </c>
      <c r="V189" s="50">
        <v>0.1168</v>
      </c>
      <c r="W189" s="50">
        <v>1.3027</v>
      </c>
      <c r="X189" s="45">
        <v>22.886199999999999</v>
      </c>
      <c r="Y189" s="50">
        <v>239.14606000000001</v>
      </c>
    </row>
    <row r="190" spans="1:25">
      <c r="A190" s="101" t="s">
        <v>78</v>
      </c>
      <c r="B190" s="50">
        <v>704.23451</v>
      </c>
      <c r="C190" s="50">
        <v>369.73817000000003</v>
      </c>
      <c r="D190" s="50">
        <v>5.4885000000000002</v>
      </c>
      <c r="E190" s="50">
        <v>3.2486000000000002</v>
      </c>
      <c r="F190" s="50" t="s">
        <v>1</v>
      </c>
      <c r="G190" s="50">
        <v>2.3552</v>
      </c>
      <c r="H190" s="45">
        <v>25.351500000000001</v>
      </c>
      <c r="I190" s="50">
        <v>298.05254000000002</v>
      </c>
      <c r="J190" s="50">
        <v>236.10378</v>
      </c>
      <c r="K190" s="50">
        <v>171.49659</v>
      </c>
      <c r="L190" s="50">
        <v>5.4885000000000002</v>
      </c>
      <c r="M190" s="50">
        <v>1.0275000000000001</v>
      </c>
      <c r="N190" s="50" t="s">
        <v>1</v>
      </c>
      <c r="O190" s="50">
        <v>0.86629999999999996</v>
      </c>
      <c r="P190" s="45">
        <v>4.5178000000000003</v>
      </c>
      <c r="Q190" s="50">
        <v>52.707090000000001</v>
      </c>
      <c r="R190" s="50">
        <v>468.13073000000003</v>
      </c>
      <c r="S190" s="50">
        <v>198.24158</v>
      </c>
      <c r="T190" s="50" t="s">
        <v>1</v>
      </c>
      <c r="U190" s="50">
        <v>2.2210999999999999</v>
      </c>
      <c r="V190" s="50" t="s">
        <v>1</v>
      </c>
      <c r="W190" s="50">
        <v>1.4888999999999999</v>
      </c>
      <c r="X190" s="45">
        <v>20.8337</v>
      </c>
      <c r="Y190" s="50">
        <v>245.34545</v>
      </c>
    </row>
    <row r="191" spans="1:25">
      <c r="A191" s="101" t="s">
        <v>79</v>
      </c>
      <c r="B191" s="50">
        <v>1331.30466</v>
      </c>
      <c r="C191" s="50">
        <v>798.07149000000004</v>
      </c>
      <c r="D191" s="50">
        <v>0.50180000000000002</v>
      </c>
      <c r="E191" s="50">
        <v>5.4244000000000003</v>
      </c>
      <c r="F191" s="50" t="s">
        <v>1</v>
      </c>
      <c r="G191" s="50">
        <v>3.3127</v>
      </c>
      <c r="H191" s="45">
        <v>39.69999</v>
      </c>
      <c r="I191" s="50">
        <v>484.29428000000001</v>
      </c>
      <c r="J191" s="50">
        <v>661.85428999999999</v>
      </c>
      <c r="K191" s="50">
        <v>529.13310000000001</v>
      </c>
      <c r="L191" s="50">
        <v>0.24429999999999999</v>
      </c>
      <c r="M191" s="50">
        <v>2.2555999999999998</v>
      </c>
      <c r="N191" s="50" t="s">
        <v>1</v>
      </c>
      <c r="O191" s="50">
        <v>0.56950000000000001</v>
      </c>
      <c r="P191" s="45">
        <v>15.4671</v>
      </c>
      <c r="Q191" s="50">
        <v>114.18469</v>
      </c>
      <c r="R191" s="50">
        <v>669.45037000000002</v>
      </c>
      <c r="S191" s="50">
        <v>268.93839000000003</v>
      </c>
      <c r="T191" s="50">
        <v>0.25750000000000001</v>
      </c>
      <c r="U191" s="50">
        <v>3.1688000000000001</v>
      </c>
      <c r="V191" s="50" t="s">
        <v>1</v>
      </c>
      <c r="W191" s="50">
        <v>2.7431999999999999</v>
      </c>
      <c r="X191" s="45">
        <v>24.232890000000001</v>
      </c>
      <c r="Y191" s="50">
        <v>370.10959000000003</v>
      </c>
    </row>
    <row r="192" spans="1:25">
      <c r="A192" s="101" t="s">
        <v>80</v>
      </c>
      <c r="B192" s="50">
        <v>1305.72101</v>
      </c>
      <c r="C192" s="50">
        <v>864.88846000000001</v>
      </c>
      <c r="D192" s="50">
        <v>0.67110000000000003</v>
      </c>
      <c r="E192" s="50">
        <v>5.1921999999999997</v>
      </c>
      <c r="F192" s="50" t="s">
        <v>1</v>
      </c>
      <c r="G192" s="50">
        <v>5.1509</v>
      </c>
      <c r="H192" s="45">
        <v>29.553989999999999</v>
      </c>
      <c r="I192" s="50">
        <v>400.26436000000001</v>
      </c>
      <c r="J192" s="50">
        <v>796.32438999999999</v>
      </c>
      <c r="K192" s="50">
        <v>645.03562999999997</v>
      </c>
      <c r="L192" s="50">
        <v>0.55700000000000005</v>
      </c>
      <c r="M192" s="50">
        <v>2.1353</v>
      </c>
      <c r="N192" s="50" t="s">
        <v>1</v>
      </c>
      <c r="O192" s="50">
        <v>4.5702999999999996</v>
      </c>
      <c r="P192" s="45">
        <v>7.0049999999999999</v>
      </c>
      <c r="Q192" s="50">
        <v>137.02116000000001</v>
      </c>
      <c r="R192" s="50">
        <v>509.39661999999998</v>
      </c>
      <c r="S192" s="50">
        <v>219.85283000000001</v>
      </c>
      <c r="T192" s="50">
        <v>0.11409999999999999</v>
      </c>
      <c r="U192" s="50">
        <v>3.0569000000000002</v>
      </c>
      <c r="V192" s="50" t="s">
        <v>1</v>
      </c>
      <c r="W192" s="50">
        <v>0.5806</v>
      </c>
      <c r="X192" s="45">
        <v>22.54899</v>
      </c>
      <c r="Y192" s="50">
        <v>263.2432</v>
      </c>
    </row>
    <row r="193" spans="1:25">
      <c r="A193" s="101" t="s">
        <v>81</v>
      </c>
      <c r="B193" s="50">
        <v>2053.1192599999999</v>
      </c>
      <c r="C193" s="50">
        <v>1433.9612</v>
      </c>
      <c r="D193" s="50">
        <v>3.0286</v>
      </c>
      <c r="E193" s="50">
        <v>4.2404999999999999</v>
      </c>
      <c r="F193" s="50" t="s">
        <v>1</v>
      </c>
      <c r="G193" s="50">
        <v>6.5145</v>
      </c>
      <c r="H193" s="45">
        <v>49.150889999999997</v>
      </c>
      <c r="I193" s="50">
        <v>556.22357</v>
      </c>
      <c r="J193" s="50">
        <v>1114.9108900000001</v>
      </c>
      <c r="K193" s="50">
        <v>941.71420999999998</v>
      </c>
      <c r="L193" s="50">
        <v>2.8946999999999998</v>
      </c>
      <c r="M193" s="50">
        <v>2.2669999999999999</v>
      </c>
      <c r="N193" s="50" t="s">
        <v>1</v>
      </c>
      <c r="O193" s="50">
        <v>5.1736000000000004</v>
      </c>
      <c r="P193" s="45">
        <v>6.0686099999999996</v>
      </c>
      <c r="Q193" s="50">
        <v>156.79276999999999</v>
      </c>
      <c r="R193" s="50">
        <v>938.20836999999995</v>
      </c>
      <c r="S193" s="50">
        <v>492.24698999999998</v>
      </c>
      <c r="T193" s="50">
        <v>0.13389999999999999</v>
      </c>
      <c r="U193" s="50">
        <v>1.9735</v>
      </c>
      <c r="V193" s="50" t="s">
        <v>1</v>
      </c>
      <c r="W193" s="50">
        <v>1.3409</v>
      </c>
      <c r="X193" s="45">
        <v>43.082279999999997</v>
      </c>
      <c r="Y193" s="50">
        <v>399.43079999999998</v>
      </c>
    </row>
    <row r="194" spans="1:25">
      <c r="A194" s="101" t="s">
        <v>116</v>
      </c>
      <c r="B194" s="50">
        <v>2814.4021699999998</v>
      </c>
      <c r="C194" s="50">
        <v>1984.5426299999999</v>
      </c>
      <c r="D194" s="50">
        <v>2.9481999999999999</v>
      </c>
      <c r="E194" s="50">
        <v>7.4922999999999993</v>
      </c>
      <c r="F194" s="50">
        <v>0.83499999999999996</v>
      </c>
      <c r="G194" s="50">
        <v>12.322489999999998</v>
      </c>
      <c r="H194" s="45">
        <v>37.979190000000003</v>
      </c>
      <c r="I194" s="50">
        <v>768.28236000000004</v>
      </c>
      <c r="J194" s="50">
        <v>1477.41147</v>
      </c>
      <c r="K194" s="50">
        <v>1230.4152999999999</v>
      </c>
      <c r="L194" s="50">
        <v>2.8105000000000002</v>
      </c>
      <c r="M194" s="50">
        <v>5.8473999999999995</v>
      </c>
      <c r="N194" s="50" t="s">
        <v>1</v>
      </c>
      <c r="O194" s="50">
        <v>4.1599999999999998E-2</v>
      </c>
      <c r="P194" s="45">
        <v>3.8946000000000005</v>
      </c>
      <c r="Q194" s="50">
        <v>234.40206999999998</v>
      </c>
      <c r="R194" s="50">
        <v>1336.9907000000001</v>
      </c>
      <c r="S194" s="50">
        <v>754.12732999999992</v>
      </c>
      <c r="T194" s="50">
        <v>0.13769999999999999</v>
      </c>
      <c r="U194" s="50">
        <v>1.6449</v>
      </c>
      <c r="V194" s="50">
        <v>0.83499999999999996</v>
      </c>
      <c r="W194" s="50">
        <v>12.280889999999999</v>
      </c>
      <c r="X194" s="45">
        <v>34.084589999999999</v>
      </c>
      <c r="Y194" s="50">
        <v>533.88028999999995</v>
      </c>
    </row>
    <row r="195" spans="1:25">
      <c r="A195" s="101">
        <v>2021</v>
      </c>
      <c r="B195" s="50">
        <v>496.24806000000001</v>
      </c>
      <c r="C195" s="50">
        <v>337.72404</v>
      </c>
      <c r="D195" s="50" t="s">
        <v>1</v>
      </c>
      <c r="E195" s="50">
        <v>0.13039999999999999</v>
      </c>
      <c r="F195" s="50" t="s">
        <v>1</v>
      </c>
      <c r="G195" s="50">
        <v>6.9230499999999999</v>
      </c>
      <c r="H195" s="45">
        <v>2.92</v>
      </c>
      <c r="I195" s="50">
        <v>148.55056999999999</v>
      </c>
      <c r="J195" s="50">
        <v>277.46528999999998</v>
      </c>
      <c r="K195" s="50">
        <v>214.04015000000001</v>
      </c>
      <c r="L195" s="50" t="s">
        <v>1</v>
      </c>
      <c r="M195" s="50" t="s">
        <v>1</v>
      </c>
      <c r="N195" s="50" t="s">
        <v>1</v>
      </c>
      <c r="O195" s="50">
        <v>3.3447</v>
      </c>
      <c r="P195" s="45">
        <v>7.8399999999999997E-2</v>
      </c>
      <c r="Q195" s="50">
        <v>60.002040000000001</v>
      </c>
      <c r="R195" s="50">
        <v>218.78277</v>
      </c>
      <c r="S195" s="50">
        <v>123.68389000000001</v>
      </c>
      <c r="T195" s="50" t="s">
        <v>1</v>
      </c>
      <c r="U195" s="50">
        <v>0.13039999999999999</v>
      </c>
      <c r="V195" s="50" t="s">
        <v>1</v>
      </c>
      <c r="W195" s="50">
        <v>3.5783499999999999</v>
      </c>
      <c r="X195" s="45">
        <v>2.8416000000000001</v>
      </c>
      <c r="Y195" s="50">
        <v>88.54853</v>
      </c>
    </row>
    <row r="196" spans="1:25">
      <c r="A196" s="101">
        <v>2022</v>
      </c>
      <c r="B196" s="50">
        <v>483.52643</v>
      </c>
      <c r="C196" s="50">
        <v>333.42162999999999</v>
      </c>
      <c r="D196" s="50" t="s">
        <v>1</v>
      </c>
      <c r="E196" s="50">
        <v>0.14530000000000001</v>
      </c>
      <c r="F196" s="50" t="s">
        <v>1</v>
      </c>
      <c r="G196" s="50">
        <v>9.0974699999999995</v>
      </c>
      <c r="H196" s="45">
        <v>2.9075899999999999</v>
      </c>
      <c r="I196" s="50">
        <v>137.95444000000001</v>
      </c>
      <c r="J196" s="50">
        <v>251.02014</v>
      </c>
      <c r="K196" s="50">
        <v>195.37597</v>
      </c>
      <c r="L196" s="50" t="s">
        <v>1</v>
      </c>
      <c r="M196" s="50" t="s">
        <v>1</v>
      </c>
      <c r="N196" s="50" t="s">
        <v>1</v>
      </c>
      <c r="O196" s="50" t="s">
        <v>1</v>
      </c>
      <c r="P196" s="45">
        <v>0.23769999999999999</v>
      </c>
      <c r="Q196" s="50">
        <v>55.406469999999999</v>
      </c>
      <c r="R196" s="50">
        <v>232.50629000000001</v>
      </c>
      <c r="S196" s="50">
        <v>138.04566</v>
      </c>
      <c r="T196" s="50" t="s">
        <v>1</v>
      </c>
      <c r="U196" s="50">
        <v>0.14530000000000001</v>
      </c>
      <c r="V196" s="50" t="s">
        <v>1</v>
      </c>
      <c r="W196" s="50">
        <v>9.0974699999999995</v>
      </c>
      <c r="X196" s="45">
        <v>2.6698900000000001</v>
      </c>
      <c r="Y196" s="50">
        <v>82.547970000000007</v>
      </c>
    </row>
    <row r="197" spans="1:25">
      <c r="A197" s="101">
        <v>2023</v>
      </c>
      <c r="B197" s="50">
        <v>410.21422000000001</v>
      </c>
      <c r="C197" s="50">
        <v>307.66027000000003</v>
      </c>
      <c r="D197" s="50">
        <v>2.4390000000000001</v>
      </c>
      <c r="E197" s="50">
        <v>0.1164</v>
      </c>
      <c r="F197" s="50" t="s">
        <v>1</v>
      </c>
      <c r="G197" s="50">
        <v>6.31569</v>
      </c>
      <c r="H197" s="45">
        <v>1.95309</v>
      </c>
      <c r="I197" s="50">
        <v>91.729770000000002</v>
      </c>
      <c r="J197" s="50">
        <v>208.91445999999999</v>
      </c>
      <c r="K197" s="50">
        <v>187.16827000000001</v>
      </c>
      <c r="L197" s="50" t="s">
        <v>1</v>
      </c>
      <c r="M197" s="50" t="s">
        <v>1</v>
      </c>
      <c r="N197" s="50" t="s">
        <v>1</v>
      </c>
      <c r="O197" s="50" t="s">
        <v>1</v>
      </c>
      <c r="P197" s="45">
        <v>0.13150000000000001</v>
      </c>
      <c r="Q197" s="50">
        <v>21.61469</v>
      </c>
      <c r="R197" s="50">
        <v>200.77766</v>
      </c>
      <c r="S197" s="50">
        <v>119.9699</v>
      </c>
      <c r="T197" s="50">
        <v>2.4390000000000001</v>
      </c>
      <c r="U197" s="50">
        <v>0.1164</v>
      </c>
      <c r="V197" s="50" t="s">
        <v>1</v>
      </c>
      <c r="W197" s="50">
        <v>6.31569</v>
      </c>
      <c r="X197" s="45">
        <v>1.82159</v>
      </c>
      <c r="Y197" s="50">
        <v>70.115080000000006</v>
      </c>
    </row>
    <row r="198" spans="1:25" ht="33.75">
      <c r="A198" s="101" t="s">
        <v>82</v>
      </c>
      <c r="B198" s="50">
        <v>0.58320000000000005</v>
      </c>
      <c r="C198" s="50">
        <v>0.58320000000000005</v>
      </c>
      <c r="D198" s="50" t="s">
        <v>1</v>
      </c>
      <c r="E198" s="50" t="s">
        <v>1</v>
      </c>
      <c r="F198" s="50" t="s">
        <v>1</v>
      </c>
      <c r="G198" s="50" t="s">
        <v>1</v>
      </c>
      <c r="H198" s="45" t="s">
        <v>1</v>
      </c>
      <c r="I198" s="50" t="s">
        <v>1</v>
      </c>
      <c r="J198" s="50">
        <v>0.80840000000000001</v>
      </c>
      <c r="K198" s="50">
        <v>0.80840000000000001</v>
      </c>
      <c r="L198" s="50" t="s">
        <v>1</v>
      </c>
      <c r="M198" s="50" t="s">
        <v>1</v>
      </c>
      <c r="N198" s="50" t="s">
        <v>1</v>
      </c>
      <c r="O198" s="50" t="s">
        <v>1</v>
      </c>
      <c r="P198" s="45" t="s">
        <v>1</v>
      </c>
      <c r="Q198" s="50" t="s">
        <v>1</v>
      </c>
      <c r="R198" s="50">
        <v>0.2969</v>
      </c>
      <c r="S198" s="50">
        <v>0.2969</v>
      </c>
      <c r="T198" s="50" t="s">
        <v>1</v>
      </c>
      <c r="U198" s="50" t="s">
        <v>1</v>
      </c>
      <c r="V198" s="50" t="s">
        <v>1</v>
      </c>
      <c r="W198" s="50" t="s">
        <v>1</v>
      </c>
      <c r="X198" s="45" t="s">
        <v>1</v>
      </c>
      <c r="Y198" s="50" t="s">
        <v>1</v>
      </c>
    </row>
    <row r="199" spans="1:25">
      <c r="A199" s="101" t="s">
        <v>11</v>
      </c>
      <c r="B199" s="50">
        <v>18377.197679035002</v>
      </c>
      <c r="C199" s="50">
        <v>15991.576569035</v>
      </c>
      <c r="D199" s="50">
        <v>465.89927</v>
      </c>
      <c r="E199" s="50">
        <v>0.15110000000000001</v>
      </c>
      <c r="F199" s="50">
        <v>304.34156000000002</v>
      </c>
      <c r="G199" s="50">
        <v>1505.4306899999999</v>
      </c>
      <c r="H199" s="45" t="s">
        <v>1</v>
      </c>
      <c r="I199" s="50">
        <v>109.79849</v>
      </c>
      <c r="J199" s="50">
        <v>9174.9427900029496</v>
      </c>
      <c r="K199" s="50">
        <v>6882.6912700029498</v>
      </c>
      <c r="L199" s="50">
        <v>449.23421000000002</v>
      </c>
      <c r="M199" s="50">
        <v>0.15110000000000001</v>
      </c>
      <c r="N199" s="50">
        <v>301.32906000000003</v>
      </c>
      <c r="O199" s="50">
        <v>1502.4096</v>
      </c>
      <c r="P199" s="45" t="s">
        <v>1</v>
      </c>
      <c r="Q199" s="50">
        <v>39.127549999999999</v>
      </c>
      <c r="R199" s="50">
        <v>9202.2548890320395</v>
      </c>
      <c r="S199" s="50">
        <v>9108.8852990320393</v>
      </c>
      <c r="T199" s="50">
        <v>16.66506</v>
      </c>
      <c r="U199" s="50" t="s">
        <v>1</v>
      </c>
      <c r="V199" s="50">
        <v>3.0125000000000002</v>
      </c>
      <c r="W199" s="50">
        <v>3.0210900000000001</v>
      </c>
      <c r="X199" s="45" t="s">
        <v>1</v>
      </c>
      <c r="Y199" s="50">
        <v>70.670940000000002</v>
      </c>
    </row>
    <row r="200" spans="1:25">
      <c r="A200" s="101" t="s">
        <v>72</v>
      </c>
      <c r="B200" s="50">
        <v>918.07223999999997</v>
      </c>
      <c r="C200" s="50">
        <v>775.64694999999995</v>
      </c>
      <c r="D200" s="50">
        <v>3.2513999999999998</v>
      </c>
      <c r="E200" s="50" t="s">
        <v>1</v>
      </c>
      <c r="F200" s="50">
        <v>36.311680000000003</v>
      </c>
      <c r="G200" s="50">
        <v>88.916160000000005</v>
      </c>
      <c r="H200" s="45" t="s">
        <v>1</v>
      </c>
      <c r="I200" s="50">
        <v>13.94605</v>
      </c>
      <c r="J200" s="50">
        <v>659.05654000000004</v>
      </c>
      <c r="K200" s="50">
        <v>519.93364999999994</v>
      </c>
      <c r="L200" s="50">
        <v>2.9333999999999998</v>
      </c>
      <c r="M200" s="50" t="s">
        <v>1</v>
      </c>
      <c r="N200" s="50">
        <v>36.311680000000003</v>
      </c>
      <c r="O200" s="50">
        <v>88.916160000000005</v>
      </c>
      <c r="P200" s="45" t="s">
        <v>1</v>
      </c>
      <c r="Q200" s="50">
        <v>10.961650000000001</v>
      </c>
      <c r="R200" s="50">
        <v>259.01569999999998</v>
      </c>
      <c r="S200" s="50">
        <v>255.7133</v>
      </c>
      <c r="T200" s="50">
        <v>0.318</v>
      </c>
      <c r="U200" s="50" t="s">
        <v>1</v>
      </c>
      <c r="V200" s="50" t="s">
        <v>1</v>
      </c>
      <c r="W200" s="50" t="s">
        <v>1</v>
      </c>
      <c r="X200" s="45" t="s">
        <v>1</v>
      </c>
      <c r="Y200" s="50">
        <v>2.9843999999999999</v>
      </c>
    </row>
    <row r="201" spans="1:25">
      <c r="A201" s="101" t="s">
        <v>73</v>
      </c>
      <c r="B201" s="50">
        <v>626.82831999999996</v>
      </c>
      <c r="C201" s="50">
        <v>286.73090999999999</v>
      </c>
      <c r="D201" s="50">
        <v>23.615100000000002</v>
      </c>
      <c r="E201" s="50" t="s">
        <v>1</v>
      </c>
      <c r="F201" s="50">
        <v>49.900640000000003</v>
      </c>
      <c r="G201" s="50">
        <v>255.13256999999999</v>
      </c>
      <c r="H201" s="45" t="s">
        <v>1</v>
      </c>
      <c r="I201" s="50">
        <v>11.4491</v>
      </c>
      <c r="J201" s="50">
        <v>559.93718999999999</v>
      </c>
      <c r="K201" s="50">
        <v>219.83977999999999</v>
      </c>
      <c r="L201" s="50">
        <v>23.615100000000002</v>
      </c>
      <c r="M201" s="50" t="s">
        <v>1</v>
      </c>
      <c r="N201" s="50">
        <v>49.900640000000003</v>
      </c>
      <c r="O201" s="50">
        <v>255.13256999999999</v>
      </c>
      <c r="P201" s="45" t="s">
        <v>1</v>
      </c>
      <c r="Q201" s="50">
        <v>11.4491</v>
      </c>
      <c r="R201" s="50">
        <v>66.891130000000004</v>
      </c>
      <c r="S201" s="50">
        <v>66.891130000000004</v>
      </c>
      <c r="T201" s="50" t="s">
        <v>1</v>
      </c>
      <c r="U201" s="50" t="s">
        <v>1</v>
      </c>
      <c r="V201" s="50" t="s">
        <v>1</v>
      </c>
      <c r="W201" s="50" t="s">
        <v>1</v>
      </c>
      <c r="X201" s="45" t="s">
        <v>1</v>
      </c>
      <c r="Y201" s="50" t="s">
        <v>1</v>
      </c>
    </row>
    <row r="202" spans="1:25">
      <c r="A202" s="101" t="s">
        <v>74</v>
      </c>
      <c r="B202" s="50">
        <v>833.09344999999996</v>
      </c>
      <c r="C202" s="50">
        <v>400.92890999999997</v>
      </c>
      <c r="D202" s="50">
        <v>107.68698999999999</v>
      </c>
      <c r="E202" s="50" t="s">
        <v>1</v>
      </c>
      <c r="F202" s="50">
        <v>36.639600000000002</v>
      </c>
      <c r="G202" s="50">
        <v>283.55146000000002</v>
      </c>
      <c r="H202" s="45" t="s">
        <v>1</v>
      </c>
      <c r="I202" s="50">
        <v>4.2864899999999997</v>
      </c>
      <c r="J202" s="50">
        <v>686.90794000000005</v>
      </c>
      <c r="K202" s="50">
        <v>256.04599000000002</v>
      </c>
      <c r="L202" s="50">
        <v>107.68698999999999</v>
      </c>
      <c r="M202" s="50" t="s">
        <v>1</v>
      </c>
      <c r="N202" s="50">
        <v>36.639600000000002</v>
      </c>
      <c r="O202" s="50">
        <v>283.55146000000002</v>
      </c>
      <c r="P202" s="45" t="s">
        <v>1</v>
      </c>
      <c r="Q202" s="50">
        <v>2.9839000000000002</v>
      </c>
      <c r="R202" s="50">
        <v>146.18550999999999</v>
      </c>
      <c r="S202" s="50">
        <v>144.88292000000001</v>
      </c>
      <c r="T202" s="50" t="s">
        <v>1</v>
      </c>
      <c r="U202" s="50" t="s">
        <v>1</v>
      </c>
      <c r="V202" s="50" t="s">
        <v>1</v>
      </c>
      <c r="W202" s="50" t="s">
        <v>1</v>
      </c>
      <c r="X202" s="45" t="s">
        <v>1</v>
      </c>
      <c r="Y202" s="50">
        <v>1.3025899999999999</v>
      </c>
    </row>
    <row r="203" spans="1:25">
      <c r="A203" s="101" t="s">
        <v>75</v>
      </c>
      <c r="B203" s="50">
        <v>739.38595999990002</v>
      </c>
      <c r="C203" s="50">
        <v>354.00304999989999</v>
      </c>
      <c r="D203" s="50">
        <v>108.57915</v>
      </c>
      <c r="E203" s="50">
        <v>0.15110000000000001</v>
      </c>
      <c r="F203" s="50">
        <v>61.903390000000002</v>
      </c>
      <c r="G203" s="50">
        <v>207.16718</v>
      </c>
      <c r="H203" s="45" t="s">
        <v>1</v>
      </c>
      <c r="I203" s="50">
        <v>7.58209</v>
      </c>
      <c r="J203" s="50">
        <v>609.22802999989995</v>
      </c>
      <c r="K203" s="50">
        <v>225.1837099999</v>
      </c>
      <c r="L203" s="50">
        <v>108.57915</v>
      </c>
      <c r="M203" s="50">
        <v>0.15110000000000001</v>
      </c>
      <c r="N203" s="50">
        <v>61.903390000000002</v>
      </c>
      <c r="O203" s="50">
        <v>207.06348</v>
      </c>
      <c r="P203" s="45" t="s">
        <v>1</v>
      </c>
      <c r="Q203" s="50">
        <v>6.3472</v>
      </c>
      <c r="R203" s="50">
        <v>130.15792999999999</v>
      </c>
      <c r="S203" s="50">
        <v>128.81934000000001</v>
      </c>
      <c r="T203" s="50" t="s">
        <v>1</v>
      </c>
      <c r="U203" s="50" t="s">
        <v>1</v>
      </c>
      <c r="V203" s="50" t="s">
        <v>1</v>
      </c>
      <c r="W203" s="50">
        <v>0.1037</v>
      </c>
      <c r="X203" s="45" t="s">
        <v>1</v>
      </c>
      <c r="Y203" s="50">
        <v>1.23489</v>
      </c>
    </row>
    <row r="204" spans="1:25">
      <c r="A204" s="101" t="s">
        <v>76</v>
      </c>
      <c r="B204" s="50">
        <v>919.35222999084499</v>
      </c>
      <c r="C204" s="50">
        <v>554.73017999084504</v>
      </c>
      <c r="D204" s="50">
        <v>101.22</v>
      </c>
      <c r="E204" s="50" t="s">
        <v>1</v>
      </c>
      <c r="F204" s="50">
        <v>73.33493</v>
      </c>
      <c r="G204" s="50">
        <v>187.77361999999999</v>
      </c>
      <c r="H204" s="45" t="s">
        <v>1</v>
      </c>
      <c r="I204" s="50">
        <v>2.2934999999999999</v>
      </c>
      <c r="J204" s="50">
        <v>703.62955999999997</v>
      </c>
      <c r="K204" s="50">
        <v>340.51740999999998</v>
      </c>
      <c r="L204" s="50">
        <v>101.22</v>
      </c>
      <c r="M204" s="50" t="s">
        <v>1</v>
      </c>
      <c r="N204" s="50">
        <v>72.917029999999997</v>
      </c>
      <c r="O204" s="50">
        <v>187.77361999999999</v>
      </c>
      <c r="P204" s="45" t="s">
        <v>1</v>
      </c>
      <c r="Q204" s="50">
        <v>1.2015</v>
      </c>
      <c r="R204" s="50">
        <v>215.72266999084499</v>
      </c>
      <c r="S204" s="50">
        <v>214.212769990845</v>
      </c>
      <c r="T204" s="50" t="s">
        <v>1</v>
      </c>
      <c r="U204" s="50" t="s">
        <v>1</v>
      </c>
      <c r="V204" s="50">
        <v>0.41789999999999999</v>
      </c>
      <c r="W204" s="50" t="s">
        <v>1</v>
      </c>
      <c r="X204" s="45" t="s">
        <v>1</v>
      </c>
      <c r="Y204" s="50">
        <v>1.0920000000000001</v>
      </c>
    </row>
    <row r="205" spans="1:25">
      <c r="A205" s="101" t="s">
        <v>77</v>
      </c>
      <c r="B205" s="50">
        <v>317.33474999847402</v>
      </c>
      <c r="C205" s="50">
        <v>237.23109999847401</v>
      </c>
      <c r="D205" s="50">
        <v>30.1785</v>
      </c>
      <c r="E205" s="50" t="s">
        <v>1</v>
      </c>
      <c r="F205" s="50">
        <v>9.6043699999999994</v>
      </c>
      <c r="G205" s="50">
        <v>39.513890000000004</v>
      </c>
      <c r="H205" s="45" t="s">
        <v>1</v>
      </c>
      <c r="I205" s="50">
        <v>0.80689</v>
      </c>
      <c r="J205" s="50">
        <v>160.37451999999999</v>
      </c>
      <c r="K205" s="50">
        <v>81.349450000000004</v>
      </c>
      <c r="L205" s="50">
        <v>30.1785</v>
      </c>
      <c r="M205" s="50" t="s">
        <v>1</v>
      </c>
      <c r="N205" s="50">
        <v>9.6043699999999994</v>
      </c>
      <c r="O205" s="50">
        <v>39.242199999999997</v>
      </c>
      <c r="P205" s="45" t="s">
        <v>1</v>
      </c>
      <c r="Q205" s="50" t="s">
        <v>1</v>
      </c>
      <c r="R205" s="50">
        <v>156.96022999847401</v>
      </c>
      <c r="S205" s="50">
        <v>155.88164999847399</v>
      </c>
      <c r="T205" s="50" t="s">
        <v>1</v>
      </c>
      <c r="U205" s="50" t="s">
        <v>1</v>
      </c>
      <c r="V205" s="50" t="s">
        <v>1</v>
      </c>
      <c r="W205" s="50">
        <v>0.27168999999999999</v>
      </c>
      <c r="X205" s="45" t="s">
        <v>1</v>
      </c>
      <c r="Y205" s="50">
        <v>0.80689</v>
      </c>
    </row>
    <row r="206" spans="1:25">
      <c r="A206" s="101" t="s">
        <v>78</v>
      </c>
      <c r="B206" s="50">
        <v>351.23753000610401</v>
      </c>
      <c r="C206" s="50">
        <v>345.01676000610399</v>
      </c>
      <c r="D206" s="50">
        <v>0.12</v>
      </c>
      <c r="E206" s="50" t="s">
        <v>1</v>
      </c>
      <c r="F206" s="50">
        <v>0.37209999999999999</v>
      </c>
      <c r="G206" s="50">
        <v>0.13700000000000001</v>
      </c>
      <c r="H206" s="45" t="s">
        <v>1</v>
      </c>
      <c r="I206" s="50">
        <v>5.5916699999999997</v>
      </c>
      <c r="J206" s="50">
        <v>85.235780000000005</v>
      </c>
      <c r="K206" s="50">
        <v>80.472279999999998</v>
      </c>
      <c r="L206" s="50" t="s">
        <v>1</v>
      </c>
      <c r="M206" s="50" t="s">
        <v>1</v>
      </c>
      <c r="N206" s="50">
        <v>0.37209999999999999</v>
      </c>
      <c r="O206" s="50" t="s">
        <v>1</v>
      </c>
      <c r="P206" s="45" t="s">
        <v>1</v>
      </c>
      <c r="Q206" s="50">
        <v>4.3914</v>
      </c>
      <c r="R206" s="50">
        <v>266.00175000610398</v>
      </c>
      <c r="S206" s="50">
        <v>264.54448000610398</v>
      </c>
      <c r="T206" s="50">
        <v>0.12</v>
      </c>
      <c r="U206" s="50" t="s">
        <v>1</v>
      </c>
      <c r="V206" s="50" t="s">
        <v>1</v>
      </c>
      <c r="W206" s="50">
        <v>0.13700000000000001</v>
      </c>
      <c r="X206" s="45" t="s">
        <v>1</v>
      </c>
      <c r="Y206" s="50">
        <v>1.2002699999999999</v>
      </c>
    </row>
    <row r="207" spans="1:25">
      <c r="A207" s="101" t="s">
        <v>79</v>
      </c>
      <c r="B207" s="50">
        <v>1114.2869700137301</v>
      </c>
      <c r="C207" s="50">
        <v>1045.19485001373</v>
      </c>
      <c r="D207" s="50">
        <v>15.914899999999999</v>
      </c>
      <c r="E207" s="50" t="s">
        <v>1</v>
      </c>
      <c r="F207" s="50">
        <v>13.1038</v>
      </c>
      <c r="G207" s="50">
        <v>35.547739999999997</v>
      </c>
      <c r="H207" s="45" t="s">
        <v>1</v>
      </c>
      <c r="I207" s="50">
        <v>4.5256800000000004</v>
      </c>
      <c r="J207" s="50">
        <v>344.41592000305201</v>
      </c>
      <c r="K207" s="50">
        <v>279.51128000305198</v>
      </c>
      <c r="L207" s="50">
        <v>15.914899999999999</v>
      </c>
      <c r="M207" s="50" t="s">
        <v>1</v>
      </c>
      <c r="N207" s="50">
        <v>13.1038</v>
      </c>
      <c r="O207" s="50">
        <v>35.505139999999997</v>
      </c>
      <c r="P207" s="45" t="s">
        <v>1</v>
      </c>
      <c r="Q207" s="50">
        <v>0.38080000000000003</v>
      </c>
      <c r="R207" s="50">
        <v>769.87105001068096</v>
      </c>
      <c r="S207" s="50">
        <v>765.68357001068102</v>
      </c>
      <c r="T207" s="50" t="s">
        <v>1</v>
      </c>
      <c r="U207" s="50" t="s">
        <v>1</v>
      </c>
      <c r="V207" s="50" t="s">
        <v>1</v>
      </c>
      <c r="W207" s="50">
        <v>4.2599999999999999E-2</v>
      </c>
      <c r="X207" s="45" t="s">
        <v>1</v>
      </c>
      <c r="Y207" s="50">
        <v>4.1448799999999997</v>
      </c>
    </row>
    <row r="208" spans="1:25">
      <c r="A208" s="101" t="s">
        <v>80</v>
      </c>
      <c r="B208" s="50">
        <v>2451.1117190259401</v>
      </c>
      <c r="C208" s="50">
        <v>2334.7502890259402</v>
      </c>
      <c r="D208" s="50">
        <v>64.652670000000001</v>
      </c>
      <c r="E208" s="50" t="s">
        <v>1</v>
      </c>
      <c r="F208" s="50">
        <v>5.1696</v>
      </c>
      <c r="G208" s="50">
        <v>36.139290000000003</v>
      </c>
      <c r="H208" s="45" t="s">
        <v>1</v>
      </c>
      <c r="I208" s="50">
        <v>10.39987</v>
      </c>
      <c r="J208" s="50">
        <v>639.00373000000002</v>
      </c>
      <c r="K208" s="50">
        <v>538.29317000000003</v>
      </c>
      <c r="L208" s="50">
        <v>59.106169999999999</v>
      </c>
      <c r="M208" s="50" t="s">
        <v>1</v>
      </c>
      <c r="N208" s="50">
        <v>5.1696</v>
      </c>
      <c r="O208" s="50">
        <v>36.139290000000003</v>
      </c>
      <c r="P208" s="45" t="s">
        <v>1</v>
      </c>
      <c r="Q208" s="50">
        <v>0.29549999999999998</v>
      </c>
      <c r="R208" s="50">
        <v>1812.10798902594</v>
      </c>
      <c r="S208" s="50">
        <v>1796.4571190259401</v>
      </c>
      <c r="T208" s="50">
        <v>5.5465</v>
      </c>
      <c r="U208" s="50" t="s">
        <v>1</v>
      </c>
      <c r="V208" s="50" t="s">
        <v>1</v>
      </c>
      <c r="W208" s="50" t="s">
        <v>1</v>
      </c>
      <c r="X208" s="45" t="s">
        <v>1</v>
      </c>
      <c r="Y208" s="50">
        <v>10.104369999999999</v>
      </c>
    </row>
    <row r="209" spans="1:25">
      <c r="A209" s="101" t="s">
        <v>81</v>
      </c>
      <c r="B209" s="50">
        <v>3439.9366500000001</v>
      </c>
      <c r="C209" s="50">
        <v>3403.9367999999999</v>
      </c>
      <c r="D209" s="50">
        <v>3.67537</v>
      </c>
      <c r="E209" s="50" t="s">
        <v>1</v>
      </c>
      <c r="F209" s="50" t="s">
        <v>1</v>
      </c>
      <c r="G209" s="50">
        <v>22.414490000000001</v>
      </c>
      <c r="H209" s="45" t="s">
        <v>1</v>
      </c>
      <c r="I209" s="50">
        <v>9.9099900000000005</v>
      </c>
      <c r="J209" s="50">
        <v>915.18002999999999</v>
      </c>
      <c r="K209" s="50">
        <v>893.42444</v>
      </c>
      <c r="L209" s="50" t="s">
        <v>1</v>
      </c>
      <c r="M209" s="50" t="s">
        <v>1</v>
      </c>
      <c r="N209" s="50" t="s">
        <v>1</v>
      </c>
      <c r="O209" s="50">
        <v>21.513089999999998</v>
      </c>
      <c r="P209" s="45" t="s">
        <v>1</v>
      </c>
      <c r="Q209" s="50">
        <v>0.24249999999999999</v>
      </c>
      <c r="R209" s="50">
        <v>2524.7566200000001</v>
      </c>
      <c r="S209" s="50">
        <v>2510.5123600000002</v>
      </c>
      <c r="T209" s="50">
        <v>3.67537</v>
      </c>
      <c r="U209" s="50" t="s">
        <v>1</v>
      </c>
      <c r="V209" s="50" t="s">
        <v>1</v>
      </c>
      <c r="W209" s="50">
        <v>0.90139999999999998</v>
      </c>
      <c r="X209" s="45" t="s">
        <v>1</v>
      </c>
      <c r="Y209" s="50">
        <v>9.6674900000000008</v>
      </c>
    </row>
    <row r="210" spans="1:25">
      <c r="A210" s="101" t="s">
        <v>116</v>
      </c>
      <c r="B210" s="50">
        <v>4415.4643000000005</v>
      </c>
      <c r="C210" s="50">
        <v>4153.7922600000002</v>
      </c>
      <c r="D210" s="50">
        <v>6.8918900000000001</v>
      </c>
      <c r="E210" s="50" t="s">
        <v>1</v>
      </c>
      <c r="F210" s="50">
        <v>18.001449999999998</v>
      </c>
      <c r="G210" s="50">
        <v>212.43097</v>
      </c>
      <c r="H210" s="45" t="s">
        <v>1</v>
      </c>
      <c r="I210" s="50">
        <v>24.347729999999999</v>
      </c>
      <c r="J210" s="50">
        <v>2156.9811500000001</v>
      </c>
      <c r="K210" s="50">
        <v>1930.18993</v>
      </c>
      <c r="L210" s="50" t="s">
        <v>1</v>
      </c>
      <c r="M210" s="50" t="s">
        <v>1</v>
      </c>
      <c r="N210" s="50">
        <v>15.40685</v>
      </c>
      <c r="O210" s="50">
        <v>210.94096999999999</v>
      </c>
      <c r="P210" s="45" t="s">
        <v>1</v>
      </c>
      <c r="Q210" s="50">
        <v>0.44340000000000002</v>
      </c>
      <c r="R210" s="50">
        <v>2258.48315</v>
      </c>
      <c r="S210" s="50">
        <v>2223.6023299999997</v>
      </c>
      <c r="T210" s="50">
        <v>6.8918900000000001</v>
      </c>
      <c r="U210" s="50" t="s">
        <v>1</v>
      </c>
      <c r="V210" s="50">
        <v>2.5945999999999998</v>
      </c>
      <c r="W210" s="50">
        <v>1.49</v>
      </c>
      <c r="X210" s="45" t="s">
        <v>1</v>
      </c>
      <c r="Y210" s="50">
        <v>23.904329999999998</v>
      </c>
    </row>
    <row r="211" spans="1:25">
      <c r="A211" s="101">
        <v>2021</v>
      </c>
      <c r="B211" s="50">
        <v>754.51631999999995</v>
      </c>
      <c r="C211" s="50">
        <v>655.40305000000001</v>
      </c>
      <c r="D211" s="50">
        <v>0.1133</v>
      </c>
      <c r="E211" s="50" t="s">
        <v>1</v>
      </c>
      <c r="F211" s="50" t="s">
        <v>1</v>
      </c>
      <c r="G211" s="50">
        <v>96.709090000000003</v>
      </c>
      <c r="H211" s="45" t="s">
        <v>1</v>
      </c>
      <c r="I211" s="50">
        <v>2.29088</v>
      </c>
      <c r="J211" s="50">
        <v>595.88725999999997</v>
      </c>
      <c r="K211" s="50">
        <v>499.17817000000002</v>
      </c>
      <c r="L211" s="50" t="s">
        <v>1</v>
      </c>
      <c r="M211" s="50" t="s">
        <v>1</v>
      </c>
      <c r="N211" s="50" t="s">
        <v>1</v>
      </c>
      <c r="O211" s="50">
        <v>96.709090000000003</v>
      </c>
      <c r="P211" s="45" t="s">
        <v>1</v>
      </c>
      <c r="Q211" s="50" t="s">
        <v>1</v>
      </c>
      <c r="R211" s="50">
        <v>158.62906000000001</v>
      </c>
      <c r="S211" s="50">
        <v>156.22488000000001</v>
      </c>
      <c r="T211" s="50">
        <v>0.1133</v>
      </c>
      <c r="U211" s="50" t="s">
        <v>1</v>
      </c>
      <c r="V211" s="50" t="s">
        <v>1</v>
      </c>
      <c r="W211" s="50" t="s">
        <v>1</v>
      </c>
      <c r="X211" s="45" t="s">
        <v>1</v>
      </c>
      <c r="Y211" s="50">
        <v>2.29088</v>
      </c>
    </row>
    <row r="212" spans="1:25">
      <c r="A212" s="101">
        <v>2022</v>
      </c>
      <c r="B212" s="50">
        <v>891.81569000000002</v>
      </c>
      <c r="C212" s="50">
        <v>840.82680000000005</v>
      </c>
      <c r="D212" s="50" t="s">
        <v>1</v>
      </c>
      <c r="E212" s="50" t="s">
        <v>1</v>
      </c>
      <c r="F212" s="50" t="s">
        <v>1</v>
      </c>
      <c r="G212" s="50">
        <v>39.997230000000002</v>
      </c>
      <c r="H212" s="45" t="s">
        <v>1</v>
      </c>
      <c r="I212" s="50">
        <v>10.99166</v>
      </c>
      <c r="J212" s="50">
        <v>681.93158000000005</v>
      </c>
      <c r="K212" s="50">
        <v>642.00905</v>
      </c>
      <c r="L212" s="50" t="s">
        <v>1</v>
      </c>
      <c r="M212" s="50" t="s">
        <v>1</v>
      </c>
      <c r="N212" s="50" t="s">
        <v>1</v>
      </c>
      <c r="O212" s="50">
        <v>39.922530000000002</v>
      </c>
      <c r="P212" s="45" t="s">
        <v>1</v>
      </c>
      <c r="Q212" s="50" t="s">
        <v>1</v>
      </c>
      <c r="R212" s="50">
        <v>209.88410999999999</v>
      </c>
      <c r="S212" s="50">
        <v>198.81774999999999</v>
      </c>
      <c r="T212" s="50" t="s">
        <v>1</v>
      </c>
      <c r="U212" s="50" t="s">
        <v>1</v>
      </c>
      <c r="V212" s="50" t="s">
        <v>1</v>
      </c>
      <c r="W212" s="50">
        <v>7.4700000000000003E-2</v>
      </c>
      <c r="X212" s="45" t="s">
        <v>1</v>
      </c>
      <c r="Y212" s="50">
        <v>10.99166</v>
      </c>
    </row>
    <row r="213" spans="1:25">
      <c r="A213" s="101">
        <v>2023</v>
      </c>
      <c r="B213" s="50">
        <v>328.01605000000001</v>
      </c>
      <c r="C213" s="50">
        <v>327.06975999999997</v>
      </c>
      <c r="D213" s="50" t="s">
        <v>1</v>
      </c>
      <c r="E213" s="50" t="s">
        <v>1</v>
      </c>
      <c r="F213" s="50" t="s">
        <v>1</v>
      </c>
      <c r="G213" s="50" t="s">
        <v>1</v>
      </c>
      <c r="H213" s="45" t="s">
        <v>1</v>
      </c>
      <c r="I213" s="50">
        <v>0.94628999999999996</v>
      </c>
      <c r="J213" s="50">
        <v>274.91435999999999</v>
      </c>
      <c r="K213" s="50">
        <v>274.91435999999999</v>
      </c>
      <c r="L213" s="50" t="s">
        <v>1</v>
      </c>
      <c r="M213" s="50" t="s">
        <v>1</v>
      </c>
      <c r="N213" s="50" t="s">
        <v>1</v>
      </c>
      <c r="O213" s="50" t="s">
        <v>1</v>
      </c>
      <c r="P213" s="45" t="s">
        <v>1</v>
      </c>
      <c r="Q213" s="50" t="s">
        <v>1</v>
      </c>
      <c r="R213" s="50">
        <v>53.101689999999998</v>
      </c>
      <c r="S213" s="50">
        <v>52.1554</v>
      </c>
      <c r="T213" s="50" t="s">
        <v>1</v>
      </c>
      <c r="U213" s="50" t="s">
        <v>1</v>
      </c>
      <c r="V213" s="50" t="s">
        <v>1</v>
      </c>
      <c r="W213" s="50" t="s">
        <v>1</v>
      </c>
      <c r="X213" s="45" t="s">
        <v>1</v>
      </c>
      <c r="Y213" s="50">
        <v>0.94628999999999996</v>
      </c>
    </row>
    <row r="214" spans="1:25" ht="33.75">
      <c r="A214" s="101" t="s">
        <v>82</v>
      </c>
      <c r="B214" s="50">
        <v>276.74549999999999</v>
      </c>
      <c r="C214" s="50">
        <v>276.31490000000002</v>
      </c>
      <c r="D214" s="50" t="s">
        <v>1</v>
      </c>
      <c r="E214" s="50" t="s">
        <v>1</v>
      </c>
      <c r="F214" s="50" t="s">
        <v>1</v>
      </c>
      <c r="G214" s="50" t="s">
        <v>1</v>
      </c>
      <c r="H214" s="45" t="s">
        <v>1</v>
      </c>
      <c r="I214" s="50">
        <v>0.43059999999999998</v>
      </c>
      <c r="J214" s="50">
        <v>102.25920000000001</v>
      </c>
      <c r="K214" s="50">
        <v>101.82859999999999</v>
      </c>
      <c r="L214" s="50" t="s">
        <v>1</v>
      </c>
      <c r="M214" s="50" t="s">
        <v>1</v>
      </c>
      <c r="N214" s="50" t="s">
        <v>1</v>
      </c>
      <c r="O214" s="50" t="s">
        <v>1</v>
      </c>
      <c r="P214" s="45" t="s">
        <v>1</v>
      </c>
      <c r="Q214" s="50">
        <v>0.43059999999999998</v>
      </c>
      <c r="R214" s="50">
        <v>174.4863</v>
      </c>
      <c r="S214" s="50">
        <v>174.4863</v>
      </c>
      <c r="T214" s="50" t="s">
        <v>1</v>
      </c>
      <c r="U214" s="50" t="s">
        <v>1</v>
      </c>
      <c r="V214" s="50" t="s">
        <v>1</v>
      </c>
      <c r="W214" s="50" t="s">
        <v>1</v>
      </c>
      <c r="X214" s="45" t="s">
        <v>1</v>
      </c>
      <c r="Y214" s="50" t="s">
        <v>1</v>
      </c>
    </row>
    <row r="215" spans="1:25">
      <c r="A215" s="101" t="s">
        <v>12</v>
      </c>
      <c r="B215" s="50">
        <v>17067.380395</v>
      </c>
      <c r="C215" s="50">
        <v>4823.2500399999999</v>
      </c>
      <c r="D215" s="50">
        <v>1745.32574</v>
      </c>
      <c r="E215" s="50">
        <v>68.650199999999998</v>
      </c>
      <c r="F215" s="50">
        <v>421.83206999999999</v>
      </c>
      <c r="G215" s="50">
        <v>4601.2758700000004</v>
      </c>
      <c r="H215" s="45">
        <v>608.35433</v>
      </c>
      <c r="I215" s="50">
        <v>4798.692145</v>
      </c>
      <c r="J215" s="50">
        <v>12244.11298</v>
      </c>
      <c r="K215" s="50">
        <v>3724.93327</v>
      </c>
      <c r="L215" s="50">
        <v>1683.9474700000001</v>
      </c>
      <c r="M215" s="50">
        <v>50.169930000000001</v>
      </c>
      <c r="N215" s="50">
        <v>337.95922000000002</v>
      </c>
      <c r="O215" s="50">
        <v>4219.4583899999998</v>
      </c>
      <c r="P215" s="45">
        <v>104.02415999999999</v>
      </c>
      <c r="Q215" s="50">
        <v>2123.6205399999999</v>
      </c>
      <c r="R215" s="50">
        <v>4823.2674150000003</v>
      </c>
      <c r="S215" s="50">
        <v>1098.3167699999999</v>
      </c>
      <c r="T215" s="50">
        <v>61.378270000000001</v>
      </c>
      <c r="U215" s="50">
        <v>18.480270000000001</v>
      </c>
      <c r="V215" s="50">
        <v>83.87285</v>
      </c>
      <c r="W215" s="50">
        <v>381.81747999999999</v>
      </c>
      <c r="X215" s="45">
        <v>504.33017000000001</v>
      </c>
      <c r="Y215" s="50">
        <v>2675.0716050000001</v>
      </c>
    </row>
    <row r="216" spans="1:25">
      <c r="A216" s="101" t="s">
        <v>72</v>
      </c>
      <c r="B216" s="50">
        <v>4573.1689500000002</v>
      </c>
      <c r="C216" s="50">
        <v>781.78283999999996</v>
      </c>
      <c r="D216" s="50">
        <v>284.74565000000001</v>
      </c>
      <c r="E216" s="50">
        <v>10.443300000000001</v>
      </c>
      <c r="F216" s="50">
        <v>138.47302999999999</v>
      </c>
      <c r="G216" s="50">
        <v>866.23712</v>
      </c>
      <c r="H216" s="45">
        <v>496.23397</v>
      </c>
      <c r="I216" s="50">
        <v>1995.2530400000001</v>
      </c>
      <c r="J216" s="50">
        <v>2638.17182</v>
      </c>
      <c r="K216" s="50">
        <v>484.58559000000002</v>
      </c>
      <c r="L216" s="50">
        <v>279.79854999999998</v>
      </c>
      <c r="M216" s="50">
        <v>6.577</v>
      </c>
      <c r="N216" s="50">
        <v>118.75152</v>
      </c>
      <c r="O216" s="50">
        <v>796.96853999999996</v>
      </c>
      <c r="P216" s="45">
        <v>91.378559999999993</v>
      </c>
      <c r="Q216" s="50">
        <v>860.11206000000004</v>
      </c>
      <c r="R216" s="50">
        <v>1934.99713</v>
      </c>
      <c r="S216" s="50">
        <v>297.19725</v>
      </c>
      <c r="T216" s="50">
        <v>4.9470999999999998</v>
      </c>
      <c r="U216" s="50">
        <v>3.8662999999999998</v>
      </c>
      <c r="V216" s="50">
        <v>19.721509999999999</v>
      </c>
      <c r="W216" s="50">
        <v>69.26858</v>
      </c>
      <c r="X216" s="45">
        <v>404.85541000000001</v>
      </c>
      <c r="Y216" s="50">
        <v>1135.1409799999999</v>
      </c>
    </row>
    <row r="217" spans="1:25">
      <c r="A217" s="101" t="s">
        <v>73</v>
      </c>
      <c r="B217" s="50">
        <v>1652.8870099999999</v>
      </c>
      <c r="C217" s="50">
        <v>397.05847</v>
      </c>
      <c r="D217" s="50">
        <v>234.21108000000001</v>
      </c>
      <c r="E217" s="50">
        <v>16.94707</v>
      </c>
      <c r="F217" s="50">
        <v>104.81988</v>
      </c>
      <c r="G217" s="50">
        <v>540.63810000000001</v>
      </c>
      <c r="H217" s="45">
        <v>27.265329999999999</v>
      </c>
      <c r="I217" s="50">
        <v>331.94708000000003</v>
      </c>
      <c r="J217" s="50">
        <v>1216.53331</v>
      </c>
      <c r="K217" s="50">
        <v>289.38873999999998</v>
      </c>
      <c r="L217" s="50">
        <v>226.63038</v>
      </c>
      <c r="M217" s="50">
        <v>14.7362</v>
      </c>
      <c r="N217" s="50">
        <v>89.026489999999995</v>
      </c>
      <c r="O217" s="50">
        <v>493.41046999999998</v>
      </c>
      <c r="P217" s="45">
        <v>2.1863999999999999</v>
      </c>
      <c r="Q217" s="50">
        <v>101.15463</v>
      </c>
      <c r="R217" s="50">
        <v>436.3537</v>
      </c>
      <c r="S217" s="50">
        <v>107.66973</v>
      </c>
      <c r="T217" s="50">
        <v>7.5807000000000002</v>
      </c>
      <c r="U217" s="50">
        <v>2.2108699999999999</v>
      </c>
      <c r="V217" s="50">
        <v>15.79339</v>
      </c>
      <c r="W217" s="50">
        <v>47.227629999999998</v>
      </c>
      <c r="X217" s="45">
        <v>25.07893</v>
      </c>
      <c r="Y217" s="50">
        <v>230.79245</v>
      </c>
    </row>
    <row r="218" spans="1:25">
      <c r="A218" s="101" t="s">
        <v>74</v>
      </c>
      <c r="B218" s="50">
        <v>1900.20507</v>
      </c>
      <c r="C218" s="50">
        <v>386.95256999999998</v>
      </c>
      <c r="D218" s="50">
        <v>402.06342999999998</v>
      </c>
      <c r="E218" s="50">
        <v>4.8587999999999996</v>
      </c>
      <c r="F218" s="50">
        <v>38.920400000000001</v>
      </c>
      <c r="G218" s="50">
        <v>616.93794000000003</v>
      </c>
      <c r="H218" s="45">
        <v>31.908709999999999</v>
      </c>
      <c r="I218" s="50">
        <v>418.56322</v>
      </c>
      <c r="J218" s="50">
        <v>1292.4086500000001</v>
      </c>
      <c r="K218" s="50">
        <v>241.19165000000001</v>
      </c>
      <c r="L218" s="50">
        <v>385.25459999999998</v>
      </c>
      <c r="M218" s="50">
        <v>2.3117000000000001</v>
      </c>
      <c r="N218" s="50">
        <v>21.628299999999999</v>
      </c>
      <c r="O218" s="50">
        <v>546.67118000000005</v>
      </c>
      <c r="P218" s="45">
        <v>1.4398</v>
      </c>
      <c r="Q218" s="50">
        <v>93.911420000000007</v>
      </c>
      <c r="R218" s="50">
        <v>607.79642000000001</v>
      </c>
      <c r="S218" s="50">
        <v>145.76092</v>
      </c>
      <c r="T218" s="50">
        <v>16.80883</v>
      </c>
      <c r="U218" s="50">
        <v>2.5470999999999999</v>
      </c>
      <c r="V218" s="50">
        <v>17.292100000000001</v>
      </c>
      <c r="W218" s="50">
        <v>70.266760000000005</v>
      </c>
      <c r="X218" s="45">
        <v>30.468910000000001</v>
      </c>
      <c r="Y218" s="50">
        <v>324.65179999999998</v>
      </c>
    </row>
    <row r="219" spans="1:25">
      <c r="A219" s="101" t="s">
        <v>75</v>
      </c>
      <c r="B219" s="50">
        <v>2015.2650000000001</v>
      </c>
      <c r="C219" s="50">
        <v>418.72412000000003</v>
      </c>
      <c r="D219" s="50">
        <v>361.20582000000002</v>
      </c>
      <c r="E219" s="50">
        <v>20.3446</v>
      </c>
      <c r="F219" s="50">
        <v>16.98021</v>
      </c>
      <c r="G219" s="50">
        <v>816.90459999999996</v>
      </c>
      <c r="H219" s="45">
        <v>15.124499999999999</v>
      </c>
      <c r="I219" s="50">
        <v>365.98115000000001</v>
      </c>
      <c r="J219" s="50">
        <v>1536.10499</v>
      </c>
      <c r="K219" s="50">
        <v>296.78784000000002</v>
      </c>
      <c r="L219" s="50">
        <v>350.29539999999997</v>
      </c>
      <c r="M219" s="50">
        <v>18.616800000000001</v>
      </c>
      <c r="N219" s="50">
        <v>9.0301299999999998</v>
      </c>
      <c r="O219" s="50">
        <v>752.41129000000001</v>
      </c>
      <c r="P219" s="45">
        <v>1.3798999999999999</v>
      </c>
      <c r="Q219" s="50">
        <v>107.58363</v>
      </c>
      <c r="R219" s="50">
        <v>479.16001</v>
      </c>
      <c r="S219" s="50">
        <v>121.93628</v>
      </c>
      <c r="T219" s="50">
        <v>10.91042</v>
      </c>
      <c r="U219" s="50">
        <v>1.7278</v>
      </c>
      <c r="V219" s="50">
        <v>7.9500799999999998</v>
      </c>
      <c r="W219" s="50">
        <v>64.493309999999994</v>
      </c>
      <c r="X219" s="45">
        <v>13.7446</v>
      </c>
      <c r="Y219" s="50">
        <v>258.39751999999999</v>
      </c>
    </row>
    <row r="220" spans="1:25">
      <c r="A220" s="101" t="s">
        <v>76</v>
      </c>
      <c r="B220" s="50">
        <v>2405.4386100000002</v>
      </c>
      <c r="C220" s="50">
        <v>633.15742999999998</v>
      </c>
      <c r="D220" s="50">
        <v>333.57101</v>
      </c>
      <c r="E220" s="50">
        <v>6.6607000000000003</v>
      </c>
      <c r="F220" s="50">
        <v>28.31748</v>
      </c>
      <c r="G220" s="50">
        <v>828.15206999999998</v>
      </c>
      <c r="H220" s="45">
        <v>17.94998</v>
      </c>
      <c r="I220" s="50">
        <v>557.62994000000003</v>
      </c>
      <c r="J220" s="50">
        <v>1804.6910499999999</v>
      </c>
      <c r="K220" s="50">
        <v>478.84692999999999</v>
      </c>
      <c r="L220" s="50">
        <v>325.11072999999999</v>
      </c>
      <c r="M220" s="50">
        <v>2.5585</v>
      </c>
      <c r="N220" s="50">
        <v>19.874379999999999</v>
      </c>
      <c r="O220" s="50">
        <v>748.53088000000002</v>
      </c>
      <c r="P220" s="45">
        <v>0.56179999999999997</v>
      </c>
      <c r="Q220" s="50">
        <v>229.20783</v>
      </c>
      <c r="R220" s="50">
        <v>600.74756000000002</v>
      </c>
      <c r="S220" s="50">
        <v>154.31049999999999</v>
      </c>
      <c r="T220" s="50">
        <v>8.4602799999999991</v>
      </c>
      <c r="U220" s="50">
        <v>4.1021999999999998</v>
      </c>
      <c r="V220" s="50">
        <v>8.4430999999999994</v>
      </c>
      <c r="W220" s="50">
        <v>79.621189999999999</v>
      </c>
      <c r="X220" s="45">
        <v>17.388179999999998</v>
      </c>
      <c r="Y220" s="50">
        <v>328.42210999999998</v>
      </c>
    </row>
    <row r="221" spans="1:25">
      <c r="A221" s="101" t="s">
        <v>77</v>
      </c>
      <c r="B221" s="50">
        <v>1322.71354</v>
      </c>
      <c r="C221" s="50">
        <v>382.97996999999998</v>
      </c>
      <c r="D221" s="50">
        <v>92.155959999999993</v>
      </c>
      <c r="E221" s="50">
        <v>6.65313</v>
      </c>
      <c r="F221" s="50">
        <v>30.655740000000002</v>
      </c>
      <c r="G221" s="50">
        <v>559.21905000000004</v>
      </c>
      <c r="H221" s="45">
        <v>4.1103399999999999</v>
      </c>
      <c r="I221" s="50">
        <v>246.93934999999999</v>
      </c>
      <c r="J221" s="50">
        <v>1090.8980200000001</v>
      </c>
      <c r="K221" s="50">
        <v>315.25630999999998</v>
      </c>
      <c r="L221" s="50">
        <v>86.078819999999993</v>
      </c>
      <c r="M221" s="50">
        <v>5.0451300000000003</v>
      </c>
      <c r="N221" s="50">
        <v>27.074339999999999</v>
      </c>
      <c r="O221" s="50">
        <v>528.62480000000005</v>
      </c>
      <c r="P221" s="45">
        <v>0.50849999999999995</v>
      </c>
      <c r="Q221" s="50">
        <v>128.31012000000001</v>
      </c>
      <c r="R221" s="50">
        <v>231.81551999999999</v>
      </c>
      <c r="S221" s="50">
        <v>67.723659999999995</v>
      </c>
      <c r="T221" s="50">
        <v>6.07714</v>
      </c>
      <c r="U221" s="50">
        <v>1.6080000000000001</v>
      </c>
      <c r="V221" s="50">
        <v>3.5813999999999999</v>
      </c>
      <c r="W221" s="50">
        <v>30.594249999999999</v>
      </c>
      <c r="X221" s="45">
        <v>3.6018400000000002</v>
      </c>
      <c r="Y221" s="50">
        <v>118.62923000000001</v>
      </c>
    </row>
    <row r="222" spans="1:25">
      <c r="A222" s="101" t="s">
        <v>78</v>
      </c>
      <c r="B222" s="50">
        <v>384.82094000000001</v>
      </c>
      <c r="C222" s="50">
        <v>143.96293</v>
      </c>
      <c r="D222" s="50">
        <v>14.30589</v>
      </c>
      <c r="E222" s="50">
        <v>0.28820000000000001</v>
      </c>
      <c r="F222" s="50">
        <v>1.879</v>
      </c>
      <c r="G222" s="50">
        <v>79.571960000000004</v>
      </c>
      <c r="H222" s="45">
        <v>3.5659000000000001</v>
      </c>
      <c r="I222" s="50">
        <v>141.24706</v>
      </c>
      <c r="J222" s="50">
        <v>321.43633999999997</v>
      </c>
      <c r="K222" s="50">
        <v>128.98409000000001</v>
      </c>
      <c r="L222" s="50">
        <v>13.004989999999999</v>
      </c>
      <c r="M222" s="50">
        <v>0.2266</v>
      </c>
      <c r="N222" s="50">
        <v>0.72419999999999995</v>
      </c>
      <c r="O222" s="50">
        <v>77.230360000000005</v>
      </c>
      <c r="P222" s="45">
        <v>0.87170000000000003</v>
      </c>
      <c r="Q222" s="50">
        <v>100.3944</v>
      </c>
      <c r="R222" s="50">
        <v>63.384599999999999</v>
      </c>
      <c r="S222" s="50">
        <v>14.97884</v>
      </c>
      <c r="T222" s="50">
        <v>1.3008999999999999</v>
      </c>
      <c r="U222" s="50">
        <v>6.1600000000000002E-2</v>
      </c>
      <c r="V222" s="50">
        <v>1.1548</v>
      </c>
      <c r="W222" s="50">
        <v>2.3416000000000001</v>
      </c>
      <c r="X222" s="45">
        <v>2.6941999999999999</v>
      </c>
      <c r="Y222" s="50">
        <v>40.85266</v>
      </c>
    </row>
    <row r="223" spans="1:25">
      <c r="A223" s="101" t="s">
        <v>79</v>
      </c>
      <c r="B223" s="50">
        <v>301.53300000000002</v>
      </c>
      <c r="C223" s="50">
        <v>125.55982</v>
      </c>
      <c r="D223" s="50">
        <v>4.6947000000000001</v>
      </c>
      <c r="E223" s="50">
        <v>0.13100000000000001</v>
      </c>
      <c r="F223" s="50">
        <v>2.4893999999999998</v>
      </c>
      <c r="G223" s="50">
        <v>60.879820000000002</v>
      </c>
      <c r="H223" s="45">
        <v>1.8512</v>
      </c>
      <c r="I223" s="50">
        <v>105.92706</v>
      </c>
      <c r="J223" s="50">
        <v>262.75959999999998</v>
      </c>
      <c r="K223" s="50">
        <v>110.05859</v>
      </c>
      <c r="L223" s="50">
        <v>3.9719000000000002</v>
      </c>
      <c r="M223" s="50" t="s">
        <v>1</v>
      </c>
      <c r="N223" s="50">
        <v>2.1486999999999998</v>
      </c>
      <c r="O223" s="50">
        <v>58.090820000000001</v>
      </c>
      <c r="P223" s="45">
        <v>0.65669999999999995</v>
      </c>
      <c r="Q223" s="50">
        <v>87.832890000000006</v>
      </c>
      <c r="R223" s="50">
        <v>38.773400000000002</v>
      </c>
      <c r="S223" s="50">
        <v>15.50123</v>
      </c>
      <c r="T223" s="50">
        <v>0.7228</v>
      </c>
      <c r="U223" s="50">
        <v>0.13100000000000001</v>
      </c>
      <c r="V223" s="50">
        <v>0.3407</v>
      </c>
      <c r="W223" s="50">
        <v>2.7890000000000001</v>
      </c>
      <c r="X223" s="45">
        <v>1.1944999999999999</v>
      </c>
      <c r="Y223" s="50">
        <v>18.094169999999998</v>
      </c>
    </row>
    <row r="224" spans="1:25">
      <c r="A224" s="101" t="s">
        <v>80</v>
      </c>
      <c r="B224" s="50">
        <v>643.49073999999996</v>
      </c>
      <c r="C224" s="50">
        <v>298.17455999999999</v>
      </c>
      <c r="D224" s="50">
        <v>1.3359000000000001</v>
      </c>
      <c r="E224" s="50">
        <v>1.1003000000000001</v>
      </c>
      <c r="F224" s="50">
        <v>2.7572000000000001</v>
      </c>
      <c r="G224" s="50">
        <v>119.40439000000001</v>
      </c>
      <c r="H224" s="45">
        <v>4.4923000000000002</v>
      </c>
      <c r="I224" s="50">
        <v>216.22609</v>
      </c>
      <c r="J224" s="50">
        <v>518.60060999999996</v>
      </c>
      <c r="K224" s="50">
        <v>266.43675999999999</v>
      </c>
      <c r="L224" s="50">
        <v>0.05</v>
      </c>
      <c r="M224" s="50">
        <v>9.8000000000000004E-2</v>
      </c>
      <c r="N224" s="50">
        <v>0.87250000000000005</v>
      </c>
      <c r="O224" s="50">
        <v>115.50339</v>
      </c>
      <c r="P224" s="45">
        <v>0.98360000000000003</v>
      </c>
      <c r="Q224" s="50">
        <v>134.65636000000001</v>
      </c>
      <c r="R224" s="50">
        <v>124.89013</v>
      </c>
      <c r="S224" s="50">
        <v>31.7378</v>
      </c>
      <c r="T224" s="50">
        <v>1.2859</v>
      </c>
      <c r="U224" s="50">
        <v>1.0023</v>
      </c>
      <c r="V224" s="50">
        <v>1.8847</v>
      </c>
      <c r="W224" s="50">
        <v>3.9009999999999998</v>
      </c>
      <c r="X224" s="45">
        <v>3.5087000000000002</v>
      </c>
      <c r="Y224" s="50">
        <v>81.569730000000007</v>
      </c>
    </row>
    <row r="225" spans="1:25">
      <c r="A225" s="101" t="s">
        <v>81</v>
      </c>
      <c r="B225" s="50">
        <v>532.21374000000003</v>
      </c>
      <c r="C225" s="50">
        <v>316.20411000000001</v>
      </c>
      <c r="D225" s="50">
        <v>6.7167000000000003</v>
      </c>
      <c r="E225" s="50">
        <v>0.35799999999999998</v>
      </c>
      <c r="F225" s="50">
        <v>3.0175999999999998</v>
      </c>
      <c r="G225" s="50">
        <v>53.713000000000001</v>
      </c>
      <c r="H225" s="45">
        <v>1.8565</v>
      </c>
      <c r="I225" s="50">
        <v>150.34782999999999</v>
      </c>
      <c r="J225" s="50">
        <v>448.27316999999999</v>
      </c>
      <c r="K225" s="50">
        <v>282.21791999999999</v>
      </c>
      <c r="L225" s="50">
        <v>4.9438000000000004</v>
      </c>
      <c r="M225" s="50" t="s">
        <v>1</v>
      </c>
      <c r="N225" s="50">
        <v>2.1680999999999999</v>
      </c>
      <c r="O225" s="50">
        <v>50.053600000000003</v>
      </c>
      <c r="P225" s="45">
        <v>1.1531</v>
      </c>
      <c r="Q225" s="50">
        <v>107.73665</v>
      </c>
      <c r="R225" s="50">
        <v>83.940569999999994</v>
      </c>
      <c r="S225" s="50">
        <v>33.986190000000001</v>
      </c>
      <c r="T225" s="50">
        <v>1.7728999999999999</v>
      </c>
      <c r="U225" s="50">
        <v>0.35799999999999998</v>
      </c>
      <c r="V225" s="50">
        <v>0.84950000000000003</v>
      </c>
      <c r="W225" s="50">
        <v>3.6594000000000002</v>
      </c>
      <c r="X225" s="45">
        <v>0.70340000000000003</v>
      </c>
      <c r="Y225" s="50">
        <v>42.611179999999997</v>
      </c>
    </row>
    <row r="226" spans="1:25">
      <c r="A226" s="101" t="s">
        <v>116</v>
      </c>
      <c r="B226" s="50">
        <v>876.99255500000004</v>
      </c>
      <c r="C226" s="50">
        <v>610.36940000000004</v>
      </c>
      <c r="D226" s="50">
        <v>1.9081000000000001</v>
      </c>
      <c r="E226" s="50">
        <v>0.86509999999999998</v>
      </c>
      <c r="F226" s="50">
        <v>33.645949999999999</v>
      </c>
      <c r="G226" s="50">
        <v>47.896650000000001</v>
      </c>
      <c r="H226" s="45">
        <v>3.1694999999999998</v>
      </c>
      <c r="I226" s="50">
        <v>179.137855</v>
      </c>
      <c r="J226" s="50">
        <v>716.05033999999989</v>
      </c>
      <c r="K226" s="50">
        <v>523.66624999999999</v>
      </c>
      <c r="L226" s="50">
        <v>0.9386000000000001</v>
      </c>
      <c r="M226" s="50" t="s">
        <v>1</v>
      </c>
      <c r="N226" s="50">
        <v>29.589279999999999</v>
      </c>
      <c r="O226" s="50">
        <v>43.14958</v>
      </c>
      <c r="P226" s="45">
        <v>2.1280999999999999</v>
      </c>
      <c r="Q226" s="50">
        <v>116.57853</v>
      </c>
      <c r="R226" s="50">
        <v>160.94221499999998</v>
      </c>
      <c r="S226" s="50">
        <v>86.703149999999994</v>
      </c>
      <c r="T226" s="50">
        <v>0.96950000000000003</v>
      </c>
      <c r="U226" s="50">
        <v>0.86509999999999998</v>
      </c>
      <c r="V226" s="50">
        <v>4.0566700000000004</v>
      </c>
      <c r="W226" s="50">
        <v>4.7470699999999999</v>
      </c>
      <c r="X226" s="45">
        <v>1.0413999999999999</v>
      </c>
      <c r="Y226" s="50">
        <v>62.559325000000001</v>
      </c>
    </row>
    <row r="227" spans="1:25">
      <c r="A227" s="101">
        <v>2021</v>
      </c>
      <c r="B227" s="50">
        <v>131.26012</v>
      </c>
      <c r="C227" s="50">
        <v>75.920950000000005</v>
      </c>
      <c r="D227" s="50">
        <v>7.9585999999999997</v>
      </c>
      <c r="E227" s="50" t="s">
        <v>1</v>
      </c>
      <c r="F227" s="50">
        <v>13.00958</v>
      </c>
      <c r="G227" s="50">
        <v>5.9973900000000002</v>
      </c>
      <c r="H227" s="45">
        <v>0.1</v>
      </c>
      <c r="I227" s="50">
        <v>28.273599999999998</v>
      </c>
      <c r="J227" s="50">
        <v>104.46796999999999</v>
      </c>
      <c r="K227" s="50">
        <v>65.793130000000005</v>
      </c>
      <c r="L227" s="50">
        <v>7.6890999999999998</v>
      </c>
      <c r="M227" s="50" t="s">
        <v>1</v>
      </c>
      <c r="N227" s="50">
        <v>11.20858</v>
      </c>
      <c r="O227" s="50">
        <v>4.5046900000000001</v>
      </c>
      <c r="P227" s="45">
        <v>0.1</v>
      </c>
      <c r="Q227" s="50">
        <v>15.172470000000001</v>
      </c>
      <c r="R227" s="50">
        <v>26.792149999999999</v>
      </c>
      <c r="S227" s="50">
        <v>10.12782</v>
      </c>
      <c r="T227" s="50">
        <v>0.26950000000000002</v>
      </c>
      <c r="U227" s="50" t="s">
        <v>1</v>
      </c>
      <c r="V227" s="50">
        <v>1.8009999999999999</v>
      </c>
      <c r="W227" s="50">
        <v>1.4926999999999999</v>
      </c>
      <c r="X227" s="45" t="s">
        <v>1</v>
      </c>
      <c r="Y227" s="50">
        <v>13.101129999999999</v>
      </c>
    </row>
    <row r="228" spans="1:25">
      <c r="A228" s="101">
        <v>2022</v>
      </c>
      <c r="B228" s="50">
        <v>229.1481</v>
      </c>
      <c r="C228" s="50">
        <v>179.92237</v>
      </c>
      <c r="D228" s="50">
        <v>0.45290000000000002</v>
      </c>
      <c r="E228" s="50" t="s">
        <v>1</v>
      </c>
      <c r="F228" s="50">
        <v>6.5374999999999996</v>
      </c>
      <c r="G228" s="50">
        <v>4.1648899999999998</v>
      </c>
      <c r="H228" s="45">
        <v>7.4999999999999997E-2</v>
      </c>
      <c r="I228" s="50">
        <v>37.995440000000002</v>
      </c>
      <c r="J228" s="50">
        <v>208.43644</v>
      </c>
      <c r="K228" s="50">
        <v>174.01907</v>
      </c>
      <c r="L228" s="50">
        <v>0.18060000000000001</v>
      </c>
      <c r="M228" s="50" t="s">
        <v>1</v>
      </c>
      <c r="N228" s="50">
        <v>5.6203000000000003</v>
      </c>
      <c r="O228" s="50">
        <v>3.2607900000000001</v>
      </c>
      <c r="P228" s="45">
        <v>7.4999999999999997E-2</v>
      </c>
      <c r="Q228" s="50">
        <v>25.28068</v>
      </c>
      <c r="R228" s="50">
        <v>20.711659999999998</v>
      </c>
      <c r="S228" s="50">
        <v>5.9032999999999998</v>
      </c>
      <c r="T228" s="50">
        <v>0.27229999999999999</v>
      </c>
      <c r="U228" s="50" t="s">
        <v>1</v>
      </c>
      <c r="V228" s="50">
        <v>0.91720000000000002</v>
      </c>
      <c r="W228" s="50">
        <v>0.90410000000000001</v>
      </c>
      <c r="X228" s="45" t="s">
        <v>1</v>
      </c>
      <c r="Y228" s="50">
        <v>12.71476</v>
      </c>
    </row>
    <row r="229" spans="1:25">
      <c r="A229" s="101">
        <v>2023</v>
      </c>
      <c r="B229" s="50">
        <v>98.243020000000001</v>
      </c>
      <c r="C229" s="50">
        <v>72.480500000000006</v>
      </c>
      <c r="D229" s="50" t="s">
        <v>1</v>
      </c>
      <c r="E229" s="50" t="s">
        <v>1</v>
      </c>
      <c r="F229" s="50">
        <v>0.3291</v>
      </c>
      <c r="G229" s="50">
        <v>1.5588900000000001</v>
      </c>
      <c r="H229" s="45">
        <v>0.65110000000000001</v>
      </c>
      <c r="I229" s="50">
        <v>23.22343</v>
      </c>
      <c r="J229" s="50">
        <v>85.280670000000001</v>
      </c>
      <c r="K229" s="50">
        <v>67.700400000000002</v>
      </c>
      <c r="L229" s="50" t="s">
        <v>1</v>
      </c>
      <c r="M229" s="50" t="s">
        <v>1</v>
      </c>
      <c r="N229" s="50">
        <v>0.2424</v>
      </c>
      <c r="O229" s="50">
        <v>1.048</v>
      </c>
      <c r="P229" s="45">
        <v>0.60099999999999998</v>
      </c>
      <c r="Q229" s="50">
        <v>15.68887</v>
      </c>
      <c r="R229" s="50">
        <v>12.962350000000001</v>
      </c>
      <c r="S229" s="50">
        <v>4.7801</v>
      </c>
      <c r="T229" s="50" t="s">
        <v>1</v>
      </c>
      <c r="U229" s="50" t="s">
        <v>1</v>
      </c>
      <c r="V229" s="50">
        <v>8.6699999999999999E-2</v>
      </c>
      <c r="W229" s="50">
        <v>0.51088999999999996</v>
      </c>
      <c r="X229" s="45">
        <v>5.0099999999999999E-2</v>
      </c>
      <c r="Y229" s="50">
        <v>7.5345599999999999</v>
      </c>
    </row>
    <row r="230" spans="1:25" ht="33.75">
      <c r="A230" s="101" t="s">
        <v>82</v>
      </c>
      <c r="B230" s="50" t="s">
        <v>1</v>
      </c>
      <c r="C230" s="50" t="s">
        <v>1</v>
      </c>
      <c r="D230" s="50" t="s">
        <v>1</v>
      </c>
      <c r="E230" s="50" t="s">
        <v>1</v>
      </c>
      <c r="F230" s="50" t="s">
        <v>1</v>
      </c>
      <c r="G230" s="50" t="s">
        <v>1</v>
      </c>
      <c r="H230" s="45" t="s">
        <v>1</v>
      </c>
      <c r="I230" s="50" t="s">
        <v>1</v>
      </c>
      <c r="J230" s="50" t="s">
        <v>1</v>
      </c>
      <c r="K230" s="50" t="s">
        <v>1</v>
      </c>
      <c r="L230" s="50" t="s">
        <v>1</v>
      </c>
      <c r="M230" s="50" t="s">
        <v>1</v>
      </c>
      <c r="N230" s="50" t="s">
        <v>1</v>
      </c>
      <c r="O230" s="50" t="s">
        <v>1</v>
      </c>
      <c r="P230" s="45" t="s">
        <v>1</v>
      </c>
      <c r="Q230" s="50" t="s">
        <v>1</v>
      </c>
      <c r="R230" s="50" t="s">
        <v>1</v>
      </c>
      <c r="S230" s="50" t="s">
        <v>1</v>
      </c>
      <c r="T230" s="50" t="s">
        <v>1</v>
      </c>
      <c r="U230" s="50" t="s">
        <v>1</v>
      </c>
      <c r="V230" s="50" t="s">
        <v>1</v>
      </c>
      <c r="W230" s="50" t="s">
        <v>1</v>
      </c>
      <c r="X230" s="45" t="s">
        <v>1</v>
      </c>
      <c r="Y230" s="50" t="s">
        <v>1</v>
      </c>
    </row>
    <row r="231" spans="1:25" ht="22.5">
      <c r="A231" s="101" t="s">
        <v>17</v>
      </c>
      <c r="B231" s="50">
        <v>12712.3703979985</v>
      </c>
      <c r="C231" s="50">
        <v>3707.3896300000001</v>
      </c>
      <c r="D231" s="50">
        <v>1772.35068</v>
      </c>
      <c r="E231" s="50">
        <v>37.615430000000003</v>
      </c>
      <c r="F231" s="50">
        <v>38.885350000000003</v>
      </c>
      <c r="G231" s="50">
        <v>166.51031</v>
      </c>
      <c r="H231" s="45">
        <v>581.31655999847396</v>
      </c>
      <c r="I231" s="50">
        <v>6408.3024379999997</v>
      </c>
      <c r="J231" s="50">
        <v>5845.3837199999998</v>
      </c>
      <c r="K231" s="50">
        <v>2273.6401799999999</v>
      </c>
      <c r="L231" s="50">
        <v>1684.0109600000001</v>
      </c>
      <c r="M231" s="50">
        <v>1.6647799999999999</v>
      </c>
      <c r="N231" s="50">
        <v>0.55698999999999999</v>
      </c>
      <c r="O231" s="50">
        <v>83.111360000000005</v>
      </c>
      <c r="P231" s="45">
        <v>97.102149999999995</v>
      </c>
      <c r="Q231" s="50">
        <v>1705.2973</v>
      </c>
      <c r="R231" s="50">
        <v>6866.9866779984704</v>
      </c>
      <c r="S231" s="50">
        <v>1433.74945</v>
      </c>
      <c r="T231" s="50">
        <v>88.33972</v>
      </c>
      <c r="U231" s="50">
        <v>35.950650000000003</v>
      </c>
      <c r="V231" s="50">
        <v>38.328360000000004</v>
      </c>
      <c r="W231" s="50">
        <v>83.398949999999999</v>
      </c>
      <c r="X231" s="45">
        <v>484.21440999847403</v>
      </c>
      <c r="Y231" s="50">
        <v>4703.0051380000004</v>
      </c>
    </row>
    <row r="232" spans="1:25">
      <c r="A232" s="101" t="s">
        <v>72</v>
      </c>
      <c r="B232" s="50">
        <v>3736.49223799847</v>
      </c>
      <c r="C232" s="50">
        <v>799.98424</v>
      </c>
      <c r="D232" s="50">
        <v>332.35106000000002</v>
      </c>
      <c r="E232" s="50">
        <v>14.012589999999999</v>
      </c>
      <c r="F232" s="50">
        <v>5.3256300000000003</v>
      </c>
      <c r="G232" s="50">
        <v>28.14451</v>
      </c>
      <c r="H232" s="45">
        <v>397.79801999847399</v>
      </c>
      <c r="I232" s="50">
        <v>2158.8761880000002</v>
      </c>
      <c r="J232" s="50">
        <v>1516.27577</v>
      </c>
      <c r="K232" s="50">
        <v>390.73110000000003</v>
      </c>
      <c r="L232" s="50">
        <v>315.35176000000001</v>
      </c>
      <c r="M232" s="50">
        <v>0.91459000000000001</v>
      </c>
      <c r="N232" s="50" t="s">
        <v>1</v>
      </c>
      <c r="O232" s="50">
        <v>8.6593999999999998</v>
      </c>
      <c r="P232" s="45">
        <v>86.39752</v>
      </c>
      <c r="Q232" s="50">
        <v>714.22140000000002</v>
      </c>
      <c r="R232" s="50">
        <v>2220.2164679984699</v>
      </c>
      <c r="S232" s="50">
        <v>409.25313999999997</v>
      </c>
      <c r="T232" s="50">
        <v>16.999300000000002</v>
      </c>
      <c r="U232" s="50">
        <v>13.098000000000001</v>
      </c>
      <c r="V232" s="50">
        <v>5.3256300000000003</v>
      </c>
      <c r="W232" s="50">
        <v>19.485109999999999</v>
      </c>
      <c r="X232" s="45">
        <v>311.400499998474</v>
      </c>
      <c r="Y232" s="50">
        <v>1444.6547880000001</v>
      </c>
    </row>
    <row r="233" spans="1:25">
      <c r="A233" s="101" t="s">
        <v>73</v>
      </c>
      <c r="B233" s="50">
        <v>1149.7195200000001</v>
      </c>
      <c r="C233" s="50">
        <v>323.75718999999998</v>
      </c>
      <c r="D233" s="50">
        <v>276.27497</v>
      </c>
      <c r="E233" s="50">
        <v>2.5476999999999999</v>
      </c>
      <c r="F233" s="50">
        <v>3.3212799999999998</v>
      </c>
      <c r="G233" s="50">
        <v>16.631399999999999</v>
      </c>
      <c r="H233" s="45">
        <v>28.74812</v>
      </c>
      <c r="I233" s="50">
        <v>498.43885999999998</v>
      </c>
      <c r="J233" s="50">
        <v>519.88571999999999</v>
      </c>
      <c r="K233" s="50">
        <v>172.47273000000001</v>
      </c>
      <c r="L233" s="50">
        <v>258.94150999999999</v>
      </c>
      <c r="M233" s="50">
        <v>5.8000000000000003E-2</v>
      </c>
      <c r="N233" s="50" t="s">
        <v>1</v>
      </c>
      <c r="O233" s="50">
        <v>6.8605999999999998</v>
      </c>
      <c r="P233" s="45">
        <v>2.1635</v>
      </c>
      <c r="Q233" s="50">
        <v>79.389380000000003</v>
      </c>
      <c r="R233" s="50">
        <v>629.8338</v>
      </c>
      <c r="S233" s="50">
        <v>151.28446</v>
      </c>
      <c r="T233" s="50">
        <v>17.333459999999999</v>
      </c>
      <c r="U233" s="50">
        <v>2.4897</v>
      </c>
      <c r="V233" s="50">
        <v>3.3212799999999998</v>
      </c>
      <c r="W233" s="50">
        <v>9.7707999999999995</v>
      </c>
      <c r="X233" s="45">
        <v>26.584620000000001</v>
      </c>
      <c r="Y233" s="50">
        <v>419.04948000000002</v>
      </c>
    </row>
    <row r="234" spans="1:25">
      <c r="A234" s="101" t="s">
        <v>74</v>
      </c>
      <c r="B234" s="50">
        <v>1545.34618</v>
      </c>
      <c r="C234" s="50">
        <v>396.79370999999998</v>
      </c>
      <c r="D234" s="50">
        <v>333.25243999999998</v>
      </c>
      <c r="E234" s="50">
        <v>3.6808999999999998</v>
      </c>
      <c r="F234" s="50">
        <v>6.1071999999999997</v>
      </c>
      <c r="G234" s="50">
        <v>11.98682</v>
      </c>
      <c r="H234" s="45">
        <v>40.586640000000003</v>
      </c>
      <c r="I234" s="50">
        <v>752.93847000000005</v>
      </c>
      <c r="J234" s="50">
        <v>593.67061000000001</v>
      </c>
      <c r="K234" s="50">
        <v>158.51776000000001</v>
      </c>
      <c r="L234" s="50">
        <v>324.04358999999999</v>
      </c>
      <c r="M234" s="50" t="s">
        <v>1</v>
      </c>
      <c r="N234" s="50" t="s">
        <v>1</v>
      </c>
      <c r="O234" s="50">
        <v>0.40689999999999998</v>
      </c>
      <c r="P234" s="45">
        <v>3.996</v>
      </c>
      <c r="Q234" s="50">
        <v>106.70636</v>
      </c>
      <c r="R234" s="50">
        <v>951.67556999999999</v>
      </c>
      <c r="S234" s="50">
        <v>238.27594999999999</v>
      </c>
      <c r="T234" s="50">
        <v>9.20885</v>
      </c>
      <c r="U234" s="50">
        <v>3.6808999999999998</v>
      </c>
      <c r="V234" s="50">
        <v>6.1071999999999997</v>
      </c>
      <c r="W234" s="50">
        <v>11.57992</v>
      </c>
      <c r="X234" s="45">
        <v>36.59064</v>
      </c>
      <c r="Y234" s="50">
        <v>646.23211000000003</v>
      </c>
    </row>
    <row r="235" spans="1:25">
      <c r="A235" s="101" t="s">
        <v>75</v>
      </c>
      <c r="B235" s="50">
        <v>1486.75191</v>
      </c>
      <c r="C235" s="50">
        <v>385.90336000000002</v>
      </c>
      <c r="D235" s="50">
        <v>280.15059000000002</v>
      </c>
      <c r="E235" s="50">
        <v>4.2050999999999998</v>
      </c>
      <c r="F235" s="50">
        <v>9.9988499999999991</v>
      </c>
      <c r="G235" s="50">
        <v>15.892939999999999</v>
      </c>
      <c r="H235" s="45">
        <v>47.496160000000003</v>
      </c>
      <c r="I235" s="50">
        <v>743.10491000000002</v>
      </c>
      <c r="J235" s="50">
        <v>555.53980000000001</v>
      </c>
      <c r="K235" s="50">
        <v>193.26909000000001</v>
      </c>
      <c r="L235" s="50">
        <v>260.35390999999998</v>
      </c>
      <c r="M235" s="50">
        <v>0.25890000000000002</v>
      </c>
      <c r="N235" s="50">
        <v>5.3800000000000001E-2</v>
      </c>
      <c r="O235" s="50">
        <v>1.0182</v>
      </c>
      <c r="P235" s="45">
        <v>1.17133</v>
      </c>
      <c r="Q235" s="50">
        <v>99.414569999999998</v>
      </c>
      <c r="R235" s="50">
        <v>931.21211000000005</v>
      </c>
      <c r="S235" s="50">
        <v>192.63426999999999</v>
      </c>
      <c r="T235" s="50">
        <v>19.796679999999999</v>
      </c>
      <c r="U235" s="50">
        <v>3.9462000000000002</v>
      </c>
      <c r="V235" s="50">
        <v>9.9450500000000002</v>
      </c>
      <c r="W235" s="50">
        <v>14.874739999999999</v>
      </c>
      <c r="X235" s="45">
        <v>46.324829999999999</v>
      </c>
      <c r="Y235" s="50">
        <v>643.69033999999999</v>
      </c>
    </row>
    <row r="236" spans="1:25">
      <c r="A236" s="101" t="s">
        <v>76</v>
      </c>
      <c r="B236" s="50">
        <v>1689.9520500000001</v>
      </c>
      <c r="C236" s="50">
        <v>467.72527000000002</v>
      </c>
      <c r="D236" s="50">
        <v>327.43274000000002</v>
      </c>
      <c r="E236" s="50">
        <v>7.04054</v>
      </c>
      <c r="F236" s="50">
        <v>7.8517000000000001</v>
      </c>
      <c r="G236" s="50">
        <v>38.647190000000002</v>
      </c>
      <c r="H236" s="45">
        <v>47.698909999999998</v>
      </c>
      <c r="I236" s="50">
        <v>793.5557</v>
      </c>
      <c r="J236" s="50">
        <v>705.57177999999999</v>
      </c>
      <c r="K236" s="50">
        <v>249.85333</v>
      </c>
      <c r="L236" s="50">
        <v>310.19310999999999</v>
      </c>
      <c r="M236" s="50">
        <v>0.11158999999999999</v>
      </c>
      <c r="N236" s="50" t="s">
        <v>1</v>
      </c>
      <c r="O236" s="50">
        <v>25.452200000000001</v>
      </c>
      <c r="P236" s="45">
        <v>1.5093000000000001</v>
      </c>
      <c r="Q236" s="50">
        <v>118.45225000000001</v>
      </c>
      <c r="R236" s="50">
        <v>984.38027</v>
      </c>
      <c r="S236" s="50">
        <v>217.87194</v>
      </c>
      <c r="T236" s="50">
        <v>17.239629999999998</v>
      </c>
      <c r="U236" s="50">
        <v>6.9289500000000004</v>
      </c>
      <c r="V236" s="50">
        <v>7.8517000000000001</v>
      </c>
      <c r="W236" s="50">
        <v>13.194990000000001</v>
      </c>
      <c r="X236" s="45">
        <v>46.189610000000002</v>
      </c>
      <c r="Y236" s="50">
        <v>675.10344999999995</v>
      </c>
    </row>
    <row r="237" spans="1:25">
      <c r="A237" s="101" t="s">
        <v>77</v>
      </c>
      <c r="B237" s="50">
        <v>939.29040999999995</v>
      </c>
      <c r="C237" s="50">
        <v>342.70202999999998</v>
      </c>
      <c r="D237" s="50">
        <v>165.69754</v>
      </c>
      <c r="E237" s="50">
        <v>4.7145000000000001</v>
      </c>
      <c r="F237" s="50">
        <v>3.1688999999999998</v>
      </c>
      <c r="G237" s="50">
        <v>3.4525000000000001</v>
      </c>
      <c r="H237" s="45">
        <v>11.6023</v>
      </c>
      <c r="I237" s="50">
        <v>407.95263999999997</v>
      </c>
      <c r="J237" s="50">
        <v>477.34798999999998</v>
      </c>
      <c r="K237" s="50">
        <v>244.94041000000001</v>
      </c>
      <c r="L237" s="50">
        <v>161.19654</v>
      </c>
      <c r="M237" s="50">
        <v>4.7300000000000002E-2</v>
      </c>
      <c r="N237" s="50" t="s">
        <v>1</v>
      </c>
      <c r="O237" s="50">
        <v>4.1000000000000002E-2</v>
      </c>
      <c r="P237" s="45">
        <v>0.95050000000000001</v>
      </c>
      <c r="Q237" s="50">
        <v>70.172240000000002</v>
      </c>
      <c r="R237" s="50">
        <v>461.94242000000003</v>
      </c>
      <c r="S237" s="50">
        <v>97.761619999999994</v>
      </c>
      <c r="T237" s="50">
        <v>4.5010000000000003</v>
      </c>
      <c r="U237" s="50">
        <v>4.6672000000000002</v>
      </c>
      <c r="V237" s="50">
        <v>3.1688999999999998</v>
      </c>
      <c r="W237" s="50">
        <v>3.4115000000000002</v>
      </c>
      <c r="X237" s="45">
        <v>10.6518</v>
      </c>
      <c r="Y237" s="50">
        <v>337.78039999999999</v>
      </c>
    </row>
    <row r="238" spans="1:25">
      <c r="A238" s="101" t="s">
        <v>78</v>
      </c>
      <c r="B238" s="50">
        <v>221.15780000000001</v>
      </c>
      <c r="C238" s="50">
        <v>88.121610000000004</v>
      </c>
      <c r="D238" s="50">
        <v>20.40579</v>
      </c>
      <c r="E238" s="50">
        <v>0.5212</v>
      </c>
      <c r="F238" s="50">
        <v>0.49630000000000002</v>
      </c>
      <c r="G238" s="50">
        <v>1.2063999999999999</v>
      </c>
      <c r="H238" s="45">
        <v>3.2854000000000001</v>
      </c>
      <c r="I238" s="50">
        <v>107.1211</v>
      </c>
      <c r="J238" s="50">
        <v>121.73317</v>
      </c>
      <c r="K238" s="50">
        <v>70.617400000000004</v>
      </c>
      <c r="L238" s="50">
        <v>19.767489999999999</v>
      </c>
      <c r="M238" s="50" t="s">
        <v>1</v>
      </c>
      <c r="N238" s="50">
        <v>0.13350000000000001</v>
      </c>
      <c r="O238" s="50" t="s">
        <v>1</v>
      </c>
      <c r="P238" s="45">
        <v>0.3836</v>
      </c>
      <c r="Q238" s="50">
        <v>30.83118</v>
      </c>
      <c r="R238" s="50">
        <v>99.424629999999993</v>
      </c>
      <c r="S238" s="50">
        <v>17.50421</v>
      </c>
      <c r="T238" s="50">
        <v>0.63829999999999998</v>
      </c>
      <c r="U238" s="50">
        <v>0.5212</v>
      </c>
      <c r="V238" s="50">
        <v>0.36280000000000001</v>
      </c>
      <c r="W238" s="50">
        <v>1.2063999999999999</v>
      </c>
      <c r="X238" s="45">
        <v>2.9018000000000002</v>
      </c>
      <c r="Y238" s="50">
        <v>76.289919999999995</v>
      </c>
    </row>
    <row r="239" spans="1:25">
      <c r="A239" s="101" t="s">
        <v>79</v>
      </c>
      <c r="B239" s="50">
        <v>178.27520000000001</v>
      </c>
      <c r="C239" s="50">
        <v>78.511949999999999</v>
      </c>
      <c r="D239" s="50">
        <v>9.7494700000000005</v>
      </c>
      <c r="E239" s="50">
        <v>9.6100000000000005E-2</v>
      </c>
      <c r="F239" s="50">
        <v>0.16250000000000001</v>
      </c>
      <c r="G239" s="50">
        <v>4.3098000000000001</v>
      </c>
      <c r="H239" s="45">
        <v>1.7013199999999999</v>
      </c>
      <c r="I239" s="50">
        <v>83.744060000000005</v>
      </c>
      <c r="J239" s="50">
        <v>123.63276999999999</v>
      </c>
      <c r="K239" s="50">
        <v>69.449200000000005</v>
      </c>
      <c r="L239" s="50">
        <v>9.5786700000000007</v>
      </c>
      <c r="M239" s="50" t="s">
        <v>1</v>
      </c>
      <c r="N239" s="50" t="s">
        <v>1</v>
      </c>
      <c r="O239" s="50">
        <v>3.8490000000000002</v>
      </c>
      <c r="P239" s="45">
        <v>0.14949999999999999</v>
      </c>
      <c r="Q239" s="50">
        <v>40.606400000000001</v>
      </c>
      <c r="R239" s="50">
        <v>54.642429999999997</v>
      </c>
      <c r="S239" s="50">
        <v>9.0627499999999994</v>
      </c>
      <c r="T239" s="50">
        <v>0.17080000000000001</v>
      </c>
      <c r="U239" s="50">
        <v>9.6100000000000005E-2</v>
      </c>
      <c r="V239" s="50">
        <v>0.16250000000000001</v>
      </c>
      <c r="W239" s="50">
        <v>0.46079999999999999</v>
      </c>
      <c r="X239" s="45">
        <v>1.55182</v>
      </c>
      <c r="Y239" s="50">
        <v>43.137659999999997</v>
      </c>
    </row>
    <row r="240" spans="1:25">
      <c r="A240" s="101" t="s">
        <v>80</v>
      </c>
      <c r="B240" s="50">
        <v>353.62425999999999</v>
      </c>
      <c r="C240" s="50">
        <v>189.92580000000001</v>
      </c>
      <c r="D240" s="50">
        <v>4.76736</v>
      </c>
      <c r="E240" s="50" t="s">
        <v>1</v>
      </c>
      <c r="F240" s="50">
        <v>0.18210000000000001</v>
      </c>
      <c r="G240" s="50">
        <v>3.9761000000000002</v>
      </c>
      <c r="H240" s="45">
        <v>0.93249000000000004</v>
      </c>
      <c r="I240" s="50">
        <v>153.84040999999999</v>
      </c>
      <c r="J240" s="50">
        <v>247.3623</v>
      </c>
      <c r="K240" s="50">
        <v>172.31909999999999</v>
      </c>
      <c r="L240" s="50">
        <v>3.54616</v>
      </c>
      <c r="M240" s="50" t="s">
        <v>1</v>
      </c>
      <c r="N240" s="50" t="s">
        <v>1</v>
      </c>
      <c r="O240" s="50">
        <v>3.3626</v>
      </c>
      <c r="P240" s="45" t="s">
        <v>1</v>
      </c>
      <c r="Q240" s="50">
        <v>68.134439999999998</v>
      </c>
      <c r="R240" s="50">
        <v>106.26196</v>
      </c>
      <c r="S240" s="50">
        <v>17.6067</v>
      </c>
      <c r="T240" s="50">
        <v>1.2212000000000001</v>
      </c>
      <c r="U240" s="50" t="s">
        <v>1</v>
      </c>
      <c r="V240" s="50">
        <v>0.18210000000000001</v>
      </c>
      <c r="W240" s="50">
        <v>0.61350000000000005</v>
      </c>
      <c r="X240" s="45">
        <v>0.93249000000000004</v>
      </c>
      <c r="Y240" s="50">
        <v>85.705969999999994</v>
      </c>
    </row>
    <row r="241" spans="1:25">
      <c r="A241" s="101" t="s">
        <v>81</v>
      </c>
      <c r="B241" s="50">
        <v>397.89102000000003</v>
      </c>
      <c r="C241" s="50">
        <v>184.87685999999999</v>
      </c>
      <c r="D241" s="50">
        <v>9.4E-2</v>
      </c>
      <c r="E241" s="50">
        <v>0.14080000000000001</v>
      </c>
      <c r="F241" s="50">
        <v>1.0304</v>
      </c>
      <c r="G241" s="50">
        <v>5.3928799999999999</v>
      </c>
      <c r="H241" s="45">
        <v>0.62729999999999997</v>
      </c>
      <c r="I241" s="50">
        <v>205.72878</v>
      </c>
      <c r="J241" s="50">
        <v>264.69454000000002</v>
      </c>
      <c r="K241" s="50">
        <v>160.49951999999999</v>
      </c>
      <c r="L241" s="50" t="s">
        <v>1</v>
      </c>
      <c r="M241" s="50" t="s">
        <v>1</v>
      </c>
      <c r="N241" s="50">
        <v>0.10780000000000001</v>
      </c>
      <c r="O241" s="50">
        <v>1.74099</v>
      </c>
      <c r="P241" s="45">
        <v>5.6399999999999999E-2</v>
      </c>
      <c r="Q241" s="50">
        <v>102.28982999999999</v>
      </c>
      <c r="R241" s="50">
        <v>133.19648000000001</v>
      </c>
      <c r="S241" s="50">
        <v>24.37734</v>
      </c>
      <c r="T241" s="50">
        <v>9.4E-2</v>
      </c>
      <c r="U241" s="50">
        <v>0.14080000000000001</v>
      </c>
      <c r="V241" s="50">
        <v>0.92259999999999998</v>
      </c>
      <c r="W241" s="50">
        <v>3.6518899999999999</v>
      </c>
      <c r="X241" s="45">
        <v>0.57089999999999996</v>
      </c>
      <c r="Y241" s="50">
        <v>103.43895000000001</v>
      </c>
    </row>
    <row r="242" spans="1:25">
      <c r="A242" s="101" t="s">
        <v>116</v>
      </c>
      <c r="B242" s="50">
        <v>629.36306000000002</v>
      </c>
      <c r="C242" s="50">
        <v>254.29658999999998</v>
      </c>
      <c r="D242" s="50">
        <v>4.5180600000000002</v>
      </c>
      <c r="E242" s="50">
        <v>0.65600000000000003</v>
      </c>
      <c r="F242" s="50">
        <v>0.84019999999999995</v>
      </c>
      <c r="G242" s="50">
        <v>32.75667</v>
      </c>
      <c r="H242" s="45">
        <v>7.7200000000000005E-2</v>
      </c>
      <c r="I242" s="50">
        <v>336.21833999999996</v>
      </c>
      <c r="J242" s="50">
        <v>430.68995999999999</v>
      </c>
      <c r="K242" s="50">
        <v>213.01443999999998</v>
      </c>
      <c r="L242" s="50">
        <v>3.5364599999999999</v>
      </c>
      <c r="M242" s="50">
        <v>0.27439999999999998</v>
      </c>
      <c r="N242" s="50" t="s">
        <v>1</v>
      </c>
      <c r="O242" s="50">
        <v>31.166369999999997</v>
      </c>
      <c r="P242" s="45" t="s">
        <v>1</v>
      </c>
      <c r="Q242" s="50">
        <v>182.69828999999999</v>
      </c>
      <c r="R242" s="50">
        <v>198.67310000000001</v>
      </c>
      <c r="S242" s="50">
        <v>41.282150000000001</v>
      </c>
      <c r="T242" s="50">
        <v>0.98160000000000003</v>
      </c>
      <c r="U242" s="50">
        <v>0.38159999999999999</v>
      </c>
      <c r="V242" s="50">
        <v>0.84019999999999995</v>
      </c>
      <c r="W242" s="50">
        <v>1.5903</v>
      </c>
      <c r="X242" s="45">
        <v>7.7200000000000005E-2</v>
      </c>
      <c r="Y242" s="50">
        <v>153.52005</v>
      </c>
    </row>
    <row r="243" spans="1:25">
      <c r="A243" s="101">
        <v>2021</v>
      </c>
      <c r="B243" s="50">
        <v>144.0729</v>
      </c>
      <c r="C243" s="50">
        <v>59.063839999999999</v>
      </c>
      <c r="D243" s="50">
        <v>11.8322</v>
      </c>
      <c r="E243" s="50" t="s">
        <v>1</v>
      </c>
      <c r="F243" s="50">
        <v>0.1384</v>
      </c>
      <c r="G243" s="50">
        <v>0.31030000000000002</v>
      </c>
      <c r="H243" s="45">
        <v>0.2361</v>
      </c>
      <c r="I243" s="50">
        <v>72.492059999999995</v>
      </c>
      <c r="J243" s="50">
        <v>103.40482</v>
      </c>
      <c r="K243" s="50">
        <v>54.398409999999998</v>
      </c>
      <c r="L243" s="50">
        <v>11.677300000000001</v>
      </c>
      <c r="M243" s="50" t="s">
        <v>1</v>
      </c>
      <c r="N243" s="50" t="s">
        <v>1</v>
      </c>
      <c r="O243" s="50" t="s">
        <v>1</v>
      </c>
      <c r="P243" s="45">
        <v>0.17549999999999999</v>
      </c>
      <c r="Q243" s="50">
        <v>37.15361</v>
      </c>
      <c r="R243" s="50">
        <v>40.668080000000003</v>
      </c>
      <c r="S243" s="50">
        <v>4.6654299999999997</v>
      </c>
      <c r="T243" s="50">
        <v>0.15490000000000001</v>
      </c>
      <c r="U243" s="50" t="s">
        <v>1</v>
      </c>
      <c r="V243" s="50">
        <v>0.1384</v>
      </c>
      <c r="W243" s="50">
        <v>0.31030000000000002</v>
      </c>
      <c r="X243" s="45">
        <v>6.0600000000000001E-2</v>
      </c>
      <c r="Y243" s="50">
        <v>35.338450000000002</v>
      </c>
    </row>
    <row r="244" spans="1:25">
      <c r="A244" s="101">
        <v>2022</v>
      </c>
      <c r="B244" s="50">
        <v>146.89809</v>
      </c>
      <c r="C244" s="50">
        <v>84.22739</v>
      </c>
      <c r="D244" s="50">
        <v>5.8244600000000002</v>
      </c>
      <c r="E244" s="50" t="s">
        <v>1</v>
      </c>
      <c r="F244" s="50">
        <v>0.26189000000000001</v>
      </c>
      <c r="G244" s="50">
        <v>2.1745999999999999</v>
      </c>
      <c r="H244" s="45">
        <v>0.31719999999999998</v>
      </c>
      <c r="I244" s="50">
        <v>54.092550000000003</v>
      </c>
      <c r="J244" s="50">
        <v>112.55929999999999</v>
      </c>
      <c r="K244" s="50">
        <v>77.57159</v>
      </c>
      <c r="L244" s="50">
        <v>5.8244600000000002</v>
      </c>
      <c r="M244" s="50" t="s">
        <v>1</v>
      </c>
      <c r="N244" s="50">
        <v>0.26189000000000001</v>
      </c>
      <c r="O244" s="50">
        <v>0.16320000000000001</v>
      </c>
      <c r="P244" s="45" t="s">
        <v>1</v>
      </c>
      <c r="Q244" s="50">
        <v>28.738160000000001</v>
      </c>
      <c r="R244" s="50">
        <v>34.338790000000003</v>
      </c>
      <c r="S244" s="50">
        <v>6.6558000000000002</v>
      </c>
      <c r="T244" s="50" t="s">
        <v>1</v>
      </c>
      <c r="U244" s="50" t="s">
        <v>1</v>
      </c>
      <c r="V244" s="50" t="s">
        <v>1</v>
      </c>
      <c r="W244" s="50">
        <v>2.0114000000000001</v>
      </c>
      <c r="X244" s="45">
        <v>0.31719999999999998</v>
      </c>
      <c r="Y244" s="50">
        <v>25.354389999999999</v>
      </c>
    </row>
    <row r="245" spans="1:25">
      <c r="A245" s="101">
        <v>2023</v>
      </c>
      <c r="B245" s="50">
        <v>93.535759999999996</v>
      </c>
      <c r="C245" s="50">
        <v>51.499789999999997</v>
      </c>
      <c r="D245" s="50" t="s">
        <v>1</v>
      </c>
      <c r="E245" s="50" t="s">
        <v>1</v>
      </c>
      <c r="F245" s="50" t="s">
        <v>1</v>
      </c>
      <c r="G245" s="50">
        <v>1.6282000000000001</v>
      </c>
      <c r="H245" s="45">
        <v>0.2094</v>
      </c>
      <c r="I245" s="50">
        <v>40.198369999999997</v>
      </c>
      <c r="J245" s="50">
        <v>73.015190000000004</v>
      </c>
      <c r="K245" s="50">
        <v>45.9861</v>
      </c>
      <c r="L245" s="50" t="s">
        <v>1</v>
      </c>
      <c r="M245" s="50" t="s">
        <v>1</v>
      </c>
      <c r="N245" s="50" t="s">
        <v>1</v>
      </c>
      <c r="O245" s="50">
        <v>0.39090000000000003</v>
      </c>
      <c r="P245" s="45">
        <v>0.14899999999999999</v>
      </c>
      <c r="Q245" s="50">
        <v>26.489190000000001</v>
      </c>
      <c r="R245" s="50">
        <v>20.520569999999999</v>
      </c>
      <c r="S245" s="50">
        <v>5.5136900000000004</v>
      </c>
      <c r="T245" s="50" t="s">
        <v>1</v>
      </c>
      <c r="U245" s="50" t="s">
        <v>1</v>
      </c>
      <c r="V245" s="50" t="s">
        <v>1</v>
      </c>
      <c r="W245" s="50">
        <v>1.2373000000000001</v>
      </c>
      <c r="X245" s="45">
        <v>6.0400000000000002E-2</v>
      </c>
      <c r="Y245" s="50">
        <v>13.70918</v>
      </c>
    </row>
    <row r="246" spans="1:25" ht="33.75">
      <c r="A246" s="101" t="s">
        <v>82</v>
      </c>
      <c r="B246" s="50" t="s">
        <v>1</v>
      </c>
      <c r="C246" s="50" t="s">
        <v>1</v>
      </c>
      <c r="D246" s="50" t="s">
        <v>1</v>
      </c>
      <c r="E246" s="50" t="s">
        <v>1</v>
      </c>
      <c r="F246" s="50" t="s">
        <v>1</v>
      </c>
      <c r="G246" s="50" t="s">
        <v>1</v>
      </c>
      <c r="H246" s="45" t="s">
        <v>1</v>
      </c>
      <c r="I246" s="50" t="s">
        <v>1</v>
      </c>
      <c r="J246" s="50" t="s">
        <v>1</v>
      </c>
      <c r="K246" s="50" t="s">
        <v>1</v>
      </c>
      <c r="L246" s="50" t="s">
        <v>1</v>
      </c>
      <c r="M246" s="50" t="s">
        <v>1</v>
      </c>
      <c r="N246" s="50" t="s">
        <v>1</v>
      </c>
      <c r="O246" s="50" t="s">
        <v>1</v>
      </c>
      <c r="P246" s="45" t="s">
        <v>1</v>
      </c>
      <c r="Q246" s="50" t="s">
        <v>1</v>
      </c>
      <c r="R246" s="50" t="s">
        <v>1</v>
      </c>
      <c r="S246" s="50" t="s">
        <v>1</v>
      </c>
      <c r="T246" s="50" t="s">
        <v>1</v>
      </c>
      <c r="U246" s="50" t="s">
        <v>1</v>
      </c>
      <c r="V246" s="50" t="s">
        <v>1</v>
      </c>
      <c r="W246" s="50" t="s">
        <v>1</v>
      </c>
      <c r="X246" s="45" t="s">
        <v>1</v>
      </c>
      <c r="Y246" s="50" t="s">
        <v>1</v>
      </c>
    </row>
    <row r="247" spans="1:25">
      <c r="A247" s="101" t="s">
        <v>13</v>
      </c>
      <c r="B247" s="50">
        <v>34373.878359000002</v>
      </c>
      <c r="C247" s="50">
        <v>5038.75954</v>
      </c>
      <c r="D247" s="50">
        <v>166.15389999999999</v>
      </c>
      <c r="E247" s="50">
        <v>111.70511</v>
      </c>
      <c r="F247" s="50">
        <v>60.21904</v>
      </c>
      <c r="G247" s="50">
        <v>689.36139000000003</v>
      </c>
      <c r="H247" s="45">
        <v>18201.719238999998</v>
      </c>
      <c r="I247" s="50">
        <v>10105.960139999999</v>
      </c>
      <c r="J247" s="50">
        <v>9241.7927999999993</v>
      </c>
      <c r="K247" s="50">
        <v>1899.8085100000001</v>
      </c>
      <c r="L247" s="50">
        <v>149.91821999999999</v>
      </c>
      <c r="M247" s="50">
        <v>4.0752300000000004</v>
      </c>
      <c r="N247" s="50">
        <v>9.2464700000000004</v>
      </c>
      <c r="O247" s="50">
        <v>346.47289000000001</v>
      </c>
      <c r="P247" s="45">
        <v>3845.1903600000001</v>
      </c>
      <c r="Q247" s="50">
        <v>2987.0811199999998</v>
      </c>
      <c r="R247" s="50">
        <v>25132.085558999999</v>
      </c>
      <c r="S247" s="50">
        <v>3138.9510300000002</v>
      </c>
      <c r="T247" s="50">
        <v>16.235679999999999</v>
      </c>
      <c r="U247" s="50">
        <v>107.62988</v>
      </c>
      <c r="V247" s="50">
        <v>50.972569999999997</v>
      </c>
      <c r="W247" s="50">
        <v>342.88850000000002</v>
      </c>
      <c r="X247" s="45">
        <v>14356.528879</v>
      </c>
      <c r="Y247" s="50">
        <v>7118.8790200000003</v>
      </c>
    </row>
    <row r="248" spans="1:25">
      <c r="A248" s="101" t="s">
        <v>72</v>
      </c>
      <c r="B248" s="50">
        <v>4078.9648400000001</v>
      </c>
      <c r="C248" s="50">
        <v>493.69400000000002</v>
      </c>
      <c r="D248" s="50">
        <v>17.97946</v>
      </c>
      <c r="E248" s="50">
        <v>41.60492</v>
      </c>
      <c r="F248" s="50">
        <v>0.60419999999999996</v>
      </c>
      <c r="G248" s="50">
        <v>47.123809999999999</v>
      </c>
      <c r="H248" s="45">
        <v>2290.3644399999998</v>
      </c>
      <c r="I248" s="50">
        <v>1187.59401</v>
      </c>
      <c r="J248" s="50">
        <v>1185.50641</v>
      </c>
      <c r="K248" s="50">
        <v>176.52967000000001</v>
      </c>
      <c r="L248" s="50">
        <v>15.946260000000001</v>
      </c>
      <c r="M248" s="50">
        <v>1.7283999999999999</v>
      </c>
      <c r="N248" s="50" t="s">
        <v>1</v>
      </c>
      <c r="O248" s="50">
        <v>18.469580000000001</v>
      </c>
      <c r="P248" s="45">
        <v>581.07015000000001</v>
      </c>
      <c r="Q248" s="50">
        <v>391.76235000000003</v>
      </c>
      <c r="R248" s="50">
        <v>2893.4584300000001</v>
      </c>
      <c r="S248" s="50">
        <v>317.16433000000001</v>
      </c>
      <c r="T248" s="50">
        <v>2.0331999999999999</v>
      </c>
      <c r="U248" s="50">
        <v>39.876519999999999</v>
      </c>
      <c r="V248" s="50">
        <v>0.60419999999999996</v>
      </c>
      <c r="W248" s="50">
        <v>28.654229999999998</v>
      </c>
      <c r="X248" s="45">
        <v>1709.29429</v>
      </c>
      <c r="Y248" s="50">
        <v>795.83166000000006</v>
      </c>
    </row>
    <row r="249" spans="1:25">
      <c r="A249" s="101" t="s">
        <v>73</v>
      </c>
      <c r="B249" s="50">
        <v>2062.7397299999998</v>
      </c>
      <c r="C249" s="50">
        <v>310.04343999999998</v>
      </c>
      <c r="D249" s="50">
        <v>14.93439</v>
      </c>
      <c r="E249" s="50">
        <v>22.52187</v>
      </c>
      <c r="F249" s="50">
        <v>9.67347</v>
      </c>
      <c r="G249" s="50">
        <v>81.513679999999994</v>
      </c>
      <c r="H249" s="45">
        <v>817.98815000000002</v>
      </c>
      <c r="I249" s="50">
        <v>806.06473000000005</v>
      </c>
      <c r="J249" s="50">
        <v>419.30745000000002</v>
      </c>
      <c r="K249" s="50">
        <v>92.281689999999998</v>
      </c>
      <c r="L249" s="50">
        <v>14.854189999999999</v>
      </c>
      <c r="M249" s="50">
        <v>0.72392999999999996</v>
      </c>
      <c r="N249" s="50">
        <v>7.0654700000000004</v>
      </c>
      <c r="O249" s="50">
        <v>20.774660000000001</v>
      </c>
      <c r="P249" s="45">
        <v>128.79325</v>
      </c>
      <c r="Q249" s="50">
        <v>154.81425999999999</v>
      </c>
      <c r="R249" s="50">
        <v>1643.43228</v>
      </c>
      <c r="S249" s="50">
        <v>217.76175000000001</v>
      </c>
      <c r="T249" s="50">
        <v>8.0199999999999994E-2</v>
      </c>
      <c r="U249" s="50">
        <v>21.797940000000001</v>
      </c>
      <c r="V249" s="50">
        <v>2.6080000000000001</v>
      </c>
      <c r="W249" s="50">
        <v>60.739019999999996</v>
      </c>
      <c r="X249" s="45">
        <v>689.19489999999996</v>
      </c>
      <c r="Y249" s="50">
        <v>651.25046999999995</v>
      </c>
    </row>
    <row r="250" spans="1:25">
      <c r="A250" s="101" t="s">
        <v>74</v>
      </c>
      <c r="B250" s="50">
        <v>2788.5165950000001</v>
      </c>
      <c r="C250" s="50">
        <v>408.45382000000001</v>
      </c>
      <c r="D250" s="50">
        <v>36.108829999999998</v>
      </c>
      <c r="E250" s="50">
        <v>16.165800000000001</v>
      </c>
      <c r="F250" s="50">
        <v>6.3747400000000001</v>
      </c>
      <c r="G250" s="50">
        <v>100.59025</v>
      </c>
      <c r="H250" s="45">
        <v>1172.036795</v>
      </c>
      <c r="I250" s="50">
        <v>1048.7863600000001</v>
      </c>
      <c r="J250" s="50">
        <v>578.08731</v>
      </c>
      <c r="K250" s="50">
        <v>122.53596</v>
      </c>
      <c r="L250" s="50">
        <v>33.876730000000002</v>
      </c>
      <c r="M250" s="50">
        <v>0.2051</v>
      </c>
      <c r="N250" s="50">
        <v>1.0900000000000001</v>
      </c>
      <c r="O250" s="50">
        <v>47.943689999999997</v>
      </c>
      <c r="P250" s="45">
        <v>185.36788999999999</v>
      </c>
      <c r="Q250" s="50">
        <v>187.06793999999999</v>
      </c>
      <c r="R250" s="50">
        <v>2210.4292850000002</v>
      </c>
      <c r="S250" s="50">
        <v>285.91786000000002</v>
      </c>
      <c r="T250" s="50">
        <v>2.2321</v>
      </c>
      <c r="U250" s="50">
        <v>15.960699999999999</v>
      </c>
      <c r="V250" s="50">
        <v>5.2847400000000002</v>
      </c>
      <c r="W250" s="50">
        <v>52.646560000000001</v>
      </c>
      <c r="X250" s="45">
        <v>986.668905</v>
      </c>
      <c r="Y250" s="50">
        <v>861.71842000000004</v>
      </c>
    </row>
    <row r="251" spans="1:25">
      <c r="A251" s="101" t="s">
        <v>75</v>
      </c>
      <c r="B251" s="50">
        <v>2275.2135199999998</v>
      </c>
      <c r="C251" s="50">
        <v>309.64166</v>
      </c>
      <c r="D251" s="50">
        <v>50.952930000000002</v>
      </c>
      <c r="E251" s="50">
        <v>12.2805</v>
      </c>
      <c r="F251" s="50">
        <v>7.1807999999999996</v>
      </c>
      <c r="G251" s="50">
        <v>102.82316</v>
      </c>
      <c r="H251" s="45">
        <v>1009.5501</v>
      </c>
      <c r="I251" s="50">
        <v>782.78436999999997</v>
      </c>
      <c r="J251" s="50">
        <v>470.78917999999999</v>
      </c>
      <c r="K251" s="50">
        <v>79.335899999999995</v>
      </c>
      <c r="L251" s="50">
        <v>47.19455</v>
      </c>
      <c r="M251" s="50">
        <v>0.14399999999999999</v>
      </c>
      <c r="N251" s="50">
        <v>0.06</v>
      </c>
      <c r="O251" s="50">
        <v>47.6038</v>
      </c>
      <c r="P251" s="45">
        <v>139.21547000000001</v>
      </c>
      <c r="Q251" s="50">
        <v>157.23545999999999</v>
      </c>
      <c r="R251" s="50">
        <v>1804.42434</v>
      </c>
      <c r="S251" s="50">
        <v>230.30575999999999</v>
      </c>
      <c r="T251" s="50">
        <v>3.7583799999999998</v>
      </c>
      <c r="U251" s="50">
        <v>12.1365</v>
      </c>
      <c r="V251" s="50">
        <v>7.1208</v>
      </c>
      <c r="W251" s="50">
        <v>55.219360000000002</v>
      </c>
      <c r="X251" s="45">
        <v>870.33462999999995</v>
      </c>
      <c r="Y251" s="50">
        <v>625.54890999999998</v>
      </c>
    </row>
    <row r="252" spans="1:25">
      <c r="A252" s="101" t="s">
        <v>76</v>
      </c>
      <c r="B252" s="50">
        <v>3446.0673200000001</v>
      </c>
      <c r="C252" s="50">
        <v>409.36146000000002</v>
      </c>
      <c r="D252" s="50">
        <v>26.381869999999999</v>
      </c>
      <c r="E252" s="50">
        <v>3.23062</v>
      </c>
      <c r="F252" s="50">
        <v>21.698709999999998</v>
      </c>
      <c r="G252" s="50">
        <v>96.454719999999995</v>
      </c>
      <c r="H252" s="45">
        <v>1760.63003</v>
      </c>
      <c r="I252" s="50">
        <v>1128.3099099999999</v>
      </c>
      <c r="J252" s="50">
        <v>737.36595</v>
      </c>
      <c r="K252" s="50">
        <v>102.96091</v>
      </c>
      <c r="L252" s="50">
        <v>25.830570000000002</v>
      </c>
      <c r="M252" s="50">
        <v>0.10390000000000001</v>
      </c>
      <c r="N252" s="50" t="s">
        <v>1</v>
      </c>
      <c r="O252" s="50">
        <v>26.37932</v>
      </c>
      <c r="P252" s="45">
        <v>294.68333999999999</v>
      </c>
      <c r="Q252" s="50">
        <v>287.40791000000002</v>
      </c>
      <c r="R252" s="50">
        <v>2708.7013700000002</v>
      </c>
      <c r="S252" s="50">
        <v>306.40055000000001</v>
      </c>
      <c r="T252" s="50">
        <v>0.55130000000000001</v>
      </c>
      <c r="U252" s="50">
        <v>3.1267200000000002</v>
      </c>
      <c r="V252" s="50">
        <v>21.698709999999998</v>
      </c>
      <c r="W252" s="50">
        <v>70.075400000000002</v>
      </c>
      <c r="X252" s="45">
        <v>1465.94669</v>
      </c>
      <c r="Y252" s="50">
        <v>840.90200000000004</v>
      </c>
    </row>
    <row r="253" spans="1:25">
      <c r="A253" s="101" t="s">
        <v>77</v>
      </c>
      <c r="B253" s="50">
        <v>2466.6890899999999</v>
      </c>
      <c r="C253" s="50">
        <v>223.86082999999999</v>
      </c>
      <c r="D253" s="50">
        <v>14.5877</v>
      </c>
      <c r="E253" s="50">
        <v>1.4157</v>
      </c>
      <c r="F253" s="50">
        <v>3.6677200000000001</v>
      </c>
      <c r="G253" s="50">
        <v>17.867239999999999</v>
      </c>
      <c r="H253" s="45">
        <v>1322.1690799999999</v>
      </c>
      <c r="I253" s="50">
        <v>883.12081999999998</v>
      </c>
      <c r="J253" s="50">
        <v>526.59504000000004</v>
      </c>
      <c r="K253" s="50">
        <v>62.91236</v>
      </c>
      <c r="L253" s="50">
        <v>7.6357999999999997</v>
      </c>
      <c r="M253" s="50" t="s">
        <v>1</v>
      </c>
      <c r="N253" s="50" t="s">
        <v>1</v>
      </c>
      <c r="O253" s="50">
        <v>5.3167600000000004</v>
      </c>
      <c r="P253" s="45">
        <v>240.98711</v>
      </c>
      <c r="Q253" s="50">
        <v>209.74301</v>
      </c>
      <c r="R253" s="50">
        <v>1940.0940499999999</v>
      </c>
      <c r="S253" s="50">
        <v>160.94846999999999</v>
      </c>
      <c r="T253" s="50">
        <v>6.9519000000000002</v>
      </c>
      <c r="U253" s="50">
        <v>1.4157</v>
      </c>
      <c r="V253" s="50">
        <v>3.6677200000000001</v>
      </c>
      <c r="W253" s="50">
        <v>12.55048</v>
      </c>
      <c r="X253" s="45">
        <v>1081.1819700000001</v>
      </c>
      <c r="Y253" s="50">
        <v>673.37780999999995</v>
      </c>
    </row>
    <row r="254" spans="1:25">
      <c r="A254" s="101" t="s">
        <v>78</v>
      </c>
      <c r="B254" s="50">
        <v>3636.228149</v>
      </c>
      <c r="C254" s="50">
        <v>225.08672999999999</v>
      </c>
      <c r="D254" s="50">
        <v>0.1095</v>
      </c>
      <c r="E254" s="50">
        <v>2.6991999999999998</v>
      </c>
      <c r="F254" s="50">
        <v>1.0093000000000001</v>
      </c>
      <c r="G254" s="50">
        <v>10.604990000000001</v>
      </c>
      <c r="H254" s="45">
        <v>2171.0667790000002</v>
      </c>
      <c r="I254" s="50">
        <v>1225.65165</v>
      </c>
      <c r="J254" s="50">
        <v>887.36553000000004</v>
      </c>
      <c r="K254" s="50">
        <v>64.427970000000002</v>
      </c>
      <c r="L254" s="50">
        <v>6.3E-2</v>
      </c>
      <c r="M254" s="50">
        <v>0.12</v>
      </c>
      <c r="N254" s="50" t="s">
        <v>1</v>
      </c>
      <c r="O254" s="50">
        <v>1.4711000000000001</v>
      </c>
      <c r="P254" s="45">
        <v>482.41189000000003</v>
      </c>
      <c r="Q254" s="50">
        <v>338.87157000000002</v>
      </c>
      <c r="R254" s="50">
        <v>2748.862619</v>
      </c>
      <c r="S254" s="50">
        <v>160.65876</v>
      </c>
      <c r="T254" s="50">
        <v>4.65E-2</v>
      </c>
      <c r="U254" s="50">
        <v>2.5792000000000002</v>
      </c>
      <c r="V254" s="50">
        <v>1.0093000000000001</v>
      </c>
      <c r="W254" s="50">
        <v>9.1338899999999992</v>
      </c>
      <c r="X254" s="45">
        <v>1688.6548889999999</v>
      </c>
      <c r="Y254" s="50">
        <v>886.78008</v>
      </c>
    </row>
    <row r="255" spans="1:25">
      <c r="A255" s="101" t="s">
        <v>79</v>
      </c>
      <c r="B255" s="50">
        <v>2523.6452100000001</v>
      </c>
      <c r="C255" s="50">
        <v>252.57428999999999</v>
      </c>
      <c r="D255" s="50">
        <v>4.6581200000000003</v>
      </c>
      <c r="E255" s="50">
        <v>3.1137999999999999</v>
      </c>
      <c r="F255" s="50">
        <v>0.96689999999999998</v>
      </c>
      <c r="G255" s="50">
        <v>5.5135899999999998</v>
      </c>
      <c r="H255" s="45">
        <v>1519.96604</v>
      </c>
      <c r="I255" s="50">
        <v>736.85247000000004</v>
      </c>
      <c r="J255" s="50">
        <v>733.71696999999995</v>
      </c>
      <c r="K255" s="50">
        <v>81.050910000000002</v>
      </c>
      <c r="L255" s="50">
        <v>4.4751200000000004</v>
      </c>
      <c r="M255" s="50">
        <v>0.84799999999999998</v>
      </c>
      <c r="N255" s="50" t="s">
        <v>1</v>
      </c>
      <c r="O255" s="50">
        <v>0.51700000000000002</v>
      </c>
      <c r="P255" s="45">
        <v>416.16959000000003</v>
      </c>
      <c r="Q255" s="50">
        <v>230.65635</v>
      </c>
      <c r="R255" s="50">
        <v>1789.92824</v>
      </c>
      <c r="S255" s="50">
        <v>171.52338</v>
      </c>
      <c r="T255" s="50">
        <v>0.183</v>
      </c>
      <c r="U255" s="50">
        <v>2.2658</v>
      </c>
      <c r="V255" s="50">
        <v>0.96689999999999998</v>
      </c>
      <c r="W255" s="50">
        <v>4.9965900000000003</v>
      </c>
      <c r="X255" s="45">
        <v>1103.79645</v>
      </c>
      <c r="Y255" s="50">
        <v>506.19612000000001</v>
      </c>
    </row>
    <row r="256" spans="1:25">
      <c r="A256" s="101" t="s">
        <v>80</v>
      </c>
      <c r="B256" s="50">
        <v>2801.391635</v>
      </c>
      <c r="C256" s="50">
        <v>330.01893000000001</v>
      </c>
      <c r="D256" s="50" t="s">
        <v>1</v>
      </c>
      <c r="E256" s="50">
        <v>1.3627</v>
      </c>
      <c r="F256" s="50">
        <v>0.53680000000000005</v>
      </c>
      <c r="G256" s="50">
        <v>4.5405300000000004</v>
      </c>
      <c r="H256" s="45">
        <v>1905.8656350000001</v>
      </c>
      <c r="I256" s="50">
        <v>559.06704000000002</v>
      </c>
      <c r="J256" s="50">
        <v>671.95369000000005</v>
      </c>
      <c r="K256" s="50">
        <v>96.665350000000004</v>
      </c>
      <c r="L256" s="50" t="s">
        <v>1</v>
      </c>
      <c r="M256" s="50" t="s">
        <v>1</v>
      </c>
      <c r="N256" s="50" t="s">
        <v>1</v>
      </c>
      <c r="O256" s="50">
        <v>1.0830299999999999</v>
      </c>
      <c r="P256" s="45">
        <v>400.70001000000002</v>
      </c>
      <c r="Q256" s="50">
        <v>173.50530000000001</v>
      </c>
      <c r="R256" s="50">
        <v>2129.4379450000001</v>
      </c>
      <c r="S256" s="50">
        <v>233.35357999999999</v>
      </c>
      <c r="T256" s="50" t="s">
        <v>1</v>
      </c>
      <c r="U256" s="50">
        <v>1.3627</v>
      </c>
      <c r="V256" s="50">
        <v>0.53680000000000005</v>
      </c>
      <c r="W256" s="50">
        <v>3.4575</v>
      </c>
      <c r="X256" s="45">
        <v>1505.1656250000001</v>
      </c>
      <c r="Y256" s="50">
        <v>385.56173999999999</v>
      </c>
    </row>
    <row r="257" spans="1:25">
      <c r="A257" s="101" t="s">
        <v>81</v>
      </c>
      <c r="B257" s="50">
        <v>2413.44976</v>
      </c>
      <c r="C257" s="50">
        <v>401.34161999999998</v>
      </c>
      <c r="D257" s="50">
        <v>5.6000000000000001E-2</v>
      </c>
      <c r="E257" s="50">
        <v>0.90669999999999995</v>
      </c>
      <c r="F257" s="50">
        <v>0.57999999999999996</v>
      </c>
      <c r="G257" s="50">
        <v>10.56878</v>
      </c>
      <c r="H257" s="45">
        <v>1659.2853700000001</v>
      </c>
      <c r="I257" s="50">
        <v>340.71129000000002</v>
      </c>
      <c r="J257" s="50">
        <v>644.56344000000001</v>
      </c>
      <c r="K257" s="50">
        <v>146.61139</v>
      </c>
      <c r="L257" s="50" t="s">
        <v>1</v>
      </c>
      <c r="M257" s="50">
        <v>0.05</v>
      </c>
      <c r="N257" s="50" t="s">
        <v>1</v>
      </c>
      <c r="O257" s="50">
        <v>5.3120900000000004</v>
      </c>
      <c r="P257" s="45">
        <v>363.41372999999999</v>
      </c>
      <c r="Q257" s="50">
        <v>129.17623</v>
      </c>
      <c r="R257" s="50">
        <v>1768.8863200000001</v>
      </c>
      <c r="S257" s="50">
        <v>254.73023000000001</v>
      </c>
      <c r="T257" s="50">
        <v>5.6000000000000001E-2</v>
      </c>
      <c r="U257" s="50">
        <v>0.85670000000000002</v>
      </c>
      <c r="V257" s="50">
        <v>0.57999999999999996</v>
      </c>
      <c r="W257" s="50">
        <v>5.2566899999999999</v>
      </c>
      <c r="X257" s="45">
        <v>1295.8716400000001</v>
      </c>
      <c r="Y257" s="50">
        <v>211.53505999999999</v>
      </c>
    </row>
    <row r="258" spans="1:25">
      <c r="A258" s="101" t="s">
        <v>116</v>
      </c>
      <c r="B258" s="50">
        <v>2923.8324400000001</v>
      </c>
      <c r="C258" s="50">
        <v>820.06714999999997</v>
      </c>
      <c r="D258" s="50" t="s">
        <v>1</v>
      </c>
      <c r="E258" s="50">
        <v>2.9000000000000001E-2</v>
      </c>
      <c r="F258" s="50">
        <v>1.6115999999999999</v>
      </c>
      <c r="G258" s="50">
        <v>16.521610000000003</v>
      </c>
      <c r="H258" s="45">
        <v>1432.93163</v>
      </c>
      <c r="I258" s="50">
        <v>652.67145000000005</v>
      </c>
      <c r="J258" s="50">
        <v>996.93961000000002</v>
      </c>
      <c r="K258" s="50">
        <v>382.79563999999999</v>
      </c>
      <c r="L258" s="50" t="s">
        <v>1</v>
      </c>
      <c r="M258" s="50" t="s">
        <v>1</v>
      </c>
      <c r="N258" s="50" t="s">
        <v>1</v>
      </c>
      <c r="O258" s="50">
        <v>4.7199</v>
      </c>
      <c r="P258" s="45">
        <v>304.13670999999999</v>
      </c>
      <c r="Q258" s="50">
        <v>305.28736000000004</v>
      </c>
      <c r="R258" s="50">
        <v>1926.89283</v>
      </c>
      <c r="S258" s="50">
        <v>437.27150999999992</v>
      </c>
      <c r="T258" s="50" t="s">
        <v>1</v>
      </c>
      <c r="U258" s="50">
        <v>2.9000000000000001E-2</v>
      </c>
      <c r="V258" s="50">
        <v>1.6115999999999999</v>
      </c>
      <c r="W258" s="50">
        <v>11.80171</v>
      </c>
      <c r="X258" s="45">
        <v>1128.79492</v>
      </c>
      <c r="Y258" s="50">
        <v>347.38409000000001</v>
      </c>
    </row>
    <row r="259" spans="1:25">
      <c r="A259" s="101">
        <v>2021</v>
      </c>
      <c r="B259" s="50">
        <v>584.72807</v>
      </c>
      <c r="C259" s="50">
        <v>201.75818000000001</v>
      </c>
      <c r="D259" s="50">
        <v>9.0200000000000002E-2</v>
      </c>
      <c r="E259" s="50">
        <v>9.9599999999999994E-2</v>
      </c>
      <c r="F259" s="50">
        <v>1.528</v>
      </c>
      <c r="G259" s="50">
        <v>47.918970000000002</v>
      </c>
      <c r="H259" s="45">
        <v>149.30802</v>
      </c>
      <c r="I259" s="50">
        <v>184.02510000000001</v>
      </c>
      <c r="J259" s="50">
        <v>250.54472000000001</v>
      </c>
      <c r="K259" s="50">
        <v>104.47418999999999</v>
      </c>
      <c r="L259" s="50" t="s">
        <v>1</v>
      </c>
      <c r="M259" s="50" t="s">
        <v>1</v>
      </c>
      <c r="N259" s="50" t="s">
        <v>1</v>
      </c>
      <c r="O259" s="50">
        <v>26.498999999999999</v>
      </c>
      <c r="P259" s="45">
        <v>29.581620000000001</v>
      </c>
      <c r="Q259" s="50">
        <v>89.989909999999995</v>
      </c>
      <c r="R259" s="50">
        <v>334.18335000000002</v>
      </c>
      <c r="S259" s="50">
        <v>97.283990000000003</v>
      </c>
      <c r="T259" s="50">
        <v>9.0200000000000002E-2</v>
      </c>
      <c r="U259" s="50">
        <v>9.9599999999999994E-2</v>
      </c>
      <c r="V259" s="50">
        <v>1.528</v>
      </c>
      <c r="W259" s="50">
        <v>21.419969999999999</v>
      </c>
      <c r="X259" s="45">
        <v>119.7264</v>
      </c>
      <c r="Y259" s="50">
        <v>94.03519</v>
      </c>
    </row>
    <row r="260" spans="1:25">
      <c r="A260" s="101">
        <v>2022</v>
      </c>
      <c r="B260" s="50">
        <v>729.47110999999995</v>
      </c>
      <c r="C260" s="50">
        <v>228.78560999999999</v>
      </c>
      <c r="D260" s="50">
        <v>6.2899999999999998E-2</v>
      </c>
      <c r="E260" s="50" t="s">
        <v>1</v>
      </c>
      <c r="F260" s="50" t="s">
        <v>1</v>
      </c>
      <c r="G260" s="50">
        <v>63.638530000000003</v>
      </c>
      <c r="H260" s="45">
        <v>152.70298</v>
      </c>
      <c r="I260" s="50">
        <v>284.28109000000001</v>
      </c>
      <c r="J260" s="50">
        <v>386.37373000000002</v>
      </c>
      <c r="K260" s="50">
        <v>101.46048999999999</v>
      </c>
      <c r="L260" s="50" t="s">
        <v>1</v>
      </c>
      <c r="M260" s="50" t="s">
        <v>1</v>
      </c>
      <c r="N260" s="50" t="s">
        <v>1</v>
      </c>
      <c r="O260" s="50">
        <v>58.710729999999998</v>
      </c>
      <c r="P260" s="45">
        <v>26.722010000000001</v>
      </c>
      <c r="Q260" s="50">
        <v>199.48050000000001</v>
      </c>
      <c r="R260" s="50">
        <v>343.09737999999999</v>
      </c>
      <c r="S260" s="50">
        <v>127.32512</v>
      </c>
      <c r="T260" s="50">
        <v>6.2899999999999998E-2</v>
      </c>
      <c r="U260" s="50" t="s">
        <v>1</v>
      </c>
      <c r="V260" s="50" t="s">
        <v>1</v>
      </c>
      <c r="W260" s="50">
        <v>4.9278000000000004</v>
      </c>
      <c r="X260" s="45">
        <v>125.98097</v>
      </c>
      <c r="Y260" s="50">
        <v>84.80059</v>
      </c>
    </row>
    <row r="261" spans="1:25">
      <c r="A261" s="101">
        <v>2023</v>
      </c>
      <c r="B261" s="50">
        <v>350.04606000000001</v>
      </c>
      <c r="C261" s="50">
        <v>190.66084000000001</v>
      </c>
      <c r="D261" s="50" t="s">
        <v>1</v>
      </c>
      <c r="E261" s="50" t="s">
        <v>1</v>
      </c>
      <c r="F261" s="50">
        <v>9.0700000000000003E-2</v>
      </c>
      <c r="G261" s="50">
        <v>61.25273</v>
      </c>
      <c r="H261" s="45">
        <v>54.738480000000003</v>
      </c>
      <c r="I261" s="50">
        <v>43.303310000000003</v>
      </c>
      <c r="J261" s="50">
        <v>240.05717000000001</v>
      </c>
      <c r="K261" s="50">
        <v>133.4188</v>
      </c>
      <c r="L261" s="50" t="s">
        <v>1</v>
      </c>
      <c r="M261" s="50" t="s">
        <v>1</v>
      </c>
      <c r="N261" s="50" t="s">
        <v>1</v>
      </c>
      <c r="O261" s="50">
        <v>59.91283</v>
      </c>
      <c r="P261" s="45">
        <v>11.977690000000001</v>
      </c>
      <c r="Q261" s="50">
        <v>34.74785</v>
      </c>
      <c r="R261" s="50">
        <v>109.72459000000001</v>
      </c>
      <c r="S261" s="50">
        <v>57.242040000000003</v>
      </c>
      <c r="T261" s="50" t="s">
        <v>1</v>
      </c>
      <c r="U261" s="50" t="s">
        <v>1</v>
      </c>
      <c r="V261" s="50">
        <v>9.0700000000000003E-2</v>
      </c>
      <c r="W261" s="50">
        <v>1.3399000000000001</v>
      </c>
      <c r="X261" s="45">
        <v>42.694589999999998</v>
      </c>
      <c r="Y261" s="50">
        <v>8.3573599999999999</v>
      </c>
    </row>
    <row r="262" spans="1:25" ht="33.75">
      <c r="A262" s="101" t="s">
        <v>82</v>
      </c>
      <c r="B262" s="50">
        <v>1292.89483</v>
      </c>
      <c r="C262" s="50">
        <v>233.41098</v>
      </c>
      <c r="D262" s="50">
        <v>0.23200000000000001</v>
      </c>
      <c r="E262" s="50">
        <v>6.2747000000000002</v>
      </c>
      <c r="F262" s="50">
        <v>4.6961000000000004</v>
      </c>
      <c r="G262" s="50">
        <v>22.428799999999999</v>
      </c>
      <c r="H262" s="45">
        <v>783.11571000000004</v>
      </c>
      <c r="I262" s="50">
        <v>242.73653999999999</v>
      </c>
      <c r="J262" s="50">
        <v>512.62660000000005</v>
      </c>
      <c r="K262" s="50">
        <v>152.34728000000001</v>
      </c>
      <c r="L262" s="50">
        <v>4.2000000000000003E-2</v>
      </c>
      <c r="M262" s="50">
        <v>0.15190000000000001</v>
      </c>
      <c r="N262" s="50">
        <v>1.0309999999999999</v>
      </c>
      <c r="O262" s="50">
        <v>21.759399999999999</v>
      </c>
      <c r="P262" s="45">
        <v>239.9599</v>
      </c>
      <c r="Q262" s="50">
        <v>97.335120000000003</v>
      </c>
      <c r="R262" s="50">
        <v>780.53252999999995</v>
      </c>
      <c r="S262" s="50">
        <v>81.063699999999997</v>
      </c>
      <c r="T262" s="50">
        <v>0.19</v>
      </c>
      <c r="U262" s="50">
        <v>6.1227999999999998</v>
      </c>
      <c r="V262" s="50">
        <v>3.6650999999999998</v>
      </c>
      <c r="W262" s="50">
        <v>0.6694</v>
      </c>
      <c r="X262" s="45">
        <v>543.22200999999995</v>
      </c>
      <c r="Y262" s="50">
        <v>145.59952000000001</v>
      </c>
    </row>
    <row r="263" spans="1:25">
      <c r="A263" s="101" t="s">
        <v>113</v>
      </c>
      <c r="B263" s="50">
        <v>4759.7188599999999</v>
      </c>
      <c r="C263" s="50">
        <v>602.74767999999995</v>
      </c>
      <c r="D263" s="50">
        <v>450.72412000000003</v>
      </c>
      <c r="E263" s="50">
        <v>27.59592</v>
      </c>
      <c r="F263" s="50">
        <v>414.20114000000001</v>
      </c>
      <c r="G263" s="50">
        <v>1110.8386599999999</v>
      </c>
      <c r="H263" s="45">
        <v>155.89479</v>
      </c>
      <c r="I263" s="50">
        <v>1997.7165500000001</v>
      </c>
      <c r="J263" s="50">
        <v>3644.8887399999999</v>
      </c>
      <c r="K263" s="50">
        <v>383.79829000000001</v>
      </c>
      <c r="L263" s="50">
        <v>440.52530000000002</v>
      </c>
      <c r="M263" s="50">
        <v>27.043520000000001</v>
      </c>
      <c r="N263" s="50">
        <v>382.95794000000001</v>
      </c>
      <c r="O263" s="50">
        <v>1079.13006</v>
      </c>
      <c r="P263" s="45">
        <v>26.627199999999998</v>
      </c>
      <c r="Q263" s="50">
        <v>1304.8064300000001</v>
      </c>
      <c r="R263" s="50">
        <v>1114.8301200000001</v>
      </c>
      <c r="S263" s="50">
        <v>218.94938999999999</v>
      </c>
      <c r="T263" s="50">
        <v>10.19882</v>
      </c>
      <c r="U263" s="50">
        <v>0.5524</v>
      </c>
      <c r="V263" s="50">
        <v>31.243200000000002</v>
      </c>
      <c r="W263" s="50">
        <v>31.708600000000001</v>
      </c>
      <c r="X263" s="45">
        <v>129.26759000000001</v>
      </c>
      <c r="Y263" s="50">
        <v>692.91012000000001</v>
      </c>
    </row>
    <row r="264" spans="1:25">
      <c r="A264" s="101" t="s">
        <v>72</v>
      </c>
      <c r="B264" s="50">
        <v>1646.55519</v>
      </c>
      <c r="C264" s="50">
        <v>106.69213000000001</v>
      </c>
      <c r="D264" s="50">
        <v>160.89057</v>
      </c>
      <c r="E264" s="50">
        <v>26.16262</v>
      </c>
      <c r="F264" s="50">
        <v>233.28107</v>
      </c>
      <c r="G264" s="50">
        <v>303.78084000000001</v>
      </c>
      <c r="H264" s="45">
        <v>107.41538</v>
      </c>
      <c r="I264" s="50">
        <v>708.33258000000001</v>
      </c>
      <c r="J264" s="50">
        <v>1285.2947200000001</v>
      </c>
      <c r="K264" s="50">
        <v>47.715679999999999</v>
      </c>
      <c r="L264" s="50">
        <v>159.10258999999999</v>
      </c>
      <c r="M264" s="50">
        <v>25.777719999999999</v>
      </c>
      <c r="N264" s="50">
        <v>227.54050000000001</v>
      </c>
      <c r="O264" s="50">
        <v>298.86484999999999</v>
      </c>
      <c r="P264" s="45">
        <v>19.651599999999998</v>
      </c>
      <c r="Q264" s="50">
        <v>506.64177999999998</v>
      </c>
      <c r="R264" s="50">
        <v>361.26047</v>
      </c>
      <c r="S264" s="50">
        <v>58.97645</v>
      </c>
      <c r="T264" s="50">
        <v>1.7879799999999999</v>
      </c>
      <c r="U264" s="50">
        <v>0.38490000000000002</v>
      </c>
      <c r="V264" s="50">
        <v>5.74057</v>
      </c>
      <c r="W264" s="50">
        <v>4.9159899999999999</v>
      </c>
      <c r="X264" s="45">
        <v>87.763779999999997</v>
      </c>
      <c r="Y264" s="50">
        <v>201.6908</v>
      </c>
    </row>
    <row r="265" spans="1:25">
      <c r="A265" s="101" t="s">
        <v>73</v>
      </c>
      <c r="B265" s="50">
        <v>429.98898000000003</v>
      </c>
      <c r="C265" s="50">
        <v>38.714700000000001</v>
      </c>
      <c r="D265" s="50">
        <v>40.440519999999999</v>
      </c>
      <c r="E265" s="50">
        <v>0.1326</v>
      </c>
      <c r="F265" s="50">
        <v>29.311299999999999</v>
      </c>
      <c r="G265" s="50">
        <v>175.58651</v>
      </c>
      <c r="H265" s="45">
        <v>10.758940000000001</v>
      </c>
      <c r="I265" s="50">
        <v>135.04441</v>
      </c>
      <c r="J265" s="50">
        <v>337.31891000000002</v>
      </c>
      <c r="K265" s="50">
        <v>26.405799999999999</v>
      </c>
      <c r="L265" s="50">
        <v>39.81326</v>
      </c>
      <c r="M265" s="50">
        <v>0.1326</v>
      </c>
      <c r="N265" s="50">
        <v>21.760380000000001</v>
      </c>
      <c r="O265" s="50">
        <v>172.27761000000001</v>
      </c>
      <c r="P265" s="45">
        <v>0.35060000000000002</v>
      </c>
      <c r="Q265" s="50">
        <v>76.578659999999999</v>
      </c>
      <c r="R265" s="50">
        <v>92.670069999999996</v>
      </c>
      <c r="S265" s="50">
        <v>12.3089</v>
      </c>
      <c r="T265" s="50">
        <v>0.62726000000000004</v>
      </c>
      <c r="U265" s="50" t="s">
        <v>1</v>
      </c>
      <c r="V265" s="50">
        <v>7.5509199999999996</v>
      </c>
      <c r="W265" s="50">
        <v>3.3089</v>
      </c>
      <c r="X265" s="45">
        <v>10.408340000000001</v>
      </c>
      <c r="Y265" s="50">
        <v>58.46575</v>
      </c>
    </row>
    <row r="266" spans="1:25">
      <c r="A266" s="101" t="s">
        <v>74</v>
      </c>
      <c r="B266" s="50">
        <v>565.54380000000003</v>
      </c>
      <c r="C266" s="50">
        <v>63.95599</v>
      </c>
      <c r="D266" s="50">
        <v>57.699620000000003</v>
      </c>
      <c r="E266" s="50">
        <v>0.16750000000000001</v>
      </c>
      <c r="F266" s="50">
        <v>57.281059999999997</v>
      </c>
      <c r="G266" s="50">
        <v>176.72013000000001</v>
      </c>
      <c r="H266" s="45">
        <v>12.78933</v>
      </c>
      <c r="I266" s="50">
        <v>196.93017</v>
      </c>
      <c r="J266" s="50">
        <v>395.82736</v>
      </c>
      <c r="K266" s="50">
        <v>28.266780000000001</v>
      </c>
      <c r="L266" s="50">
        <v>52.362000000000002</v>
      </c>
      <c r="M266" s="50" t="s">
        <v>1</v>
      </c>
      <c r="N266" s="50">
        <v>48.673160000000003</v>
      </c>
      <c r="O266" s="50">
        <v>173.85683</v>
      </c>
      <c r="P266" s="45">
        <v>0.2525</v>
      </c>
      <c r="Q266" s="50">
        <v>92.416089999999997</v>
      </c>
      <c r="R266" s="50">
        <v>169.71644000000001</v>
      </c>
      <c r="S266" s="50">
        <v>35.689210000000003</v>
      </c>
      <c r="T266" s="50">
        <v>5.3376200000000003</v>
      </c>
      <c r="U266" s="50">
        <v>0.16750000000000001</v>
      </c>
      <c r="V266" s="50">
        <v>8.6079000000000008</v>
      </c>
      <c r="W266" s="50">
        <v>2.8633000000000002</v>
      </c>
      <c r="X266" s="45">
        <v>12.53683</v>
      </c>
      <c r="Y266" s="50">
        <v>104.51408000000001</v>
      </c>
    </row>
    <row r="267" spans="1:25">
      <c r="A267" s="101" t="s">
        <v>75</v>
      </c>
      <c r="B267" s="50">
        <v>319.72492</v>
      </c>
      <c r="C267" s="50">
        <v>33.052169999999997</v>
      </c>
      <c r="D267" s="50">
        <v>57.575899999999997</v>
      </c>
      <c r="E267" s="50" t="s">
        <v>1</v>
      </c>
      <c r="F267" s="50">
        <v>13.3645</v>
      </c>
      <c r="G267" s="50">
        <v>112.69843</v>
      </c>
      <c r="H267" s="45">
        <v>3.41039</v>
      </c>
      <c r="I267" s="50">
        <v>99.623530000000002</v>
      </c>
      <c r="J267" s="50">
        <v>242.61215000000001</v>
      </c>
      <c r="K267" s="50">
        <v>15.75886</v>
      </c>
      <c r="L267" s="50">
        <v>56.702539999999999</v>
      </c>
      <c r="M267" s="50" t="s">
        <v>1</v>
      </c>
      <c r="N267" s="50">
        <v>11.1973</v>
      </c>
      <c r="O267" s="50">
        <v>110.21173</v>
      </c>
      <c r="P267" s="45">
        <v>3.1600000000000003E-2</v>
      </c>
      <c r="Q267" s="50">
        <v>48.710120000000003</v>
      </c>
      <c r="R267" s="50">
        <v>77.112769999999998</v>
      </c>
      <c r="S267" s="50">
        <v>17.293310000000002</v>
      </c>
      <c r="T267" s="50">
        <v>0.87336000000000003</v>
      </c>
      <c r="U267" s="50" t="s">
        <v>1</v>
      </c>
      <c r="V267" s="50">
        <v>2.1671999999999998</v>
      </c>
      <c r="W267" s="50">
        <v>2.4866999999999999</v>
      </c>
      <c r="X267" s="45">
        <v>3.37879</v>
      </c>
      <c r="Y267" s="50">
        <v>50.913409999999999</v>
      </c>
    </row>
    <row r="268" spans="1:25">
      <c r="A268" s="101" t="s">
        <v>76</v>
      </c>
      <c r="B268" s="50">
        <v>599.59425999999996</v>
      </c>
      <c r="C268" s="50">
        <v>76.602829999999997</v>
      </c>
      <c r="D268" s="50">
        <v>77.422499999999999</v>
      </c>
      <c r="E268" s="50">
        <v>0.44769999999999999</v>
      </c>
      <c r="F268" s="50">
        <v>46.346209999999999</v>
      </c>
      <c r="G268" s="50">
        <v>183.07836</v>
      </c>
      <c r="H268" s="45">
        <v>4.1143999999999998</v>
      </c>
      <c r="I268" s="50">
        <v>211.58225999999999</v>
      </c>
      <c r="J268" s="50">
        <v>476.47919999999999</v>
      </c>
      <c r="K268" s="50">
        <v>46.182450000000003</v>
      </c>
      <c r="L268" s="50">
        <v>76.678600000000003</v>
      </c>
      <c r="M268" s="50">
        <v>0.44769999999999999</v>
      </c>
      <c r="N268" s="50">
        <v>41.219000000000001</v>
      </c>
      <c r="O268" s="50">
        <v>178.05155999999999</v>
      </c>
      <c r="P268" s="45">
        <v>0.2298</v>
      </c>
      <c r="Q268" s="50">
        <v>133.67008999999999</v>
      </c>
      <c r="R268" s="50">
        <v>123.11506</v>
      </c>
      <c r="S268" s="50">
        <v>30.420380000000002</v>
      </c>
      <c r="T268" s="50">
        <v>0.74390000000000001</v>
      </c>
      <c r="U268" s="50" t="s">
        <v>1</v>
      </c>
      <c r="V268" s="50">
        <v>5.1272099999999998</v>
      </c>
      <c r="W268" s="50">
        <v>5.0267999999999997</v>
      </c>
      <c r="X268" s="45">
        <v>3.8845999999999998</v>
      </c>
      <c r="Y268" s="50">
        <v>77.912170000000003</v>
      </c>
    </row>
    <row r="269" spans="1:25">
      <c r="A269" s="101" t="s">
        <v>77</v>
      </c>
      <c r="B269" s="50">
        <v>253.90241</v>
      </c>
      <c r="C269" s="50">
        <v>36.455880000000001</v>
      </c>
      <c r="D269" s="50">
        <v>43.813650000000003</v>
      </c>
      <c r="E269" s="50">
        <v>0.18859999999999999</v>
      </c>
      <c r="F269" s="50">
        <v>17.9803</v>
      </c>
      <c r="G269" s="50">
        <v>75.775019999999998</v>
      </c>
      <c r="H269" s="45">
        <v>2.1777600000000001</v>
      </c>
      <c r="I269" s="50">
        <v>77.511200000000002</v>
      </c>
      <c r="J269" s="50">
        <v>213.54830000000001</v>
      </c>
      <c r="K269" s="50">
        <v>23.643470000000001</v>
      </c>
      <c r="L269" s="50">
        <v>43.451050000000002</v>
      </c>
      <c r="M269" s="50">
        <v>0.18859999999999999</v>
      </c>
      <c r="N269" s="50">
        <v>17.821300000000001</v>
      </c>
      <c r="O269" s="50">
        <v>74.921019999999999</v>
      </c>
      <c r="P269" s="45">
        <v>0.18740000000000001</v>
      </c>
      <c r="Q269" s="50">
        <v>53.335459999999998</v>
      </c>
      <c r="R269" s="50">
        <v>40.354109999999999</v>
      </c>
      <c r="S269" s="50">
        <v>12.81241</v>
      </c>
      <c r="T269" s="50">
        <v>0.36259999999999998</v>
      </c>
      <c r="U269" s="50" t="s">
        <v>1</v>
      </c>
      <c r="V269" s="50">
        <v>0.159</v>
      </c>
      <c r="W269" s="50">
        <v>0.85399999999999998</v>
      </c>
      <c r="X269" s="45">
        <v>1.9903599999999999</v>
      </c>
      <c r="Y269" s="50">
        <v>24.175740000000001</v>
      </c>
    </row>
    <row r="270" spans="1:25">
      <c r="A270" s="101" t="s">
        <v>78</v>
      </c>
      <c r="B270" s="50">
        <v>78.931380000000004</v>
      </c>
      <c r="C270" s="50">
        <v>7.4105600000000003</v>
      </c>
      <c r="D270" s="50">
        <v>2.36531</v>
      </c>
      <c r="E270" s="50" t="s">
        <v>1</v>
      </c>
      <c r="F270" s="50">
        <v>2.4598</v>
      </c>
      <c r="G270" s="50">
        <v>18.952649999999998</v>
      </c>
      <c r="H270" s="45">
        <v>1.2454000000000001</v>
      </c>
      <c r="I270" s="50">
        <v>46.497660000000003</v>
      </c>
      <c r="J270" s="50">
        <v>64.383179999999996</v>
      </c>
      <c r="K270" s="50">
        <v>4.2333999999999996</v>
      </c>
      <c r="L270" s="50">
        <v>2.36531</v>
      </c>
      <c r="M270" s="50" t="s">
        <v>1</v>
      </c>
      <c r="N270" s="50">
        <v>2.4598</v>
      </c>
      <c r="O270" s="50">
        <v>18.126850000000001</v>
      </c>
      <c r="P270" s="45">
        <v>0.1467</v>
      </c>
      <c r="Q270" s="50">
        <v>37.051119999999997</v>
      </c>
      <c r="R270" s="50">
        <v>14.5482</v>
      </c>
      <c r="S270" s="50">
        <v>3.1771600000000002</v>
      </c>
      <c r="T270" s="50" t="s">
        <v>1</v>
      </c>
      <c r="U270" s="50" t="s">
        <v>1</v>
      </c>
      <c r="V270" s="50" t="s">
        <v>1</v>
      </c>
      <c r="W270" s="50">
        <v>0.82579999999999998</v>
      </c>
      <c r="X270" s="45">
        <v>1.0987</v>
      </c>
      <c r="Y270" s="50">
        <v>9.4465400000000006</v>
      </c>
    </row>
    <row r="271" spans="1:25">
      <c r="A271" s="101" t="s">
        <v>79</v>
      </c>
      <c r="B271" s="50">
        <v>88.401619999999994</v>
      </c>
      <c r="C271" s="50">
        <v>6.6679000000000004</v>
      </c>
      <c r="D271" s="50">
        <v>8.8013499999999993</v>
      </c>
      <c r="E271" s="50" t="s">
        <v>1</v>
      </c>
      <c r="F271" s="50">
        <v>5.7534000000000001</v>
      </c>
      <c r="G271" s="50">
        <v>16.46415</v>
      </c>
      <c r="H271" s="45">
        <v>0.57379999999999998</v>
      </c>
      <c r="I271" s="50">
        <v>50.141019999999997</v>
      </c>
      <c r="J271" s="50">
        <v>77.155379999999994</v>
      </c>
      <c r="K271" s="50">
        <v>4.1909999999999998</v>
      </c>
      <c r="L271" s="50">
        <v>8.6802499999999991</v>
      </c>
      <c r="M271" s="50" t="s">
        <v>1</v>
      </c>
      <c r="N271" s="50">
        <v>5.7534000000000001</v>
      </c>
      <c r="O271" s="50">
        <v>16.261150000000001</v>
      </c>
      <c r="P271" s="45" t="s">
        <v>1</v>
      </c>
      <c r="Q271" s="50">
        <v>42.269579999999998</v>
      </c>
      <c r="R271" s="50">
        <v>11.24624</v>
      </c>
      <c r="S271" s="50">
        <v>2.4769000000000001</v>
      </c>
      <c r="T271" s="50">
        <v>0.1211</v>
      </c>
      <c r="U271" s="50" t="s">
        <v>1</v>
      </c>
      <c r="V271" s="50" t="s">
        <v>1</v>
      </c>
      <c r="W271" s="50">
        <v>0.20300000000000001</v>
      </c>
      <c r="X271" s="45">
        <v>0.57379999999999998</v>
      </c>
      <c r="Y271" s="50">
        <v>7.8714399999999998</v>
      </c>
    </row>
    <row r="272" spans="1:25">
      <c r="A272" s="101" t="s">
        <v>80</v>
      </c>
      <c r="B272" s="50">
        <v>196.27315999999999</v>
      </c>
      <c r="C272" s="50">
        <v>38.264299999999999</v>
      </c>
      <c r="D272" s="50">
        <v>1.7146999999999999</v>
      </c>
      <c r="E272" s="50">
        <v>0.37569999999999998</v>
      </c>
      <c r="F272" s="50">
        <v>1.9972000000000001</v>
      </c>
      <c r="G272" s="50">
        <v>13.001899999999999</v>
      </c>
      <c r="H272" s="45">
        <v>11.028</v>
      </c>
      <c r="I272" s="50">
        <v>129.89135999999999</v>
      </c>
      <c r="J272" s="50">
        <v>121.26604</v>
      </c>
      <c r="K272" s="50">
        <v>20.08849</v>
      </c>
      <c r="L272" s="50">
        <v>1.3696999999999999</v>
      </c>
      <c r="M272" s="50">
        <v>0.37569999999999998</v>
      </c>
      <c r="N272" s="50">
        <v>1.8304</v>
      </c>
      <c r="O272" s="50">
        <v>11.9673</v>
      </c>
      <c r="P272" s="45">
        <v>5.6760000000000002</v>
      </c>
      <c r="Q272" s="50">
        <v>79.958449999999999</v>
      </c>
      <c r="R272" s="50">
        <v>75.00712</v>
      </c>
      <c r="S272" s="50">
        <v>18.175809999999998</v>
      </c>
      <c r="T272" s="50">
        <v>0.34499999999999997</v>
      </c>
      <c r="U272" s="50" t="s">
        <v>1</v>
      </c>
      <c r="V272" s="50">
        <v>0.1668</v>
      </c>
      <c r="W272" s="50">
        <v>1.0346</v>
      </c>
      <c r="X272" s="45">
        <v>5.3520000000000003</v>
      </c>
      <c r="Y272" s="50">
        <v>49.93291</v>
      </c>
    </row>
    <row r="273" spans="1:25">
      <c r="A273" s="101" t="s">
        <v>81</v>
      </c>
      <c r="B273" s="50">
        <v>107.35364</v>
      </c>
      <c r="C273" s="50">
        <v>27.47072</v>
      </c>
      <c r="D273" s="50" t="s">
        <v>1</v>
      </c>
      <c r="E273" s="50">
        <v>0.1212</v>
      </c>
      <c r="F273" s="50">
        <v>2.8262999999999998</v>
      </c>
      <c r="G273" s="50">
        <v>8.1449999999999996</v>
      </c>
      <c r="H273" s="45">
        <v>0.74570000000000003</v>
      </c>
      <c r="I273" s="50">
        <v>68.044719999999998</v>
      </c>
      <c r="J273" s="50">
        <v>73.717519999999993</v>
      </c>
      <c r="K273" s="50">
        <v>17.37274</v>
      </c>
      <c r="L273" s="50" t="s">
        <v>1</v>
      </c>
      <c r="M273" s="50">
        <v>0.1212</v>
      </c>
      <c r="N273" s="50">
        <v>2.6343000000000001</v>
      </c>
      <c r="O273" s="50">
        <v>8.1449999999999996</v>
      </c>
      <c r="P273" s="45">
        <v>0.10100000000000001</v>
      </c>
      <c r="Q273" s="50">
        <v>45.34328</v>
      </c>
      <c r="R273" s="50">
        <v>33.636119999999998</v>
      </c>
      <c r="S273" s="50">
        <v>10.09798</v>
      </c>
      <c r="T273" s="50" t="s">
        <v>1</v>
      </c>
      <c r="U273" s="50" t="s">
        <v>1</v>
      </c>
      <c r="V273" s="50">
        <v>0.192</v>
      </c>
      <c r="W273" s="50" t="s">
        <v>1</v>
      </c>
      <c r="X273" s="45">
        <v>0.64470000000000005</v>
      </c>
      <c r="Y273" s="50">
        <v>22.701440000000002</v>
      </c>
    </row>
    <row r="274" spans="1:25">
      <c r="A274" s="101" t="s">
        <v>116</v>
      </c>
      <c r="B274" s="50">
        <v>304.23667</v>
      </c>
      <c r="C274" s="50">
        <v>120.45275000000001</v>
      </c>
      <c r="D274" s="50" t="s">
        <v>1</v>
      </c>
      <c r="E274" s="50" t="s">
        <v>1</v>
      </c>
      <c r="F274" s="50">
        <v>2.7759</v>
      </c>
      <c r="G274" s="50">
        <v>16.534330000000001</v>
      </c>
      <c r="H274" s="45">
        <v>1.3357899999999998</v>
      </c>
      <c r="I274" s="50">
        <v>163.1379</v>
      </c>
      <c r="J274" s="50">
        <v>247.82353000000003</v>
      </c>
      <c r="K274" s="50">
        <v>113.88818000000002</v>
      </c>
      <c r="L274" s="50" t="s">
        <v>1</v>
      </c>
      <c r="M274" s="50" t="s">
        <v>1</v>
      </c>
      <c r="N274" s="50">
        <v>1.2443</v>
      </c>
      <c r="O274" s="50">
        <v>9.6616099999999996</v>
      </c>
      <c r="P274" s="45" t="s">
        <v>1</v>
      </c>
      <c r="Q274" s="50">
        <v>123.02943999999999</v>
      </c>
      <c r="R274" s="50">
        <v>56.413139999999999</v>
      </c>
      <c r="S274" s="50">
        <v>6.5645699999999998</v>
      </c>
      <c r="T274" s="50" t="s">
        <v>1</v>
      </c>
      <c r="U274" s="50" t="s">
        <v>1</v>
      </c>
      <c r="V274" s="50">
        <v>1.5316000000000001</v>
      </c>
      <c r="W274" s="50">
        <v>6.8727199999999993</v>
      </c>
      <c r="X274" s="45">
        <v>1.3357899999999998</v>
      </c>
      <c r="Y274" s="50">
        <v>40.108460000000001</v>
      </c>
    </row>
    <row r="275" spans="1:25">
      <c r="A275" s="101">
        <v>2021</v>
      </c>
      <c r="B275" s="50">
        <v>53.838619999999999</v>
      </c>
      <c r="C275" s="50">
        <v>20.295809999999999</v>
      </c>
      <c r="D275" s="50" t="s">
        <v>1</v>
      </c>
      <c r="E275" s="50" t="s">
        <v>1</v>
      </c>
      <c r="F275" s="50" t="s">
        <v>1</v>
      </c>
      <c r="G275" s="50">
        <v>2.0129999999999999</v>
      </c>
      <c r="H275" s="45">
        <v>0.11</v>
      </c>
      <c r="I275" s="50">
        <v>31.419809999999998</v>
      </c>
      <c r="J275" s="50">
        <v>28.82245</v>
      </c>
      <c r="K275" s="50">
        <v>13.47002</v>
      </c>
      <c r="L275" s="50" t="s">
        <v>1</v>
      </c>
      <c r="M275" s="50" t="s">
        <v>1</v>
      </c>
      <c r="N275" s="50" t="s">
        <v>1</v>
      </c>
      <c r="O275" s="50">
        <v>1.3082</v>
      </c>
      <c r="P275" s="45" t="s">
        <v>1</v>
      </c>
      <c r="Q275" s="50">
        <v>14.044230000000001</v>
      </c>
      <c r="R275" s="50">
        <v>25.016169999999999</v>
      </c>
      <c r="S275" s="50">
        <v>6.8257899999999996</v>
      </c>
      <c r="T275" s="50" t="s">
        <v>1</v>
      </c>
      <c r="U275" s="50" t="s">
        <v>1</v>
      </c>
      <c r="V275" s="50" t="s">
        <v>1</v>
      </c>
      <c r="W275" s="50">
        <v>0.70479999999999998</v>
      </c>
      <c r="X275" s="45">
        <v>0.11</v>
      </c>
      <c r="Y275" s="50">
        <v>17.375579999999999</v>
      </c>
    </row>
    <row r="276" spans="1:25">
      <c r="A276" s="101">
        <v>2022</v>
      </c>
      <c r="B276" s="50">
        <v>60.159689999999998</v>
      </c>
      <c r="C276" s="50">
        <v>15.464</v>
      </c>
      <c r="D276" s="50" t="s">
        <v>1</v>
      </c>
      <c r="E276" s="50" t="s">
        <v>1</v>
      </c>
      <c r="F276" s="50">
        <v>0.48130000000000001</v>
      </c>
      <c r="G276" s="50">
        <v>6.9058400000000004</v>
      </c>
      <c r="H276" s="45" t="s">
        <v>1</v>
      </c>
      <c r="I276" s="50">
        <v>37.308549999999997</v>
      </c>
      <c r="J276" s="50">
        <v>41.717219999999998</v>
      </c>
      <c r="K276" s="50">
        <v>13.607419999999999</v>
      </c>
      <c r="L276" s="50" t="s">
        <v>1</v>
      </c>
      <c r="M276" s="50" t="s">
        <v>1</v>
      </c>
      <c r="N276" s="50">
        <v>0.48130000000000001</v>
      </c>
      <c r="O276" s="50">
        <v>4.2938499999999999</v>
      </c>
      <c r="P276" s="45" t="s">
        <v>1</v>
      </c>
      <c r="Q276" s="50">
        <v>23.33465</v>
      </c>
      <c r="R276" s="50">
        <v>18.44247</v>
      </c>
      <c r="S276" s="50">
        <v>1.8565799999999999</v>
      </c>
      <c r="T276" s="50" t="s">
        <v>1</v>
      </c>
      <c r="U276" s="50" t="s">
        <v>1</v>
      </c>
      <c r="V276" s="50" t="s">
        <v>1</v>
      </c>
      <c r="W276" s="50">
        <v>2.61199</v>
      </c>
      <c r="X276" s="45" t="s">
        <v>1</v>
      </c>
      <c r="Y276" s="50">
        <v>13.9739</v>
      </c>
    </row>
    <row r="277" spans="1:25">
      <c r="A277" s="101">
        <v>2023</v>
      </c>
      <c r="B277" s="50">
        <v>51.377220000000001</v>
      </c>
      <c r="C277" s="50">
        <v>11.24794</v>
      </c>
      <c r="D277" s="50" t="s">
        <v>1</v>
      </c>
      <c r="E277" s="50" t="s">
        <v>1</v>
      </c>
      <c r="F277" s="50">
        <v>0.34279999999999999</v>
      </c>
      <c r="G277" s="50">
        <v>1.1825000000000001</v>
      </c>
      <c r="H277" s="45">
        <v>0.18990000000000001</v>
      </c>
      <c r="I277" s="50">
        <v>38.414079999999998</v>
      </c>
      <c r="J277" s="50">
        <v>38.821280000000002</v>
      </c>
      <c r="K277" s="50">
        <v>8.9740000000000002</v>
      </c>
      <c r="L277" s="50" t="s">
        <v>1</v>
      </c>
      <c r="M277" s="50" t="s">
        <v>1</v>
      </c>
      <c r="N277" s="50">
        <v>0.34279999999999999</v>
      </c>
      <c r="O277" s="50">
        <v>1.1825000000000001</v>
      </c>
      <c r="P277" s="45" t="s">
        <v>1</v>
      </c>
      <c r="Q277" s="50">
        <v>28.32198</v>
      </c>
      <c r="R277" s="50">
        <v>12.55594</v>
      </c>
      <c r="S277" s="50">
        <v>2.2739400000000001</v>
      </c>
      <c r="T277" s="50" t="s">
        <v>1</v>
      </c>
      <c r="U277" s="50" t="s">
        <v>1</v>
      </c>
      <c r="V277" s="50" t="s">
        <v>1</v>
      </c>
      <c r="W277" s="50" t="s">
        <v>1</v>
      </c>
      <c r="X277" s="45">
        <v>0.18990000000000001</v>
      </c>
      <c r="Y277" s="50">
        <v>10.0921</v>
      </c>
    </row>
    <row r="278" spans="1:25" ht="33.75">
      <c r="A278" s="101" t="s">
        <v>82</v>
      </c>
      <c r="B278" s="50">
        <v>3.8372999999999999</v>
      </c>
      <c r="C278" s="50" t="s">
        <v>1</v>
      </c>
      <c r="D278" s="50" t="s">
        <v>1</v>
      </c>
      <c r="E278" s="50" t="s">
        <v>1</v>
      </c>
      <c r="F278" s="50" t="s">
        <v>1</v>
      </c>
      <c r="G278" s="50" t="s">
        <v>1</v>
      </c>
      <c r="H278" s="45" t="s">
        <v>1</v>
      </c>
      <c r="I278" s="50">
        <v>3.8372999999999999</v>
      </c>
      <c r="J278" s="50">
        <v>0.10150000000000001</v>
      </c>
      <c r="K278" s="50" t="s">
        <v>1</v>
      </c>
      <c r="L278" s="50" t="s">
        <v>1</v>
      </c>
      <c r="M278" s="50" t="s">
        <v>1</v>
      </c>
      <c r="N278" s="50" t="s">
        <v>1</v>
      </c>
      <c r="O278" s="50" t="s">
        <v>1</v>
      </c>
      <c r="P278" s="45" t="s">
        <v>1</v>
      </c>
      <c r="Q278" s="50">
        <v>0.10150000000000001</v>
      </c>
      <c r="R278" s="50">
        <v>3.7357999999999998</v>
      </c>
      <c r="S278" s="50" t="s">
        <v>1</v>
      </c>
      <c r="T278" s="50" t="s">
        <v>1</v>
      </c>
      <c r="U278" s="50" t="s">
        <v>1</v>
      </c>
      <c r="V278" s="50" t="s">
        <v>1</v>
      </c>
      <c r="W278" s="50" t="s">
        <v>1</v>
      </c>
      <c r="X278" s="45" t="s">
        <v>1</v>
      </c>
      <c r="Y278" s="50">
        <v>3.7357999999999998</v>
      </c>
    </row>
    <row r="279" spans="1:25" ht="22.5">
      <c r="A279" s="101" t="s">
        <v>14</v>
      </c>
      <c r="B279" s="50">
        <v>15681.914046993999</v>
      </c>
      <c r="C279" s="50">
        <v>6951.0998299940002</v>
      </c>
      <c r="D279" s="50">
        <v>673.23140000000001</v>
      </c>
      <c r="E279" s="50">
        <v>43.911990000000003</v>
      </c>
      <c r="F279" s="50">
        <v>66.647350000000003</v>
      </c>
      <c r="G279" s="50">
        <v>1829.7693670000001</v>
      </c>
      <c r="H279" s="45">
        <v>712.38887999999997</v>
      </c>
      <c r="I279" s="50">
        <v>5404.8652300000003</v>
      </c>
      <c r="J279" s="50">
        <v>10418.717156994</v>
      </c>
      <c r="K279" s="50">
        <v>5053.0468799939999</v>
      </c>
      <c r="L279" s="50">
        <v>384.75482</v>
      </c>
      <c r="M279" s="50">
        <v>4.4207999999999998</v>
      </c>
      <c r="N279" s="50">
        <v>12.64654</v>
      </c>
      <c r="O279" s="50">
        <v>1692.0895969999999</v>
      </c>
      <c r="P279" s="45">
        <v>120.04791</v>
      </c>
      <c r="Q279" s="50">
        <v>3151.7106100000001</v>
      </c>
      <c r="R279" s="50">
        <v>5263.1968900000002</v>
      </c>
      <c r="S279" s="50">
        <v>1898.05295</v>
      </c>
      <c r="T279" s="50">
        <v>288.47658000000001</v>
      </c>
      <c r="U279" s="50">
        <v>39.491190000000003</v>
      </c>
      <c r="V279" s="50">
        <v>54.000810000000001</v>
      </c>
      <c r="W279" s="50">
        <v>137.67976999999999</v>
      </c>
      <c r="X279" s="45">
        <v>592.34096999999997</v>
      </c>
      <c r="Y279" s="50">
        <v>2253.1546199999998</v>
      </c>
    </row>
    <row r="280" spans="1:25">
      <c r="A280" s="101" t="s">
        <v>72</v>
      </c>
      <c r="B280" s="50">
        <v>5607.6205399999999</v>
      </c>
      <c r="C280" s="50">
        <v>2301.98506</v>
      </c>
      <c r="D280" s="50">
        <v>78.788470000000004</v>
      </c>
      <c r="E280" s="50">
        <v>12.0617</v>
      </c>
      <c r="F280" s="50">
        <v>4.9284499999999998</v>
      </c>
      <c r="G280" s="50">
        <v>490.18178</v>
      </c>
      <c r="H280" s="45">
        <v>336.52938</v>
      </c>
      <c r="I280" s="50">
        <v>2383.1457</v>
      </c>
      <c r="J280" s="50">
        <v>3863.8341399999999</v>
      </c>
      <c r="K280" s="50">
        <v>1734.45281</v>
      </c>
      <c r="L280" s="50">
        <v>35.18065</v>
      </c>
      <c r="M280" s="50">
        <v>2.0306999999999999</v>
      </c>
      <c r="N280" s="50">
        <v>0.70860000000000001</v>
      </c>
      <c r="O280" s="50">
        <v>470.95443999999998</v>
      </c>
      <c r="P280" s="45">
        <v>83.74145</v>
      </c>
      <c r="Q280" s="50">
        <v>1536.76549</v>
      </c>
      <c r="R280" s="50">
        <v>1743.7864</v>
      </c>
      <c r="S280" s="50">
        <v>567.53224999999998</v>
      </c>
      <c r="T280" s="50">
        <v>43.607819999999997</v>
      </c>
      <c r="U280" s="50">
        <v>10.031000000000001</v>
      </c>
      <c r="V280" s="50">
        <v>4.2198500000000001</v>
      </c>
      <c r="W280" s="50">
        <v>19.227340000000002</v>
      </c>
      <c r="X280" s="45">
        <v>252.78792999999999</v>
      </c>
      <c r="Y280" s="50">
        <v>846.38021000000003</v>
      </c>
    </row>
    <row r="281" spans="1:25">
      <c r="A281" s="101" t="s">
        <v>73</v>
      </c>
      <c r="B281" s="50">
        <v>1303.6846399999999</v>
      </c>
      <c r="C281" s="50">
        <v>650.80929000000003</v>
      </c>
      <c r="D281" s="50">
        <v>114.02894999999999</v>
      </c>
      <c r="E281" s="50">
        <v>3.4702500000000001</v>
      </c>
      <c r="F281" s="50">
        <v>1.7596000000000001</v>
      </c>
      <c r="G281" s="50">
        <v>189.26837</v>
      </c>
      <c r="H281" s="45">
        <v>37.464370000000002</v>
      </c>
      <c r="I281" s="50">
        <v>306.88380999999998</v>
      </c>
      <c r="J281" s="50">
        <v>914.60969</v>
      </c>
      <c r="K281" s="50">
        <v>467.25819999999999</v>
      </c>
      <c r="L281" s="50">
        <v>79.187359999999998</v>
      </c>
      <c r="M281" s="50">
        <v>0.45540000000000003</v>
      </c>
      <c r="N281" s="50">
        <v>0.04</v>
      </c>
      <c r="O281" s="50">
        <v>179.77538000000001</v>
      </c>
      <c r="P281" s="45">
        <v>4.4884399999999998</v>
      </c>
      <c r="Q281" s="50">
        <v>183.40491</v>
      </c>
      <c r="R281" s="50">
        <v>389.07495</v>
      </c>
      <c r="S281" s="50">
        <v>183.55108999999999</v>
      </c>
      <c r="T281" s="50">
        <v>34.841589999999997</v>
      </c>
      <c r="U281" s="50">
        <v>3.01485</v>
      </c>
      <c r="V281" s="50">
        <v>1.7196</v>
      </c>
      <c r="W281" s="50">
        <v>9.4929900000000007</v>
      </c>
      <c r="X281" s="45">
        <v>32.975929999999998</v>
      </c>
      <c r="Y281" s="50">
        <v>123.4789</v>
      </c>
    </row>
    <row r="282" spans="1:25">
      <c r="A282" s="101" t="s">
        <v>74</v>
      </c>
      <c r="B282" s="50">
        <v>1402.658647</v>
      </c>
      <c r="C282" s="50">
        <v>601.40764999999999</v>
      </c>
      <c r="D282" s="50">
        <v>147.40900999999999</v>
      </c>
      <c r="E282" s="50">
        <v>4.1890999999999998</v>
      </c>
      <c r="F282" s="50">
        <v>3.8509799999999998</v>
      </c>
      <c r="G282" s="50">
        <v>174.75055699999999</v>
      </c>
      <c r="H282" s="45">
        <v>59.29992</v>
      </c>
      <c r="I282" s="50">
        <v>411.75143000000003</v>
      </c>
      <c r="J282" s="50">
        <v>883.32144700000003</v>
      </c>
      <c r="K282" s="50">
        <v>404.82961999999998</v>
      </c>
      <c r="L282" s="50">
        <v>88.370099999999994</v>
      </c>
      <c r="M282" s="50">
        <v>0.04</v>
      </c>
      <c r="N282" s="50" t="s">
        <v>1</v>
      </c>
      <c r="O282" s="50">
        <v>163.53250700000001</v>
      </c>
      <c r="P282" s="45">
        <v>3.2936999999999999</v>
      </c>
      <c r="Q282" s="50">
        <v>223.25551999999999</v>
      </c>
      <c r="R282" s="50">
        <v>519.33720000000005</v>
      </c>
      <c r="S282" s="50">
        <v>196.57803000000001</v>
      </c>
      <c r="T282" s="50">
        <v>59.038910000000001</v>
      </c>
      <c r="U282" s="50">
        <v>4.1490999999999998</v>
      </c>
      <c r="V282" s="50">
        <v>3.8509799999999998</v>
      </c>
      <c r="W282" s="50">
        <v>11.21805</v>
      </c>
      <c r="X282" s="45">
        <v>56.006219999999999</v>
      </c>
      <c r="Y282" s="50">
        <v>188.49591000000001</v>
      </c>
    </row>
    <row r="283" spans="1:25">
      <c r="A283" s="101" t="s">
        <v>75</v>
      </c>
      <c r="B283" s="50">
        <v>1392.4733000000001</v>
      </c>
      <c r="C283" s="50">
        <v>620.29763000000003</v>
      </c>
      <c r="D283" s="50">
        <v>102.97299</v>
      </c>
      <c r="E283" s="50">
        <v>2.4681999999999999</v>
      </c>
      <c r="F283" s="50">
        <v>11.512370000000001</v>
      </c>
      <c r="G283" s="50">
        <v>258.97080999999997</v>
      </c>
      <c r="H283" s="45">
        <v>40.786090000000002</v>
      </c>
      <c r="I283" s="50">
        <v>355.46521000000001</v>
      </c>
      <c r="J283" s="50">
        <v>981.90502000000004</v>
      </c>
      <c r="K283" s="50">
        <v>456.40823</v>
      </c>
      <c r="L283" s="50">
        <v>63.502830000000003</v>
      </c>
      <c r="M283" s="50">
        <v>0.37109999999999999</v>
      </c>
      <c r="N283" s="50">
        <v>6.6971999999999996</v>
      </c>
      <c r="O283" s="50">
        <v>238.81376</v>
      </c>
      <c r="P283" s="45">
        <v>2.8209</v>
      </c>
      <c r="Q283" s="50">
        <v>213.291</v>
      </c>
      <c r="R283" s="50">
        <v>410.56828000000002</v>
      </c>
      <c r="S283" s="50">
        <v>163.88939999999999</v>
      </c>
      <c r="T283" s="50">
        <v>39.47016</v>
      </c>
      <c r="U283" s="50">
        <v>2.0971000000000002</v>
      </c>
      <c r="V283" s="50">
        <v>4.8151700000000002</v>
      </c>
      <c r="W283" s="50">
        <v>20.157050000000002</v>
      </c>
      <c r="X283" s="45">
        <v>37.96519</v>
      </c>
      <c r="Y283" s="50">
        <v>142.17420999999999</v>
      </c>
    </row>
    <row r="284" spans="1:25">
      <c r="A284" s="101" t="s">
        <v>76</v>
      </c>
      <c r="B284" s="50">
        <v>1967.21784</v>
      </c>
      <c r="C284" s="50">
        <v>902.68697999999995</v>
      </c>
      <c r="D284" s="50">
        <v>158.81968000000001</v>
      </c>
      <c r="E284" s="50">
        <v>5.2992999999999997</v>
      </c>
      <c r="F284" s="50">
        <v>15.023949999999999</v>
      </c>
      <c r="G284" s="50">
        <v>230.91591</v>
      </c>
      <c r="H284" s="45">
        <v>92.660650000000004</v>
      </c>
      <c r="I284" s="50">
        <v>561.81137000000001</v>
      </c>
      <c r="J284" s="50">
        <v>1245.7134900000001</v>
      </c>
      <c r="K284" s="50">
        <v>641.43353000000002</v>
      </c>
      <c r="L284" s="50">
        <v>87.9315</v>
      </c>
      <c r="M284" s="50" t="s">
        <v>1</v>
      </c>
      <c r="N284" s="50">
        <v>1.4098599999999999</v>
      </c>
      <c r="O284" s="50">
        <v>207.62859</v>
      </c>
      <c r="P284" s="45">
        <v>10.469989999999999</v>
      </c>
      <c r="Q284" s="50">
        <v>296.84001999999998</v>
      </c>
      <c r="R284" s="50">
        <v>721.50435000000004</v>
      </c>
      <c r="S284" s="50">
        <v>261.25344999999999</v>
      </c>
      <c r="T284" s="50">
        <v>70.888180000000006</v>
      </c>
      <c r="U284" s="50">
        <v>5.2992999999999997</v>
      </c>
      <c r="V284" s="50">
        <v>13.614089999999999</v>
      </c>
      <c r="W284" s="50">
        <v>23.287320000000001</v>
      </c>
      <c r="X284" s="45">
        <v>82.190659999999994</v>
      </c>
      <c r="Y284" s="50">
        <v>264.97134999999997</v>
      </c>
    </row>
    <row r="285" spans="1:25">
      <c r="A285" s="101" t="s">
        <v>77</v>
      </c>
      <c r="B285" s="50">
        <v>1141.830619994</v>
      </c>
      <c r="C285" s="50">
        <v>556.060139994</v>
      </c>
      <c r="D285" s="50">
        <v>45.32978</v>
      </c>
      <c r="E285" s="50">
        <v>6.2864399999999998</v>
      </c>
      <c r="F285" s="50">
        <v>20.90174</v>
      </c>
      <c r="G285" s="50">
        <v>135.70410999999999</v>
      </c>
      <c r="H285" s="45">
        <v>71.814059999999998</v>
      </c>
      <c r="I285" s="50">
        <v>305.73435000000001</v>
      </c>
      <c r="J285" s="50">
        <v>592.68784999399998</v>
      </c>
      <c r="K285" s="50">
        <v>355.37512999400002</v>
      </c>
      <c r="L285" s="50">
        <v>28.304680000000001</v>
      </c>
      <c r="M285" s="50">
        <v>0.28110000000000002</v>
      </c>
      <c r="N285" s="50">
        <v>3.26328</v>
      </c>
      <c r="O285" s="50">
        <v>92.163380000000004</v>
      </c>
      <c r="P285" s="45">
        <v>5.4243800000000002</v>
      </c>
      <c r="Q285" s="50">
        <v>107.8759</v>
      </c>
      <c r="R285" s="50">
        <v>549.14277000000004</v>
      </c>
      <c r="S285" s="50">
        <v>200.68501000000001</v>
      </c>
      <c r="T285" s="50">
        <v>17.025099999999998</v>
      </c>
      <c r="U285" s="50">
        <v>6.0053400000000003</v>
      </c>
      <c r="V285" s="50">
        <v>17.638459999999998</v>
      </c>
      <c r="W285" s="50">
        <v>43.540730000000003</v>
      </c>
      <c r="X285" s="45">
        <v>66.389679999999998</v>
      </c>
      <c r="Y285" s="50">
        <v>197.85845</v>
      </c>
    </row>
    <row r="286" spans="1:25">
      <c r="A286" s="101" t="s">
        <v>78</v>
      </c>
      <c r="B286" s="50">
        <v>385.5822</v>
      </c>
      <c r="C286" s="50">
        <v>244.30766</v>
      </c>
      <c r="D286" s="50">
        <v>7.8372999999999999</v>
      </c>
      <c r="E286" s="50">
        <v>2.9579</v>
      </c>
      <c r="F286" s="50">
        <v>2.3296600000000001</v>
      </c>
      <c r="G286" s="50">
        <v>8.3355999999999995</v>
      </c>
      <c r="H286" s="45">
        <v>19.030950000000001</v>
      </c>
      <c r="I286" s="50">
        <v>100.78313</v>
      </c>
      <c r="J286" s="50">
        <v>232.72574</v>
      </c>
      <c r="K286" s="50">
        <v>177.12473</v>
      </c>
      <c r="L286" s="50">
        <v>2.1419000000000001</v>
      </c>
      <c r="M286" s="50" t="s">
        <v>1</v>
      </c>
      <c r="N286" s="50">
        <v>0.21360000000000001</v>
      </c>
      <c r="O286" s="50">
        <v>6.6684999999999999</v>
      </c>
      <c r="P286" s="45">
        <v>2.0954899999999999</v>
      </c>
      <c r="Q286" s="50">
        <v>44.481520000000003</v>
      </c>
      <c r="R286" s="50">
        <v>152.85646</v>
      </c>
      <c r="S286" s="50">
        <v>67.182929999999999</v>
      </c>
      <c r="T286" s="50">
        <v>5.6954000000000002</v>
      </c>
      <c r="U286" s="50">
        <v>2.9579</v>
      </c>
      <c r="V286" s="50">
        <v>2.1160600000000001</v>
      </c>
      <c r="W286" s="50">
        <v>1.6671</v>
      </c>
      <c r="X286" s="45">
        <v>16.935459999999999</v>
      </c>
      <c r="Y286" s="50">
        <v>56.301609999999997</v>
      </c>
    </row>
    <row r="287" spans="1:25">
      <c r="A287" s="101" t="s">
        <v>79</v>
      </c>
      <c r="B287" s="50">
        <v>287.59336000000002</v>
      </c>
      <c r="C287" s="50">
        <v>161.48400000000001</v>
      </c>
      <c r="D287" s="50">
        <v>0.60370000000000001</v>
      </c>
      <c r="E287" s="50">
        <v>1.0739000000000001</v>
      </c>
      <c r="F287" s="50">
        <v>0.57599999999999996</v>
      </c>
      <c r="G287" s="50">
        <v>15.205769999999999</v>
      </c>
      <c r="H287" s="45">
        <v>10.57859</v>
      </c>
      <c r="I287" s="50">
        <v>98.071399999999997</v>
      </c>
      <c r="J287" s="50">
        <v>202.6122</v>
      </c>
      <c r="K287" s="50">
        <v>126.50702</v>
      </c>
      <c r="L287" s="50" t="s">
        <v>1</v>
      </c>
      <c r="M287" s="50" t="s">
        <v>1</v>
      </c>
      <c r="N287" s="50" t="s">
        <v>1</v>
      </c>
      <c r="O287" s="50">
        <v>13.197570000000001</v>
      </c>
      <c r="P287" s="45">
        <v>1.0863799999999999</v>
      </c>
      <c r="Q287" s="50">
        <v>61.82123</v>
      </c>
      <c r="R287" s="50">
        <v>84.981160000000003</v>
      </c>
      <c r="S287" s="50">
        <v>34.976979999999998</v>
      </c>
      <c r="T287" s="50">
        <v>0.60370000000000001</v>
      </c>
      <c r="U287" s="50">
        <v>1.0739000000000001</v>
      </c>
      <c r="V287" s="50">
        <v>0.57599999999999996</v>
      </c>
      <c r="W287" s="50">
        <v>2.0082</v>
      </c>
      <c r="X287" s="45">
        <v>9.49221</v>
      </c>
      <c r="Y287" s="50">
        <v>36.250169999999997</v>
      </c>
    </row>
    <row r="288" spans="1:25">
      <c r="A288" s="101" t="s">
        <v>80</v>
      </c>
      <c r="B288" s="50">
        <v>713.48500000000001</v>
      </c>
      <c r="C288" s="50">
        <v>305.97761000000003</v>
      </c>
      <c r="D288" s="50">
        <v>9.2950999999999997</v>
      </c>
      <c r="E288" s="50">
        <v>3.3744999999999998</v>
      </c>
      <c r="F288" s="50">
        <v>4.2564000000000002</v>
      </c>
      <c r="G288" s="50">
        <v>17.66629</v>
      </c>
      <c r="H288" s="45">
        <v>29.861319999999999</v>
      </c>
      <c r="I288" s="50">
        <v>343.05378000000002</v>
      </c>
      <c r="J288" s="50">
        <v>292.07522</v>
      </c>
      <c r="K288" s="50">
        <v>198.44353000000001</v>
      </c>
      <c r="L288" s="50" t="s">
        <v>1</v>
      </c>
      <c r="M288" s="50">
        <v>7.2300000000000003E-2</v>
      </c>
      <c r="N288" s="50" t="s">
        <v>1</v>
      </c>
      <c r="O288" s="50">
        <v>13.60089</v>
      </c>
      <c r="P288" s="45">
        <v>2.5869900000000001</v>
      </c>
      <c r="Q288" s="50">
        <v>77.371510000000001</v>
      </c>
      <c r="R288" s="50">
        <v>421.40978000000001</v>
      </c>
      <c r="S288" s="50">
        <v>107.53408</v>
      </c>
      <c r="T288" s="50">
        <v>9.2950999999999997</v>
      </c>
      <c r="U288" s="50">
        <v>3.3022</v>
      </c>
      <c r="V288" s="50">
        <v>4.2564000000000002</v>
      </c>
      <c r="W288" s="50">
        <v>4.0654000000000003</v>
      </c>
      <c r="X288" s="45">
        <v>27.274329999999999</v>
      </c>
      <c r="Y288" s="50">
        <v>265.68227000000002</v>
      </c>
    </row>
    <row r="289" spans="1:26">
      <c r="A289" s="101" t="s">
        <v>81</v>
      </c>
      <c r="B289" s="50">
        <v>359.01326</v>
      </c>
      <c r="C289" s="50">
        <v>209.06896</v>
      </c>
      <c r="D289" s="50">
        <v>1.7519199999999999</v>
      </c>
      <c r="E289" s="50">
        <v>2.4220999999999999</v>
      </c>
      <c r="F289" s="50">
        <v>0.4491</v>
      </c>
      <c r="G289" s="50">
        <v>22.289339999999999</v>
      </c>
      <c r="H289" s="45">
        <v>7.2240900000000003</v>
      </c>
      <c r="I289" s="50">
        <v>115.80775</v>
      </c>
      <c r="J289" s="50">
        <v>262.87072000000001</v>
      </c>
      <c r="K289" s="50">
        <v>165.31656000000001</v>
      </c>
      <c r="L289" s="50" t="s">
        <v>1</v>
      </c>
      <c r="M289" s="50">
        <v>1.1201000000000001</v>
      </c>
      <c r="N289" s="50">
        <v>0.1434</v>
      </c>
      <c r="O289" s="50">
        <v>20.814139999999998</v>
      </c>
      <c r="P289" s="45">
        <v>2.3865099999999999</v>
      </c>
      <c r="Q289" s="50">
        <v>73.090010000000007</v>
      </c>
      <c r="R289" s="50">
        <v>96.142539999999997</v>
      </c>
      <c r="S289" s="50">
        <v>43.752400000000002</v>
      </c>
      <c r="T289" s="50">
        <v>1.7519199999999999</v>
      </c>
      <c r="U289" s="50">
        <v>1.302</v>
      </c>
      <c r="V289" s="50">
        <v>0.30570000000000003</v>
      </c>
      <c r="W289" s="50">
        <v>1.4752000000000001</v>
      </c>
      <c r="X289" s="45">
        <v>4.83758</v>
      </c>
      <c r="Y289" s="50">
        <v>42.717739999999999</v>
      </c>
    </row>
    <row r="290" spans="1:26">
      <c r="A290" s="101" t="s">
        <v>116</v>
      </c>
      <c r="B290" s="50">
        <v>707.37862999999993</v>
      </c>
      <c r="C290" s="50">
        <v>238.41184000000001</v>
      </c>
      <c r="D290" s="50">
        <v>6.2217000000000002</v>
      </c>
      <c r="E290" s="50">
        <v>0.16819999999999999</v>
      </c>
      <c r="F290" s="50">
        <v>0.8476999999999999</v>
      </c>
      <c r="G290" s="50">
        <v>174.66712999999999</v>
      </c>
      <c r="H290" s="45">
        <v>5.1583699999999997</v>
      </c>
      <c r="I290" s="50">
        <v>281.90368999999998</v>
      </c>
      <c r="J290" s="50">
        <v>593.62099000000001</v>
      </c>
      <c r="K290" s="50">
        <v>186.49266000000003</v>
      </c>
      <c r="L290" s="50" t="s">
        <v>1</v>
      </c>
      <c r="M290" s="50">
        <v>5.0099999999999999E-2</v>
      </c>
      <c r="N290" s="50">
        <v>0.1706</v>
      </c>
      <c r="O290" s="50">
        <v>173.49612999999999</v>
      </c>
      <c r="P290" s="45">
        <v>0.97699000000000014</v>
      </c>
      <c r="Q290" s="50">
        <v>232.43450999999999</v>
      </c>
      <c r="R290" s="50">
        <v>113.75763999999999</v>
      </c>
      <c r="S290" s="50">
        <v>51.919179999999997</v>
      </c>
      <c r="T290" s="50">
        <v>6.2217000000000002</v>
      </c>
      <c r="U290" s="50">
        <v>0.1181</v>
      </c>
      <c r="V290" s="50">
        <v>0.67710000000000004</v>
      </c>
      <c r="W290" s="50">
        <v>1.171</v>
      </c>
      <c r="X290" s="45">
        <v>4.1813799999999999</v>
      </c>
      <c r="Y290" s="50">
        <v>49.469180000000001</v>
      </c>
    </row>
    <row r="291" spans="1:26">
      <c r="A291" s="101">
        <v>2021</v>
      </c>
      <c r="B291" s="50">
        <v>140.86282</v>
      </c>
      <c r="C291" s="50">
        <v>44.740540000000003</v>
      </c>
      <c r="D291" s="50" t="s">
        <v>1</v>
      </c>
      <c r="E291" s="50">
        <v>0.1404</v>
      </c>
      <c r="F291" s="50">
        <v>0.1232</v>
      </c>
      <c r="G291" s="50">
        <v>45.820120000000003</v>
      </c>
      <c r="H291" s="45">
        <v>0.77629999999999999</v>
      </c>
      <c r="I291" s="50">
        <v>49.262259999999998</v>
      </c>
      <c r="J291" s="50">
        <v>116.91502</v>
      </c>
      <c r="K291" s="50">
        <v>39.157890000000002</v>
      </c>
      <c r="L291" s="50" t="s">
        <v>1</v>
      </c>
      <c r="M291" s="50" t="s">
        <v>1</v>
      </c>
      <c r="N291" s="50" t="s">
        <v>1</v>
      </c>
      <c r="O291" s="50">
        <v>45.638120000000001</v>
      </c>
      <c r="P291" s="45">
        <v>0.29799999999999999</v>
      </c>
      <c r="Q291" s="50">
        <v>31.821010000000001</v>
      </c>
      <c r="R291" s="50">
        <v>23.947800000000001</v>
      </c>
      <c r="S291" s="50">
        <v>5.5826500000000001</v>
      </c>
      <c r="T291" s="50" t="s">
        <v>1</v>
      </c>
      <c r="U291" s="50">
        <v>0.1404</v>
      </c>
      <c r="V291" s="50">
        <v>0.1232</v>
      </c>
      <c r="W291" s="50">
        <v>0.182</v>
      </c>
      <c r="X291" s="45">
        <v>0.4783</v>
      </c>
      <c r="Y291" s="50">
        <v>17.44125</v>
      </c>
    </row>
    <row r="292" spans="1:26">
      <c r="A292" s="101">
        <v>2022</v>
      </c>
      <c r="B292" s="50">
        <v>157.54459</v>
      </c>
      <c r="C292" s="50">
        <v>55.967759999999998</v>
      </c>
      <c r="D292" s="50">
        <v>3.6999999999999998E-2</v>
      </c>
      <c r="E292" s="50" t="s">
        <v>1</v>
      </c>
      <c r="F292" s="50" t="s">
        <v>1</v>
      </c>
      <c r="G292" s="50">
        <v>41.697249999999997</v>
      </c>
      <c r="H292" s="45">
        <v>0.41</v>
      </c>
      <c r="I292" s="50">
        <v>59.432580000000002</v>
      </c>
      <c r="J292" s="50">
        <v>135.17652000000001</v>
      </c>
      <c r="K292" s="50">
        <v>47.338360000000002</v>
      </c>
      <c r="L292" s="50" t="s">
        <v>1</v>
      </c>
      <c r="M292" s="50" t="s">
        <v>1</v>
      </c>
      <c r="N292" s="50" t="s">
        <v>1</v>
      </c>
      <c r="O292" s="50">
        <v>41.509860000000003</v>
      </c>
      <c r="P292" s="45">
        <v>2.4400000000000002E-2</v>
      </c>
      <c r="Q292" s="50">
        <v>46.303899999999999</v>
      </c>
      <c r="R292" s="50">
        <v>22.368069999999999</v>
      </c>
      <c r="S292" s="50">
        <v>8.6294000000000004</v>
      </c>
      <c r="T292" s="50">
        <v>3.6999999999999998E-2</v>
      </c>
      <c r="U292" s="50" t="s">
        <v>1</v>
      </c>
      <c r="V292" s="50" t="s">
        <v>1</v>
      </c>
      <c r="W292" s="50">
        <v>0.18739</v>
      </c>
      <c r="X292" s="45">
        <v>0.3856</v>
      </c>
      <c r="Y292" s="50">
        <v>13.128679999999999</v>
      </c>
    </row>
    <row r="293" spans="1:26">
      <c r="A293" s="101">
        <v>2023</v>
      </c>
      <c r="B293" s="50">
        <v>114.9686</v>
      </c>
      <c r="C293" s="50">
        <v>57.894710000000003</v>
      </c>
      <c r="D293" s="50">
        <v>0.1358</v>
      </c>
      <c r="E293" s="50" t="s">
        <v>1</v>
      </c>
      <c r="F293" s="50">
        <v>8.8200000000000001E-2</v>
      </c>
      <c r="G293" s="50">
        <v>24.296330000000001</v>
      </c>
      <c r="H293" s="45">
        <v>0.79479</v>
      </c>
      <c r="I293" s="50">
        <v>31.758769999999998</v>
      </c>
      <c r="J293" s="50">
        <v>100.27631</v>
      </c>
      <c r="K293" s="50">
        <v>52.535809999999998</v>
      </c>
      <c r="L293" s="50">
        <v>0.1358</v>
      </c>
      <c r="M293" s="50" t="s">
        <v>1</v>
      </c>
      <c r="N293" s="50" t="s">
        <v>1</v>
      </c>
      <c r="O293" s="50">
        <v>24.296330000000001</v>
      </c>
      <c r="P293" s="45">
        <v>0.35428999999999999</v>
      </c>
      <c r="Q293" s="50">
        <v>22.954080000000001</v>
      </c>
      <c r="R293" s="50">
        <v>14.14249</v>
      </c>
      <c r="S293" s="50">
        <v>4.9861000000000004</v>
      </c>
      <c r="T293" s="50" t="s">
        <v>1</v>
      </c>
      <c r="U293" s="50" t="s">
        <v>1</v>
      </c>
      <c r="V293" s="50">
        <v>8.8200000000000001E-2</v>
      </c>
      <c r="W293" s="50" t="s">
        <v>1</v>
      </c>
      <c r="X293" s="45">
        <v>0.4405</v>
      </c>
      <c r="Y293" s="50">
        <v>8.6276899999999994</v>
      </c>
    </row>
    <row r="294" spans="1:26" ht="33.75">
      <c r="A294" s="101" t="s">
        <v>82</v>
      </c>
      <c r="B294" s="50" t="s">
        <v>70</v>
      </c>
      <c r="C294" s="50" t="s">
        <v>70</v>
      </c>
      <c r="D294" s="50" t="s">
        <v>70</v>
      </c>
      <c r="E294" s="50" t="s">
        <v>71</v>
      </c>
      <c r="F294" s="50" t="s">
        <v>70</v>
      </c>
      <c r="G294" s="50" t="s">
        <v>70</v>
      </c>
      <c r="H294" s="45" t="s">
        <v>70</v>
      </c>
      <c r="I294" s="50" t="s">
        <v>70</v>
      </c>
      <c r="J294" s="50">
        <v>0.37280000000000002</v>
      </c>
      <c r="K294" s="50">
        <v>0.37280000000000002</v>
      </c>
      <c r="L294" s="50" t="s">
        <v>1</v>
      </c>
      <c r="M294" s="50" t="s">
        <v>1</v>
      </c>
      <c r="N294" s="50" t="s">
        <v>1</v>
      </c>
      <c r="O294" s="50" t="s">
        <v>1</v>
      </c>
      <c r="P294" s="45" t="s">
        <v>1</v>
      </c>
      <c r="Q294" s="50" t="s">
        <v>1</v>
      </c>
      <c r="R294" s="51">
        <v>0.17699999999999999</v>
      </c>
      <c r="S294" s="51" t="s">
        <v>1</v>
      </c>
      <c r="T294" s="51" t="s">
        <v>1</v>
      </c>
      <c r="U294" s="51" t="s">
        <v>1</v>
      </c>
      <c r="V294" s="51" t="s">
        <v>1</v>
      </c>
      <c r="W294" s="51" t="s">
        <v>1</v>
      </c>
      <c r="X294" s="44" t="s">
        <v>1</v>
      </c>
      <c r="Y294" s="51">
        <v>0.17699999999999999</v>
      </c>
      <c r="Z294" s="102"/>
    </row>
    <row r="295" spans="1:26">
      <c r="A295" s="101" t="s">
        <v>117</v>
      </c>
      <c r="B295" s="50">
        <v>33896.261721969902</v>
      </c>
      <c r="C295" s="50">
        <v>14714.73890697</v>
      </c>
      <c r="D295" s="50">
        <v>515.64635999999996</v>
      </c>
      <c r="E295" s="50">
        <v>19.218</v>
      </c>
      <c r="F295" s="50">
        <v>143.44918999999999</v>
      </c>
      <c r="G295" s="50">
        <v>2800.338847</v>
      </c>
      <c r="H295" s="45">
        <v>102.976034</v>
      </c>
      <c r="I295" s="50">
        <v>15599.894383999899</v>
      </c>
      <c r="J295" s="50">
        <v>33896.261721969902</v>
      </c>
      <c r="K295" s="50">
        <v>14714.73890697</v>
      </c>
      <c r="L295" s="50">
        <v>515.64635999999996</v>
      </c>
      <c r="M295" s="50">
        <v>19.218</v>
      </c>
      <c r="N295" s="50">
        <v>143.44918999999999</v>
      </c>
      <c r="O295" s="50">
        <v>2800.338847</v>
      </c>
      <c r="P295" s="45">
        <v>102.976034</v>
      </c>
      <c r="Q295" s="50">
        <v>15599.894383999899</v>
      </c>
      <c r="R295" s="50" t="s">
        <v>70</v>
      </c>
      <c r="S295" s="50" t="s">
        <v>70</v>
      </c>
      <c r="T295" s="50" t="s">
        <v>70</v>
      </c>
      <c r="U295" s="50" t="s">
        <v>71</v>
      </c>
      <c r="V295" s="50" t="s">
        <v>70</v>
      </c>
      <c r="W295" s="50" t="s">
        <v>70</v>
      </c>
      <c r="X295" s="45" t="s">
        <v>70</v>
      </c>
      <c r="Y295" s="50" t="s">
        <v>70</v>
      </c>
      <c r="Z295" s="102"/>
    </row>
    <row r="296" spans="1:26">
      <c r="A296" s="101" t="s">
        <v>72</v>
      </c>
      <c r="B296" s="50">
        <v>1165.377864</v>
      </c>
      <c r="C296" s="50">
        <v>290.03386999999998</v>
      </c>
      <c r="D296" s="50">
        <v>146.57210000000001</v>
      </c>
      <c r="E296" s="50">
        <v>0.67520000000000002</v>
      </c>
      <c r="F296" s="50">
        <v>14.4678</v>
      </c>
      <c r="G296" s="50">
        <v>103.68170000000001</v>
      </c>
      <c r="H296" s="45">
        <v>60.921474000000003</v>
      </c>
      <c r="I296" s="50">
        <v>549.02571999999998</v>
      </c>
      <c r="J296" s="50">
        <v>1165.377864</v>
      </c>
      <c r="K296" s="50">
        <v>290.03386999999998</v>
      </c>
      <c r="L296" s="50">
        <v>146.57210000000001</v>
      </c>
      <c r="M296" s="50">
        <v>0.67520000000000002</v>
      </c>
      <c r="N296" s="50">
        <v>14.4678</v>
      </c>
      <c r="O296" s="50">
        <v>103.68170000000001</v>
      </c>
      <c r="P296" s="45">
        <v>60.921474000000003</v>
      </c>
      <c r="Q296" s="50">
        <v>549.02571999999998</v>
      </c>
      <c r="R296" s="50" t="s">
        <v>70</v>
      </c>
      <c r="S296" s="50" t="s">
        <v>70</v>
      </c>
      <c r="T296" s="50" t="s">
        <v>70</v>
      </c>
      <c r="U296" s="50" t="s">
        <v>71</v>
      </c>
      <c r="V296" s="50" t="s">
        <v>70</v>
      </c>
      <c r="W296" s="50" t="s">
        <v>70</v>
      </c>
      <c r="X296" s="45" t="s">
        <v>70</v>
      </c>
      <c r="Y296" s="50" t="s">
        <v>70</v>
      </c>
      <c r="Z296" s="102"/>
    </row>
    <row r="297" spans="1:26">
      <c r="A297" s="101" t="s">
        <v>73</v>
      </c>
      <c r="B297" s="50">
        <v>374.26546999999999</v>
      </c>
      <c r="C297" s="50">
        <v>140.13508999999999</v>
      </c>
      <c r="D297" s="50">
        <v>44.179490000000001</v>
      </c>
      <c r="E297" s="50">
        <v>0.52029999999999998</v>
      </c>
      <c r="F297" s="50">
        <v>22.6997</v>
      </c>
      <c r="G297" s="50">
        <v>26.013680000000001</v>
      </c>
      <c r="H297" s="45">
        <v>1.6505000000000001</v>
      </c>
      <c r="I297" s="50">
        <v>139.06671</v>
      </c>
      <c r="J297" s="50">
        <v>374.26546999999999</v>
      </c>
      <c r="K297" s="50">
        <v>140.13508999999999</v>
      </c>
      <c r="L297" s="50">
        <v>44.179490000000001</v>
      </c>
      <c r="M297" s="50">
        <v>0.52029999999999998</v>
      </c>
      <c r="N297" s="50">
        <v>22.6997</v>
      </c>
      <c r="O297" s="50">
        <v>26.013680000000001</v>
      </c>
      <c r="P297" s="45">
        <v>1.6505000000000001</v>
      </c>
      <c r="Q297" s="50">
        <v>139.06671</v>
      </c>
      <c r="R297" s="50" t="s">
        <v>70</v>
      </c>
      <c r="S297" s="50" t="s">
        <v>70</v>
      </c>
      <c r="T297" s="50" t="s">
        <v>70</v>
      </c>
      <c r="U297" s="50" t="s">
        <v>71</v>
      </c>
      <c r="V297" s="50" t="s">
        <v>70</v>
      </c>
      <c r="W297" s="50" t="s">
        <v>70</v>
      </c>
      <c r="X297" s="45" t="s">
        <v>70</v>
      </c>
      <c r="Y297" s="50" t="s">
        <v>70</v>
      </c>
    </row>
    <row r="298" spans="1:26">
      <c r="A298" s="101" t="s">
        <v>74</v>
      </c>
      <c r="B298" s="50">
        <v>496.15739000000002</v>
      </c>
      <c r="C298" s="50">
        <v>130.92318</v>
      </c>
      <c r="D298" s="50">
        <v>48.478529999999999</v>
      </c>
      <c r="E298" s="50" t="s">
        <v>1</v>
      </c>
      <c r="F298" s="50">
        <v>6.8802000000000003</v>
      </c>
      <c r="G298" s="50">
        <v>126.92295</v>
      </c>
      <c r="H298" s="45">
        <v>2.4668999999999999</v>
      </c>
      <c r="I298" s="50">
        <v>180.48562999999999</v>
      </c>
      <c r="J298" s="50">
        <v>496.15739000000002</v>
      </c>
      <c r="K298" s="50">
        <v>130.92318</v>
      </c>
      <c r="L298" s="50">
        <v>48.478529999999999</v>
      </c>
      <c r="M298" s="50" t="s">
        <v>1</v>
      </c>
      <c r="N298" s="50">
        <v>6.8802000000000003</v>
      </c>
      <c r="O298" s="50">
        <v>126.92295</v>
      </c>
      <c r="P298" s="45">
        <v>2.4668999999999999</v>
      </c>
      <c r="Q298" s="50">
        <v>180.48562999999999</v>
      </c>
      <c r="R298" s="50" t="s">
        <v>70</v>
      </c>
      <c r="S298" s="50" t="s">
        <v>70</v>
      </c>
      <c r="T298" s="50" t="s">
        <v>70</v>
      </c>
      <c r="U298" s="50" t="s">
        <v>71</v>
      </c>
      <c r="V298" s="50" t="s">
        <v>70</v>
      </c>
      <c r="W298" s="50" t="s">
        <v>70</v>
      </c>
      <c r="X298" s="45" t="s">
        <v>70</v>
      </c>
      <c r="Y298" s="50" t="s">
        <v>70</v>
      </c>
    </row>
    <row r="299" spans="1:26">
      <c r="A299" s="101" t="s">
        <v>75</v>
      </c>
      <c r="B299" s="50">
        <v>531.88108999999997</v>
      </c>
      <c r="C299" s="50">
        <v>169.54633000000001</v>
      </c>
      <c r="D299" s="50">
        <v>39.719090000000001</v>
      </c>
      <c r="E299" s="50">
        <v>2.8172000000000001</v>
      </c>
      <c r="F299" s="50">
        <v>23.986039999999999</v>
      </c>
      <c r="G299" s="50">
        <v>149.14412999999999</v>
      </c>
      <c r="H299" s="45">
        <v>1.2408999999999999</v>
      </c>
      <c r="I299" s="50">
        <v>145.42740000000001</v>
      </c>
      <c r="J299" s="50">
        <v>531.88108999999997</v>
      </c>
      <c r="K299" s="50">
        <v>169.54633000000001</v>
      </c>
      <c r="L299" s="50">
        <v>39.719090000000001</v>
      </c>
      <c r="M299" s="50">
        <v>2.8172000000000001</v>
      </c>
      <c r="N299" s="50">
        <v>23.986039999999999</v>
      </c>
      <c r="O299" s="50">
        <v>149.14412999999999</v>
      </c>
      <c r="P299" s="45">
        <v>1.2408999999999999</v>
      </c>
      <c r="Q299" s="50">
        <v>145.42740000000001</v>
      </c>
      <c r="R299" s="50" t="s">
        <v>70</v>
      </c>
      <c r="S299" s="50" t="s">
        <v>70</v>
      </c>
      <c r="T299" s="50" t="s">
        <v>70</v>
      </c>
      <c r="U299" s="50" t="s">
        <v>71</v>
      </c>
      <c r="V299" s="50" t="s">
        <v>70</v>
      </c>
      <c r="W299" s="50" t="s">
        <v>70</v>
      </c>
      <c r="X299" s="45" t="s">
        <v>70</v>
      </c>
      <c r="Y299" s="50" t="s">
        <v>70</v>
      </c>
    </row>
    <row r="300" spans="1:26">
      <c r="A300" s="101" t="s">
        <v>76</v>
      </c>
      <c r="B300" s="50">
        <v>874.30047999999999</v>
      </c>
      <c r="C300" s="50">
        <v>201.24673000000001</v>
      </c>
      <c r="D300" s="50">
        <v>119.4295</v>
      </c>
      <c r="E300" s="50">
        <v>9.3701000000000008</v>
      </c>
      <c r="F300" s="50">
        <v>21.0932</v>
      </c>
      <c r="G300" s="50">
        <v>217.45282</v>
      </c>
      <c r="H300" s="45">
        <v>1.5690999999999999</v>
      </c>
      <c r="I300" s="50">
        <v>304.13902999999999</v>
      </c>
      <c r="J300" s="50">
        <v>874.30047999999999</v>
      </c>
      <c r="K300" s="50">
        <v>201.24673000000001</v>
      </c>
      <c r="L300" s="50">
        <v>119.4295</v>
      </c>
      <c r="M300" s="50">
        <v>9.3701000000000008</v>
      </c>
      <c r="N300" s="50">
        <v>21.0932</v>
      </c>
      <c r="O300" s="50">
        <v>217.45282</v>
      </c>
      <c r="P300" s="45">
        <v>1.5690999999999999</v>
      </c>
      <c r="Q300" s="50">
        <v>304.13902999999999</v>
      </c>
      <c r="R300" s="50" t="s">
        <v>70</v>
      </c>
      <c r="S300" s="50" t="s">
        <v>70</v>
      </c>
      <c r="T300" s="50" t="s">
        <v>70</v>
      </c>
      <c r="U300" s="50" t="s">
        <v>71</v>
      </c>
      <c r="V300" s="50" t="s">
        <v>70</v>
      </c>
      <c r="W300" s="50" t="s">
        <v>70</v>
      </c>
      <c r="X300" s="45" t="s">
        <v>70</v>
      </c>
      <c r="Y300" s="50" t="s">
        <v>70</v>
      </c>
    </row>
    <row r="301" spans="1:26">
      <c r="A301" s="101" t="s">
        <v>77</v>
      </c>
      <c r="B301" s="50">
        <v>543.81055999989997</v>
      </c>
      <c r="C301" s="50">
        <v>137.94229000000001</v>
      </c>
      <c r="D301" s="50">
        <v>54.372880000000002</v>
      </c>
      <c r="E301" s="50">
        <v>2.8031999999999999</v>
      </c>
      <c r="F301" s="50">
        <v>5.3883999999999999</v>
      </c>
      <c r="G301" s="50">
        <v>120.67874999999999</v>
      </c>
      <c r="H301" s="45">
        <v>1.4362999999999999</v>
      </c>
      <c r="I301" s="50">
        <v>221.18873999990001</v>
      </c>
      <c r="J301" s="50">
        <v>543.81055999989997</v>
      </c>
      <c r="K301" s="50">
        <v>137.94229000000001</v>
      </c>
      <c r="L301" s="50">
        <v>54.372880000000002</v>
      </c>
      <c r="M301" s="50">
        <v>2.8031999999999999</v>
      </c>
      <c r="N301" s="50">
        <v>5.3883999999999999</v>
      </c>
      <c r="O301" s="50">
        <v>120.67874999999999</v>
      </c>
      <c r="P301" s="45">
        <v>1.4362999999999999</v>
      </c>
      <c r="Q301" s="50">
        <v>221.18873999990001</v>
      </c>
      <c r="R301" s="50" t="s">
        <v>70</v>
      </c>
      <c r="S301" s="50" t="s">
        <v>70</v>
      </c>
      <c r="T301" s="50" t="s">
        <v>70</v>
      </c>
      <c r="U301" s="50" t="s">
        <v>71</v>
      </c>
      <c r="V301" s="50" t="s">
        <v>70</v>
      </c>
      <c r="W301" s="50" t="s">
        <v>70</v>
      </c>
      <c r="X301" s="45" t="s">
        <v>70</v>
      </c>
      <c r="Y301" s="50" t="s">
        <v>70</v>
      </c>
    </row>
    <row r="302" spans="1:26">
      <c r="A302" s="101" t="s">
        <v>78</v>
      </c>
      <c r="B302" s="50">
        <v>742.66003999999998</v>
      </c>
      <c r="C302" s="50">
        <v>400.75939</v>
      </c>
      <c r="D302" s="50">
        <v>8.5934000000000008</v>
      </c>
      <c r="E302" s="50">
        <v>2.4611999999999998</v>
      </c>
      <c r="F302" s="50">
        <v>0.14530000000000001</v>
      </c>
      <c r="G302" s="50">
        <v>67.664370000000005</v>
      </c>
      <c r="H302" s="45">
        <v>5.2106899999999996</v>
      </c>
      <c r="I302" s="50">
        <v>257.82569000000001</v>
      </c>
      <c r="J302" s="50">
        <v>742.66003999999998</v>
      </c>
      <c r="K302" s="50">
        <v>400.75939</v>
      </c>
      <c r="L302" s="50">
        <v>8.5934000000000008</v>
      </c>
      <c r="M302" s="50">
        <v>2.4611999999999998</v>
      </c>
      <c r="N302" s="50">
        <v>0.14530000000000001</v>
      </c>
      <c r="O302" s="50">
        <v>67.664370000000005</v>
      </c>
      <c r="P302" s="45">
        <v>5.2106899999999996</v>
      </c>
      <c r="Q302" s="50">
        <v>257.82569000000001</v>
      </c>
      <c r="R302" s="50" t="s">
        <v>70</v>
      </c>
      <c r="S302" s="50" t="s">
        <v>70</v>
      </c>
      <c r="T302" s="50" t="s">
        <v>70</v>
      </c>
      <c r="U302" s="50" t="s">
        <v>71</v>
      </c>
      <c r="V302" s="50" t="s">
        <v>70</v>
      </c>
      <c r="W302" s="50" t="s">
        <v>70</v>
      </c>
      <c r="X302" s="45" t="s">
        <v>70</v>
      </c>
      <c r="Y302" s="50" t="s">
        <v>70</v>
      </c>
    </row>
    <row r="303" spans="1:26">
      <c r="A303" s="101" t="s">
        <v>79</v>
      </c>
      <c r="B303" s="50">
        <v>2288.1336099999999</v>
      </c>
      <c r="C303" s="50">
        <v>1305.04045</v>
      </c>
      <c r="D303" s="50">
        <v>15.45275</v>
      </c>
      <c r="E303" s="50">
        <v>0.15670000000000001</v>
      </c>
      <c r="F303" s="50" t="s">
        <v>1</v>
      </c>
      <c r="G303" s="50">
        <v>105.37783</v>
      </c>
      <c r="H303" s="45">
        <v>12.896190000000001</v>
      </c>
      <c r="I303" s="50">
        <v>849.20969000000002</v>
      </c>
      <c r="J303" s="50">
        <v>2288.1336099999999</v>
      </c>
      <c r="K303" s="50">
        <v>1305.04045</v>
      </c>
      <c r="L303" s="50">
        <v>15.45275</v>
      </c>
      <c r="M303" s="50">
        <v>0.15670000000000001</v>
      </c>
      <c r="N303" s="50" t="s">
        <v>1</v>
      </c>
      <c r="O303" s="50">
        <v>105.37783</v>
      </c>
      <c r="P303" s="45">
        <v>12.896190000000001</v>
      </c>
      <c r="Q303" s="50">
        <v>849.20969000000002</v>
      </c>
      <c r="R303" s="50" t="s">
        <v>70</v>
      </c>
      <c r="S303" s="50" t="s">
        <v>70</v>
      </c>
      <c r="T303" s="50" t="s">
        <v>70</v>
      </c>
      <c r="U303" s="50" t="s">
        <v>71</v>
      </c>
      <c r="V303" s="50" t="s">
        <v>70</v>
      </c>
      <c r="W303" s="50" t="s">
        <v>70</v>
      </c>
      <c r="X303" s="45" t="s">
        <v>70</v>
      </c>
      <c r="Y303" s="50" t="s">
        <v>70</v>
      </c>
    </row>
    <row r="304" spans="1:26">
      <c r="A304" s="101" t="s">
        <v>80</v>
      </c>
      <c r="B304" s="50">
        <v>5627.8962829700004</v>
      </c>
      <c r="C304" s="50">
        <v>2942.3982159699999</v>
      </c>
      <c r="D304" s="50">
        <v>19.176400000000001</v>
      </c>
      <c r="E304" s="50">
        <v>0.28349999999999997</v>
      </c>
      <c r="F304" s="50" t="s">
        <v>1</v>
      </c>
      <c r="G304" s="50">
        <v>606.28032700000006</v>
      </c>
      <c r="H304" s="45">
        <v>9.5097799999999992</v>
      </c>
      <c r="I304" s="50">
        <v>2050.2480599999999</v>
      </c>
      <c r="J304" s="50">
        <v>5627.8962829700004</v>
      </c>
      <c r="K304" s="50">
        <v>2942.3982159699999</v>
      </c>
      <c r="L304" s="50">
        <v>19.176400000000001</v>
      </c>
      <c r="M304" s="50">
        <v>0.28349999999999997</v>
      </c>
      <c r="N304" s="50" t="s">
        <v>1</v>
      </c>
      <c r="O304" s="50">
        <v>606.28032700000006</v>
      </c>
      <c r="P304" s="45">
        <v>9.5097799999999992</v>
      </c>
      <c r="Q304" s="50">
        <v>2050.2480599999999</v>
      </c>
      <c r="R304" s="50" t="s">
        <v>70</v>
      </c>
      <c r="S304" s="50" t="s">
        <v>70</v>
      </c>
      <c r="T304" s="50" t="s">
        <v>70</v>
      </c>
      <c r="U304" s="50" t="s">
        <v>71</v>
      </c>
      <c r="V304" s="50" t="s">
        <v>70</v>
      </c>
      <c r="W304" s="50" t="s">
        <v>70</v>
      </c>
      <c r="X304" s="45" t="s">
        <v>70</v>
      </c>
      <c r="Y304" s="50" t="s">
        <v>70</v>
      </c>
    </row>
    <row r="305" spans="1:25">
      <c r="A305" s="101" t="s">
        <v>81</v>
      </c>
      <c r="B305" s="50">
        <v>5675.5935810000001</v>
      </c>
      <c r="C305" s="50">
        <v>3075.1837310000001</v>
      </c>
      <c r="D305" s="50" t="s">
        <v>1</v>
      </c>
      <c r="E305" s="50">
        <v>0.13059999999999999</v>
      </c>
      <c r="F305" s="50" t="s">
        <v>1</v>
      </c>
      <c r="G305" s="50">
        <v>592.81721000000005</v>
      </c>
      <c r="H305" s="45">
        <v>3.8845000000000001</v>
      </c>
      <c r="I305" s="50">
        <v>2003.57754</v>
      </c>
      <c r="J305" s="50">
        <v>5675.5935810000001</v>
      </c>
      <c r="K305" s="50">
        <v>3075.1837310000001</v>
      </c>
      <c r="L305" s="50" t="s">
        <v>1</v>
      </c>
      <c r="M305" s="50">
        <v>0.13059999999999999</v>
      </c>
      <c r="N305" s="50" t="s">
        <v>1</v>
      </c>
      <c r="O305" s="50">
        <v>592.81721000000005</v>
      </c>
      <c r="P305" s="45">
        <v>3.8845000000000001</v>
      </c>
      <c r="Q305" s="50">
        <v>2003.57754</v>
      </c>
      <c r="R305" s="50" t="s">
        <v>70</v>
      </c>
      <c r="S305" s="50" t="s">
        <v>70</v>
      </c>
      <c r="T305" s="50" t="s">
        <v>70</v>
      </c>
      <c r="U305" s="50" t="s">
        <v>71</v>
      </c>
      <c r="V305" s="50" t="s">
        <v>70</v>
      </c>
      <c r="W305" s="50" t="s">
        <v>70</v>
      </c>
      <c r="X305" s="45" t="s">
        <v>70</v>
      </c>
      <c r="Y305" s="50" t="s">
        <v>70</v>
      </c>
    </row>
    <row r="306" spans="1:25">
      <c r="A306" s="101" t="s">
        <v>116</v>
      </c>
      <c r="B306" s="50">
        <v>7167.2447039999997</v>
      </c>
      <c r="C306" s="50">
        <v>2616.6502700000001</v>
      </c>
      <c r="D306" s="50" t="s">
        <v>1</v>
      </c>
      <c r="E306" s="50" t="s">
        <v>1</v>
      </c>
      <c r="F306" s="50" t="s">
        <v>1</v>
      </c>
      <c r="G306" s="50">
        <v>157.13418999999999</v>
      </c>
      <c r="H306" s="45">
        <v>1.4549000000000001</v>
      </c>
      <c r="I306" s="50">
        <v>4392.0053439999992</v>
      </c>
      <c r="J306" s="50">
        <v>7167.2447039999997</v>
      </c>
      <c r="K306" s="50">
        <v>2616.6502700000001</v>
      </c>
      <c r="L306" s="50" t="s">
        <v>1</v>
      </c>
      <c r="M306" s="50" t="s">
        <v>1</v>
      </c>
      <c r="N306" s="50" t="s">
        <v>1</v>
      </c>
      <c r="O306" s="50">
        <v>157.13418999999999</v>
      </c>
      <c r="P306" s="45">
        <v>1.4549000000000001</v>
      </c>
      <c r="Q306" s="50">
        <v>4392.0053439999992</v>
      </c>
      <c r="R306" s="50" t="s">
        <v>70</v>
      </c>
      <c r="S306" s="50" t="s">
        <v>70</v>
      </c>
      <c r="T306" s="50" t="s">
        <v>70</v>
      </c>
      <c r="U306" s="50" t="s">
        <v>71</v>
      </c>
      <c r="V306" s="50" t="s">
        <v>70</v>
      </c>
      <c r="W306" s="50" t="s">
        <v>70</v>
      </c>
      <c r="X306" s="45" t="s">
        <v>70</v>
      </c>
      <c r="Y306" s="50" t="s">
        <v>70</v>
      </c>
    </row>
    <row r="307" spans="1:25">
      <c r="A307" s="101">
        <v>2021</v>
      </c>
      <c r="B307" s="50">
        <v>2672.4279999999999</v>
      </c>
      <c r="C307" s="50">
        <v>879.63912000000005</v>
      </c>
      <c r="D307" s="50" t="s">
        <v>1</v>
      </c>
      <c r="E307" s="50" t="s">
        <v>1</v>
      </c>
      <c r="F307" s="50">
        <v>18.01484</v>
      </c>
      <c r="G307" s="50">
        <v>102.18302</v>
      </c>
      <c r="H307" s="45" t="s">
        <v>1</v>
      </c>
      <c r="I307" s="50">
        <v>1672.5910200000001</v>
      </c>
      <c r="J307" s="50">
        <v>2672.4279999999999</v>
      </c>
      <c r="K307" s="50">
        <v>879.63912000000005</v>
      </c>
      <c r="L307" s="50" t="s">
        <v>1</v>
      </c>
      <c r="M307" s="50" t="s">
        <v>1</v>
      </c>
      <c r="N307" s="50">
        <v>18.01484</v>
      </c>
      <c r="O307" s="50">
        <v>102.18302</v>
      </c>
      <c r="P307" s="45" t="s">
        <v>1</v>
      </c>
      <c r="Q307" s="50">
        <v>1672.5910200000001</v>
      </c>
      <c r="R307" s="50" t="s">
        <v>70</v>
      </c>
      <c r="S307" s="50" t="s">
        <v>70</v>
      </c>
      <c r="T307" s="50" t="s">
        <v>70</v>
      </c>
      <c r="U307" s="50" t="s">
        <v>71</v>
      </c>
      <c r="V307" s="50" t="s">
        <v>70</v>
      </c>
      <c r="W307" s="50" t="s">
        <v>70</v>
      </c>
      <c r="X307" s="45" t="s">
        <v>70</v>
      </c>
      <c r="Y307" s="50" t="s">
        <v>70</v>
      </c>
    </row>
    <row r="308" spans="1:25">
      <c r="A308" s="101">
        <v>2022</v>
      </c>
      <c r="B308" s="50">
        <v>3276.0523499999999</v>
      </c>
      <c r="C308" s="50">
        <v>1256.5733499999999</v>
      </c>
      <c r="D308" s="50">
        <v>19.672219999999999</v>
      </c>
      <c r="E308" s="50" t="s">
        <v>1</v>
      </c>
      <c r="F308" s="50">
        <v>0.38390000000000002</v>
      </c>
      <c r="G308" s="50">
        <v>96.285399999999996</v>
      </c>
      <c r="H308" s="45">
        <v>0.50160000000000005</v>
      </c>
      <c r="I308" s="50">
        <v>1902.63588</v>
      </c>
      <c r="J308" s="50">
        <v>3276.0523499999999</v>
      </c>
      <c r="K308" s="50">
        <v>1256.5733499999999</v>
      </c>
      <c r="L308" s="50">
        <v>19.672219999999999</v>
      </c>
      <c r="M308" s="50" t="s">
        <v>1</v>
      </c>
      <c r="N308" s="50">
        <v>0.38390000000000002</v>
      </c>
      <c r="O308" s="50">
        <v>96.285399999999996</v>
      </c>
      <c r="P308" s="45">
        <v>0.50160000000000005</v>
      </c>
      <c r="Q308" s="50">
        <v>1902.63588</v>
      </c>
      <c r="R308" s="50" t="s">
        <v>70</v>
      </c>
      <c r="S308" s="50" t="s">
        <v>70</v>
      </c>
      <c r="T308" s="50" t="s">
        <v>70</v>
      </c>
      <c r="U308" s="50" t="s">
        <v>71</v>
      </c>
      <c r="V308" s="50" t="s">
        <v>70</v>
      </c>
      <c r="W308" s="50" t="s">
        <v>70</v>
      </c>
      <c r="X308" s="45" t="s">
        <v>70</v>
      </c>
      <c r="Y308" s="50" t="s">
        <v>70</v>
      </c>
    </row>
    <row r="309" spans="1:25">
      <c r="A309" s="101">
        <v>2023</v>
      </c>
      <c r="B309" s="50">
        <v>2459.3177000000001</v>
      </c>
      <c r="C309" s="50">
        <v>1168.4970900000001</v>
      </c>
      <c r="D309" s="50" t="s">
        <v>1</v>
      </c>
      <c r="E309" s="50" t="s">
        <v>1</v>
      </c>
      <c r="F309" s="50">
        <v>30.389810000000001</v>
      </c>
      <c r="G309" s="50">
        <v>328.70247000000001</v>
      </c>
      <c r="H309" s="45">
        <v>0.23319999999999999</v>
      </c>
      <c r="I309" s="50">
        <v>931.49513000000002</v>
      </c>
      <c r="J309" s="50">
        <v>2458.0522000000001</v>
      </c>
      <c r="K309" s="50">
        <v>1167.2315900000001</v>
      </c>
      <c r="L309" s="50" t="s">
        <v>1</v>
      </c>
      <c r="M309" s="50" t="s">
        <v>1</v>
      </c>
      <c r="N309" s="50">
        <v>30.389810000000001</v>
      </c>
      <c r="O309" s="50">
        <v>328.70247000000001</v>
      </c>
      <c r="P309" s="45">
        <v>0.23319999999999999</v>
      </c>
      <c r="Q309" s="50">
        <v>931.49513000000002</v>
      </c>
      <c r="R309" s="50" t="s">
        <v>70</v>
      </c>
      <c r="S309" s="50" t="s">
        <v>70</v>
      </c>
      <c r="T309" s="50" t="s">
        <v>70</v>
      </c>
      <c r="U309" s="50" t="s">
        <v>71</v>
      </c>
      <c r="V309" s="50" t="s">
        <v>70</v>
      </c>
      <c r="W309" s="50" t="s">
        <v>70</v>
      </c>
      <c r="X309" s="45" t="s">
        <v>70</v>
      </c>
      <c r="Y309" s="50" t="s">
        <v>70</v>
      </c>
    </row>
    <row r="310" spans="1:25" ht="33.75">
      <c r="A310" s="101" t="s">
        <v>82</v>
      </c>
      <c r="B310" s="50">
        <v>1.1426000000000001</v>
      </c>
      <c r="C310" s="50">
        <v>0.16980000000000001</v>
      </c>
      <c r="D310" s="50" t="s">
        <v>1</v>
      </c>
      <c r="E310" s="50" t="s">
        <v>1</v>
      </c>
      <c r="F310" s="50" t="s">
        <v>1</v>
      </c>
      <c r="G310" s="50" t="s">
        <v>1</v>
      </c>
      <c r="H310" s="45" t="s">
        <v>1</v>
      </c>
      <c r="I310" s="50">
        <v>0.9728</v>
      </c>
      <c r="J310" s="50">
        <v>2.4081000000000001</v>
      </c>
      <c r="K310" s="50">
        <v>1.4353</v>
      </c>
      <c r="L310" s="50" t="s">
        <v>1</v>
      </c>
      <c r="M310" s="50" t="s">
        <v>1</v>
      </c>
      <c r="N310" s="50" t="s">
        <v>1</v>
      </c>
      <c r="O310" s="50" t="s">
        <v>1</v>
      </c>
      <c r="P310" s="45" t="s">
        <v>1</v>
      </c>
      <c r="Q310" s="50">
        <v>0.9728</v>
      </c>
      <c r="R310" s="50" t="s">
        <v>70</v>
      </c>
      <c r="S310" s="50" t="s">
        <v>70</v>
      </c>
      <c r="T310" s="50" t="s">
        <v>70</v>
      </c>
      <c r="U310" s="50" t="s">
        <v>71</v>
      </c>
      <c r="V310" s="50" t="s">
        <v>70</v>
      </c>
      <c r="W310" s="50" t="s">
        <v>70</v>
      </c>
      <c r="X310" s="45" t="s">
        <v>70</v>
      </c>
      <c r="Y310" s="50" t="s">
        <v>70</v>
      </c>
    </row>
    <row r="311" spans="1:25">
      <c r="A311" s="101" t="s">
        <v>15</v>
      </c>
      <c r="B311" s="50">
        <v>54870.70988006</v>
      </c>
      <c r="C311" s="50">
        <v>16564.500010060001</v>
      </c>
      <c r="D311" s="50">
        <v>3360.8505500000001</v>
      </c>
      <c r="E311" s="50">
        <v>375.60845999999998</v>
      </c>
      <c r="F311" s="50">
        <v>24.625399999999999</v>
      </c>
      <c r="G311" s="50">
        <v>14312.00174</v>
      </c>
      <c r="H311" s="45">
        <v>374.61081999999999</v>
      </c>
      <c r="I311" s="50">
        <v>19858.512900000002</v>
      </c>
      <c r="J311" s="50">
        <v>54870.70988006</v>
      </c>
      <c r="K311" s="50">
        <v>16564.500010060001</v>
      </c>
      <c r="L311" s="50">
        <v>3360.8505500000001</v>
      </c>
      <c r="M311" s="50">
        <v>375.60845999999998</v>
      </c>
      <c r="N311" s="50">
        <v>24.625399999999999</v>
      </c>
      <c r="O311" s="50">
        <v>14312.00174</v>
      </c>
      <c r="P311" s="45">
        <v>374.61081999999999</v>
      </c>
      <c r="Q311" s="50">
        <v>19858.512900000002</v>
      </c>
      <c r="R311" s="50" t="s">
        <v>70</v>
      </c>
      <c r="S311" s="50" t="s">
        <v>70</v>
      </c>
      <c r="T311" s="50" t="s">
        <v>70</v>
      </c>
      <c r="U311" s="50" t="s">
        <v>71</v>
      </c>
      <c r="V311" s="50" t="s">
        <v>70</v>
      </c>
      <c r="W311" s="50" t="s">
        <v>70</v>
      </c>
      <c r="X311" s="45" t="s">
        <v>70</v>
      </c>
      <c r="Y311" s="50" t="s">
        <v>70</v>
      </c>
    </row>
    <row r="312" spans="1:25">
      <c r="A312" s="101" t="s">
        <v>72</v>
      </c>
      <c r="B312" s="50">
        <v>8374.7431400599999</v>
      </c>
      <c r="C312" s="50">
        <v>2508.9072800600002</v>
      </c>
      <c r="D312" s="50">
        <v>546.93899999999996</v>
      </c>
      <c r="E312" s="50">
        <v>96.6798</v>
      </c>
      <c r="F312" s="50">
        <v>0.37340000000000001</v>
      </c>
      <c r="G312" s="50">
        <v>885.79840000000002</v>
      </c>
      <c r="H312" s="45">
        <v>230.07658000000001</v>
      </c>
      <c r="I312" s="50">
        <v>4105.9686799999999</v>
      </c>
      <c r="J312" s="50">
        <v>8374.7431400599999</v>
      </c>
      <c r="K312" s="50">
        <v>2508.9072800600002</v>
      </c>
      <c r="L312" s="50">
        <v>546.93899999999996</v>
      </c>
      <c r="M312" s="50">
        <v>96.6798</v>
      </c>
      <c r="N312" s="50">
        <v>0.37340000000000001</v>
      </c>
      <c r="O312" s="50">
        <v>885.79840000000002</v>
      </c>
      <c r="P312" s="45">
        <v>230.07658000000001</v>
      </c>
      <c r="Q312" s="50">
        <v>4105.9686799999999</v>
      </c>
      <c r="R312" s="50" t="s">
        <v>70</v>
      </c>
      <c r="S312" s="50" t="s">
        <v>70</v>
      </c>
      <c r="T312" s="50" t="s">
        <v>70</v>
      </c>
      <c r="U312" s="50" t="s">
        <v>71</v>
      </c>
      <c r="V312" s="50" t="s">
        <v>70</v>
      </c>
      <c r="W312" s="50" t="s">
        <v>70</v>
      </c>
      <c r="X312" s="45" t="s">
        <v>70</v>
      </c>
      <c r="Y312" s="50" t="s">
        <v>70</v>
      </c>
    </row>
    <row r="313" spans="1:25">
      <c r="A313" s="101" t="s">
        <v>73</v>
      </c>
      <c r="B313" s="50">
        <v>2979.20192</v>
      </c>
      <c r="C313" s="50">
        <v>768.31510000000003</v>
      </c>
      <c r="D313" s="50">
        <v>535.60409000000004</v>
      </c>
      <c r="E313" s="50">
        <v>58.3857</v>
      </c>
      <c r="F313" s="50" t="s">
        <v>1</v>
      </c>
      <c r="G313" s="50">
        <v>579.73342000000002</v>
      </c>
      <c r="H313" s="45">
        <v>7.5926799999999997</v>
      </c>
      <c r="I313" s="50">
        <v>1029.5709300000001</v>
      </c>
      <c r="J313" s="50">
        <v>2979.20192</v>
      </c>
      <c r="K313" s="50">
        <v>768.31510000000003</v>
      </c>
      <c r="L313" s="50">
        <v>535.60409000000004</v>
      </c>
      <c r="M313" s="50">
        <v>58.3857</v>
      </c>
      <c r="N313" s="50" t="s">
        <v>1</v>
      </c>
      <c r="O313" s="50">
        <v>579.73342000000002</v>
      </c>
      <c r="P313" s="45">
        <v>7.5926799999999997</v>
      </c>
      <c r="Q313" s="50">
        <v>1029.5709300000001</v>
      </c>
      <c r="R313" s="50" t="s">
        <v>70</v>
      </c>
      <c r="S313" s="50" t="s">
        <v>70</v>
      </c>
      <c r="T313" s="50" t="s">
        <v>70</v>
      </c>
      <c r="U313" s="50" t="s">
        <v>71</v>
      </c>
      <c r="V313" s="50" t="s">
        <v>70</v>
      </c>
      <c r="W313" s="50" t="s">
        <v>70</v>
      </c>
      <c r="X313" s="45" t="s">
        <v>70</v>
      </c>
      <c r="Y313" s="50" t="s">
        <v>70</v>
      </c>
    </row>
    <row r="314" spans="1:25">
      <c r="A314" s="101" t="s">
        <v>74</v>
      </c>
      <c r="B314" s="50">
        <v>2824.8141300000002</v>
      </c>
      <c r="C314" s="50">
        <v>828.76071000000002</v>
      </c>
      <c r="D314" s="50">
        <v>426.95049</v>
      </c>
      <c r="E314" s="50">
        <v>42.346789999999999</v>
      </c>
      <c r="F314" s="50">
        <v>3.3247</v>
      </c>
      <c r="G314" s="50">
        <v>623.51589999999999</v>
      </c>
      <c r="H314" s="45">
        <v>8.4467999999999996</v>
      </c>
      <c r="I314" s="50">
        <v>891.46874000000003</v>
      </c>
      <c r="J314" s="50">
        <v>2824.8141300000002</v>
      </c>
      <c r="K314" s="50">
        <v>828.76071000000002</v>
      </c>
      <c r="L314" s="50">
        <v>426.95049</v>
      </c>
      <c r="M314" s="50">
        <v>42.346789999999999</v>
      </c>
      <c r="N314" s="50">
        <v>3.3247</v>
      </c>
      <c r="O314" s="50">
        <v>623.51589999999999</v>
      </c>
      <c r="P314" s="45">
        <v>8.4467999999999996</v>
      </c>
      <c r="Q314" s="50">
        <v>891.46874000000003</v>
      </c>
      <c r="R314" s="50" t="s">
        <v>70</v>
      </c>
      <c r="S314" s="50" t="s">
        <v>70</v>
      </c>
      <c r="T314" s="50" t="s">
        <v>70</v>
      </c>
      <c r="U314" s="50" t="s">
        <v>71</v>
      </c>
      <c r="V314" s="50" t="s">
        <v>70</v>
      </c>
      <c r="W314" s="50" t="s">
        <v>70</v>
      </c>
      <c r="X314" s="45" t="s">
        <v>70</v>
      </c>
      <c r="Y314" s="50" t="s">
        <v>70</v>
      </c>
    </row>
    <row r="315" spans="1:25">
      <c r="A315" s="101" t="s">
        <v>75</v>
      </c>
      <c r="B315" s="50">
        <v>3020.7291100000002</v>
      </c>
      <c r="C315" s="50">
        <v>685.30190000000005</v>
      </c>
      <c r="D315" s="50">
        <v>616.40311999999994</v>
      </c>
      <c r="E315" s="50">
        <v>61.904589999999999</v>
      </c>
      <c r="F315" s="50">
        <v>3.0192000000000001</v>
      </c>
      <c r="G315" s="50">
        <v>779.75595999999996</v>
      </c>
      <c r="H315" s="45">
        <v>4.7078100000000003</v>
      </c>
      <c r="I315" s="50">
        <v>869.63652999999999</v>
      </c>
      <c r="J315" s="50">
        <v>3020.7291100000002</v>
      </c>
      <c r="K315" s="50">
        <v>685.30190000000005</v>
      </c>
      <c r="L315" s="50">
        <v>616.40311999999994</v>
      </c>
      <c r="M315" s="50">
        <v>61.904589999999999</v>
      </c>
      <c r="N315" s="50">
        <v>3.0192000000000001</v>
      </c>
      <c r="O315" s="50">
        <v>779.75595999999996</v>
      </c>
      <c r="P315" s="45">
        <v>4.7078100000000003</v>
      </c>
      <c r="Q315" s="50">
        <v>869.63652999999999</v>
      </c>
      <c r="R315" s="50" t="s">
        <v>70</v>
      </c>
      <c r="S315" s="50" t="s">
        <v>70</v>
      </c>
      <c r="T315" s="50" t="s">
        <v>70</v>
      </c>
      <c r="U315" s="50" t="s">
        <v>71</v>
      </c>
      <c r="V315" s="50" t="s">
        <v>70</v>
      </c>
      <c r="W315" s="50" t="s">
        <v>70</v>
      </c>
      <c r="X315" s="45" t="s">
        <v>70</v>
      </c>
      <c r="Y315" s="50" t="s">
        <v>70</v>
      </c>
    </row>
    <row r="316" spans="1:25">
      <c r="A316" s="101" t="s">
        <v>76</v>
      </c>
      <c r="B316" s="50">
        <v>3502.5646900000002</v>
      </c>
      <c r="C316" s="50">
        <v>978.06926999999996</v>
      </c>
      <c r="D316" s="50">
        <v>510.48559999999998</v>
      </c>
      <c r="E316" s="50">
        <v>44.842550000000003</v>
      </c>
      <c r="F316" s="50" t="s">
        <v>1</v>
      </c>
      <c r="G316" s="50">
        <v>838.63513</v>
      </c>
      <c r="H316" s="45">
        <v>4.4158799999999996</v>
      </c>
      <c r="I316" s="50">
        <v>1126.11626</v>
      </c>
      <c r="J316" s="50">
        <v>3502.5646900000002</v>
      </c>
      <c r="K316" s="50">
        <v>978.06926999999996</v>
      </c>
      <c r="L316" s="50">
        <v>510.48559999999998</v>
      </c>
      <c r="M316" s="50">
        <v>44.842550000000003</v>
      </c>
      <c r="N316" s="50" t="s">
        <v>1</v>
      </c>
      <c r="O316" s="50">
        <v>838.63513</v>
      </c>
      <c r="P316" s="45">
        <v>4.4158799999999996</v>
      </c>
      <c r="Q316" s="50">
        <v>1126.11626</v>
      </c>
      <c r="R316" s="50" t="s">
        <v>70</v>
      </c>
      <c r="S316" s="50" t="s">
        <v>70</v>
      </c>
      <c r="T316" s="50" t="s">
        <v>70</v>
      </c>
      <c r="U316" s="50" t="s">
        <v>71</v>
      </c>
      <c r="V316" s="50" t="s">
        <v>70</v>
      </c>
      <c r="W316" s="50" t="s">
        <v>70</v>
      </c>
      <c r="X316" s="45" t="s">
        <v>70</v>
      </c>
      <c r="Y316" s="50" t="s">
        <v>70</v>
      </c>
    </row>
    <row r="317" spans="1:25">
      <c r="A317" s="101" t="s">
        <v>77</v>
      </c>
      <c r="B317" s="50">
        <v>2081.1668599999998</v>
      </c>
      <c r="C317" s="50">
        <v>685.52430000000004</v>
      </c>
      <c r="D317" s="50">
        <v>286.16869000000003</v>
      </c>
      <c r="E317" s="50">
        <v>8.9024999999999999</v>
      </c>
      <c r="F317" s="50" t="s">
        <v>1</v>
      </c>
      <c r="G317" s="50">
        <v>424.16746999999998</v>
      </c>
      <c r="H317" s="45">
        <v>7.3327900000000001</v>
      </c>
      <c r="I317" s="50">
        <v>669.07110999999998</v>
      </c>
      <c r="J317" s="50">
        <v>2081.1668599999998</v>
      </c>
      <c r="K317" s="50">
        <v>685.52430000000004</v>
      </c>
      <c r="L317" s="50">
        <v>286.16869000000003</v>
      </c>
      <c r="M317" s="50">
        <v>8.9024999999999999</v>
      </c>
      <c r="N317" s="50" t="s">
        <v>1</v>
      </c>
      <c r="O317" s="50">
        <v>424.16746999999998</v>
      </c>
      <c r="P317" s="45">
        <v>7.3327900000000001</v>
      </c>
      <c r="Q317" s="50">
        <v>669.07110999999998</v>
      </c>
      <c r="R317" s="50" t="s">
        <v>70</v>
      </c>
      <c r="S317" s="50" t="s">
        <v>70</v>
      </c>
      <c r="T317" s="50" t="s">
        <v>70</v>
      </c>
      <c r="U317" s="50" t="s">
        <v>71</v>
      </c>
      <c r="V317" s="50" t="s">
        <v>70</v>
      </c>
      <c r="W317" s="50" t="s">
        <v>70</v>
      </c>
      <c r="X317" s="45" t="s">
        <v>70</v>
      </c>
      <c r="Y317" s="50" t="s">
        <v>70</v>
      </c>
    </row>
    <row r="318" spans="1:25">
      <c r="A318" s="101" t="s">
        <v>78</v>
      </c>
      <c r="B318" s="50">
        <v>2209.3664199999998</v>
      </c>
      <c r="C318" s="50">
        <v>802.22312999999997</v>
      </c>
      <c r="D318" s="50">
        <v>23.157</v>
      </c>
      <c r="E318" s="50">
        <v>7.0148999999999999</v>
      </c>
      <c r="F318" s="50">
        <v>2.1105</v>
      </c>
      <c r="G318" s="50">
        <v>141.72036</v>
      </c>
      <c r="H318" s="45">
        <v>28.890999999999998</v>
      </c>
      <c r="I318" s="50">
        <v>1204.24953</v>
      </c>
      <c r="J318" s="50">
        <v>2209.3664199999998</v>
      </c>
      <c r="K318" s="50">
        <v>802.22312999999997</v>
      </c>
      <c r="L318" s="50">
        <v>23.157</v>
      </c>
      <c r="M318" s="50">
        <v>7.0148999999999999</v>
      </c>
      <c r="N318" s="50">
        <v>2.1105</v>
      </c>
      <c r="O318" s="50">
        <v>141.72036</v>
      </c>
      <c r="P318" s="45">
        <v>28.890999999999998</v>
      </c>
      <c r="Q318" s="50">
        <v>1204.24953</v>
      </c>
      <c r="R318" s="50" t="s">
        <v>70</v>
      </c>
      <c r="S318" s="50" t="s">
        <v>70</v>
      </c>
      <c r="T318" s="50" t="s">
        <v>70</v>
      </c>
      <c r="U318" s="50" t="s">
        <v>71</v>
      </c>
      <c r="V318" s="50" t="s">
        <v>70</v>
      </c>
      <c r="W318" s="50" t="s">
        <v>70</v>
      </c>
      <c r="X318" s="45" t="s">
        <v>70</v>
      </c>
      <c r="Y318" s="50" t="s">
        <v>70</v>
      </c>
    </row>
    <row r="319" spans="1:25">
      <c r="A319" s="101" t="s">
        <v>79</v>
      </c>
      <c r="B319" s="50">
        <v>4374.5474899999999</v>
      </c>
      <c r="C319" s="50">
        <v>1533.2891299999999</v>
      </c>
      <c r="D319" s="50">
        <v>19.249600000000001</v>
      </c>
      <c r="E319" s="50">
        <v>3.0748899999999999</v>
      </c>
      <c r="F319" s="50">
        <v>10.5838</v>
      </c>
      <c r="G319" s="50">
        <v>481.97480999999999</v>
      </c>
      <c r="H319" s="45">
        <v>42.993180000000002</v>
      </c>
      <c r="I319" s="50">
        <v>2283.3820799999999</v>
      </c>
      <c r="J319" s="50">
        <v>4374.5474899999999</v>
      </c>
      <c r="K319" s="50">
        <v>1533.2891299999999</v>
      </c>
      <c r="L319" s="50">
        <v>19.249600000000001</v>
      </c>
      <c r="M319" s="50">
        <v>3.0748899999999999</v>
      </c>
      <c r="N319" s="50">
        <v>10.5838</v>
      </c>
      <c r="O319" s="50">
        <v>481.97480999999999</v>
      </c>
      <c r="P319" s="45">
        <v>42.993180000000002</v>
      </c>
      <c r="Q319" s="50">
        <v>2283.3820799999999</v>
      </c>
      <c r="R319" s="50" t="s">
        <v>70</v>
      </c>
      <c r="S319" s="50" t="s">
        <v>70</v>
      </c>
      <c r="T319" s="50" t="s">
        <v>70</v>
      </c>
      <c r="U319" s="50" t="s">
        <v>71</v>
      </c>
      <c r="V319" s="50" t="s">
        <v>70</v>
      </c>
      <c r="W319" s="50" t="s">
        <v>70</v>
      </c>
      <c r="X319" s="45" t="s">
        <v>70</v>
      </c>
      <c r="Y319" s="50" t="s">
        <v>70</v>
      </c>
    </row>
    <row r="320" spans="1:25">
      <c r="A320" s="101" t="s">
        <v>80</v>
      </c>
      <c r="B320" s="50">
        <v>6114.1122699999996</v>
      </c>
      <c r="C320" s="50">
        <v>2138.71146</v>
      </c>
      <c r="D320" s="50">
        <v>15.960599999999999</v>
      </c>
      <c r="E320" s="50">
        <v>4.4732900000000004</v>
      </c>
      <c r="F320" s="50">
        <v>3.6013000000000002</v>
      </c>
      <c r="G320" s="50">
        <v>1589.27774</v>
      </c>
      <c r="H320" s="45">
        <v>25.87284</v>
      </c>
      <c r="I320" s="50">
        <v>2336.21504</v>
      </c>
      <c r="J320" s="50">
        <v>6114.1122699999996</v>
      </c>
      <c r="K320" s="50">
        <v>2138.71146</v>
      </c>
      <c r="L320" s="50">
        <v>15.960599999999999</v>
      </c>
      <c r="M320" s="50">
        <v>4.4732900000000004</v>
      </c>
      <c r="N320" s="50">
        <v>3.6013000000000002</v>
      </c>
      <c r="O320" s="50">
        <v>1589.27774</v>
      </c>
      <c r="P320" s="45">
        <v>25.87284</v>
      </c>
      <c r="Q320" s="50">
        <v>2336.21504</v>
      </c>
      <c r="R320" s="50" t="s">
        <v>70</v>
      </c>
      <c r="S320" s="50" t="s">
        <v>70</v>
      </c>
      <c r="T320" s="50" t="s">
        <v>70</v>
      </c>
      <c r="U320" s="50" t="s">
        <v>71</v>
      </c>
      <c r="V320" s="50" t="s">
        <v>70</v>
      </c>
      <c r="W320" s="50" t="s">
        <v>70</v>
      </c>
      <c r="X320" s="45" t="s">
        <v>70</v>
      </c>
      <c r="Y320" s="50" t="s">
        <v>70</v>
      </c>
    </row>
    <row r="321" spans="1:26">
      <c r="A321" s="101" t="s">
        <v>81</v>
      </c>
      <c r="B321" s="50">
        <v>7755.8129799999997</v>
      </c>
      <c r="C321" s="50">
        <v>2921.6406699999998</v>
      </c>
      <c r="D321" s="50">
        <v>319.42137000000002</v>
      </c>
      <c r="E321" s="50">
        <v>35.478700000000003</v>
      </c>
      <c r="F321" s="50">
        <v>0.42099999999999999</v>
      </c>
      <c r="G321" s="50">
        <v>2397.46828</v>
      </c>
      <c r="H321" s="45">
        <v>10.265280000000001</v>
      </c>
      <c r="I321" s="50">
        <v>2071.1176799999998</v>
      </c>
      <c r="J321" s="50">
        <v>7755.8129799999997</v>
      </c>
      <c r="K321" s="50">
        <v>2921.6406699999998</v>
      </c>
      <c r="L321" s="50">
        <v>319.42137000000002</v>
      </c>
      <c r="M321" s="50">
        <v>35.478700000000003</v>
      </c>
      <c r="N321" s="50">
        <v>0.42099999999999999</v>
      </c>
      <c r="O321" s="50">
        <v>2397.46828</v>
      </c>
      <c r="P321" s="45">
        <v>10.265280000000001</v>
      </c>
      <c r="Q321" s="50">
        <v>2071.1176799999998</v>
      </c>
      <c r="R321" s="50" t="s">
        <v>70</v>
      </c>
      <c r="S321" s="50" t="s">
        <v>70</v>
      </c>
      <c r="T321" s="50" t="s">
        <v>70</v>
      </c>
      <c r="U321" s="50" t="s">
        <v>71</v>
      </c>
      <c r="V321" s="50" t="s">
        <v>70</v>
      </c>
      <c r="W321" s="50" t="s">
        <v>70</v>
      </c>
      <c r="X321" s="45" t="s">
        <v>70</v>
      </c>
      <c r="Y321" s="50" t="s">
        <v>70</v>
      </c>
    </row>
    <row r="322" spans="1:26">
      <c r="A322" s="101" t="s">
        <v>116</v>
      </c>
      <c r="B322" s="50">
        <v>5629.5025599999999</v>
      </c>
      <c r="C322" s="50">
        <v>1231.3915199999999</v>
      </c>
      <c r="D322" s="50">
        <v>31.63157</v>
      </c>
      <c r="E322" s="50">
        <v>10.619759999999999</v>
      </c>
      <c r="F322" s="50">
        <v>0.6512</v>
      </c>
      <c r="G322" s="50">
        <v>2507.7052800000001</v>
      </c>
      <c r="H322" s="45">
        <v>1.6419899999999998</v>
      </c>
      <c r="I322" s="50">
        <v>1845.8612400000002</v>
      </c>
      <c r="J322" s="50">
        <v>5629.5025599999999</v>
      </c>
      <c r="K322" s="50">
        <v>1231.3915199999999</v>
      </c>
      <c r="L322" s="50">
        <v>31.63157</v>
      </c>
      <c r="M322" s="50">
        <v>10.619759999999999</v>
      </c>
      <c r="N322" s="50">
        <v>0.6512</v>
      </c>
      <c r="O322" s="50">
        <v>2507.7052800000001</v>
      </c>
      <c r="P322" s="45">
        <v>1.6419899999999998</v>
      </c>
      <c r="Q322" s="50">
        <v>1845.8612400000002</v>
      </c>
      <c r="R322" s="50" t="s">
        <v>70</v>
      </c>
      <c r="S322" s="50" t="s">
        <v>70</v>
      </c>
      <c r="T322" s="50" t="s">
        <v>70</v>
      </c>
      <c r="U322" s="50" t="s">
        <v>71</v>
      </c>
      <c r="V322" s="50" t="s">
        <v>70</v>
      </c>
      <c r="W322" s="50" t="s">
        <v>70</v>
      </c>
      <c r="X322" s="45" t="s">
        <v>70</v>
      </c>
      <c r="Y322" s="50" t="s">
        <v>70</v>
      </c>
    </row>
    <row r="323" spans="1:26">
      <c r="A323" s="101">
        <v>2021</v>
      </c>
      <c r="B323" s="50">
        <v>1590.0474099999999</v>
      </c>
      <c r="C323" s="50">
        <v>338.447</v>
      </c>
      <c r="D323" s="50" t="s">
        <v>1</v>
      </c>
      <c r="E323" s="50" t="s">
        <v>1</v>
      </c>
      <c r="F323" s="50">
        <v>0.185</v>
      </c>
      <c r="G323" s="50">
        <v>720.27283</v>
      </c>
      <c r="H323" s="45">
        <v>0.68979000000000001</v>
      </c>
      <c r="I323" s="50">
        <v>530.45279000000005</v>
      </c>
      <c r="J323" s="50">
        <v>1590.0474099999999</v>
      </c>
      <c r="K323" s="50">
        <v>338.447</v>
      </c>
      <c r="L323" s="50" t="s">
        <v>1</v>
      </c>
      <c r="M323" s="50" t="s">
        <v>1</v>
      </c>
      <c r="N323" s="50">
        <v>0.185</v>
      </c>
      <c r="O323" s="50">
        <v>720.27283</v>
      </c>
      <c r="P323" s="45">
        <v>0.68979000000000001</v>
      </c>
      <c r="Q323" s="50">
        <v>530.45279000000005</v>
      </c>
      <c r="R323" s="50" t="s">
        <v>70</v>
      </c>
      <c r="S323" s="50" t="s">
        <v>70</v>
      </c>
      <c r="T323" s="50" t="s">
        <v>70</v>
      </c>
      <c r="U323" s="50" t="s">
        <v>71</v>
      </c>
      <c r="V323" s="50" t="s">
        <v>70</v>
      </c>
      <c r="W323" s="50" t="s">
        <v>70</v>
      </c>
      <c r="X323" s="45" t="s">
        <v>70</v>
      </c>
      <c r="Y323" s="50" t="s">
        <v>70</v>
      </c>
    </row>
    <row r="324" spans="1:26">
      <c r="A324" s="101">
        <v>2022</v>
      </c>
      <c r="B324" s="50">
        <v>2589.29576</v>
      </c>
      <c r="C324" s="50">
        <v>549.12564999999995</v>
      </c>
      <c r="D324" s="50">
        <v>6.9182399999999999</v>
      </c>
      <c r="E324" s="50">
        <v>4.6699999999999998E-2</v>
      </c>
      <c r="F324" s="50" t="s">
        <v>1</v>
      </c>
      <c r="G324" s="50">
        <v>1251.6459500000001</v>
      </c>
      <c r="H324" s="45">
        <v>0.16350000000000001</v>
      </c>
      <c r="I324" s="50">
        <v>781.39571999999998</v>
      </c>
      <c r="J324" s="50">
        <v>2589.29576</v>
      </c>
      <c r="K324" s="50">
        <v>549.12564999999995</v>
      </c>
      <c r="L324" s="50">
        <v>6.9182399999999999</v>
      </c>
      <c r="M324" s="50">
        <v>4.6699999999999998E-2</v>
      </c>
      <c r="N324" s="50" t="s">
        <v>1</v>
      </c>
      <c r="O324" s="50">
        <v>1251.6459500000001</v>
      </c>
      <c r="P324" s="45">
        <v>0.16350000000000001</v>
      </c>
      <c r="Q324" s="50">
        <v>781.39571999999998</v>
      </c>
      <c r="R324" s="50" t="s">
        <v>70</v>
      </c>
      <c r="S324" s="50" t="s">
        <v>70</v>
      </c>
      <c r="T324" s="50" t="s">
        <v>70</v>
      </c>
      <c r="U324" s="50" t="s">
        <v>71</v>
      </c>
      <c r="V324" s="50" t="s">
        <v>70</v>
      </c>
      <c r="W324" s="50" t="s">
        <v>70</v>
      </c>
      <c r="X324" s="45" t="s">
        <v>70</v>
      </c>
      <c r="Y324" s="50" t="s">
        <v>70</v>
      </c>
    </row>
    <row r="325" spans="1:26">
      <c r="A325" s="101">
        <v>2023</v>
      </c>
      <c r="B325" s="50">
        <v>1817.67039</v>
      </c>
      <c r="C325" s="50">
        <v>594.25459999999998</v>
      </c>
      <c r="D325" s="50">
        <v>21.961179999999999</v>
      </c>
      <c r="E325" s="50">
        <v>1.83829</v>
      </c>
      <c r="F325" s="50">
        <v>0.3553</v>
      </c>
      <c r="G325" s="50">
        <v>1090.3302100000001</v>
      </c>
      <c r="H325" s="45">
        <v>1.5206999999999999</v>
      </c>
      <c r="I325" s="50">
        <v>107.41011</v>
      </c>
      <c r="J325" s="50">
        <v>1817.5251900000001</v>
      </c>
      <c r="K325" s="50">
        <v>594.25459999999998</v>
      </c>
      <c r="L325" s="50">
        <v>21.961179999999999</v>
      </c>
      <c r="M325" s="50">
        <v>1.83829</v>
      </c>
      <c r="N325" s="50">
        <v>0.3553</v>
      </c>
      <c r="O325" s="50">
        <v>1090.3302100000001</v>
      </c>
      <c r="P325" s="45">
        <v>1.5206999999999999</v>
      </c>
      <c r="Q325" s="50">
        <v>107.26491</v>
      </c>
      <c r="R325" s="50" t="s">
        <v>70</v>
      </c>
      <c r="S325" s="50" t="s">
        <v>70</v>
      </c>
      <c r="T325" s="50" t="s">
        <v>70</v>
      </c>
      <c r="U325" s="50" t="s">
        <v>71</v>
      </c>
      <c r="V325" s="50" t="s">
        <v>70</v>
      </c>
      <c r="W325" s="50" t="s">
        <v>70</v>
      </c>
      <c r="X325" s="45" t="s">
        <v>70</v>
      </c>
      <c r="Y325" s="50" t="s">
        <v>70</v>
      </c>
    </row>
    <row r="326" spans="1:26" ht="33.75">
      <c r="A326" s="101" t="s">
        <v>82</v>
      </c>
      <c r="B326" s="50">
        <v>7.1347500000000004</v>
      </c>
      <c r="C326" s="50">
        <v>0.53829000000000005</v>
      </c>
      <c r="D326" s="50" t="s">
        <v>1</v>
      </c>
      <c r="E326" s="50" t="s">
        <v>1</v>
      </c>
      <c r="F326" s="50" t="s">
        <v>1</v>
      </c>
      <c r="G326" s="50" t="s">
        <v>1</v>
      </c>
      <c r="H326" s="45" t="s">
        <v>1</v>
      </c>
      <c r="I326" s="50">
        <v>6.5964600000000004</v>
      </c>
      <c r="J326" s="50">
        <v>7.2799500000000004</v>
      </c>
      <c r="K326" s="50">
        <v>0.53829000000000005</v>
      </c>
      <c r="L326" s="50" t="s">
        <v>1</v>
      </c>
      <c r="M326" s="50" t="s">
        <v>1</v>
      </c>
      <c r="N326" s="50" t="s">
        <v>1</v>
      </c>
      <c r="O326" s="50" t="s">
        <v>1</v>
      </c>
      <c r="P326" s="45" t="s">
        <v>1</v>
      </c>
      <c r="Q326" s="50">
        <v>6.7416600000000004</v>
      </c>
      <c r="R326" s="50" t="s">
        <v>70</v>
      </c>
      <c r="S326" s="50" t="s">
        <v>70</v>
      </c>
      <c r="T326" s="50" t="s">
        <v>70</v>
      </c>
      <c r="U326" s="50" t="s">
        <v>71</v>
      </c>
      <c r="V326" s="50" t="s">
        <v>70</v>
      </c>
      <c r="W326" s="50" t="s">
        <v>70</v>
      </c>
      <c r="X326" s="45" t="s">
        <v>70</v>
      </c>
      <c r="Y326" s="50" t="s">
        <v>70</v>
      </c>
      <c r="Z326" s="102"/>
    </row>
    <row r="327" spans="1:26">
      <c r="A327" s="101" t="s">
        <v>16</v>
      </c>
      <c r="B327" s="50">
        <v>22562.19026725</v>
      </c>
      <c r="C327" s="50">
        <v>8035.4973787999998</v>
      </c>
      <c r="D327" s="50">
        <v>252.89775</v>
      </c>
      <c r="E327" s="50">
        <v>2.4039000000000001</v>
      </c>
      <c r="F327" s="50">
        <v>1.08578</v>
      </c>
      <c r="G327" s="50">
        <v>2513.8064300000001</v>
      </c>
      <c r="H327" s="45">
        <v>6071.1003963499998</v>
      </c>
      <c r="I327" s="50">
        <v>5685.3986321000002</v>
      </c>
      <c r="J327" s="50">
        <v>22562.19026725</v>
      </c>
      <c r="K327" s="50">
        <v>8035.4973787999998</v>
      </c>
      <c r="L327" s="50">
        <v>252.89775</v>
      </c>
      <c r="M327" s="50">
        <v>2.4039000000000001</v>
      </c>
      <c r="N327" s="50">
        <v>1.08578</v>
      </c>
      <c r="O327" s="50">
        <v>2513.8064300000001</v>
      </c>
      <c r="P327" s="45">
        <v>6071.1003963499998</v>
      </c>
      <c r="Q327" s="50">
        <v>5685.3986321000002</v>
      </c>
      <c r="R327" s="50" t="s">
        <v>70</v>
      </c>
      <c r="S327" s="50" t="s">
        <v>70</v>
      </c>
      <c r="T327" s="50" t="s">
        <v>70</v>
      </c>
      <c r="U327" s="50" t="s">
        <v>71</v>
      </c>
      <c r="V327" s="50" t="s">
        <v>70</v>
      </c>
      <c r="W327" s="50" t="s">
        <v>70</v>
      </c>
      <c r="X327" s="45" t="s">
        <v>70</v>
      </c>
      <c r="Y327" s="50" t="s">
        <v>70</v>
      </c>
      <c r="Z327" s="102"/>
    </row>
    <row r="328" spans="1:26">
      <c r="A328" s="101" t="s">
        <v>72</v>
      </c>
      <c r="B328" s="50">
        <v>2410.6709298943001</v>
      </c>
      <c r="C328" s="50">
        <v>560.01502000000005</v>
      </c>
      <c r="D328" s="50">
        <v>152.10167000000001</v>
      </c>
      <c r="E328" s="50">
        <v>0.7944</v>
      </c>
      <c r="F328" s="50" t="s">
        <v>1</v>
      </c>
      <c r="G328" s="50">
        <v>414.20832000000001</v>
      </c>
      <c r="H328" s="45">
        <v>906.27959989429996</v>
      </c>
      <c r="I328" s="50">
        <v>377.27192000000002</v>
      </c>
      <c r="J328" s="50">
        <v>2410.6709298943001</v>
      </c>
      <c r="K328" s="50">
        <v>560.01502000000005</v>
      </c>
      <c r="L328" s="50">
        <v>152.10167000000001</v>
      </c>
      <c r="M328" s="50">
        <v>0.7944</v>
      </c>
      <c r="N328" s="50" t="s">
        <v>1</v>
      </c>
      <c r="O328" s="50">
        <v>414.20832000000001</v>
      </c>
      <c r="P328" s="45">
        <v>906.27959989429996</v>
      </c>
      <c r="Q328" s="50">
        <v>377.27192000000002</v>
      </c>
      <c r="R328" s="50" t="s">
        <v>70</v>
      </c>
      <c r="S328" s="50" t="s">
        <v>70</v>
      </c>
      <c r="T328" s="50" t="s">
        <v>70</v>
      </c>
      <c r="U328" s="50" t="s">
        <v>71</v>
      </c>
      <c r="V328" s="50" t="s">
        <v>70</v>
      </c>
      <c r="W328" s="50" t="s">
        <v>70</v>
      </c>
      <c r="X328" s="45" t="s">
        <v>70</v>
      </c>
      <c r="Y328" s="50" t="s">
        <v>70</v>
      </c>
    </row>
    <row r="329" spans="1:26">
      <c r="A329" s="101" t="s">
        <v>73</v>
      </c>
      <c r="B329" s="50">
        <v>763.07835</v>
      </c>
      <c r="C329" s="50">
        <v>222.08766</v>
      </c>
      <c r="D329" s="50">
        <v>26.915800000000001</v>
      </c>
      <c r="E329" s="50">
        <v>9.11E-2</v>
      </c>
      <c r="F329" s="50" t="s">
        <v>1</v>
      </c>
      <c r="G329" s="50">
        <v>247.17549</v>
      </c>
      <c r="H329" s="45">
        <v>150.62631999999999</v>
      </c>
      <c r="I329" s="50">
        <v>116.18198</v>
      </c>
      <c r="J329" s="50">
        <v>763.07835</v>
      </c>
      <c r="K329" s="50">
        <v>222.08766</v>
      </c>
      <c r="L329" s="50">
        <v>26.915800000000001</v>
      </c>
      <c r="M329" s="50">
        <v>9.11E-2</v>
      </c>
      <c r="N329" s="50" t="s">
        <v>1</v>
      </c>
      <c r="O329" s="50">
        <v>247.17549</v>
      </c>
      <c r="P329" s="45">
        <v>150.62631999999999</v>
      </c>
      <c r="Q329" s="50">
        <v>116.18198</v>
      </c>
      <c r="R329" s="50" t="s">
        <v>70</v>
      </c>
      <c r="S329" s="50" t="s">
        <v>70</v>
      </c>
      <c r="T329" s="50" t="s">
        <v>70</v>
      </c>
      <c r="U329" s="50" t="s">
        <v>71</v>
      </c>
      <c r="V329" s="50" t="s">
        <v>70</v>
      </c>
      <c r="W329" s="50" t="s">
        <v>70</v>
      </c>
      <c r="X329" s="45" t="s">
        <v>70</v>
      </c>
      <c r="Y329" s="50" t="s">
        <v>70</v>
      </c>
    </row>
    <row r="330" spans="1:26">
      <c r="A330" s="101" t="s">
        <v>74</v>
      </c>
      <c r="B330" s="50">
        <v>913.38625000000002</v>
      </c>
      <c r="C330" s="50">
        <v>210.02279999999999</v>
      </c>
      <c r="D330" s="50">
        <v>21.435600000000001</v>
      </c>
      <c r="E330" s="50">
        <v>3.2399999999999998E-2</v>
      </c>
      <c r="F330" s="50" t="s">
        <v>1</v>
      </c>
      <c r="G330" s="50">
        <v>368.85165000000001</v>
      </c>
      <c r="H330" s="45">
        <v>162.19389000000001</v>
      </c>
      <c r="I330" s="50">
        <v>150.84990999999999</v>
      </c>
      <c r="J330" s="50">
        <v>913.38625000000002</v>
      </c>
      <c r="K330" s="50">
        <v>210.02279999999999</v>
      </c>
      <c r="L330" s="50">
        <v>21.435600000000001</v>
      </c>
      <c r="M330" s="50">
        <v>3.2399999999999998E-2</v>
      </c>
      <c r="N330" s="50" t="s">
        <v>1</v>
      </c>
      <c r="O330" s="50">
        <v>368.85165000000001</v>
      </c>
      <c r="P330" s="45">
        <v>162.19389000000001</v>
      </c>
      <c r="Q330" s="50">
        <v>150.84990999999999</v>
      </c>
      <c r="R330" s="50" t="s">
        <v>70</v>
      </c>
      <c r="S330" s="50" t="s">
        <v>70</v>
      </c>
      <c r="T330" s="50" t="s">
        <v>70</v>
      </c>
      <c r="U330" s="50" t="s">
        <v>71</v>
      </c>
      <c r="V330" s="50" t="s">
        <v>70</v>
      </c>
      <c r="W330" s="50" t="s">
        <v>70</v>
      </c>
      <c r="X330" s="45" t="s">
        <v>70</v>
      </c>
      <c r="Y330" s="50" t="s">
        <v>70</v>
      </c>
    </row>
    <row r="331" spans="1:26">
      <c r="A331" s="101" t="s">
        <v>75</v>
      </c>
      <c r="B331" s="50">
        <v>816.01470600000005</v>
      </c>
      <c r="C331" s="50">
        <v>156.23864</v>
      </c>
      <c r="D331" s="50">
        <v>14.7766</v>
      </c>
      <c r="E331" s="50" t="s">
        <v>1</v>
      </c>
      <c r="F331" s="50" t="s">
        <v>1</v>
      </c>
      <c r="G331" s="50">
        <v>356.72734000000003</v>
      </c>
      <c r="H331" s="45">
        <v>147.311396</v>
      </c>
      <c r="I331" s="50">
        <v>140.96073000000001</v>
      </c>
      <c r="J331" s="50">
        <v>816.01470600000005</v>
      </c>
      <c r="K331" s="50">
        <v>156.23864</v>
      </c>
      <c r="L331" s="50">
        <v>14.7766</v>
      </c>
      <c r="M331" s="50" t="s">
        <v>1</v>
      </c>
      <c r="N331" s="50" t="s">
        <v>1</v>
      </c>
      <c r="O331" s="50">
        <v>356.72734000000003</v>
      </c>
      <c r="P331" s="45">
        <v>147.311396</v>
      </c>
      <c r="Q331" s="50">
        <v>140.96073000000001</v>
      </c>
      <c r="R331" s="50" t="s">
        <v>70</v>
      </c>
      <c r="S331" s="50" t="s">
        <v>70</v>
      </c>
      <c r="T331" s="50" t="s">
        <v>70</v>
      </c>
      <c r="U331" s="50" t="s">
        <v>71</v>
      </c>
      <c r="V331" s="50" t="s">
        <v>70</v>
      </c>
      <c r="W331" s="50" t="s">
        <v>70</v>
      </c>
      <c r="X331" s="45" t="s">
        <v>70</v>
      </c>
      <c r="Y331" s="50" t="s">
        <v>70</v>
      </c>
    </row>
    <row r="332" spans="1:26">
      <c r="A332" s="101" t="s">
        <v>76</v>
      </c>
      <c r="B332" s="50">
        <v>1199.535746</v>
      </c>
      <c r="C332" s="50">
        <v>253.09809999999999</v>
      </c>
      <c r="D332" s="50">
        <v>12.6699</v>
      </c>
      <c r="E332" s="50">
        <v>1.4048</v>
      </c>
      <c r="F332" s="50" t="s">
        <v>1</v>
      </c>
      <c r="G332" s="50">
        <v>447.38668000000001</v>
      </c>
      <c r="H332" s="45">
        <v>238.16542999999999</v>
      </c>
      <c r="I332" s="50">
        <v>246.81083599999999</v>
      </c>
      <c r="J332" s="50">
        <v>1199.535746</v>
      </c>
      <c r="K332" s="50">
        <v>253.09809999999999</v>
      </c>
      <c r="L332" s="50">
        <v>12.6699</v>
      </c>
      <c r="M332" s="50">
        <v>1.4048</v>
      </c>
      <c r="N332" s="50" t="s">
        <v>1</v>
      </c>
      <c r="O332" s="50">
        <v>447.38668000000001</v>
      </c>
      <c r="P332" s="45">
        <v>238.16542999999999</v>
      </c>
      <c r="Q332" s="50">
        <v>246.81083599999999</v>
      </c>
      <c r="R332" s="50" t="s">
        <v>70</v>
      </c>
      <c r="S332" s="50" t="s">
        <v>70</v>
      </c>
      <c r="T332" s="50" t="s">
        <v>70</v>
      </c>
      <c r="U332" s="50" t="s">
        <v>71</v>
      </c>
      <c r="V332" s="50" t="s">
        <v>70</v>
      </c>
      <c r="W332" s="50" t="s">
        <v>70</v>
      </c>
      <c r="X332" s="45" t="s">
        <v>70</v>
      </c>
      <c r="Y332" s="50" t="s">
        <v>70</v>
      </c>
    </row>
    <row r="333" spans="1:26">
      <c r="A333" s="101" t="s">
        <v>77</v>
      </c>
      <c r="B333" s="50">
        <v>886.92759999999998</v>
      </c>
      <c r="C333" s="50">
        <v>193.68305000000001</v>
      </c>
      <c r="D333" s="50">
        <v>17.184999999999999</v>
      </c>
      <c r="E333" s="50" t="s">
        <v>1</v>
      </c>
      <c r="F333" s="50" t="s">
        <v>1</v>
      </c>
      <c r="G333" s="50">
        <v>240.60598999999999</v>
      </c>
      <c r="H333" s="45">
        <v>239.81282999999999</v>
      </c>
      <c r="I333" s="50">
        <v>195.64072999999999</v>
      </c>
      <c r="J333" s="50">
        <v>886.92759999999998</v>
      </c>
      <c r="K333" s="50">
        <v>193.68305000000001</v>
      </c>
      <c r="L333" s="50">
        <v>17.184999999999999</v>
      </c>
      <c r="M333" s="50" t="s">
        <v>1</v>
      </c>
      <c r="N333" s="50" t="s">
        <v>1</v>
      </c>
      <c r="O333" s="50">
        <v>240.60598999999999</v>
      </c>
      <c r="P333" s="45">
        <v>239.81282999999999</v>
      </c>
      <c r="Q333" s="50">
        <v>195.64072999999999</v>
      </c>
      <c r="R333" s="50" t="s">
        <v>70</v>
      </c>
      <c r="S333" s="50" t="s">
        <v>70</v>
      </c>
      <c r="T333" s="50" t="s">
        <v>70</v>
      </c>
      <c r="U333" s="50" t="s">
        <v>71</v>
      </c>
      <c r="V333" s="50" t="s">
        <v>70</v>
      </c>
      <c r="W333" s="50" t="s">
        <v>70</v>
      </c>
      <c r="X333" s="45" t="s">
        <v>70</v>
      </c>
      <c r="Y333" s="50" t="s">
        <v>70</v>
      </c>
    </row>
    <row r="334" spans="1:26">
      <c r="A334" s="101" t="s">
        <v>78</v>
      </c>
      <c r="B334" s="50">
        <v>1097.0592590000001</v>
      </c>
      <c r="C334" s="50">
        <v>143.40350000000001</v>
      </c>
      <c r="D334" s="50">
        <v>0.23719999999999999</v>
      </c>
      <c r="E334" s="50" t="s">
        <v>1</v>
      </c>
      <c r="F334" s="50" t="s">
        <v>1</v>
      </c>
      <c r="G334" s="50">
        <v>26.343389999999999</v>
      </c>
      <c r="H334" s="45">
        <v>689.98383899999999</v>
      </c>
      <c r="I334" s="50">
        <v>237.09133</v>
      </c>
      <c r="J334" s="50">
        <v>1097.0592590000001</v>
      </c>
      <c r="K334" s="50">
        <v>143.40350000000001</v>
      </c>
      <c r="L334" s="50">
        <v>0.23719999999999999</v>
      </c>
      <c r="M334" s="50" t="s">
        <v>1</v>
      </c>
      <c r="N334" s="50" t="s">
        <v>1</v>
      </c>
      <c r="O334" s="50">
        <v>26.343389999999999</v>
      </c>
      <c r="P334" s="45">
        <v>689.98383899999999</v>
      </c>
      <c r="Q334" s="50">
        <v>237.09133</v>
      </c>
      <c r="R334" s="50" t="s">
        <v>70</v>
      </c>
      <c r="S334" s="50" t="s">
        <v>70</v>
      </c>
      <c r="T334" s="50" t="s">
        <v>70</v>
      </c>
      <c r="U334" s="50" t="s">
        <v>71</v>
      </c>
      <c r="V334" s="50" t="s">
        <v>70</v>
      </c>
      <c r="W334" s="50" t="s">
        <v>70</v>
      </c>
      <c r="X334" s="45" t="s">
        <v>70</v>
      </c>
      <c r="Y334" s="50" t="s">
        <v>70</v>
      </c>
    </row>
    <row r="335" spans="1:26">
      <c r="A335" s="101" t="s">
        <v>79</v>
      </c>
      <c r="B335" s="50">
        <v>1456.26215</v>
      </c>
      <c r="C335" s="50">
        <v>416.59046000000001</v>
      </c>
      <c r="D335" s="50">
        <v>0.30969999999999998</v>
      </c>
      <c r="E335" s="50" t="s">
        <v>1</v>
      </c>
      <c r="F335" s="50" t="s">
        <v>1</v>
      </c>
      <c r="G335" s="50">
        <v>7.5115999999999996</v>
      </c>
      <c r="H335" s="45">
        <v>738.42974000000004</v>
      </c>
      <c r="I335" s="50">
        <v>293.42065000000002</v>
      </c>
      <c r="J335" s="50">
        <v>1456.26215</v>
      </c>
      <c r="K335" s="50">
        <v>416.59046000000001</v>
      </c>
      <c r="L335" s="50">
        <v>0.30969999999999998</v>
      </c>
      <c r="M335" s="50" t="s">
        <v>1</v>
      </c>
      <c r="N335" s="50" t="s">
        <v>1</v>
      </c>
      <c r="O335" s="50">
        <v>7.5115999999999996</v>
      </c>
      <c r="P335" s="45">
        <v>738.42974000000004</v>
      </c>
      <c r="Q335" s="50">
        <v>293.42065000000002</v>
      </c>
      <c r="R335" s="50" t="s">
        <v>70</v>
      </c>
      <c r="S335" s="50" t="s">
        <v>70</v>
      </c>
      <c r="T335" s="50" t="s">
        <v>70</v>
      </c>
      <c r="U335" s="50" t="s">
        <v>71</v>
      </c>
      <c r="V335" s="50" t="s">
        <v>70</v>
      </c>
      <c r="W335" s="50" t="s">
        <v>70</v>
      </c>
      <c r="X335" s="45" t="s">
        <v>70</v>
      </c>
      <c r="Y335" s="50" t="s">
        <v>70</v>
      </c>
    </row>
    <row r="336" spans="1:26">
      <c r="A336" s="101" t="s">
        <v>80</v>
      </c>
      <c r="B336" s="50">
        <v>2571.7434873553002</v>
      </c>
      <c r="C336" s="50">
        <v>1133.2760499999999</v>
      </c>
      <c r="D336" s="50">
        <v>0.41639999999999999</v>
      </c>
      <c r="E336" s="50" t="s">
        <v>1</v>
      </c>
      <c r="F336" s="50" t="s">
        <v>1</v>
      </c>
      <c r="G336" s="50">
        <v>30.049060000000001</v>
      </c>
      <c r="H336" s="45">
        <v>1029.4901573563</v>
      </c>
      <c r="I336" s="50">
        <v>378.51181999900001</v>
      </c>
      <c r="J336" s="50">
        <v>2571.7434873553002</v>
      </c>
      <c r="K336" s="50">
        <v>1133.2760499999999</v>
      </c>
      <c r="L336" s="50">
        <v>0.41639999999999999</v>
      </c>
      <c r="M336" s="50" t="s">
        <v>1</v>
      </c>
      <c r="N336" s="50" t="s">
        <v>1</v>
      </c>
      <c r="O336" s="50">
        <v>30.049060000000001</v>
      </c>
      <c r="P336" s="45">
        <v>1029.4901573563</v>
      </c>
      <c r="Q336" s="50">
        <v>378.51181999900001</v>
      </c>
      <c r="R336" s="50" t="s">
        <v>70</v>
      </c>
      <c r="S336" s="50" t="s">
        <v>70</v>
      </c>
      <c r="T336" s="50" t="s">
        <v>70</v>
      </c>
      <c r="U336" s="50" t="s">
        <v>71</v>
      </c>
      <c r="V336" s="50" t="s">
        <v>70</v>
      </c>
      <c r="W336" s="50" t="s">
        <v>70</v>
      </c>
      <c r="X336" s="45" t="s">
        <v>70</v>
      </c>
      <c r="Y336" s="50" t="s">
        <v>70</v>
      </c>
    </row>
    <row r="337" spans="1:25">
      <c r="A337" s="101" t="s">
        <v>81</v>
      </c>
      <c r="B337" s="50">
        <v>3450.7243981000001</v>
      </c>
      <c r="C337" s="50">
        <v>1666.347254</v>
      </c>
      <c r="D337" s="50">
        <v>1.5512999999999999</v>
      </c>
      <c r="E337" s="50" t="s">
        <v>1</v>
      </c>
      <c r="F337" s="50" t="s">
        <v>1</v>
      </c>
      <c r="G337" s="50">
        <v>22.90512</v>
      </c>
      <c r="H337" s="45">
        <v>1175.5352021000001</v>
      </c>
      <c r="I337" s="50">
        <v>584.38552200000004</v>
      </c>
      <c r="J337" s="50">
        <v>3450.7243981000001</v>
      </c>
      <c r="K337" s="50">
        <v>1666.347254</v>
      </c>
      <c r="L337" s="50">
        <v>1.5512999999999999</v>
      </c>
      <c r="M337" s="50" t="s">
        <v>1</v>
      </c>
      <c r="N337" s="50" t="s">
        <v>1</v>
      </c>
      <c r="O337" s="50">
        <v>22.90512</v>
      </c>
      <c r="P337" s="45">
        <v>1175.5352021000001</v>
      </c>
      <c r="Q337" s="50">
        <v>584.38552200000004</v>
      </c>
      <c r="R337" s="50" t="s">
        <v>70</v>
      </c>
      <c r="S337" s="50" t="s">
        <v>70</v>
      </c>
      <c r="T337" s="50" t="s">
        <v>70</v>
      </c>
      <c r="U337" s="50" t="s">
        <v>71</v>
      </c>
      <c r="V337" s="50" t="s">
        <v>70</v>
      </c>
      <c r="W337" s="50" t="s">
        <v>70</v>
      </c>
      <c r="X337" s="45" t="s">
        <v>70</v>
      </c>
      <c r="Y337" s="50" t="s">
        <v>70</v>
      </c>
    </row>
    <row r="338" spans="1:25">
      <c r="A338" s="101" t="s">
        <v>116</v>
      </c>
      <c r="B338" s="50">
        <v>3441.7556109003999</v>
      </c>
      <c r="C338" s="50">
        <v>1542.5542948</v>
      </c>
      <c r="D338" s="50">
        <v>2.8091799999999996</v>
      </c>
      <c r="E338" s="50" t="s">
        <v>1</v>
      </c>
      <c r="F338" s="50">
        <v>1.08578</v>
      </c>
      <c r="G338" s="50">
        <v>164.24607</v>
      </c>
      <c r="H338" s="45">
        <v>466.57659199940002</v>
      </c>
      <c r="I338" s="50">
        <v>1264.4836941010001</v>
      </c>
      <c r="J338" s="50">
        <v>3441.7556109003999</v>
      </c>
      <c r="K338" s="50">
        <v>1542.5542948</v>
      </c>
      <c r="L338" s="50">
        <v>2.8091799999999996</v>
      </c>
      <c r="M338" s="50" t="s">
        <v>1</v>
      </c>
      <c r="N338" s="50">
        <v>1.08578</v>
      </c>
      <c r="O338" s="50">
        <v>164.24607</v>
      </c>
      <c r="P338" s="45">
        <v>466.57659199940002</v>
      </c>
      <c r="Q338" s="50">
        <v>1264.4836941010001</v>
      </c>
      <c r="R338" s="50" t="s">
        <v>70</v>
      </c>
      <c r="S338" s="50" t="s">
        <v>70</v>
      </c>
      <c r="T338" s="50" t="s">
        <v>70</v>
      </c>
      <c r="U338" s="50" t="s">
        <v>71</v>
      </c>
      <c r="V338" s="50" t="s">
        <v>70</v>
      </c>
      <c r="W338" s="50" t="s">
        <v>70</v>
      </c>
      <c r="X338" s="45" t="s">
        <v>70</v>
      </c>
      <c r="Y338" s="50" t="s">
        <v>70</v>
      </c>
    </row>
    <row r="339" spans="1:25">
      <c r="A339" s="101">
        <v>2021</v>
      </c>
      <c r="B339" s="50">
        <v>761.57307000000003</v>
      </c>
      <c r="C339" s="50">
        <v>319.53888000000001</v>
      </c>
      <c r="D339" s="50">
        <v>0.11899999999999999</v>
      </c>
      <c r="E339" s="50" t="s">
        <v>1</v>
      </c>
      <c r="F339" s="50" t="s">
        <v>1</v>
      </c>
      <c r="G339" s="50">
        <v>90.044409999999999</v>
      </c>
      <c r="H339" s="45">
        <v>33.463509999999999</v>
      </c>
      <c r="I339" s="50">
        <v>318.40726999999998</v>
      </c>
      <c r="J339" s="50">
        <v>761.57307000000003</v>
      </c>
      <c r="K339" s="50">
        <v>319.53888000000001</v>
      </c>
      <c r="L339" s="50">
        <v>0.11899999999999999</v>
      </c>
      <c r="M339" s="50" t="s">
        <v>1</v>
      </c>
      <c r="N339" s="50" t="s">
        <v>1</v>
      </c>
      <c r="O339" s="50">
        <v>90.044409999999999</v>
      </c>
      <c r="P339" s="45">
        <v>33.463509999999999</v>
      </c>
      <c r="Q339" s="50">
        <v>318.40726999999998</v>
      </c>
      <c r="R339" s="50" t="s">
        <v>70</v>
      </c>
      <c r="S339" s="50" t="s">
        <v>70</v>
      </c>
      <c r="T339" s="50" t="s">
        <v>70</v>
      </c>
      <c r="U339" s="50" t="s">
        <v>71</v>
      </c>
      <c r="V339" s="50" t="s">
        <v>70</v>
      </c>
      <c r="W339" s="50" t="s">
        <v>70</v>
      </c>
      <c r="X339" s="45" t="s">
        <v>70</v>
      </c>
      <c r="Y339" s="50" t="s">
        <v>70</v>
      </c>
    </row>
    <row r="340" spans="1:25">
      <c r="A340" s="101">
        <v>2022</v>
      </c>
      <c r="B340" s="50">
        <v>1041.4139600000001</v>
      </c>
      <c r="C340" s="50">
        <v>536.33852000000002</v>
      </c>
      <c r="D340" s="50">
        <v>0.21540000000000001</v>
      </c>
      <c r="E340" s="50" t="s">
        <v>1</v>
      </c>
      <c r="F340" s="50" t="s">
        <v>1</v>
      </c>
      <c r="G340" s="50">
        <v>90.055530000000005</v>
      </c>
      <c r="H340" s="45">
        <v>57.375799999999998</v>
      </c>
      <c r="I340" s="50">
        <v>357.42871000000002</v>
      </c>
      <c r="J340" s="50">
        <v>1041.4139600000001</v>
      </c>
      <c r="K340" s="50">
        <v>536.33852000000002</v>
      </c>
      <c r="L340" s="50">
        <v>0.21540000000000001</v>
      </c>
      <c r="M340" s="50" t="s">
        <v>1</v>
      </c>
      <c r="N340" s="50" t="s">
        <v>1</v>
      </c>
      <c r="O340" s="50">
        <v>90.055530000000005</v>
      </c>
      <c r="P340" s="45">
        <v>57.375799999999998</v>
      </c>
      <c r="Q340" s="50">
        <v>357.42871000000002</v>
      </c>
      <c r="R340" s="50" t="s">
        <v>70</v>
      </c>
      <c r="S340" s="50" t="s">
        <v>70</v>
      </c>
      <c r="T340" s="50" t="s">
        <v>70</v>
      </c>
      <c r="U340" s="50" t="s">
        <v>71</v>
      </c>
      <c r="V340" s="50" t="s">
        <v>70</v>
      </c>
      <c r="W340" s="50" t="s">
        <v>70</v>
      </c>
      <c r="X340" s="45" t="s">
        <v>70</v>
      </c>
      <c r="Y340" s="50" t="s">
        <v>70</v>
      </c>
    </row>
    <row r="341" spans="1:25">
      <c r="A341" s="101">
        <v>2023</v>
      </c>
      <c r="B341" s="51">
        <v>524.19613000000004</v>
      </c>
      <c r="C341" s="51">
        <v>412.69006999999999</v>
      </c>
      <c r="D341" s="51" t="s">
        <v>1</v>
      </c>
      <c r="E341" s="51" t="s">
        <v>1</v>
      </c>
      <c r="F341" s="51" t="s">
        <v>1</v>
      </c>
      <c r="G341" s="51">
        <v>5.1349</v>
      </c>
      <c r="H341" s="44">
        <v>12.24469</v>
      </c>
      <c r="I341" s="51">
        <v>94.126469999999998</v>
      </c>
      <c r="J341" s="51">
        <v>524.19613000000004</v>
      </c>
      <c r="K341" s="51">
        <v>412.69006999999999</v>
      </c>
      <c r="L341" s="51" t="s">
        <v>1</v>
      </c>
      <c r="M341" s="51" t="s">
        <v>1</v>
      </c>
      <c r="N341" s="51" t="s">
        <v>1</v>
      </c>
      <c r="O341" s="51">
        <v>5.1349</v>
      </c>
      <c r="P341" s="44">
        <v>12.24469</v>
      </c>
      <c r="Q341" s="51">
        <v>94.126469999999998</v>
      </c>
      <c r="R341" s="50" t="s">
        <v>70</v>
      </c>
      <c r="S341" s="50" t="s">
        <v>70</v>
      </c>
      <c r="T341" s="50" t="s">
        <v>70</v>
      </c>
      <c r="U341" s="50" t="s">
        <v>71</v>
      </c>
      <c r="V341" s="50" t="s">
        <v>70</v>
      </c>
      <c r="W341" s="50" t="s">
        <v>70</v>
      </c>
      <c r="X341" s="45" t="s">
        <v>70</v>
      </c>
      <c r="Y341" s="50" t="s">
        <v>70</v>
      </c>
    </row>
    <row r="342" spans="1:25" ht="33.75">
      <c r="A342" s="103" t="s">
        <v>82</v>
      </c>
      <c r="B342" s="84">
        <v>1227.84862</v>
      </c>
      <c r="C342" s="84">
        <v>269.61308000000002</v>
      </c>
      <c r="D342" s="84">
        <v>2.1549999999999998</v>
      </c>
      <c r="E342" s="84">
        <v>8.1199999999999994E-2</v>
      </c>
      <c r="F342" s="84" t="s">
        <v>1</v>
      </c>
      <c r="G342" s="84">
        <v>2.56088</v>
      </c>
      <c r="H342" s="47">
        <v>23.6114</v>
      </c>
      <c r="I342" s="84">
        <v>929.82705999999996</v>
      </c>
      <c r="J342" s="84">
        <v>1227.84862</v>
      </c>
      <c r="K342" s="84">
        <v>269.61308000000002</v>
      </c>
      <c r="L342" s="84">
        <v>2.1549999999999998</v>
      </c>
      <c r="M342" s="84">
        <v>8.1199999999999994E-2</v>
      </c>
      <c r="N342" s="84" t="s">
        <v>1</v>
      </c>
      <c r="O342" s="84">
        <v>2.56088</v>
      </c>
      <c r="P342" s="47">
        <v>23.6114</v>
      </c>
      <c r="Q342" s="84">
        <v>929.82705999999996</v>
      </c>
      <c r="R342" s="84" t="s">
        <v>70</v>
      </c>
      <c r="S342" s="84" t="s">
        <v>70</v>
      </c>
      <c r="T342" s="84" t="s">
        <v>70</v>
      </c>
      <c r="U342" s="84" t="s">
        <v>71</v>
      </c>
      <c r="V342" s="84" t="s">
        <v>70</v>
      </c>
      <c r="W342" s="84" t="s">
        <v>70</v>
      </c>
      <c r="X342" s="47" t="s">
        <v>70</v>
      </c>
      <c r="Y342" s="84" t="s">
        <v>70</v>
      </c>
    </row>
  </sheetData>
  <mergeCells count="11">
    <mergeCell ref="A1:Y1"/>
    <mergeCell ref="A4:A6"/>
    <mergeCell ref="K4:Q4"/>
    <mergeCell ref="S4:Y4"/>
    <mergeCell ref="B4:B6"/>
    <mergeCell ref="R4:R6"/>
    <mergeCell ref="S5:Y5"/>
    <mergeCell ref="J4:J6"/>
    <mergeCell ref="K5:Q5"/>
    <mergeCell ref="C4:I5"/>
    <mergeCell ref="A3:Y3"/>
  </mergeCells>
  <pageMargins left="0.78740157480314965" right="0.39370078740157483" top="0.39370078740157483" bottom="0.39370078740157483" header="0.31496062992125984" footer="0.31496062992125984"/>
  <pageSetup paperSize="9" scale="57" orientation="landscape" r:id="rId1"/>
</worksheet>
</file>

<file path=xl/worksheets/sheet24.xml><?xml version="1.0" encoding="utf-8"?>
<worksheet xmlns="http://schemas.openxmlformats.org/spreadsheetml/2006/main" xmlns:r="http://schemas.openxmlformats.org/officeDocument/2006/relationships">
  <sheetPr codeName="Sheet7"/>
  <dimension ref="A1:X28"/>
  <sheetViews>
    <sheetView workbookViewId="0">
      <selection activeCell="A5" sqref="A5:A7"/>
    </sheetView>
  </sheetViews>
  <sheetFormatPr defaultColWidth="8.7109375" defaultRowHeight="14.25"/>
  <cols>
    <col min="1" max="1" width="21.85546875" style="111" customWidth="1"/>
    <col min="2" max="22" width="10.7109375" style="111" customWidth="1"/>
    <col min="23" max="23" width="8.7109375" style="111"/>
    <col min="24" max="16384" width="8.7109375" style="58"/>
  </cols>
  <sheetData>
    <row r="1" spans="1:24" s="106" customFormat="1" ht="15" customHeight="1">
      <c r="A1" s="191" t="s">
        <v>326</v>
      </c>
      <c r="B1" s="191"/>
      <c r="C1" s="191"/>
      <c r="D1" s="191"/>
      <c r="E1" s="191"/>
      <c r="F1" s="191"/>
      <c r="G1" s="191"/>
      <c r="H1" s="191"/>
      <c r="I1" s="191"/>
      <c r="J1" s="191"/>
      <c r="K1" s="191"/>
      <c r="L1" s="191"/>
      <c r="M1" s="191"/>
      <c r="N1" s="191"/>
      <c r="O1" s="191"/>
      <c r="P1" s="191"/>
      <c r="Q1" s="191"/>
      <c r="R1" s="191"/>
      <c r="S1" s="191"/>
      <c r="T1" s="191"/>
      <c r="U1" s="191"/>
      <c r="V1" s="191"/>
      <c r="W1" s="105"/>
    </row>
    <row r="2" spans="1:24" s="106" customFormat="1" ht="15" customHeight="1">
      <c r="A2" s="62"/>
      <c r="B2" s="62"/>
      <c r="C2" s="62"/>
      <c r="D2" s="62"/>
      <c r="E2" s="62"/>
      <c r="F2" s="62"/>
      <c r="G2" s="62"/>
      <c r="H2" s="62"/>
      <c r="I2" s="62"/>
      <c r="J2" s="62"/>
      <c r="K2" s="62"/>
      <c r="L2" s="62"/>
      <c r="M2" s="62"/>
      <c r="N2" s="62"/>
      <c r="O2" s="62"/>
      <c r="P2" s="62"/>
      <c r="Q2" s="62"/>
      <c r="R2" s="62"/>
      <c r="S2" s="62"/>
      <c r="T2" s="62"/>
      <c r="U2" s="62"/>
      <c r="V2" s="62"/>
      <c r="W2" s="105"/>
    </row>
    <row r="3" spans="1:24" s="106" customFormat="1">
      <c r="A3" s="188" t="s">
        <v>298</v>
      </c>
      <c r="B3" s="188"/>
      <c r="C3" s="188"/>
      <c r="D3" s="188"/>
      <c r="E3" s="188"/>
      <c r="F3" s="188"/>
      <c r="G3" s="188"/>
      <c r="H3" s="188"/>
      <c r="I3" s="188"/>
      <c r="J3" s="188"/>
      <c r="K3" s="188"/>
      <c r="L3" s="188"/>
      <c r="M3" s="188"/>
      <c r="N3" s="188"/>
      <c r="O3" s="188"/>
      <c r="P3" s="188"/>
      <c r="Q3" s="188"/>
      <c r="R3" s="188"/>
      <c r="S3" s="188"/>
      <c r="T3" s="188"/>
      <c r="U3" s="188"/>
      <c r="V3" s="188"/>
      <c r="W3" s="105"/>
    </row>
    <row r="4" spans="1:24" s="106" customFormat="1" ht="15.75" customHeight="1">
      <c r="A4" s="258" t="s">
        <v>170</v>
      </c>
      <c r="B4" s="259"/>
      <c r="C4" s="259"/>
      <c r="D4" s="259"/>
      <c r="E4" s="259"/>
      <c r="F4" s="259"/>
      <c r="G4" s="259"/>
      <c r="H4" s="259"/>
      <c r="I4" s="259"/>
      <c r="J4" s="259"/>
      <c r="K4" s="259"/>
      <c r="L4" s="259"/>
      <c r="M4" s="259"/>
      <c r="N4" s="259"/>
      <c r="O4" s="259"/>
      <c r="P4" s="259"/>
      <c r="Q4" s="258"/>
      <c r="R4" s="258"/>
      <c r="S4" s="258"/>
      <c r="T4" s="258"/>
      <c r="U4" s="258"/>
      <c r="V4" s="258"/>
      <c r="W4" s="105"/>
    </row>
    <row r="5" spans="1:24" s="106" customFormat="1" ht="15.75" customHeight="1">
      <c r="A5" s="200"/>
      <c r="B5" s="206" t="s">
        <v>0</v>
      </c>
      <c r="C5" s="199" t="s">
        <v>35</v>
      </c>
      <c r="D5" s="199"/>
      <c r="E5" s="199"/>
      <c r="F5" s="199"/>
      <c r="G5" s="199"/>
      <c r="H5" s="199"/>
      <c r="I5" s="199" t="s">
        <v>0</v>
      </c>
      <c r="J5" s="199" t="s">
        <v>42</v>
      </c>
      <c r="K5" s="199"/>
      <c r="L5" s="199"/>
      <c r="M5" s="199"/>
      <c r="N5" s="199"/>
      <c r="O5" s="199"/>
      <c r="P5" s="199" t="s">
        <v>0</v>
      </c>
      <c r="Q5" s="198" t="s">
        <v>45</v>
      </c>
      <c r="R5" s="195"/>
      <c r="S5" s="195"/>
      <c r="T5" s="195"/>
      <c r="U5" s="195"/>
      <c r="V5" s="195"/>
      <c r="W5" s="105"/>
    </row>
    <row r="6" spans="1:24" s="15" customFormat="1" ht="15" customHeight="1">
      <c r="A6" s="201"/>
      <c r="B6" s="206"/>
      <c r="C6" s="199"/>
      <c r="D6" s="199"/>
      <c r="E6" s="199"/>
      <c r="F6" s="199"/>
      <c r="G6" s="199"/>
      <c r="H6" s="199"/>
      <c r="I6" s="199"/>
      <c r="J6" s="199" t="s">
        <v>44</v>
      </c>
      <c r="K6" s="199"/>
      <c r="L6" s="199"/>
      <c r="M6" s="199"/>
      <c r="N6" s="199"/>
      <c r="O6" s="199"/>
      <c r="P6" s="199"/>
      <c r="Q6" s="198" t="s">
        <v>44</v>
      </c>
      <c r="R6" s="195"/>
      <c r="S6" s="195"/>
      <c r="T6" s="195"/>
      <c r="U6" s="195"/>
      <c r="V6" s="195"/>
      <c r="W6" s="22"/>
    </row>
    <row r="7" spans="1:24" s="15" customFormat="1" ht="22.5">
      <c r="A7" s="202"/>
      <c r="B7" s="206"/>
      <c r="C7" s="42" t="s">
        <v>50</v>
      </c>
      <c r="D7" s="42" t="s">
        <v>51</v>
      </c>
      <c r="E7" s="42" t="s">
        <v>52</v>
      </c>
      <c r="F7" s="42" t="s">
        <v>53</v>
      </c>
      <c r="G7" s="42" t="s">
        <v>54</v>
      </c>
      <c r="H7" s="158" t="s">
        <v>55</v>
      </c>
      <c r="I7" s="199"/>
      <c r="J7" s="42" t="s">
        <v>50</v>
      </c>
      <c r="K7" s="42" t="s">
        <v>51</v>
      </c>
      <c r="L7" s="42" t="s">
        <v>52</v>
      </c>
      <c r="M7" s="42" t="s">
        <v>53</v>
      </c>
      <c r="N7" s="42" t="s">
        <v>54</v>
      </c>
      <c r="O7" s="158" t="s">
        <v>55</v>
      </c>
      <c r="P7" s="199"/>
      <c r="Q7" s="53" t="s">
        <v>50</v>
      </c>
      <c r="R7" s="53" t="s">
        <v>51</v>
      </c>
      <c r="S7" s="53" t="s">
        <v>52</v>
      </c>
      <c r="T7" s="53" t="s">
        <v>53</v>
      </c>
      <c r="U7" s="54" t="s">
        <v>54</v>
      </c>
      <c r="V7" s="63" t="s">
        <v>55</v>
      </c>
      <c r="W7" s="22"/>
    </row>
    <row r="8" spans="1:24" s="15" customFormat="1" ht="14.25" customHeight="1">
      <c r="A8" s="43" t="s">
        <v>2</v>
      </c>
      <c r="B8" s="65">
        <v>5891573</v>
      </c>
      <c r="C8" s="65">
        <v>1045668</v>
      </c>
      <c r="D8" s="65">
        <v>1743559</v>
      </c>
      <c r="E8" s="65">
        <v>1753512</v>
      </c>
      <c r="F8" s="65">
        <v>839873</v>
      </c>
      <c r="G8" s="65">
        <v>294430</v>
      </c>
      <c r="H8" s="65">
        <v>214531</v>
      </c>
      <c r="I8" s="65">
        <v>4049937</v>
      </c>
      <c r="J8" s="65">
        <v>904727</v>
      </c>
      <c r="K8" s="65">
        <v>1412949</v>
      </c>
      <c r="L8" s="65">
        <v>1077829</v>
      </c>
      <c r="M8" s="65">
        <v>409933</v>
      </c>
      <c r="N8" s="65">
        <v>130584</v>
      </c>
      <c r="O8" s="65">
        <v>113915</v>
      </c>
      <c r="P8" s="65">
        <v>1841636</v>
      </c>
      <c r="Q8" s="65">
        <v>140941</v>
      </c>
      <c r="R8" s="65">
        <v>330610</v>
      </c>
      <c r="S8" s="65">
        <v>675683</v>
      </c>
      <c r="T8" s="65">
        <v>429940</v>
      </c>
      <c r="U8" s="65">
        <v>163846</v>
      </c>
      <c r="V8" s="65">
        <v>100616</v>
      </c>
      <c r="W8" s="108"/>
      <c r="X8" s="109"/>
    </row>
    <row r="9" spans="1:24" s="15" customFormat="1" ht="14.25" customHeight="1">
      <c r="A9" s="27" t="s">
        <v>114</v>
      </c>
      <c r="B9" s="66">
        <v>204052</v>
      </c>
      <c r="C9" s="66">
        <v>35105</v>
      </c>
      <c r="D9" s="66">
        <v>60809</v>
      </c>
      <c r="E9" s="66">
        <v>71263</v>
      </c>
      <c r="F9" s="66">
        <v>28795</v>
      </c>
      <c r="G9" s="66">
        <v>5710</v>
      </c>
      <c r="H9" s="65">
        <v>2370</v>
      </c>
      <c r="I9" s="65">
        <v>129630</v>
      </c>
      <c r="J9" s="66">
        <v>29508</v>
      </c>
      <c r="K9" s="66">
        <v>45998</v>
      </c>
      <c r="L9" s="66">
        <v>35418</v>
      </c>
      <c r="M9" s="66">
        <v>14409</v>
      </c>
      <c r="N9" s="66">
        <v>2821</v>
      </c>
      <c r="O9" s="65">
        <v>1476</v>
      </c>
      <c r="P9" s="65">
        <v>74422</v>
      </c>
      <c r="Q9" s="66">
        <v>5597</v>
      </c>
      <c r="R9" s="66">
        <v>14811</v>
      </c>
      <c r="S9" s="66">
        <v>35845</v>
      </c>
      <c r="T9" s="66">
        <v>14386</v>
      </c>
      <c r="U9" s="66">
        <v>2889</v>
      </c>
      <c r="V9" s="66">
        <v>894</v>
      </c>
      <c r="W9" s="108"/>
      <c r="X9" s="109"/>
    </row>
    <row r="10" spans="1:24" s="15" customFormat="1" ht="14.25" customHeight="1">
      <c r="A10" s="27" t="s">
        <v>3</v>
      </c>
      <c r="B10" s="66">
        <v>293967</v>
      </c>
      <c r="C10" s="66">
        <v>43457</v>
      </c>
      <c r="D10" s="66">
        <v>85201</v>
      </c>
      <c r="E10" s="66">
        <v>114783</v>
      </c>
      <c r="F10" s="66">
        <v>38222</v>
      </c>
      <c r="G10" s="66">
        <v>7370</v>
      </c>
      <c r="H10" s="65">
        <v>4934</v>
      </c>
      <c r="I10" s="65">
        <v>165129</v>
      </c>
      <c r="J10" s="66">
        <v>35562</v>
      </c>
      <c r="K10" s="66">
        <v>60531</v>
      </c>
      <c r="L10" s="66">
        <v>48836</v>
      </c>
      <c r="M10" s="66">
        <v>15471</v>
      </c>
      <c r="N10" s="66">
        <v>2673</v>
      </c>
      <c r="O10" s="65">
        <v>2056</v>
      </c>
      <c r="P10" s="65">
        <v>128838</v>
      </c>
      <c r="Q10" s="66">
        <v>7895</v>
      </c>
      <c r="R10" s="66">
        <v>24670</v>
      </c>
      <c r="S10" s="66">
        <v>65947</v>
      </c>
      <c r="T10" s="66">
        <v>22751</v>
      </c>
      <c r="U10" s="66">
        <v>4697</v>
      </c>
      <c r="V10" s="66">
        <v>2878</v>
      </c>
      <c r="W10" s="108"/>
      <c r="X10" s="109"/>
    </row>
    <row r="11" spans="1:24" ht="14.25" customHeight="1">
      <c r="A11" s="27" t="s">
        <v>4</v>
      </c>
      <c r="B11" s="76">
        <v>262696</v>
      </c>
      <c r="C11" s="76">
        <v>42673</v>
      </c>
      <c r="D11" s="76">
        <v>85418</v>
      </c>
      <c r="E11" s="76">
        <v>76132</v>
      </c>
      <c r="F11" s="76">
        <v>38916</v>
      </c>
      <c r="G11" s="76">
        <v>11444</v>
      </c>
      <c r="H11" s="77">
        <v>8113</v>
      </c>
      <c r="I11" s="77">
        <v>203663</v>
      </c>
      <c r="J11" s="76">
        <v>38939</v>
      </c>
      <c r="K11" s="76">
        <v>72944</v>
      </c>
      <c r="L11" s="76">
        <v>52449</v>
      </c>
      <c r="M11" s="76">
        <v>24018</v>
      </c>
      <c r="N11" s="76">
        <v>8158</v>
      </c>
      <c r="O11" s="77">
        <v>7155</v>
      </c>
      <c r="P11" s="77">
        <v>59033</v>
      </c>
      <c r="Q11" s="76">
        <v>3734</v>
      </c>
      <c r="R11" s="76">
        <v>12474</v>
      </c>
      <c r="S11" s="76">
        <v>23683</v>
      </c>
      <c r="T11" s="76">
        <v>14898</v>
      </c>
      <c r="U11" s="76">
        <v>3286</v>
      </c>
      <c r="V11" s="76">
        <v>958</v>
      </c>
      <c r="W11" s="108"/>
      <c r="X11" s="110"/>
    </row>
    <row r="12" spans="1:24" ht="14.25" customHeight="1">
      <c r="A12" s="27" t="s">
        <v>5</v>
      </c>
      <c r="B12" s="76">
        <v>352347</v>
      </c>
      <c r="C12" s="76">
        <v>41847</v>
      </c>
      <c r="D12" s="76">
        <v>72341</v>
      </c>
      <c r="E12" s="76">
        <v>99502</v>
      </c>
      <c r="F12" s="76">
        <v>79736</v>
      </c>
      <c r="G12" s="76">
        <v>31123</v>
      </c>
      <c r="H12" s="77">
        <v>27798</v>
      </c>
      <c r="I12" s="77">
        <v>60805</v>
      </c>
      <c r="J12" s="76">
        <v>10462</v>
      </c>
      <c r="K12" s="76">
        <v>17496</v>
      </c>
      <c r="L12" s="76">
        <v>16189</v>
      </c>
      <c r="M12" s="76">
        <v>9596</v>
      </c>
      <c r="N12" s="76">
        <v>3356</v>
      </c>
      <c r="O12" s="77">
        <v>3706</v>
      </c>
      <c r="P12" s="77">
        <v>291542</v>
      </c>
      <c r="Q12" s="76">
        <v>31385</v>
      </c>
      <c r="R12" s="76">
        <v>54845</v>
      </c>
      <c r="S12" s="76">
        <v>83313</v>
      </c>
      <c r="T12" s="76">
        <v>70140</v>
      </c>
      <c r="U12" s="76">
        <v>27767</v>
      </c>
      <c r="V12" s="76">
        <v>24092</v>
      </c>
      <c r="W12" s="108"/>
      <c r="X12" s="110"/>
    </row>
    <row r="13" spans="1:24" ht="14.25" customHeight="1">
      <c r="A13" s="27" t="s">
        <v>6</v>
      </c>
      <c r="B13" s="76">
        <v>179879</v>
      </c>
      <c r="C13" s="76">
        <v>26127</v>
      </c>
      <c r="D13" s="76">
        <v>50026</v>
      </c>
      <c r="E13" s="76">
        <v>50684</v>
      </c>
      <c r="F13" s="76">
        <v>32787</v>
      </c>
      <c r="G13" s="76">
        <v>12270</v>
      </c>
      <c r="H13" s="77">
        <v>7985</v>
      </c>
      <c r="I13" s="77">
        <v>111847</v>
      </c>
      <c r="J13" s="76">
        <v>19330</v>
      </c>
      <c r="K13" s="76">
        <v>37743</v>
      </c>
      <c r="L13" s="76">
        <v>30262</v>
      </c>
      <c r="M13" s="76">
        <v>14720</v>
      </c>
      <c r="N13" s="76">
        <v>5251</v>
      </c>
      <c r="O13" s="77">
        <v>4541</v>
      </c>
      <c r="P13" s="77">
        <v>68032</v>
      </c>
      <c r="Q13" s="76">
        <v>6797</v>
      </c>
      <c r="R13" s="76">
        <v>12283</v>
      </c>
      <c r="S13" s="76">
        <v>20422</v>
      </c>
      <c r="T13" s="76">
        <v>18067</v>
      </c>
      <c r="U13" s="76">
        <v>7019</v>
      </c>
      <c r="V13" s="76">
        <v>3444</v>
      </c>
      <c r="W13" s="108"/>
      <c r="X13" s="110"/>
    </row>
    <row r="14" spans="1:24" ht="14.25" customHeight="1">
      <c r="A14" s="27" t="s">
        <v>7</v>
      </c>
      <c r="B14" s="76">
        <v>219879</v>
      </c>
      <c r="C14" s="76">
        <v>36383</v>
      </c>
      <c r="D14" s="76">
        <v>66622</v>
      </c>
      <c r="E14" s="76">
        <v>69737</v>
      </c>
      <c r="F14" s="76">
        <v>33846</v>
      </c>
      <c r="G14" s="76">
        <v>8572</v>
      </c>
      <c r="H14" s="77">
        <v>4719</v>
      </c>
      <c r="I14" s="77">
        <v>135077</v>
      </c>
      <c r="J14" s="76">
        <v>29971</v>
      </c>
      <c r="K14" s="76">
        <v>47383</v>
      </c>
      <c r="L14" s="76">
        <v>36901</v>
      </c>
      <c r="M14" s="76">
        <v>13335</v>
      </c>
      <c r="N14" s="76">
        <v>4314</v>
      </c>
      <c r="O14" s="77">
        <v>3173</v>
      </c>
      <c r="P14" s="77">
        <v>84802</v>
      </c>
      <c r="Q14" s="76">
        <v>6412</v>
      </c>
      <c r="R14" s="76">
        <v>19239</v>
      </c>
      <c r="S14" s="76">
        <v>32836</v>
      </c>
      <c r="T14" s="76">
        <v>20511</v>
      </c>
      <c r="U14" s="76">
        <v>4258</v>
      </c>
      <c r="V14" s="76">
        <v>1546</v>
      </c>
      <c r="W14" s="108"/>
      <c r="X14" s="110"/>
    </row>
    <row r="15" spans="1:24" ht="14.25" customHeight="1">
      <c r="A15" s="27" t="s">
        <v>8</v>
      </c>
      <c r="B15" s="76">
        <v>272142</v>
      </c>
      <c r="C15" s="76">
        <v>29300</v>
      </c>
      <c r="D15" s="76">
        <v>67302</v>
      </c>
      <c r="E15" s="76">
        <v>73434</v>
      </c>
      <c r="F15" s="76">
        <v>59302</v>
      </c>
      <c r="G15" s="76">
        <v>24454</v>
      </c>
      <c r="H15" s="77">
        <v>18350</v>
      </c>
      <c r="I15" s="77">
        <v>143801</v>
      </c>
      <c r="J15" s="76">
        <v>23481</v>
      </c>
      <c r="K15" s="76">
        <v>49001</v>
      </c>
      <c r="L15" s="76">
        <v>39058</v>
      </c>
      <c r="M15" s="76">
        <v>19711</v>
      </c>
      <c r="N15" s="76">
        <v>6119</v>
      </c>
      <c r="O15" s="77">
        <v>6431</v>
      </c>
      <c r="P15" s="77">
        <v>128341</v>
      </c>
      <c r="Q15" s="76">
        <v>5819</v>
      </c>
      <c r="R15" s="76">
        <v>18301</v>
      </c>
      <c r="S15" s="76">
        <v>34376</v>
      </c>
      <c r="T15" s="76">
        <v>39591</v>
      </c>
      <c r="U15" s="76">
        <v>18335</v>
      </c>
      <c r="V15" s="76">
        <v>11919</v>
      </c>
      <c r="W15" s="108"/>
      <c r="X15" s="110"/>
    </row>
    <row r="16" spans="1:24" ht="14.25" customHeight="1">
      <c r="A16" s="27" t="s">
        <v>112</v>
      </c>
      <c r="B16" s="76">
        <v>190139</v>
      </c>
      <c r="C16" s="76">
        <v>23445</v>
      </c>
      <c r="D16" s="76">
        <v>50543</v>
      </c>
      <c r="E16" s="76">
        <v>62656</v>
      </c>
      <c r="F16" s="76">
        <v>36929</v>
      </c>
      <c r="G16" s="76">
        <v>11414</v>
      </c>
      <c r="H16" s="77">
        <v>5152</v>
      </c>
      <c r="I16" s="77">
        <v>92987</v>
      </c>
      <c r="J16" s="76">
        <v>16008</v>
      </c>
      <c r="K16" s="76">
        <v>29693</v>
      </c>
      <c r="L16" s="76">
        <v>27838</v>
      </c>
      <c r="M16" s="76">
        <v>13496</v>
      </c>
      <c r="N16" s="76">
        <v>3749</v>
      </c>
      <c r="O16" s="77">
        <v>2203</v>
      </c>
      <c r="P16" s="77">
        <v>97152</v>
      </c>
      <c r="Q16" s="76">
        <v>7437</v>
      </c>
      <c r="R16" s="76">
        <v>20850</v>
      </c>
      <c r="S16" s="76">
        <v>34818</v>
      </c>
      <c r="T16" s="76">
        <v>23433</v>
      </c>
      <c r="U16" s="76">
        <v>7665</v>
      </c>
      <c r="V16" s="76">
        <v>2949</v>
      </c>
      <c r="W16" s="108"/>
      <c r="X16" s="110"/>
    </row>
    <row r="17" spans="1:24" ht="14.25" customHeight="1">
      <c r="A17" s="27" t="s">
        <v>9</v>
      </c>
      <c r="B17" s="76">
        <v>438681</v>
      </c>
      <c r="C17" s="76">
        <v>61552</v>
      </c>
      <c r="D17" s="76">
        <v>162434</v>
      </c>
      <c r="E17" s="76">
        <v>144688</v>
      </c>
      <c r="F17" s="76">
        <v>55405</v>
      </c>
      <c r="G17" s="76">
        <v>10103</v>
      </c>
      <c r="H17" s="77">
        <v>4499</v>
      </c>
      <c r="I17" s="77">
        <v>368121</v>
      </c>
      <c r="J17" s="76">
        <v>58400</v>
      </c>
      <c r="K17" s="76">
        <v>150175</v>
      </c>
      <c r="L17" s="76">
        <v>109935</v>
      </c>
      <c r="M17" s="76">
        <v>39494</v>
      </c>
      <c r="N17" s="76">
        <v>6762</v>
      </c>
      <c r="O17" s="77">
        <v>3355</v>
      </c>
      <c r="P17" s="77">
        <v>70560</v>
      </c>
      <c r="Q17" s="76">
        <v>3152</v>
      </c>
      <c r="R17" s="76">
        <v>12259</v>
      </c>
      <c r="S17" s="76">
        <v>34753</v>
      </c>
      <c r="T17" s="76">
        <v>15911</v>
      </c>
      <c r="U17" s="76">
        <v>3341</v>
      </c>
      <c r="V17" s="76">
        <v>1144</v>
      </c>
      <c r="W17" s="108"/>
      <c r="X17" s="110"/>
    </row>
    <row r="18" spans="1:24" ht="14.25" customHeight="1">
      <c r="A18" s="27" t="s">
        <v>10</v>
      </c>
      <c r="B18" s="76">
        <v>315008</v>
      </c>
      <c r="C18" s="76">
        <v>52289</v>
      </c>
      <c r="D18" s="76">
        <v>102992</v>
      </c>
      <c r="E18" s="76">
        <v>115905</v>
      </c>
      <c r="F18" s="76">
        <v>36137</v>
      </c>
      <c r="G18" s="76">
        <v>5139</v>
      </c>
      <c r="H18" s="77">
        <v>2546</v>
      </c>
      <c r="I18" s="77">
        <v>204074</v>
      </c>
      <c r="J18" s="76">
        <v>46164</v>
      </c>
      <c r="K18" s="76">
        <v>81239</v>
      </c>
      <c r="L18" s="76">
        <v>54753</v>
      </c>
      <c r="M18" s="76">
        <v>17469</v>
      </c>
      <c r="N18" s="76">
        <v>2639</v>
      </c>
      <c r="O18" s="77">
        <v>1810</v>
      </c>
      <c r="P18" s="77">
        <v>110934</v>
      </c>
      <c r="Q18" s="76">
        <v>6125</v>
      </c>
      <c r="R18" s="76">
        <v>21753</v>
      </c>
      <c r="S18" s="76">
        <v>61152</v>
      </c>
      <c r="T18" s="76">
        <v>18668</v>
      </c>
      <c r="U18" s="76">
        <v>2500</v>
      </c>
      <c r="V18" s="76">
        <v>736</v>
      </c>
      <c r="W18" s="108"/>
      <c r="X18" s="110"/>
    </row>
    <row r="19" spans="1:24" ht="14.25" customHeight="1">
      <c r="A19" s="27" t="s">
        <v>18</v>
      </c>
      <c r="B19" s="76">
        <v>196048</v>
      </c>
      <c r="C19" s="76">
        <v>16192</v>
      </c>
      <c r="D19" s="76">
        <v>47562</v>
      </c>
      <c r="E19" s="76">
        <v>57209</v>
      </c>
      <c r="F19" s="76">
        <v>41617</v>
      </c>
      <c r="G19" s="76">
        <v>20862</v>
      </c>
      <c r="H19" s="77">
        <v>12606</v>
      </c>
      <c r="I19" s="77">
        <v>106619</v>
      </c>
      <c r="J19" s="76">
        <v>11634</v>
      </c>
      <c r="K19" s="76">
        <v>32926</v>
      </c>
      <c r="L19" s="76">
        <v>29718</v>
      </c>
      <c r="M19" s="76">
        <v>16899</v>
      </c>
      <c r="N19" s="76">
        <v>9001</v>
      </c>
      <c r="O19" s="77">
        <v>6441</v>
      </c>
      <c r="P19" s="77">
        <v>89429</v>
      </c>
      <c r="Q19" s="76">
        <v>4558</v>
      </c>
      <c r="R19" s="76">
        <v>14636</v>
      </c>
      <c r="S19" s="76">
        <v>27491</v>
      </c>
      <c r="T19" s="76">
        <v>24718</v>
      </c>
      <c r="U19" s="76">
        <v>11861</v>
      </c>
      <c r="V19" s="76">
        <v>6165</v>
      </c>
      <c r="W19" s="108"/>
      <c r="X19" s="110"/>
    </row>
    <row r="20" spans="1:24" ht="14.25" customHeight="1">
      <c r="A20" s="27" t="s">
        <v>11</v>
      </c>
      <c r="B20" s="76">
        <v>203704</v>
      </c>
      <c r="C20" s="76">
        <v>32077</v>
      </c>
      <c r="D20" s="76">
        <v>62674</v>
      </c>
      <c r="E20" s="76">
        <v>48403</v>
      </c>
      <c r="F20" s="76">
        <v>31934</v>
      </c>
      <c r="G20" s="76">
        <v>18091</v>
      </c>
      <c r="H20" s="77">
        <v>10525</v>
      </c>
      <c r="I20" s="77">
        <v>122245</v>
      </c>
      <c r="J20" s="76">
        <v>24875</v>
      </c>
      <c r="K20" s="76">
        <v>48845</v>
      </c>
      <c r="L20" s="76">
        <v>32329</v>
      </c>
      <c r="M20" s="76">
        <v>10107</v>
      </c>
      <c r="N20" s="76">
        <v>3589</v>
      </c>
      <c r="O20" s="77">
        <v>2500</v>
      </c>
      <c r="P20" s="77">
        <v>81459</v>
      </c>
      <c r="Q20" s="76">
        <v>7202</v>
      </c>
      <c r="R20" s="76">
        <v>13829</v>
      </c>
      <c r="S20" s="76">
        <v>16074</v>
      </c>
      <c r="T20" s="76">
        <v>21827</v>
      </c>
      <c r="U20" s="76">
        <v>14502</v>
      </c>
      <c r="V20" s="76">
        <v>8025</v>
      </c>
      <c r="W20" s="108"/>
      <c r="X20" s="110"/>
    </row>
    <row r="21" spans="1:24" ht="14.25" customHeight="1">
      <c r="A21" s="27" t="s">
        <v>12</v>
      </c>
      <c r="B21" s="76">
        <v>281453</v>
      </c>
      <c r="C21" s="76">
        <v>53260</v>
      </c>
      <c r="D21" s="76">
        <v>85436</v>
      </c>
      <c r="E21" s="76">
        <v>100470</v>
      </c>
      <c r="F21" s="76">
        <v>33384</v>
      </c>
      <c r="G21" s="76">
        <v>6223</v>
      </c>
      <c r="H21" s="77">
        <v>2680</v>
      </c>
      <c r="I21" s="77">
        <v>214306</v>
      </c>
      <c r="J21" s="76">
        <v>49633</v>
      </c>
      <c r="K21" s="76">
        <v>76384</v>
      </c>
      <c r="L21" s="76">
        <v>64541</v>
      </c>
      <c r="M21" s="76">
        <v>18517</v>
      </c>
      <c r="N21" s="76">
        <v>3429</v>
      </c>
      <c r="O21" s="77">
        <v>1802</v>
      </c>
      <c r="P21" s="77">
        <v>67147</v>
      </c>
      <c r="Q21" s="76">
        <v>3627</v>
      </c>
      <c r="R21" s="76">
        <v>9052</v>
      </c>
      <c r="S21" s="76">
        <v>35929</v>
      </c>
      <c r="T21" s="76">
        <v>14867</v>
      </c>
      <c r="U21" s="76">
        <v>2794</v>
      </c>
      <c r="V21" s="76">
        <v>878</v>
      </c>
      <c r="W21" s="108"/>
      <c r="X21" s="110"/>
    </row>
    <row r="22" spans="1:24" ht="14.25" customHeight="1">
      <c r="A22" s="27" t="s">
        <v>17</v>
      </c>
      <c r="B22" s="76">
        <v>217439</v>
      </c>
      <c r="C22" s="76">
        <v>31725</v>
      </c>
      <c r="D22" s="76">
        <v>64056</v>
      </c>
      <c r="E22" s="76">
        <v>92869</v>
      </c>
      <c r="F22" s="76">
        <v>24417</v>
      </c>
      <c r="G22" s="76">
        <v>3283</v>
      </c>
      <c r="H22" s="77">
        <v>1089</v>
      </c>
      <c r="I22" s="77">
        <v>107813</v>
      </c>
      <c r="J22" s="76">
        <v>25868</v>
      </c>
      <c r="K22" s="76">
        <v>41653</v>
      </c>
      <c r="L22" s="76">
        <v>33088</v>
      </c>
      <c r="M22" s="76">
        <v>5649</v>
      </c>
      <c r="N22" s="76">
        <v>1014</v>
      </c>
      <c r="O22" s="77">
        <v>541</v>
      </c>
      <c r="P22" s="77">
        <v>109626</v>
      </c>
      <c r="Q22" s="76">
        <v>5857</v>
      </c>
      <c r="R22" s="76">
        <v>22403</v>
      </c>
      <c r="S22" s="76">
        <v>59781</v>
      </c>
      <c r="T22" s="76">
        <v>18768</v>
      </c>
      <c r="U22" s="76">
        <v>2269</v>
      </c>
      <c r="V22" s="76">
        <v>548</v>
      </c>
      <c r="W22" s="108"/>
      <c r="X22" s="110"/>
    </row>
    <row r="23" spans="1:24" ht="14.25" customHeight="1">
      <c r="A23" s="27" t="s">
        <v>13</v>
      </c>
      <c r="B23" s="76">
        <v>387560</v>
      </c>
      <c r="C23" s="76">
        <v>39988</v>
      </c>
      <c r="D23" s="76">
        <v>61218</v>
      </c>
      <c r="E23" s="76">
        <v>90045</v>
      </c>
      <c r="F23" s="76">
        <v>97567</v>
      </c>
      <c r="G23" s="76">
        <v>58794</v>
      </c>
      <c r="H23" s="77">
        <v>39948</v>
      </c>
      <c r="I23" s="77">
        <v>114856</v>
      </c>
      <c r="J23" s="76">
        <v>17807</v>
      </c>
      <c r="K23" s="76">
        <v>27780</v>
      </c>
      <c r="L23" s="76">
        <v>31052</v>
      </c>
      <c r="M23" s="76">
        <v>21223</v>
      </c>
      <c r="N23" s="76">
        <v>10642</v>
      </c>
      <c r="O23" s="77">
        <v>6352</v>
      </c>
      <c r="P23" s="77">
        <v>272704</v>
      </c>
      <c r="Q23" s="76">
        <v>22181</v>
      </c>
      <c r="R23" s="76">
        <v>33438</v>
      </c>
      <c r="S23" s="76">
        <v>58993</v>
      </c>
      <c r="T23" s="76">
        <v>76344</v>
      </c>
      <c r="U23" s="76">
        <v>48152</v>
      </c>
      <c r="V23" s="76">
        <v>33596</v>
      </c>
      <c r="W23" s="108"/>
      <c r="X23" s="110"/>
    </row>
    <row r="24" spans="1:24" ht="14.25" customHeight="1">
      <c r="A24" s="27" t="s">
        <v>113</v>
      </c>
      <c r="B24" s="76">
        <v>73955</v>
      </c>
      <c r="C24" s="76">
        <v>8552</v>
      </c>
      <c r="D24" s="76">
        <v>28237</v>
      </c>
      <c r="E24" s="76">
        <v>22670</v>
      </c>
      <c r="F24" s="76">
        <v>10948</v>
      </c>
      <c r="G24" s="76">
        <v>2597</v>
      </c>
      <c r="H24" s="77">
        <v>951</v>
      </c>
      <c r="I24" s="77">
        <v>61358</v>
      </c>
      <c r="J24" s="76">
        <v>8121</v>
      </c>
      <c r="K24" s="76">
        <v>26416</v>
      </c>
      <c r="L24" s="76">
        <v>17727</v>
      </c>
      <c r="M24" s="76">
        <v>7202</v>
      </c>
      <c r="N24" s="76">
        <v>1405</v>
      </c>
      <c r="O24" s="77">
        <v>487</v>
      </c>
      <c r="P24" s="77">
        <v>12597</v>
      </c>
      <c r="Q24" s="76">
        <v>431</v>
      </c>
      <c r="R24" s="76">
        <v>1821</v>
      </c>
      <c r="S24" s="76">
        <v>4943</v>
      </c>
      <c r="T24" s="76">
        <v>3746</v>
      </c>
      <c r="U24" s="76">
        <v>1192</v>
      </c>
      <c r="V24" s="76">
        <v>464</v>
      </c>
      <c r="W24" s="108"/>
      <c r="X24" s="110"/>
    </row>
    <row r="25" spans="1:24" ht="14.25" customHeight="1">
      <c r="A25" s="27" t="s">
        <v>14</v>
      </c>
      <c r="B25" s="76">
        <v>292960</v>
      </c>
      <c r="C25" s="76">
        <v>60756</v>
      </c>
      <c r="D25" s="76">
        <v>103632</v>
      </c>
      <c r="E25" s="76">
        <v>99947</v>
      </c>
      <c r="F25" s="76">
        <v>24611</v>
      </c>
      <c r="G25" s="76">
        <v>2808</v>
      </c>
      <c r="H25" s="77">
        <v>1206</v>
      </c>
      <c r="I25" s="77">
        <v>197942</v>
      </c>
      <c r="J25" s="76">
        <v>48024</v>
      </c>
      <c r="K25" s="76">
        <v>79686</v>
      </c>
      <c r="L25" s="76">
        <v>54620</v>
      </c>
      <c r="M25" s="76">
        <v>13297</v>
      </c>
      <c r="N25" s="76">
        <v>1489</v>
      </c>
      <c r="O25" s="77">
        <v>826</v>
      </c>
      <c r="P25" s="77">
        <v>95018</v>
      </c>
      <c r="Q25" s="77">
        <v>12732</v>
      </c>
      <c r="R25" s="77">
        <v>23946</v>
      </c>
      <c r="S25" s="77">
        <v>45327</v>
      </c>
      <c r="T25" s="77">
        <v>11314</v>
      </c>
      <c r="U25" s="77">
        <v>1319</v>
      </c>
      <c r="V25" s="77">
        <v>380</v>
      </c>
      <c r="W25" s="154"/>
      <c r="X25" s="110"/>
    </row>
    <row r="26" spans="1:24" ht="14.25" customHeight="1">
      <c r="A26" s="27" t="s">
        <v>115</v>
      </c>
      <c r="B26" s="77">
        <v>485921</v>
      </c>
      <c r="C26" s="77">
        <v>161259</v>
      </c>
      <c r="D26" s="77">
        <v>169932</v>
      </c>
      <c r="E26" s="77">
        <v>108097</v>
      </c>
      <c r="F26" s="77">
        <v>31665</v>
      </c>
      <c r="G26" s="77">
        <v>7298</v>
      </c>
      <c r="H26" s="77">
        <v>7670</v>
      </c>
      <c r="I26" s="77">
        <v>485921</v>
      </c>
      <c r="J26" s="77">
        <v>161259</v>
      </c>
      <c r="K26" s="77">
        <v>169932</v>
      </c>
      <c r="L26" s="77">
        <v>108097</v>
      </c>
      <c r="M26" s="77">
        <v>31665</v>
      </c>
      <c r="N26" s="77">
        <v>7298</v>
      </c>
      <c r="O26" s="77">
        <v>7670</v>
      </c>
      <c r="P26" s="51" t="s">
        <v>1</v>
      </c>
      <c r="Q26" s="51" t="s">
        <v>1</v>
      </c>
      <c r="R26" s="51" t="s">
        <v>1</v>
      </c>
      <c r="S26" s="51" t="s">
        <v>1</v>
      </c>
      <c r="T26" s="51" t="s">
        <v>1</v>
      </c>
      <c r="U26" s="51" t="s">
        <v>1</v>
      </c>
      <c r="V26" s="51" t="s">
        <v>1</v>
      </c>
      <c r="W26" s="154"/>
      <c r="X26" s="110"/>
    </row>
    <row r="27" spans="1:24" ht="14.25" customHeight="1">
      <c r="A27" s="46" t="s">
        <v>15</v>
      </c>
      <c r="B27" s="77">
        <v>760744</v>
      </c>
      <c r="C27" s="77">
        <v>205530</v>
      </c>
      <c r="D27" s="77">
        <v>246573</v>
      </c>
      <c r="E27" s="77">
        <v>192532</v>
      </c>
      <c r="F27" s="77">
        <v>64521</v>
      </c>
      <c r="G27" s="77">
        <v>21433</v>
      </c>
      <c r="H27" s="77">
        <v>30155</v>
      </c>
      <c r="I27" s="77">
        <v>760744</v>
      </c>
      <c r="J27" s="77">
        <v>205530</v>
      </c>
      <c r="K27" s="77">
        <v>246573</v>
      </c>
      <c r="L27" s="77">
        <v>192532</v>
      </c>
      <c r="M27" s="77">
        <v>64521</v>
      </c>
      <c r="N27" s="77">
        <v>21433</v>
      </c>
      <c r="O27" s="77">
        <v>30155</v>
      </c>
      <c r="P27" s="51" t="s">
        <v>1</v>
      </c>
      <c r="Q27" s="51" t="s">
        <v>1</v>
      </c>
      <c r="R27" s="51" t="s">
        <v>1</v>
      </c>
      <c r="S27" s="51" t="s">
        <v>1</v>
      </c>
      <c r="T27" s="51" t="s">
        <v>1</v>
      </c>
      <c r="U27" s="51" t="s">
        <v>1</v>
      </c>
      <c r="V27" s="51" t="s">
        <v>1</v>
      </c>
      <c r="W27" s="108"/>
      <c r="X27" s="110"/>
    </row>
    <row r="28" spans="1:24" ht="14.25" customHeight="1">
      <c r="A28" s="33" t="s">
        <v>16</v>
      </c>
      <c r="B28" s="79">
        <v>262999</v>
      </c>
      <c r="C28" s="79">
        <v>44151</v>
      </c>
      <c r="D28" s="79">
        <v>70551</v>
      </c>
      <c r="E28" s="79">
        <v>62486</v>
      </c>
      <c r="F28" s="79">
        <v>39134</v>
      </c>
      <c r="G28" s="79">
        <v>25442</v>
      </c>
      <c r="H28" s="79">
        <v>21235</v>
      </c>
      <c r="I28" s="79">
        <v>262999</v>
      </c>
      <c r="J28" s="79">
        <v>44151</v>
      </c>
      <c r="K28" s="79">
        <v>70551</v>
      </c>
      <c r="L28" s="79">
        <v>62486</v>
      </c>
      <c r="M28" s="79">
        <v>39134</v>
      </c>
      <c r="N28" s="79">
        <v>25442</v>
      </c>
      <c r="O28" s="79">
        <v>21235</v>
      </c>
      <c r="P28" s="84" t="s">
        <v>1</v>
      </c>
      <c r="Q28" s="84" t="s">
        <v>1</v>
      </c>
      <c r="R28" s="84" t="s">
        <v>1</v>
      </c>
      <c r="S28" s="84" t="s">
        <v>1</v>
      </c>
      <c r="T28" s="84" t="s">
        <v>1</v>
      </c>
      <c r="U28" s="84" t="s">
        <v>1</v>
      </c>
      <c r="V28" s="84" t="s">
        <v>1</v>
      </c>
      <c r="W28" s="108"/>
      <c r="X28" s="110"/>
    </row>
  </sheetData>
  <mergeCells count="12">
    <mergeCell ref="A3:V3"/>
    <mergeCell ref="A1:V1"/>
    <mergeCell ref="C5:H6"/>
    <mergeCell ref="A5:A7"/>
    <mergeCell ref="B5:B7"/>
    <mergeCell ref="I5:I7"/>
    <mergeCell ref="J5:O5"/>
    <mergeCell ref="J6:O6"/>
    <mergeCell ref="Q6:V6"/>
    <mergeCell ref="Q5:V5"/>
    <mergeCell ref="P5:P7"/>
    <mergeCell ref="A4:V4"/>
  </mergeCells>
  <pageMargins left="0.78740157480314965" right="0.39370078740157483" top="0.39370078740157483" bottom="0.39370078740157483" header="0.31496062992125984" footer="0.31496062992125984"/>
  <pageSetup paperSize="9" scale="68" orientation="landscape" r:id="rId1"/>
</worksheet>
</file>

<file path=xl/worksheets/sheet25.xml><?xml version="1.0" encoding="utf-8"?>
<worksheet xmlns="http://schemas.openxmlformats.org/spreadsheetml/2006/main" xmlns:r="http://schemas.openxmlformats.org/officeDocument/2006/relationships">
  <dimension ref="A1:X27"/>
  <sheetViews>
    <sheetView workbookViewId="0">
      <selection activeCell="C6" sqref="C6"/>
    </sheetView>
  </sheetViews>
  <sheetFormatPr defaultRowHeight="14.25"/>
  <cols>
    <col min="1" max="1" width="22" style="22" customWidth="1"/>
    <col min="2" max="22" width="9.7109375" style="22" customWidth="1"/>
    <col min="23" max="23" width="9.140625" style="22"/>
    <col min="24" max="16384" width="9.140625" style="15"/>
  </cols>
  <sheetData>
    <row r="1" spans="1:22">
      <c r="A1" s="188" t="s">
        <v>299</v>
      </c>
      <c r="B1" s="188"/>
      <c r="C1" s="188"/>
      <c r="D1" s="188"/>
      <c r="E1" s="188"/>
      <c r="F1" s="188"/>
      <c r="G1" s="188"/>
      <c r="H1" s="188"/>
      <c r="I1" s="188"/>
      <c r="J1" s="188"/>
      <c r="K1" s="188"/>
      <c r="L1" s="188"/>
      <c r="M1" s="188"/>
      <c r="N1" s="188"/>
      <c r="O1" s="188"/>
      <c r="P1" s="188"/>
      <c r="Q1" s="188"/>
      <c r="R1" s="188"/>
      <c r="S1" s="188"/>
      <c r="T1" s="188"/>
      <c r="U1" s="188"/>
      <c r="V1" s="188"/>
    </row>
    <row r="2" spans="1:22">
      <c r="D2" s="36"/>
      <c r="E2" s="36"/>
      <c r="F2" s="36"/>
      <c r="G2" s="36"/>
      <c r="H2" s="36"/>
      <c r="I2" s="36"/>
      <c r="J2" s="36"/>
      <c r="K2" s="36"/>
      <c r="L2" s="36"/>
      <c r="M2" s="36"/>
      <c r="N2" s="36"/>
      <c r="O2" s="36"/>
      <c r="P2" s="36"/>
      <c r="Q2" s="36"/>
    </row>
    <row r="3" spans="1:22">
      <c r="A3" s="258" t="s">
        <v>170</v>
      </c>
      <c r="B3" s="259"/>
      <c r="C3" s="259"/>
      <c r="D3" s="259"/>
      <c r="E3" s="259"/>
      <c r="F3" s="259"/>
      <c r="G3" s="259"/>
      <c r="H3" s="259"/>
      <c r="I3" s="259"/>
      <c r="J3" s="259"/>
      <c r="K3" s="259"/>
      <c r="L3" s="259"/>
      <c r="M3" s="259"/>
      <c r="N3" s="259"/>
      <c r="O3" s="259"/>
      <c r="P3" s="259"/>
      <c r="Q3" s="258"/>
      <c r="R3" s="258"/>
      <c r="S3" s="258"/>
      <c r="T3" s="258"/>
      <c r="U3" s="258"/>
      <c r="V3" s="258"/>
    </row>
    <row r="4" spans="1:22">
      <c r="A4" s="200"/>
      <c r="B4" s="205" t="s">
        <v>0</v>
      </c>
      <c r="C4" s="199" t="s">
        <v>35</v>
      </c>
      <c r="D4" s="199"/>
      <c r="E4" s="199"/>
      <c r="F4" s="199"/>
      <c r="G4" s="199"/>
      <c r="H4" s="199"/>
      <c r="I4" s="207" t="s">
        <v>0</v>
      </c>
      <c r="J4" s="199" t="s">
        <v>42</v>
      </c>
      <c r="K4" s="199"/>
      <c r="L4" s="199"/>
      <c r="M4" s="199"/>
      <c r="N4" s="199"/>
      <c r="O4" s="199"/>
      <c r="P4" s="203" t="s">
        <v>0</v>
      </c>
      <c r="Q4" s="198" t="s">
        <v>45</v>
      </c>
      <c r="R4" s="195"/>
      <c r="S4" s="195"/>
      <c r="T4" s="195"/>
      <c r="U4" s="195"/>
      <c r="V4" s="195"/>
    </row>
    <row r="5" spans="1:22">
      <c r="A5" s="201"/>
      <c r="B5" s="210"/>
      <c r="C5" s="199"/>
      <c r="D5" s="199"/>
      <c r="E5" s="199"/>
      <c r="F5" s="199"/>
      <c r="G5" s="199"/>
      <c r="H5" s="199"/>
      <c r="I5" s="208"/>
      <c r="J5" s="199" t="s">
        <v>44</v>
      </c>
      <c r="K5" s="199"/>
      <c r="L5" s="199"/>
      <c r="M5" s="199"/>
      <c r="N5" s="199"/>
      <c r="O5" s="199"/>
      <c r="P5" s="222"/>
      <c r="Q5" s="198" t="s">
        <v>44</v>
      </c>
      <c r="R5" s="195"/>
      <c r="S5" s="195"/>
      <c r="T5" s="195"/>
      <c r="U5" s="195"/>
      <c r="V5" s="195"/>
    </row>
    <row r="6" spans="1:22" ht="22.5">
      <c r="A6" s="202"/>
      <c r="B6" s="196"/>
      <c r="C6" s="42" t="s">
        <v>50</v>
      </c>
      <c r="D6" s="42" t="s">
        <v>51</v>
      </c>
      <c r="E6" s="42" t="s">
        <v>52</v>
      </c>
      <c r="F6" s="42" t="s">
        <v>53</v>
      </c>
      <c r="G6" s="42" t="s">
        <v>54</v>
      </c>
      <c r="H6" s="42" t="s">
        <v>55</v>
      </c>
      <c r="I6" s="209"/>
      <c r="J6" s="42" t="s">
        <v>50</v>
      </c>
      <c r="K6" s="42" t="s">
        <v>51</v>
      </c>
      <c r="L6" s="42" t="s">
        <v>52</v>
      </c>
      <c r="M6" s="42" t="s">
        <v>53</v>
      </c>
      <c r="N6" s="42" t="s">
        <v>54</v>
      </c>
      <c r="O6" s="42" t="s">
        <v>55</v>
      </c>
      <c r="P6" s="209"/>
      <c r="Q6" s="53" t="s">
        <v>50</v>
      </c>
      <c r="R6" s="53" t="s">
        <v>51</v>
      </c>
      <c r="S6" s="53" t="s">
        <v>52</v>
      </c>
      <c r="T6" s="53" t="s">
        <v>53</v>
      </c>
      <c r="U6" s="54" t="s">
        <v>54</v>
      </c>
      <c r="V6" s="63" t="s">
        <v>55</v>
      </c>
    </row>
    <row r="7" spans="1:22" ht="14.25" customHeight="1">
      <c r="A7" s="43" t="s">
        <v>2</v>
      </c>
      <c r="B7" s="65">
        <v>2219826</v>
      </c>
      <c r="C7" s="65">
        <v>191855</v>
      </c>
      <c r="D7" s="65">
        <v>356788</v>
      </c>
      <c r="E7" s="65">
        <v>647224</v>
      </c>
      <c r="F7" s="65">
        <v>563132</v>
      </c>
      <c r="G7" s="65">
        <v>259727</v>
      </c>
      <c r="H7" s="65">
        <v>201100</v>
      </c>
      <c r="I7" s="65">
        <v>902185</v>
      </c>
      <c r="J7" s="65">
        <v>96843</v>
      </c>
      <c r="K7" s="65">
        <v>162544</v>
      </c>
      <c r="L7" s="65">
        <v>220414</v>
      </c>
      <c r="M7" s="65">
        <v>211411</v>
      </c>
      <c r="N7" s="65">
        <v>106908</v>
      </c>
      <c r="O7" s="65">
        <v>104065</v>
      </c>
      <c r="P7" s="65">
        <v>1317641</v>
      </c>
      <c r="Q7" s="65">
        <v>95012</v>
      </c>
      <c r="R7" s="65">
        <v>194244</v>
      </c>
      <c r="S7" s="65">
        <v>426810</v>
      </c>
      <c r="T7" s="65">
        <v>351721</v>
      </c>
      <c r="U7" s="65">
        <v>152819</v>
      </c>
      <c r="V7" s="65">
        <v>97035</v>
      </c>
    </row>
    <row r="8" spans="1:22" ht="14.25" customHeight="1">
      <c r="A8" s="27" t="s">
        <v>114</v>
      </c>
      <c r="B8" s="65">
        <v>92696</v>
      </c>
      <c r="C8" s="65">
        <v>11968</v>
      </c>
      <c r="D8" s="65">
        <v>17022</v>
      </c>
      <c r="E8" s="65">
        <v>36626</v>
      </c>
      <c r="F8" s="65">
        <v>20094</v>
      </c>
      <c r="G8" s="65">
        <v>4821</v>
      </c>
      <c r="H8" s="65">
        <v>2165</v>
      </c>
      <c r="I8" s="65">
        <v>38169</v>
      </c>
      <c r="J8" s="65">
        <v>8112</v>
      </c>
      <c r="K8" s="65">
        <v>8352</v>
      </c>
      <c r="L8" s="65">
        <v>10399</v>
      </c>
      <c r="M8" s="65">
        <v>7861</v>
      </c>
      <c r="N8" s="65">
        <v>2117</v>
      </c>
      <c r="O8" s="65">
        <v>1328</v>
      </c>
      <c r="P8" s="66">
        <v>54527</v>
      </c>
      <c r="Q8" s="66">
        <v>3856</v>
      </c>
      <c r="R8" s="66">
        <v>8670</v>
      </c>
      <c r="S8" s="66">
        <v>26227</v>
      </c>
      <c r="T8" s="66">
        <v>12233</v>
      </c>
      <c r="U8" s="66">
        <v>2704</v>
      </c>
      <c r="V8" s="66">
        <v>837</v>
      </c>
    </row>
    <row r="9" spans="1:22" ht="14.25" customHeight="1">
      <c r="A9" s="27" t="s">
        <v>3</v>
      </c>
      <c r="B9" s="65">
        <v>106592</v>
      </c>
      <c r="C9" s="65">
        <v>7746</v>
      </c>
      <c r="D9" s="65">
        <v>19248</v>
      </c>
      <c r="E9" s="65">
        <v>43777</v>
      </c>
      <c r="F9" s="65">
        <v>24612</v>
      </c>
      <c r="G9" s="65">
        <v>6557</v>
      </c>
      <c r="H9" s="65">
        <v>4652</v>
      </c>
      <c r="I9" s="65">
        <v>38597</v>
      </c>
      <c r="J9" s="65">
        <v>4384</v>
      </c>
      <c r="K9" s="65">
        <v>8339</v>
      </c>
      <c r="L9" s="65">
        <v>13087</v>
      </c>
      <c r="M9" s="65">
        <v>8503</v>
      </c>
      <c r="N9" s="65">
        <v>2376</v>
      </c>
      <c r="O9" s="65">
        <v>1908</v>
      </c>
      <c r="P9" s="66">
        <v>67995</v>
      </c>
      <c r="Q9" s="66">
        <v>3362</v>
      </c>
      <c r="R9" s="66">
        <v>10909</v>
      </c>
      <c r="S9" s="66">
        <v>30690</v>
      </c>
      <c r="T9" s="66">
        <v>16109</v>
      </c>
      <c r="U9" s="66">
        <v>4181</v>
      </c>
      <c r="V9" s="66">
        <v>2744</v>
      </c>
    </row>
    <row r="10" spans="1:22" ht="14.25" customHeight="1">
      <c r="A10" s="27" t="s">
        <v>4</v>
      </c>
      <c r="B10" s="77">
        <v>92705</v>
      </c>
      <c r="C10" s="77">
        <v>5156</v>
      </c>
      <c r="D10" s="77">
        <v>15008</v>
      </c>
      <c r="E10" s="77">
        <v>29671</v>
      </c>
      <c r="F10" s="77">
        <v>25496</v>
      </c>
      <c r="G10" s="77">
        <v>9857</v>
      </c>
      <c r="H10" s="77">
        <v>7517</v>
      </c>
      <c r="I10" s="77">
        <v>51018</v>
      </c>
      <c r="J10" s="77">
        <v>2638</v>
      </c>
      <c r="K10" s="77">
        <v>7346</v>
      </c>
      <c r="L10" s="77">
        <v>13555</v>
      </c>
      <c r="M10" s="77">
        <v>13884</v>
      </c>
      <c r="N10" s="77">
        <v>6967</v>
      </c>
      <c r="O10" s="77">
        <v>6628</v>
      </c>
      <c r="P10" s="76">
        <v>41687</v>
      </c>
      <c r="Q10" s="76">
        <v>2518</v>
      </c>
      <c r="R10" s="76">
        <v>7662</v>
      </c>
      <c r="S10" s="76">
        <v>16116</v>
      </c>
      <c r="T10" s="76">
        <v>11612</v>
      </c>
      <c r="U10" s="76">
        <v>2890</v>
      </c>
      <c r="V10" s="76">
        <v>889</v>
      </c>
    </row>
    <row r="11" spans="1:22" ht="14.25" customHeight="1">
      <c r="A11" s="27" t="s">
        <v>5</v>
      </c>
      <c r="B11" s="77">
        <v>245755</v>
      </c>
      <c r="C11" s="77">
        <v>24052</v>
      </c>
      <c r="D11" s="77">
        <v>36306</v>
      </c>
      <c r="E11" s="77">
        <v>64467</v>
      </c>
      <c r="F11" s="77">
        <v>65438</v>
      </c>
      <c r="G11" s="77">
        <v>28609</v>
      </c>
      <c r="H11" s="77">
        <v>26883</v>
      </c>
      <c r="I11" s="77">
        <v>26914</v>
      </c>
      <c r="J11" s="77">
        <v>3121</v>
      </c>
      <c r="K11" s="77">
        <v>4152</v>
      </c>
      <c r="L11" s="77">
        <v>6376</v>
      </c>
      <c r="M11" s="77">
        <v>6678</v>
      </c>
      <c r="N11" s="77">
        <v>3017</v>
      </c>
      <c r="O11" s="77">
        <v>3570</v>
      </c>
      <c r="P11" s="76">
        <v>218841</v>
      </c>
      <c r="Q11" s="76">
        <v>20931</v>
      </c>
      <c r="R11" s="76">
        <v>32154</v>
      </c>
      <c r="S11" s="76">
        <v>58091</v>
      </c>
      <c r="T11" s="76">
        <v>58760</v>
      </c>
      <c r="U11" s="76">
        <v>25592</v>
      </c>
      <c r="V11" s="76">
        <v>23313</v>
      </c>
    </row>
    <row r="12" spans="1:22" ht="14.25" customHeight="1">
      <c r="A12" s="27" t="s">
        <v>6</v>
      </c>
      <c r="B12" s="77">
        <v>79130</v>
      </c>
      <c r="C12" s="77">
        <v>8145</v>
      </c>
      <c r="D12" s="77">
        <v>10980</v>
      </c>
      <c r="E12" s="77">
        <v>19876</v>
      </c>
      <c r="F12" s="77">
        <v>21887</v>
      </c>
      <c r="G12" s="77">
        <v>10758</v>
      </c>
      <c r="H12" s="77">
        <v>7484</v>
      </c>
      <c r="I12" s="77">
        <v>30085</v>
      </c>
      <c r="J12" s="77">
        <v>2637</v>
      </c>
      <c r="K12" s="77">
        <v>4182</v>
      </c>
      <c r="L12" s="77">
        <v>6719</v>
      </c>
      <c r="M12" s="77">
        <v>7832</v>
      </c>
      <c r="N12" s="77">
        <v>4440</v>
      </c>
      <c r="O12" s="77">
        <v>4275</v>
      </c>
      <c r="P12" s="76">
        <v>49045</v>
      </c>
      <c r="Q12" s="76">
        <v>5508</v>
      </c>
      <c r="R12" s="76">
        <v>6798</v>
      </c>
      <c r="S12" s="76">
        <v>13157</v>
      </c>
      <c r="T12" s="76">
        <v>14055</v>
      </c>
      <c r="U12" s="76">
        <v>6318</v>
      </c>
      <c r="V12" s="76">
        <v>3209</v>
      </c>
    </row>
    <row r="13" spans="1:22" ht="14.25" customHeight="1">
      <c r="A13" s="27" t="s">
        <v>7</v>
      </c>
      <c r="B13" s="77">
        <v>86469</v>
      </c>
      <c r="C13" s="77">
        <v>6368</v>
      </c>
      <c r="D13" s="77">
        <v>16410</v>
      </c>
      <c r="E13" s="77">
        <v>29114</v>
      </c>
      <c r="F13" s="77">
        <v>22794</v>
      </c>
      <c r="G13" s="77">
        <v>7425</v>
      </c>
      <c r="H13" s="77">
        <v>4358</v>
      </c>
      <c r="I13" s="77">
        <v>33916</v>
      </c>
      <c r="J13" s="77">
        <v>2276</v>
      </c>
      <c r="K13" s="77">
        <v>5717</v>
      </c>
      <c r="L13" s="77">
        <v>10243</v>
      </c>
      <c r="M13" s="77">
        <v>8834</v>
      </c>
      <c r="N13" s="77">
        <v>3894</v>
      </c>
      <c r="O13" s="77">
        <v>2952</v>
      </c>
      <c r="P13" s="76">
        <v>52553</v>
      </c>
      <c r="Q13" s="76">
        <v>4092</v>
      </c>
      <c r="R13" s="76">
        <v>10693</v>
      </c>
      <c r="S13" s="76">
        <v>18871</v>
      </c>
      <c r="T13" s="76">
        <v>13960</v>
      </c>
      <c r="U13" s="76">
        <v>3531</v>
      </c>
      <c r="V13" s="76">
        <v>1406</v>
      </c>
    </row>
    <row r="14" spans="1:22" ht="14.25" customHeight="1">
      <c r="A14" s="27" t="s">
        <v>8</v>
      </c>
      <c r="B14" s="77">
        <v>159258</v>
      </c>
      <c r="C14" s="77">
        <v>8872</v>
      </c>
      <c r="D14" s="77">
        <v>25572</v>
      </c>
      <c r="E14" s="77">
        <v>39910</v>
      </c>
      <c r="F14" s="77">
        <v>45453</v>
      </c>
      <c r="G14" s="77">
        <v>22158</v>
      </c>
      <c r="H14" s="77">
        <v>17293</v>
      </c>
      <c r="I14" s="77">
        <v>53225</v>
      </c>
      <c r="J14" s="77">
        <v>4650</v>
      </c>
      <c r="K14" s="77">
        <v>11907</v>
      </c>
      <c r="L14" s="77">
        <v>13095</v>
      </c>
      <c r="M14" s="77">
        <v>12110</v>
      </c>
      <c r="N14" s="77">
        <v>5374</v>
      </c>
      <c r="O14" s="77">
        <v>6089</v>
      </c>
      <c r="P14" s="76">
        <v>106033</v>
      </c>
      <c r="Q14" s="76">
        <v>4222</v>
      </c>
      <c r="R14" s="76">
        <v>13665</v>
      </c>
      <c r="S14" s="76">
        <v>26815</v>
      </c>
      <c r="T14" s="76">
        <v>33343</v>
      </c>
      <c r="U14" s="76">
        <v>16784</v>
      </c>
      <c r="V14" s="76">
        <v>11204</v>
      </c>
    </row>
    <row r="15" spans="1:22" ht="14.25" customHeight="1">
      <c r="A15" s="27" t="s">
        <v>112</v>
      </c>
      <c r="B15" s="77">
        <v>118820</v>
      </c>
      <c r="C15" s="77">
        <v>10182</v>
      </c>
      <c r="D15" s="77">
        <v>24776</v>
      </c>
      <c r="E15" s="77">
        <v>39643</v>
      </c>
      <c r="F15" s="77">
        <v>28943</v>
      </c>
      <c r="G15" s="77">
        <v>10310</v>
      </c>
      <c r="H15" s="77">
        <v>4966</v>
      </c>
      <c r="I15" s="77">
        <v>41732</v>
      </c>
      <c r="J15" s="77">
        <v>4488</v>
      </c>
      <c r="K15" s="77">
        <v>10291</v>
      </c>
      <c r="L15" s="77">
        <v>12733</v>
      </c>
      <c r="M15" s="77">
        <v>9015</v>
      </c>
      <c r="N15" s="77">
        <v>3097</v>
      </c>
      <c r="O15" s="77">
        <v>2108</v>
      </c>
      <c r="P15" s="76">
        <v>77088</v>
      </c>
      <c r="Q15" s="76">
        <v>5694</v>
      </c>
      <c r="R15" s="76">
        <v>14485</v>
      </c>
      <c r="S15" s="76">
        <v>26910</v>
      </c>
      <c r="T15" s="76">
        <v>19928</v>
      </c>
      <c r="U15" s="76">
        <v>7213</v>
      </c>
      <c r="V15" s="76">
        <v>2858</v>
      </c>
    </row>
    <row r="16" spans="1:22" ht="14.25" customHeight="1">
      <c r="A16" s="27" t="s">
        <v>9</v>
      </c>
      <c r="B16" s="77">
        <v>62906</v>
      </c>
      <c r="C16" s="77">
        <v>1319</v>
      </c>
      <c r="D16" s="77">
        <v>6086</v>
      </c>
      <c r="E16" s="77">
        <v>21397</v>
      </c>
      <c r="F16" s="77">
        <v>23054</v>
      </c>
      <c r="G16" s="77">
        <v>7239</v>
      </c>
      <c r="H16" s="77">
        <v>3811</v>
      </c>
      <c r="I16" s="77">
        <v>39678</v>
      </c>
      <c r="J16" s="77">
        <v>1023</v>
      </c>
      <c r="K16" s="77">
        <v>4138</v>
      </c>
      <c r="L16" s="77">
        <v>11617</v>
      </c>
      <c r="M16" s="77">
        <v>15296</v>
      </c>
      <c r="N16" s="77">
        <v>4739</v>
      </c>
      <c r="O16" s="77">
        <v>2865</v>
      </c>
      <c r="P16" s="76">
        <v>23228</v>
      </c>
      <c r="Q16" s="76">
        <v>296</v>
      </c>
      <c r="R16" s="76">
        <v>1948</v>
      </c>
      <c r="S16" s="76">
        <v>9780</v>
      </c>
      <c r="T16" s="76">
        <v>7758</v>
      </c>
      <c r="U16" s="76">
        <v>2500</v>
      </c>
      <c r="V16" s="76">
        <v>946</v>
      </c>
    </row>
    <row r="17" spans="1:24" ht="14.25" customHeight="1">
      <c r="A17" s="27" t="s">
        <v>10</v>
      </c>
      <c r="B17" s="77">
        <v>84249</v>
      </c>
      <c r="C17" s="77">
        <v>5055</v>
      </c>
      <c r="D17" s="77">
        <v>17107</v>
      </c>
      <c r="E17" s="77">
        <v>36109</v>
      </c>
      <c r="F17" s="77">
        <v>19693</v>
      </c>
      <c r="G17" s="77">
        <v>4009</v>
      </c>
      <c r="H17" s="77">
        <v>2276</v>
      </c>
      <c r="I17" s="77">
        <v>28763</v>
      </c>
      <c r="J17" s="77">
        <v>2266</v>
      </c>
      <c r="K17" s="77">
        <v>6278</v>
      </c>
      <c r="L17" s="77">
        <v>8884</v>
      </c>
      <c r="M17" s="77">
        <v>7698</v>
      </c>
      <c r="N17" s="77">
        <v>1992</v>
      </c>
      <c r="O17" s="77">
        <v>1645</v>
      </c>
      <c r="P17" s="76">
        <v>55486</v>
      </c>
      <c r="Q17" s="76">
        <v>2789</v>
      </c>
      <c r="R17" s="76">
        <v>10829</v>
      </c>
      <c r="S17" s="76">
        <v>27225</v>
      </c>
      <c r="T17" s="76">
        <v>11995</v>
      </c>
      <c r="U17" s="76">
        <v>2017</v>
      </c>
      <c r="V17" s="76">
        <v>631</v>
      </c>
    </row>
    <row r="18" spans="1:24" ht="14.25" customHeight="1">
      <c r="A18" s="27" t="s">
        <v>18</v>
      </c>
      <c r="B18" s="77">
        <v>118947</v>
      </c>
      <c r="C18" s="77">
        <v>6020</v>
      </c>
      <c r="D18" s="77">
        <v>14837</v>
      </c>
      <c r="E18" s="77">
        <v>30926</v>
      </c>
      <c r="F18" s="77">
        <v>35039</v>
      </c>
      <c r="G18" s="77">
        <v>19906</v>
      </c>
      <c r="H18" s="77">
        <v>12219</v>
      </c>
      <c r="I18" s="77">
        <v>43731</v>
      </c>
      <c r="J18" s="77">
        <v>2516</v>
      </c>
      <c r="K18" s="77">
        <v>5306</v>
      </c>
      <c r="L18" s="77">
        <v>8889</v>
      </c>
      <c r="M18" s="77">
        <v>12253</v>
      </c>
      <c r="N18" s="77">
        <v>8503</v>
      </c>
      <c r="O18" s="77">
        <v>6264</v>
      </c>
      <c r="P18" s="76">
        <v>75216</v>
      </c>
      <c r="Q18" s="76">
        <v>3504</v>
      </c>
      <c r="R18" s="76">
        <v>9531</v>
      </c>
      <c r="S18" s="76">
        <v>22037</v>
      </c>
      <c r="T18" s="76">
        <v>22786</v>
      </c>
      <c r="U18" s="76">
        <v>11403</v>
      </c>
      <c r="V18" s="76">
        <v>5955</v>
      </c>
    </row>
    <row r="19" spans="1:24" ht="14.25" customHeight="1">
      <c r="A19" s="27" t="s">
        <v>11</v>
      </c>
      <c r="B19" s="77">
        <v>73192</v>
      </c>
      <c r="C19" s="77">
        <v>5392</v>
      </c>
      <c r="D19" s="77">
        <v>9490</v>
      </c>
      <c r="E19" s="77">
        <v>12455</v>
      </c>
      <c r="F19" s="77">
        <v>20758</v>
      </c>
      <c r="G19" s="77">
        <v>15391</v>
      </c>
      <c r="H19" s="77">
        <v>9706</v>
      </c>
      <c r="I19" s="77">
        <v>6024</v>
      </c>
      <c r="J19" s="77">
        <v>130</v>
      </c>
      <c r="K19" s="77">
        <v>329</v>
      </c>
      <c r="L19" s="77">
        <v>581</v>
      </c>
      <c r="M19" s="77">
        <v>1338</v>
      </c>
      <c r="N19" s="77">
        <v>1572</v>
      </c>
      <c r="O19" s="77">
        <v>2074</v>
      </c>
      <c r="P19" s="76">
        <v>67168</v>
      </c>
      <c r="Q19" s="76">
        <v>5262</v>
      </c>
      <c r="R19" s="76">
        <v>9161</v>
      </c>
      <c r="S19" s="76">
        <v>11874</v>
      </c>
      <c r="T19" s="76">
        <v>19420</v>
      </c>
      <c r="U19" s="76">
        <v>13819</v>
      </c>
      <c r="V19" s="76">
        <v>7632</v>
      </c>
      <c r="W19" s="112"/>
      <c r="X19" s="113"/>
    </row>
    <row r="20" spans="1:24" ht="14.25" customHeight="1">
      <c r="A20" s="27" t="s">
        <v>12</v>
      </c>
      <c r="B20" s="77">
        <v>55561</v>
      </c>
      <c r="C20" s="77">
        <v>4293</v>
      </c>
      <c r="D20" s="77">
        <v>8158</v>
      </c>
      <c r="E20" s="77">
        <v>21000</v>
      </c>
      <c r="F20" s="77">
        <v>15693</v>
      </c>
      <c r="G20" s="77">
        <v>4108</v>
      </c>
      <c r="H20" s="77">
        <v>2309</v>
      </c>
      <c r="I20" s="77">
        <v>21794</v>
      </c>
      <c r="J20" s="77">
        <v>2205</v>
      </c>
      <c r="K20" s="77">
        <v>3460</v>
      </c>
      <c r="L20" s="77">
        <v>5910</v>
      </c>
      <c r="M20" s="77">
        <v>6633</v>
      </c>
      <c r="N20" s="77">
        <v>2004</v>
      </c>
      <c r="O20" s="77">
        <v>1582</v>
      </c>
      <c r="P20" s="76">
        <v>33767</v>
      </c>
      <c r="Q20" s="76">
        <v>2088</v>
      </c>
      <c r="R20" s="76">
        <v>4698</v>
      </c>
      <c r="S20" s="76">
        <v>15090</v>
      </c>
      <c r="T20" s="76">
        <v>9060</v>
      </c>
      <c r="U20" s="76">
        <v>2104</v>
      </c>
      <c r="V20" s="76">
        <v>727</v>
      </c>
      <c r="W20" s="112"/>
      <c r="X20" s="113"/>
    </row>
    <row r="21" spans="1:24" ht="14.25" customHeight="1">
      <c r="A21" s="27" t="s">
        <v>17</v>
      </c>
      <c r="B21" s="77">
        <v>99280</v>
      </c>
      <c r="C21" s="77">
        <v>6705</v>
      </c>
      <c r="D21" s="77">
        <v>18999</v>
      </c>
      <c r="E21" s="77">
        <v>50736</v>
      </c>
      <c r="F21" s="77">
        <v>19154</v>
      </c>
      <c r="G21" s="77">
        <v>2714</v>
      </c>
      <c r="H21" s="77">
        <v>972</v>
      </c>
      <c r="I21" s="77">
        <v>24275</v>
      </c>
      <c r="J21" s="77">
        <v>3538</v>
      </c>
      <c r="K21" s="77">
        <v>7180</v>
      </c>
      <c r="L21" s="77">
        <v>9387</v>
      </c>
      <c r="M21" s="77">
        <v>3023</v>
      </c>
      <c r="N21" s="77">
        <v>669</v>
      </c>
      <c r="O21" s="77">
        <v>478</v>
      </c>
      <c r="P21" s="76">
        <v>75005</v>
      </c>
      <c r="Q21" s="76">
        <v>3167</v>
      </c>
      <c r="R21" s="76">
        <v>11819</v>
      </c>
      <c r="S21" s="76">
        <v>41349</v>
      </c>
      <c r="T21" s="76">
        <v>16131</v>
      </c>
      <c r="U21" s="76">
        <v>2045</v>
      </c>
      <c r="V21" s="76">
        <v>494</v>
      </c>
      <c r="W21" s="112"/>
      <c r="X21" s="113"/>
    </row>
    <row r="22" spans="1:24" ht="14.25" customHeight="1">
      <c r="A22" s="27" t="s">
        <v>13</v>
      </c>
      <c r="B22" s="77">
        <v>336062</v>
      </c>
      <c r="C22" s="77">
        <v>30650</v>
      </c>
      <c r="D22" s="77">
        <v>41188</v>
      </c>
      <c r="E22" s="77">
        <v>73011</v>
      </c>
      <c r="F22" s="77">
        <v>93838</v>
      </c>
      <c r="G22" s="77">
        <v>57826</v>
      </c>
      <c r="H22" s="77">
        <v>39549</v>
      </c>
      <c r="I22" s="77">
        <v>75096</v>
      </c>
      <c r="J22" s="77">
        <v>10898</v>
      </c>
      <c r="K22" s="77">
        <v>11722</v>
      </c>
      <c r="L22" s="77">
        <v>17426</v>
      </c>
      <c r="M22" s="77">
        <v>18841</v>
      </c>
      <c r="N22" s="77">
        <v>10089</v>
      </c>
      <c r="O22" s="77">
        <v>6120</v>
      </c>
      <c r="P22" s="76">
        <v>260966</v>
      </c>
      <c r="Q22" s="76">
        <v>19752</v>
      </c>
      <c r="R22" s="76">
        <v>29466</v>
      </c>
      <c r="S22" s="76">
        <v>55585</v>
      </c>
      <c r="T22" s="76">
        <v>74997</v>
      </c>
      <c r="U22" s="76">
        <v>47737</v>
      </c>
      <c r="V22" s="76">
        <v>33429</v>
      </c>
    </row>
    <row r="23" spans="1:24" ht="14.25" customHeight="1">
      <c r="A23" s="27" t="s">
        <v>113</v>
      </c>
      <c r="B23" s="77">
        <v>11189</v>
      </c>
      <c r="C23" s="77">
        <v>366</v>
      </c>
      <c r="D23" s="77">
        <v>960</v>
      </c>
      <c r="E23" s="77">
        <v>3309</v>
      </c>
      <c r="F23" s="77">
        <v>4038</v>
      </c>
      <c r="G23" s="77">
        <v>1714</v>
      </c>
      <c r="H23" s="77">
        <v>802</v>
      </c>
      <c r="I23" s="77">
        <v>6226</v>
      </c>
      <c r="J23" s="77">
        <v>288</v>
      </c>
      <c r="K23" s="77">
        <v>609</v>
      </c>
      <c r="L23" s="77">
        <v>1753</v>
      </c>
      <c r="M23" s="77">
        <v>2268</v>
      </c>
      <c r="N23" s="77">
        <v>910</v>
      </c>
      <c r="O23" s="77">
        <v>398</v>
      </c>
      <c r="P23" s="76">
        <v>4963</v>
      </c>
      <c r="Q23" s="76">
        <v>78</v>
      </c>
      <c r="R23" s="76">
        <v>351</v>
      </c>
      <c r="S23" s="76">
        <v>1556</v>
      </c>
      <c r="T23" s="76">
        <v>1770</v>
      </c>
      <c r="U23" s="76">
        <v>804</v>
      </c>
      <c r="V23" s="76">
        <v>404</v>
      </c>
    </row>
    <row r="24" spans="1:24" ht="14.25" customHeight="1">
      <c r="A24" s="27" t="s">
        <v>14</v>
      </c>
      <c r="B24" s="77">
        <v>90195</v>
      </c>
      <c r="C24" s="77">
        <v>17445</v>
      </c>
      <c r="D24" s="77">
        <v>21221</v>
      </c>
      <c r="E24" s="77">
        <v>35970</v>
      </c>
      <c r="F24" s="77">
        <v>12293</v>
      </c>
      <c r="G24" s="77">
        <v>2205</v>
      </c>
      <c r="H24" s="77">
        <v>1061</v>
      </c>
      <c r="I24" s="77">
        <v>36122</v>
      </c>
      <c r="J24" s="77">
        <v>9552</v>
      </c>
      <c r="K24" s="77">
        <v>9816</v>
      </c>
      <c r="L24" s="77">
        <v>10533</v>
      </c>
      <c r="M24" s="77">
        <v>4489</v>
      </c>
      <c r="N24" s="77">
        <v>1028</v>
      </c>
      <c r="O24" s="77">
        <v>704</v>
      </c>
      <c r="P24" s="77">
        <v>54073</v>
      </c>
      <c r="Q24" s="77">
        <v>7893</v>
      </c>
      <c r="R24" s="77">
        <v>11405</v>
      </c>
      <c r="S24" s="77">
        <v>25437</v>
      </c>
      <c r="T24" s="77">
        <v>7804</v>
      </c>
      <c r="U24" s="77">
        <v>1177</v>
      </c>
      <c r="V24" s="77">
        <v>357</v>
      </c>
    </row>
    <row r="25" spans="1:24" ht="14.25" customHeight="1">
      <c r="A25" s="27" t="s">
        <v>115</v>
      </c>
      <c r="B25" s="77">
        <v>24733</v>
      </c>
      <c r="C25" s="77">
        <v>1032</v>
      </c>
      <c r="D25" s="77">
        <v>3168</v>
      </c>
      <c r="E25" s="77">
        <v>4903</v>
      </c>
      <c r="F25" s="77">
        <v>5150</v>
      </c>
      <c r="G25" s="77">
        <v>4066</v>
      </c>
      <c r="H25" s="77">
        <v>6414</v>
      </c>
      <c r="I25" s="77">
        <v>24733</v>
      </c>
      <c r="J25" s="77">
        <v>1032</v>
      </c>
      <c r="K25" s="77">
        <v>3168</v>
      </c>
      <c r="L25" s="77">
        <v>4903</v>
      </c>
      <c r="M25" s="77">
        <v>5150</v>
      </c>
      <c r="N25" s="77">
        <v>4066</v>
      </c>
      <c r="O25" s="77">
        <v>6414</v>
      </c>
      <c r="P25" s="51" t="s">
        <v>1</v>
      </c>
      <c r="Q25" s="51" t="s">
        <v>1</v>
      </c>
      <c r="R25" s="51" t="s">
        <v>1</v>
      </c>
      <c r="S25" s="51" t="s">
        <v>1</v>
      </c>
      <c r="T25" s="51" t="s">
        <v>1</v>
      </c>
      <c r="U25" s="51" t="s">
        <v>1</v>
      </c>
      <c r="V25" s="51" t="s">
        <v>1</v>
      </c>
    </row>
    <row r="26" spans="1:24" ht="14.25" customHeight="1">
      <c r="A26" s="27" t="s">
        <v>15</v>
      </c>
      <c r="B26" s="77">
        <v>142543</v>
      </c>
      <c r="C26" s="77">
        <v>14426</v>
      </c>
      <c r="D26" s="77">
        <v>27521</v>
      </c>
      <c r="E26" s="77">
        <v>29361</v>
      </c>
      <c r="F26" s="77">
        <v>29211</v>
      </c>
      <c r="G26" s="77">
        <v>16080</v>
      </c>
      <c r="H26" s="77">
        <v>25944</v>
      </c>
      <c r="I26" s="77">
        <v>142543</v>
      </c>
      <c r="J26" s="77">
        <v>14426</v>
      </c>
      <c r="K26" s="77">
        <v>27521</v>
      </c>
      <c r="L26" s="77">
        <v>29361</v>
      </c>
      <c r="M26" s="77">
        <v>29211</v>
      </c>
      <c r="N26" s="77">
        <v>16080</v>
      </c>
      <c r="O26" s="77">
        <v>25944</v>
      </c>
      <c r="P26" s="51" t="s">
        <v>1</v>
      </c>
      <c r="Q26" s="51" t="s">
        <v>1</v>
      </c>
      <c r="R26" s="51" t="s">
        <v>1</v>
      </c>
      <c r="S26" s="51" t="s">
        <v>1</v>
      </c>
      <c r="T26" s="51" t="s">
        <v>1</v>
      </c>
      <c r="U26" s="51" t="s">
        <v>1</v>
      </c>
      <c r="V26" s="51" t="s">
        <v>1</v>
      </c>
    </row>
    <row r="27" spans="1:24" ht="14.25" customHeight="1">
      <c r="A27" s="33" t="s">
        <v>16</v>
      </c>
      <c r="B27" s="79">
        <v>139544</v>
      </c>
      <c r="C27" s="79">
        <v>16663</v>
      </c>
      <c r="D27" s="79">
        <v>22731</v>
      </c>
      <c r="E27" s="79">
        <v>24963</v>
      </c>
      <c r="F27" s="79">
        <v>30494</v>
      </c>
      <c r="G27" s="79">
        <v>23974</v>
      </c>
      <c r="H27" s="79">
        <v>20719</v>
      </c>
      <c r="I27" s="79">
        <v>139544</v>
      </c>
      <c r="J27" s="79">
        <v>16663</v>
      </c>
      <c r="K27" s="79">
        <v>22731</v>
      </c>
      <c r="L27" s="79">
        <v>24963</v>
      </c>
      <c r="M27" s="79">
        <v>30494</v>
      </c>
      <c r="N27" s="79">
        <v>23974</v>
      </c>
      <c r="O27" s="79">
        <v>20719</v>
      </c>
      <c r="P27" s="84" t="s">
        <v>1</v>
      </c>
      <c r="Q27" s="84" t="s">
        <v>1</v>
      </c>
      <c r="R27" s="84" t="s">
        <v>1</v>
      </c>
      <c r="S27" s="84" t="s">
        <v>1</v>
      </c>
      <c r="T27" s="84" t="s">
        <v>1</v>
      </c>
      <c r="U27" s="84" t="s">
        <v>1</v>
      </c>
      <c r="V27" s="84" t="s">
        <v>1</v>
      </c>
    </row>
  </sheetData>
  <mergeCells count="11">
    <mergeCell ref="Q4:V4"/>
    <mergeCell ref="J5:O5"/>
    <mergeCell ref="Q5:V5"/>
    <mergeCell ref="A1:V1"/>
    <mergeCell ref="A3:V3"/>
    <mergeCell ref="A4:A6"/>
    <mergeCell ref="I4:I6"/>
    <mergeCell ref="P4:P6"/>
    <mergeCell ref="B4:B6"/>
    <mergeCell ref="C4:H5"/>
    <mergeCell ref="J4:O4"/>
  </mergeCells>
  <pageMargins left="0.78740157480314965" right="0.39370078740157483" top="0.39370078740157483" bottom="0.39370078740157483" header="0.31496062992125984" footer="0.31496062992125984"/>
  <pageSetup paperSize="9" scale="65" orientation="landscape" r:id="rId1"/>
</worksheet>
</file>

<file path=xl/worksheets/sheet26.xml><?xml version="1.0" encoding="utf-8"?>
<worksheet xmlns="http://schemas.openxmlformats.org/spreadsheetml/2006/main" xmlns:r="http://schemas.openxmlformats.org/officeDocument/2006/relationships">
  <dimension ref="A1:X27"/>
  <sheetViews>
    <sheetView workbookViewId="0">
      <selection sqref="A1:V1"/>
    </sheetView>
  </sheetViews>
  <sheetFormatPr defaultRowHeight="14.25"/>
  <cols>
    <col min="1" max="1" width="21.7109375" style="22" customWidth="1"/>
    <col min="2" max="22" width="9.7109375" style="22" customWidth="1"/>
    <col min="23" max="23" width="9.140625" style="22"/>
    <col min="24" max="16384" width="9.140625" style="15"/>
  </cols>
  <sheetData>
    <row r="1" spans="1:22">
      <c r="A1" s="188" t="s">
        <v>343</v>
      </c>
      <c r="B1" s="188"/>
      <c r="C1" s="188"/>
      <c r="D1" s="188"/>
      <c r="E1" s="188"/>
      <c r="F1" s="188"/>
      <c r="G1" s="188"/>
      <c r="H1" s="188"/>
      <c r="I1" s="188"/>
      <c r="J1" s="188"/>
      <c r="K1" s="188"/>
      <c r="L1" s="188"/>
      <c r="M1" s="188"/>
      <c r="N1" s="188"/>
      <c r="O1" s="188"/>
      <c r="P1" s="188"/>
      <c r="Q1" s="188"/>
      <c r="R1" s="188"/>
      <c r="S1" s="188"/>
      <c r="T1" s="188"/>
      <c r="U1" s="188"/>
      <c r="V1" s="188"/>
    </row>
    <row r="2" spans="1:22">
      <c r="A2" s="36"/>
      <c r="B2" s="36"/>
      <c r="C2" s="36"/>
      <c r="D2" s="36"/>
      <c r="E2" s="36"/>
      <c r="F2" s="36"/>
      <c r="G2" s="36"/>
      <c r="H2" s="36"/>
      <c r="I2" s="36"/>
      <c r="J2" s="36"/>
      <c r="K2" s="36"/>
      <c r="L2" s="36"/>
      <c r="M2" s="36"/>
      <c r="N2" s="36"/>
      <c r="O2" s="36"/>
      <c r="P2" s="36"/>
      <c r="Q2" s="36"/>
      <c r="R2" s="36"/>
      <c r="S2" s="36"/>
      <c r="T2" s="36"/>
      <c r="U2" s="36"/>
      <c r="V2" s="36"/>
    </row>
    <row r="3" spans="1:22">
      <c r="A3" s="258" t="s">
        <v>170</v>
      </c>
      <c r="B3" s="259"/>
      <c r="C3" s="259"/>
      <c r="D3" s="259"/>
      <c r="E3" s="259"/>
      <c r="F3" s="259"/>
      <c r="G3" s="259"/>
      <c r="H3" s="259"/>
      <c r="I3" s="259"/>
      <c r="J3" s="259"/>
      <c r="K3" s="259"/>
      <c r="L3" s="259"/>
      <c r="M3" s="259"/>
      <c r="N3" s="259"/>
      <c r="O3" s="259"/>
      <c r="P3" s="259"/>
      <c r="Q3" s="258"/>
      <c r="R3" s="258"/>
      <c r="S3" s="258"/>
      <c r="T3" s="258"/>
      <c r="U3" s="258"/>
      <c r="V3" s="258"/>
    </row>
    <row r="4" spans="1:22">
      <c r="A4" s="260"/>
      <c r="B4" s="267" t="s">
        <v>0</v>
      </c>
      <c r="C4" s="263" t="s">
        <v>35</v>
      </c>
      <c r="D4" s="263"/>
      <c r="E4" s="263"/>
      <c r="F4" s="263"/>
      <c r="G4" s="263"/>
      <c r="H4" s="263"/>
      <c r="I4" s="263" t="s">
        <v>0</v>
      </c>
      <c r="J4" s="263" t="s">
        <v>42</v>
      </c>
      <c r="K4" s="263"/>
      <c r="L4" s="263"/>
      <c r="M4" s="263"/>
      <c r="N4" s="263"/>
      <c r="O4" s="263"/>
      <c r="P4" s="266" t="s">
        <v>0</v>
      </c>
      <c r="Q4" s="264" t="s">
        <v>45</v>
      </c>
      <c r="R4" s="265"/>
      <c r="S4" s="265"/>
      <c r="T4" s="265"/>
      <c r="U4" s="265"/>
      <c r="V4" s="265"/>
    </row>
    <row r="5" spans="1:22">
      <c r="A5" s="261"/>
      <c r="B5" s="267"/>
      <c r="C5" s="263"/>
      <c r="D5" s="263"/>
      <c r="E5" s="263"/>
      <c r="F5" s="263"/>
      <c r="G5" s="263"/>
      <c r="H5" s="263"/>
      <c r="I5" s="263"/>
      <c r="J5" s="263" t="s">
        <v>44</v>
      </c>
      <c r="K5" s="263"/>
      <c r="L5" s="263"/>
      <c r="M5" s="263"/>
      <c r="N5" s="263"/>
      <c r="O5" s="263"/>
      <c r="P5" s="266"/>
      <c r="Q5" s="264" t="s">
        <v>44</v>
      </c>
      <c r="R5" s="265"/>
      <c r="S5" s="265"/>
      <c r="T5" s="265"/>
      <c r="U5" s="265"/>
      <c r="V5" s="265"/>
    </row>
    <row r="6" spans="1:22" ht="22.5">
      <c r="A6" s="262"/>
      <c r="B6" s="267"/>
      <c r="C6" s="73" t="s">
        <v>50</v>
      </c>
      <c r="D6" s="73" t="s">
        <v>51</v>
      </c>
      <c r="E6" s="73" t="s">
        <v>52</v>
      </c>
      <c r="F6" s="73" t="s">
        <v>53</v>
      </c>
      <c r="G6" s="73" t="s">
        <v>54</v>
      </c>
      <c r="H6" s="73" t="s">
        <v>55</v>
      </c>
      <c r="I6" s="263"/>
      <c r="J6" s="73" t="s">
        <v>50</v>
      </c>
      <c r="K6" s="73" t="s">
        <v>51</v>
      </c>
      <c r="L6" s="73" t="s">
        <v>52</v>
      </c>
      <c r="M6" s="73" t="s">
        <v>53</v>
      </c>
      <c r="N6" s="73" t="s">
        <v>54</v>
      </c>
      <c r="O6" s="73" t="s">
        <v>55</v>
      </c>
      <c r="P6" s="263"/>
      <c r="Q6" s="73" t="s">
        <v>50</v>
      </c>
      <c r="R6" s="73" t="s">
        <v>51</v>
      </c>
      <c r="S6" s="73" t="s">
        <v>52</v>
      </c>
      <c r="T6" s="73" t="s">
        <v>53</v>
      </c>
      <c r="U6" s="124" t="s">
        <v>54</v>
      </c>
      <c r="V6" s="124" t="s">
        <v>55</v>
      </c>
    </row>
    <row r="7" spans="1:22" ht="14.25" customHeight="1">
      <c r="A7" s="43" t="s">
        <v>2</v>
      </c>
      <c r="B7" s="65">
        <v>3671747</v>
      </c>
      <c r="C7" s="65">
        <v>853813</v>
      </c>
      <c r="D7" s="65">
        <v>1386771</v>
      </c>
      <c r="E7" s="65">
        <v>1106288</v>
      </c>
      <c r="F7" s="65">
        <v>276741</v>
      </c>
      <c r="G7" s="65">
        <v>34703</v>
      </c>
      <c r="H7" s="65">
        <v>13431</v>
      </c>
      <c r="I7" s="65">
        <v>3147752</v>
      </c>
      <c r="J7" s="65">
        <v>807884</v>
      </c>
      <c r="K7" s="65">
        <v>1250405</v>
      </c>
      <c r="L7" s="65">
        <v>857415</v>
      </c>
      <c r="M7" s="65">
        <v>198522</v>
      </c>
      <c r="N7" s="65">
        <v>23676</v>
      </c>
      <c r="O7" s="65">
        <v>9850</v>
      </c>
      <c r="P7" s="65">
        <v>523995</v>
      </c>
      <c r="Q7" s="65">
        <v>45929</v>
      </c>
      <c r="R7" s="65">
        <v>136366</v>
      </c>
      <c r="S7" s="65">
        <v>248873</v>
      </c>
      <c r="T7" s="65">
        <v>78219</v>
      </c>
      <c r="U7" s="65">
        <v>11027</v>
      </c>
      <c r="V7" s="65">
        <v>3581</v>
      </c>
    </row>
    <row r="8" spans="1:22" ht="14.25" customHeight="1">
      <c r="A8" s="27" t="s">
        <v>114</v>
      </c>
      <c r="B8" s="65">
        <v>111356</v>
      </c>
      <c r="C8" s="65">
        <v>23137</v>
      </c>
      <c r="D8" s="65">
        <v>43787</v>
      </c>
      <c r="E8" s="65">
        <v>34637</v>
      </c>
      <c r="F8" s="65">
        <v>8701</v>
      </c>
      <c r="G8" s="65">
        <v>889</v>
      </c>
      <c r="H8" s="65">
        <v>205</v>
      </c>
      <c r="I8" s="65">
        <v>91461</v>
      </c>
      <c r="J8" s="65">
        <v>21396</v>
      </c>
      <c r="K8" s="65">
        <v>37646</v>
      </c>
      <c r="L8" s="65">
        <v>25019</v>
      </c>
      <c r="M8" s="65">
        <v>6548</v>
      </c>
      <c r="N8" s="65">
        <v>704</v>
      </c>
      <c r="O8" s="65">
        <v>148</v>
      </c>
      <c r="P8" s="65">
        <v>19895</v>
      </c>
      <c r="Q8" s="65">
        <v>1741</v>
      </c>
      <c r="R8" s="65">
        <v>6141</v>
      </c>
      <c r="S8" s="65">
        <v>9618</v>
      </c>
      <c r="T8" s="65">
        <v>2153</v>
      </c>
      <c r="U8" s="65">
        <v>185</v>
      </c>
      <c r="V8" s="66">
        <v>57</v>
      </c>
    </row>
    <row r="9" spans="1:22" ht="14.25" customHeight="1">
      <c r="A9" s="27" t="s">
        <v>3</v>
      </c>
      <c r="B9" s="65">
        <v>187375</v>
      </c>
      <c r="C9" s="65">
        <v>35711</v>
      </c>
      <c r="D9" s="65">
        <v>65953</v>
      </c>
      <c r="E9" s="65">
        <v>71006</v>
      </c>
      <c r="F9" s="65">
        <v>13610</v>
      </c>
      <c r="G9" s="65">
        <v>813</v>
      </c>
      <c r="H9" s="65">
        <v>282</v>
      </c>
      <c r="I9" s="65">
        <v>126532</v>
      </c>
      <c r="J9" s="65">
        <v>31178</v>
      </c>
      <c r="K9" s="65">
        <v>52192</v>
      </c>
      <c r="L9" s="65">
        <v>35749</v>
      </c>
      <c r="M9" s="65">
        <v>6968</v>
      </c>
      <c r="N9" s="65">
        <v>297</v>
      </c>
      <c r="O9" s="65">
        <v>148</v>
      </c>
      <c r="P9" s="65">
        <v>60843</v>
      </c>
      <c r="Q9" s="65">
        <v>4533</v>
      </c>
      <c r="R9" s="65">
        <v>13761</v>
      </c>
      <c r="S9" s="65">
        <v>35257</v>
      </c>
      <c r="T9" s="65">
        <v>6642</v>
      </c>
      <c r="U9" s="65">
        <v>516</v>
      </c>
      <c r="V9" s="66">
        <v>134</v>
      </c>
    </row>
    <row r="10" spans="1:22" ht="14.25" customHeight="1">
      <c r="A10" s="27" t="s">
        <v>4</v>
      </c>
      <c r="B10" s="77">
        <v>169991</v>
      </c>
      <c r="C10" s="77">
        <v>37517</v>
      </c>
      <c r="D10" s="77">
        <v>70410</v>
      </c>
      <c r="E10" s="77">
        <v>46461</v>
      </c>
      <c r="F10" s="77">
        <v>13420</v>
      </c>
      <c r="G10" s="77">
        <v>1587</v>
      </c>
      <c r="H10" s="77">
        <v>596</v>
      </c>
      <c r="I10" s="77">
        <v>152645</v>
      </c>
      <c r="J10" s="77">
        <v>36301</v>
      </c>
      <c r="K10" s="77">
        <v>65598</v>
      </c>
      <c r="L10" s="77">
        <v>38894</v>
      </c>
      <c r="M10" s="77">
        <v>10134</v>
      </c>
      <c r="N10" s="77">
        <v>1191</v>
      </c>
      <c r="O10" s="77">
        <v>527</v>
      </c>
      <c r="P10" s="77">
        <v>17346</v>
      </c>
      <c r="Q10" s="77">
        <v>1216</v>
      </c>
      <c r="R10" s="77">
        <v>4812</v>
      </c>
      <c r="S10" s="77">
        <v>7567</v>
      </c>
      <c r="T10" s="77">
        <v>3286</v>
      </c>
      <c r="U10" s="77">
        <v>396</v>
      </c>
      <c r="V10" s="76">
        <v>69</v>
      </c>
    </row>
    <row r="11" spans="1:22" ht="14.25" customHeight="1">
      <c r="A11" s="27" t="s">
        <v>5</v>
      </c>
      <c r="B11" s="77">
        <v>106592</v>
      </c>
      <c r="C11" s="77">
        <v>17795</v>
      </c>
      <c r="D11" s="77">
        <v>36035</v>
      </c>
      <c r="E11" s="77">
        <v>35035</v>
      </c>
      <c r="F11" s="77">
        <v>14298</v>
      </c>
      <c r="G11" s="77">
        <v>2514</v>
      </c>
      <c r="H11" s="77">
        <v>915</v>
      </c>
      <c r="I11" s="77">
        <v>33891</v>
      </c>
      <c r="J11" s="77">
        <v>7341</v>
      </c>
      <c r="K11" s="77">
        <v>13344</v>
      </c>
      <c r="L11" s="77">
        <v>9813</v>
      </c>
      <c r="M11" s="77">
        <v>2918</v>
      </c>
      <c r="N11" s="77">
        <v>339</v>
      </c>
      <c r="O11" s="77">
        <v>136</v>
      </c>
      <c r="P11" s="77">
        <v>72701</v>
      </c>
      <c r="Q11" s="77">
        <v>10454</v>
      </c>
      <c r="R11" s="77">
        <v>22691</v>
      </c>
      <c r="S11" s="77">
        <v>25222</v>
      </c>
      <c r="T11" s="77">
        <v>11380</v>
      </c>
      <c r="U11" s="77">
        <v>2175</v>
      </c>
      <c r="V11" s="76">
        <v>779</v>
      </c>
    </row>
    <row r="12" spans="1:22" ht="14.25" customHeight="1">
      <c r="A12" s="27" t="s">
        <v>6</v>
      </c>
      <c r="B12" s="77">
        <v>100749</v>
      </c>
      <c r="C12" s="77">
        <v>17982</v>
      </c>
      <c r="D12" s="77">
        <v>39046</v>
      </c>
      <c r="E12" s="77">
        <v>30808</v>
      </c>
      <c r="F12" s="77">
        <v>10900</v>
      </c>
      <c r="G12" s="77">
        <v>1512</v>
      </c>
      <c r="H12" s="77">
        <v>501</v>
      </c>
      <c r="I12" s="77">
        <v>81762</v>
      </c>
      <c r="J12" s="77">
        <v>16693</v>
      </c>
      <c r="K12" s="77">
        <v>33561</v>
      </c>
      <c r="L12" s="77">
        <v>23543</v>
      </c>
      <c r="M12" s="77">
        <v>6888</v>
      </c>
      <c r="N12" s="77">
        <v>811</v>
      </c>
      <c r="O12" s="77">
        <v>266</v>
      </c>
      <c r="P12" s="77">
        <v>18987</v>
      </c>
      <c r="Q12" s="77">
        <v>1289</v>
      </c>
      <c r="R12" s="77">
        <v>5485</v>
      </c>
      <c r="S12" s="77">
        <v>7265</v>
      </c>
      <c r="T12" s="77">
        <v>4012</v>
      </c>
      <c r="U12" s="77">
        <v>701</v>
      </c>
      <c r="V12" s="76">
        <v>235</v>
      </c>
    </row>
    <row r="13" spans="1:22" ht="14.25" customHeight="1">
      <c r="A13" s="27" t="s">
        <v>7</v>
      </c>
      <c r="B13" s="77">
        <v>133410</v>
      </c>
      <c r="C13" s="77">
        <v>30015</v>
      </c>
      <c r="D13" s="77">
        <v>50212</v>
      </c>
      <c r="E13" s="77">
        <v>40623</v>
      </c>
      <c r="F13" s="77">
        <v>11052</v>
      </c>
      <c r="G13" s="77">
        <v>1147</v>
      </c>
      <c r="H13" s="77">
        <v>361</v>
      </c>
      <c r="I13" s="77">
        <v>101161</v>
      </c>
      <c r="J13" s="77">
        <v>27695</v>
      </c>
      <c r="K13" s="77">
        <v>41666</v>
      </c>
      <c r="L13" s="77">
        <v>26658</v>
      </c>
      <c r="M13" s="77">
        <v>4501</v>
      </c>
      <c r="N13" s="77">
        <v>420</v>
      </c>
      <c r="O13" s="77">
        <v>221</v>
      </c>
      <c r="P13" s="77">
        <v>32249</v>
      </c>
      <c r="Q13" s="77">
        <v>2320</v>
      </c>
      <c r="R13" s="77">
        <v>8546</v>
      </c>
      <c r="S13" s="77">
        <v>13965</v>
      </c>
      <c r="T13" s="77">
        <v>6551</v>
      </c>
      <c r="U13" s="77">
        <v>727</v>
      </c>
      <c r="V13" s="76">
        <v>140</v>
      </c>
    </row>
    <row r="14" spans="1:22" ht="14.25" customHeight="1">
      <c r="A14" s="27" t="s">
        <v>8</v>
      </c>
      <c r="B14" s="77">
        <v>112884</v>
      </c>
      <c r="C14" s="77">
        <v>20428</v>
      </c>
      <c r="D14" s="77">
        <v>41730</v>
      </c>
      <c r="E14" s="77">
        <v>33524</v>
      </c>
      <c r="F14" s="77">
        <v>13849</v>
      </c>
      <c r="G14" s="77">
        <v>2296</v>
      </c>
      <c r="H14" s="77">
        <v>1057</v>
      </c>
      <c r="I14" s="77">
        <v>90576</v>
      </c>
      <c r="J14" s="77">
        <v>18831</v>
      </c>
      <c r="K14" s="77">
        <v>37094</v>
      </c>
      <c r="L14" s="77">
        <v>25963</v>
      </c>
      <c r="M14" s="77">
        <v>7601</v>
      </c>
      <c r="N14" s="77">
        <v>745</v>
      </c>
      <c r="O14" s="77">
        <v>342</v>
      </c>
      <c r="P14" s="77">
        <v>22308</v>
      </c>
      <c r="Q14" s="77">
        <v>1597</v>
      </c>
      <c r="R14" s="77">
        <v>4636</v>
      </c>
      <c r="S14" s="77">
        <v>7561</v>
      </c>
      <c r="T14" s="77">
        <v>6248</v>
      </c>
      <c r="U14" s="77">
        <v>1551</v>
      </c>
      <c r="V14" s="76">
        <v>715</v>
      </c>
    </row>
    <row r="15" spans="1:22" ht="14.25" customHeight="1">
      <c r="A15" s="27" t="s">
        <v>112</v>
      </c>
      <c r="B15" s="77">
        <v>71319</v>
      </c>
      <c r="C15" s="77">
        <v>13263</v>
      </c>
      <c r="D15" s="77">
        <v>25767</v>
      </c>
      <c r="E15" s="77">
        <v>23013</v>
      </c>
      <c r="F15" s="77">
        <v>7986</v>
      </c>
      <c r="G15" s="77">
        <v>1104</v>
      </c>
      <c r="H15" s="77">
        <v>186</v>
      </c>
      <c r="I15" s="77">
        <v>51255</v>
      </c>
      <c r="J15" s="77">
        <v>11520</v>
      </c>
      <c r="K15" s="77">
        <v>19402</v>
      </c>
      <c r="L15" s="77">
        <v>15105</v>
      </c>
      <c r="M15" s="77">
        <v>4481</v>
      </c>
      <c r="N15" s="77">
        <v>652</v>
      </c>
      <c r="O15" s="77">
        <v>95</v>
      </c>
      <c r="P15" s="77">
        <v>20064</v>
      </c>
      <c r="Q15" s="77">
        <v>1743</v>
      </c>
      <c r="R15" s="77">
        <v>6365</v>
      </c>
      <c r="S15" s="77">
        <v>7908</v>
      </c>
      <c r="T15" s="77">
        <v>3505</v>
      </c>
      <c r="U15" s="77">
        <v>452</v>
      </c>
      <c r="V15" s="76">
        <v>91</v>
      </c>
    </row>
    <row r="16" spans="1:22" ht="14.25" customHeight="1">
      <c r="A16" s="27" t="s">
        <v>9</v>
      </c>
      <c r="B16" s="77">
        <v>375775</v>
      </c>
      <c r="C16" s="77">
        <v>60233</v>
      </c>
      <c r="D16" s="77">
        <v>156348</v>
      </c>
      <c r="E16" s="77">
        <v>123291</v>
      </c>
      <c r="F16" s="77">
        <v>32351</v>
      </c>
      <c r="G16" s="77">
        <v>2864</v>
      </c>
      <c r="H16" s="77">
        <v>688</v>
      </c>
      <c r="I16" s="77">
        <v>328443</v>
      </c>
      <c r="J16" s="77">
        <v>57377</v>
      </c>
      <c r="K16" s="77">
        <v>146037</v>
      </c>
      <c r="L16" s="77">
        <v>98318</v>
      </c>
      <c r="M16" s="77">
        <v>24198</v>
      </c>
      <c r="N16" s="77">
        <v>2023</v>
      </c>
      <c r="O16" s="77">
        <v>490</v>
      </c>
      <c r="P16" s="77">
        <v>47332</v>
      </c>
      <c r="Q16" s="77">
        <v>2856</v>
      </c>
      <c r="R16" s="77">
        <v>10311</v>
      </c>
      <c r="S16" s="77">
        <v>24973</v>
      </c>
      <c r="T16" s="77">
        <v>8153</v>
      </c>
      <c r="U16" s="77">
        <v>841</v>
      </c>
      <c r="V16" s="76">
        <v>198</v>
      </c>
    </row>
    <row r="17" spans="1:24" ht="14.25" customHeight="1">
      <c r="A17" s="27" t="s">
        <v>10</v>
      </c>
      <c r="B17" s="77">
        <v>230759</v>
      </c>
      <c r="C17" s="77">
        <v>47234</v>
      </c>
      <c r="D17" s="77">
        <v>85885</v>
      </c>
      <c r="E17" s="77">
        <v>79796</v>
      </c>
      <c r="F17" s="77">
        <v>16444</v>
      </c>
      <c r="G17" s="77">
        <v>1130</v>
      </c>
      <c r="H17" s="77">
        <v>270</v>
      </c>
      <c r="I17" s="77">
        <v>175311</v>
      </c>
      <c r="J17" s="77">
        <v>43898</v>
      </c>
      <c r="K17" s="77">
        <v>74961</v>
      </c>
      <c r="L17" s="77">
        <v>45869</v>
      </c>
      <c r="M17" s="77">
        <v>9771</v>
      </c>
      <c r="N17" s="77">
        <v>647</v>
      </c>
      <c r="O17" s="77">
        <v>165</v>
      </c>
      <c r="P17" s="77">
        <v>55448</v>
      </c>
      <c r="Q17" s="77">
        <v>3336</v>
      </c>
      <c r="R17" s="77">
        <v>10924</v>
      </c>
      <c r="S17" s="77">
        <v>33927</v>
      </c>
      <c r="T17" s="77">
        <v>6673</v>
      </c>
      <c r="U17" s="77">
        <v>483</v>
      </c>
      <c r="V17" s="76">
        <v>105</v>
      </c>
    </row>
    <row r="18" spans="1:24" ht="14.25" customHeight="1">
      <c r="A18" s="27" t="s">
        <v>18</v>
      </c>
      <c r="B18" s="77">
        <v>77101</v>
      </c>
      <c r="C18" s="77">
        <v>10172</v>
      </c>
      <c r="D18" s="77">
        <v>32725</v>
      </c>
      <c r="E18" s="77">
        <v>26283</v>
      </c>
      <c r="F18" s="77">
        <v>6578</v>
      </c>
      <c r="G18" s="77">
        <v>956</v>
      </c>
      <c r="H18" s="77">
        <v>387</v>
      </c>
      <c r="I18" s="77">
        <v>62888</v>
      </c>
      <c r="J18" s="77">
        <v>9118</v>
      </c>
      <c r="K18" s="77">
        <v>27620</v>
      </c>
      <c r="L18" s="77">
        <v>20829</v>
      </c>
      <c r="M18" s="77">
        <v>4646</v>
      </c>
      <c r="N18" s="77">
        <v>498</v>
      </c>
      <c r="O18" s="77">
        <v>177</v>
      </c>
      <c r="P18" s="77">
        <v>14213</v>
      </c>
      <c r="Q18" s="77">
        <v>1054</v>
      </c>
      <c r="R18" s="77">
        <v>5105</v>
      </c>
      <c r="S18" s="77">
        <v>5454</v>
      </c>
      <c r="T18" s="77">
        <v>1932</v>
      </c>
      <c r="U18" s="77">
        <v>458</v>
      </c>
      <c r="V18" s="76">
        <v>210</v>
      </c>
    </row>
    <row r="19" spans="1:24" ht="14.25" customHeight="1">
      <c r="A19" s="27" t="s">
        <v>11</v>
      </c>
      <c r="B19" s="77">
        <v>130512</v>
      </c>
      <c r="C19" s="77">
        <v>26685</v>
      </c>
      <c r="D19" s="77">
        <v>53184</v>
      </c>
      <c r="E19" s="77">
        <v>35948</v>
      </c>
      <c r="F19" s="77">
        <v>11176</v>
      </c>
      <c r="G19" s="77">
        <v>2700</v>
      </c>
      <c r="H19" s="77">
        <v>819</v>
      </c>
      <c r="I19" s="77">
        <v>116221</v>
      </c>
      <c r="J19" s="77">
        <v>24745</v>
      </c>
      <c r="K19" s="77">
        <v>48516</v>
      </c>
      <c r="L19" s="77">
        <v>31748</v>
      </c>
      <c r="M19" s="77">
        <v>8769</v>
      </c>
      <c r="N19" s="77">
        <v>2017</v>
      </c>
      <c r="O19" s="77">
        <v>426</v>
      </c>
      <c r="P19" s="77">
        <v>14291</v>
      </c>
      <c r="Q19" s="77">
        <v>1940</v>
      </c>
      <c r="R19" s="77">
        <v>4668</v>
      </c>
      <c r="S19" s="77">
        <v>4200</v>
      </c>
      <c r="T19" s="77">
        <v>2407</v>
      </c>
      <c r="U19" s="77">
        <v>683</v>
      </c>
      <c r="V19" s="76">
        <v>393</v>
      </c>
      <c r="W19" s="112"/>
      <c r="X19" s="113"/>
    </row>
    <row r="20" spans="1:24" ht="14.25" customHeight="1">
      <c r="A20" s="27" t="s">
        <v>12</v>
      </c>
      <c r="B20" s="77">
        <v>225892</v>
      </c>
      <c r="C20" s="77">
        <v>48967</v>
      </c>
      <c r="D20" s="77">
        <v>77278</v>
      </c>
      <c r="E20" s="77">
        <v>79470</v>
      </c>
      <c r="F20" s="77">
        <v>17691</v>
      </c>
      <c r="G20" s="77">
        <v>2115</v>
      </c>
      <c r="H20" s="77">
        <v>371</v>
      </c>
      <c r="I20" s="77">
        <v>192512</v>
      </c>
      <c r="J20" s="77">
        <v>47428</v>
      </c>
      <c r="K20" s="77">
        <v>72924</v>
      </c>
      <c r="L20" s="77">
        <v>58631</v>
      </c>
      <c r="M20" s="77">
        <v>11884</v>
      </c>
      <c r="N20" s="77">
        <v>1425</v>
      </c>
      <c r="O20" s="77">
        <v>220</v>
      </c>
      <c r="P20" s="77">
        <v>33380</v>
      </c>
      <c r="Q20" s="77">
        <v>1539</v>
      </c>
      <c r="R20" s="77">
        <v>4354</v>
      </c>
      <c r="S20" s="77">
        <v>20839</v>
      </c>
      <c r="T20" s="77">
        <v>5807</v>
      </c>
      <c r="U20" s="77">
        <v>690</v>
      </c>
      <c r="V20" s="76">
        <v>151</v>
      </c>
      <c r="W20" s="112"/>
      <c r="X20" s="113"/>
    </row>
    <row r="21" spans="1:24" ht="14.25" customHeight="1">
      <c r="A21" s="27" t="s">
        <v>17</v>
      </c>
      <c r="B21" s="77">
        <v>118159</v>
      </c>
      <c r="C21" s="77">
        <v>25020</v>
      </c>
      <c r="D21" s="77">
        <v>45057</v>
      </c>
      <c r="E21" s="77">
        <v>42133</v>
      </c>
      <c r="F21" s="77">
        <v>5263</v>
      </c>
      <c r="G21" s="77">
        <v>569</v>
      </c>
      <c r="H21" s="77">
        <v>117</v>
      </c>
      <c r="I21" s="77">
        <v>83538</v>
      </c>
      <c r="J21" s="77">
        <v>22330</v>
      </c>
      <c r="K21" s="77">
        <v>34473</v>
      </c>
      <c r="L21" s="77">
        <v>23701</v>
      </c>
      <c r="M21" s="77">
        <v>2626</v>
      </c>
      <c r="N21" s="77">
        <v>345</v>
      </c>
      <c r="O21" s="77">
        <v>63</v>
      </c>
      <c r="P21" s="77">
        <v>34621</v>
      </c>
      <c r="Q21" s="77">
        <v>2690</v>
      </c>
      <c r="R21" s="77">
        <v>10584</v>
      </c>
      <c r="S21" s="77">
        <v>18432</v>
      </c>
      <c r="T21" s="77">
        <v>2637</v>
      </c>
      <c r="U21" s="77">
        <v>224</v>
      </c>
      <c r="V21" s="76">
        <v>54</v>
      </c>
      <c r="W21" s="112"/>
      <c r="X21" s="113"/>
    </row>
    <row r="22" spans="1:24" ht="14.25" customHeight="1">
      <c r="A22" s="27" t="s">
        <v>13</v>
      </c>
      <c r="B22" s="77">
        <v>51498</v>
      </c>
      <c r="C22" s="77">
        <v>9338</v>
      </c>
      <c r="D22" s="77">
        <v>20030</v>
      </c>
      <c r="E22" s="77">
        <v>17034</v>
      </c>
      <c r="F22" s="77">
        <v>3729</v>
      </c>
      <c r="G22" s="77">
        <v>968</v>
      </c>
      <c r="H22" s="77">
        <v>399</v>
      </c>
      <c r="I22" s="77">
        <v>39760</v>
      </c>
      <c r="J22" s="77">
        <v>6909</v>
      </c>
      <c r="K22" s="77">
        <v>16058</v>
      </c>
      <c r="L22" s="77">
        <v>13626</v>
      </c>
      <c r="M22" s="77">
        <v>2382</v>
      </c>
      <c r="N22" s="77">
        <v>553</v>
      </c>
      <c r="O22" s="77">
        <v>232</v>
      </c>
      <c r="P22" s="77">
        <v>11738</v>
      </c>
      <c r="Q22" s="77">
        <v>2429</v>
      </c>
      <c r="R22" s="77">
        <v>3972</v>
      </c>
      <c r="S22" s="77">
        <v>3408</v>
      </c>
      <c r="T22" s="77">
        <v>1347</v>
      </c>
      <c r="U22" s="77">
        <v>415</v>
      </c>
      <c r="V22" s="76">
        <v>167</v>
      </c>
    </row>
    <row r="23" spans="1:24" ht="14.25" customHeight="1">
      <c r="A23" s="27" t="s">
        <v>113</v>
      </c>
      <c r="B23" s="77">
        <v>62766</v>
      </c>
      <c r="C23" s="77">
        <v>8186</v>
      </c>
      <c r="D23" s="77">
        <v>27277</v>
      </c>
      <c r="E23" s="77">
        <v>19361</v>
      </c>
      <c r="F23" s="77">
        <v>6910</v>
      </c>
      <c r="G23" s="77">
        <v>883</v>
      </c>
      <c r="H23" s="77">
        <v>149</v>
      </c>
      <c r="I23" s="77">
        <v>55132</v>
      </c>
      <c r="J23" s="77">
        <v>7833</v>
      </c>
      <c r="K23" s="77">
        <v>25807</v>
      </c>
      <c r="L23" s="77">
        <v>15974</v>
      </c>
      <c r="M23" s="77">
        <v>4934</v>
      </c>
      <c r="N23" s="77">
        <v>495</v>
      </c>
      <c r="O23" s="77">
        <v>89</v>
      </c>
      <c r="P23" s="77">
        <v>7634</v>
      </c>
      <c r="Q23" s="77">
        <v>353</v>
      </c>
      <c r="R23" s="77">
        <v>1470</v>
      </c>
      <c r="S23" s="77">
        <v>3387</v>
      </c>
      <c r="T23" s="77">
        <v>1976</v>
      </c>
      <c r="U23" s="77">
        <v>388</v>
      </c>
      <c r="V23" s="76">
        <v>60</v>
      </c>
    </row>
    <row r="24" spans="1:24" ht="14.25" customHeight="1">
      <c r="A24" s="27" t="s">
        <v>14</v>
      </c>
      <c r="B24" s="77">
        <v>202765</v>
      </c>
      <c r="C24" s="77">
        <v>43311</v>
      </c>
      <c r="D24" s="77">
        <v>82411</v>
      </c>
      <c r="E24" s="77">
        <v>63977</v>
      </c>
      <c r="F24" s="77">
        <v>12318</v>
      </c>
      <c r="G24" s="77">
        <v>603</v>
      </c>
      <c r="H24" s="77">
        <v>145</v>
      </c>
      <c r="I24" s="77">
        <v>161820</v>
      </c>
      <c r="J24" s="77">
        <v>38472</v>
      </c>
      <c r="K24" s="77">
        <v>69870</v>
      </c>
      <c r="L24" s="77">
        <v>44087</v>
      </c>
      <c r="M24" s="77">
        <v>8808</v>
      </c>
      <c r="N24" s="77">
        <v>461</v>
      </c>
      <c r="O24" s="77">
        <v>122</v>
      </c>
      <c r="P24" s="77">
        <v>40945</v>
      </c>
      <c r="Q24" s="77">
        <v>4839</v>
      </c>
      <c r="R24" s="77">
        <v>12541</v>
      </c>
      <c r="S24" s="77">
        <v>19890</v>
      </c>
      <c r="T24" s="77">
        <v>3510</v>
      </c>
      <c r="U24" s="77">
        <v>142</v>
      </c>
      <c r="V24" s="77">
        <v>23</v>
      </c>
    </row>
    <row r="25" spans="1:24" ht="14.25" customHeight="1">
      <c r="A25" s="27" t="s">
        <v>115</v>
      </c>
      <c r="B25" s="77">
        <v>461188</v>
      </c>
      <c r="C25" s="77">
        <v>160227</v>
      </c>
      <c r="D25" s="77">
        <v>166764</v>
      </c>
      <c r="E25" s="77">
        <v>103194</v>
      </c>
      <c r="F25" s="77">
        <v>26515</v>
      </c>
      <c r="G25" s="77">
        <v>3232</v>
      </c>
      <c r="H25" s="77">
        <v>1256</v>
      </c>
      <c r="I25" s="77">
        <v>461188</v>
      </c>
      <c r="J25" s="77">
        <v>160227</v>
      </c>
      <c r="K25" s="77">
        <v>166764</v>
      </c>
      <c r="L25" s="77">
        <v>103194</v>
      </c>
      <c r="M25" s="77">
        <v>26515</v>
      </c>
      <c r="N25" s="77">
        <v>3232</v>
      </c>
      <c r="O25" s="77">
        <v>1256</v>
      </c>
      <c r="P25" s="51" t="s">
        <v>1</v>
      </c>
      <c r="Q25" s="51" t="s">
        <v>1</v>
      </c>
      <c r="R25" s="51" t="s">
        <v>1</v>
      </c>
      <c r="S25" s="51" t="s">
        <v>1</v>
      </c>
      <c r="T25" s="51" t="s">
        <v>1</v>
      </c>
      <c r="U25" s="51" t="s">
        <v>1</v>
      </c>
      <c r="V25" s="51" t="s">
        <v>1</v>
      </c>
    </row>
    <row r="26" spans="1:24" ht="14.25" customHeight="1">
      <c r="A26" s="27" t="s">
        <v>15</v>
      </c>
      <c r="B26" s="77">
        <v>618201</v>
      </c>
      <c r="C26" s="77">
        <v>191104</v>
      </c>
      <c r="D26" s="77">
        <v>219052</v>
      </c>
      <c r="E26" s="77">
        <v>163171</v>
      </c>
      <c r="F26" s="77">
        <v>35310</v>
      </c>
      <c r="G26" s="77">
        <v>5353</v>
      </c>
      <c r="H26" s="77">
        <v>4211</v>
      </c>
      <c r="I26" s="77">
        <v>618201</v>
      </c>
      <c r="J26" s="77">
        <v>191104</v>
      </c>
      <c r="K26" s="77">
        <v>219052</v>
      </c>
      <c r="L26" s="77">
        <v>163171</v>
      </c>
      <c r="M26" s="77">
        <v>35310</v>
      </c>
      <c r="N26" s="77">
        <v>5353</v>
      </c>
      <c r="O26" s="77">
        <v>4211</v>
      </c>
      <c r="P26" s="51" t="s">
        <v>1</v>
      </c>
      <c r="Q26" s="51" t="s">
        <v>1</v>
      </c>
      <c r="R26" s="51" t="s">
        <v>1</v>
      </c>
      <c r="S26" s="51" t="s">
        <v>1</v>
      </c>
      <c r="T26" s="51" t="s">
        <v>1</v>
      </c>
      <c r="U26" s="51" t="s">
        <v>1</v>
      </c>
      <c r="V26" s="51" t="s">
        <v>1</v>
      </c>
    </row>
    <row r="27" spans="1:24" ht="14.25" customHeight="1">
      <c r="A27" s="33" t="s">
        <v>16</v>
      </c>
      <c r="B27" s="79">
        <v>123455</v>
      </c>
      <c r="C27" s="79">
        <v>27488</v>
      </c>
      <c r="D27" s="79">
        <v>47820</v>
      </c>
      <c r="E27" s="79">
        <v>37523</v>
      </c>
      <c r="F27" s="79">
        <v>8640</v>
      </c>
      <c r="G27" s="79">
        <v>1468</v>
      </c>
      <c r="H27" s="79">
        <v>516</v>
      </c>
      <c r="I27" s="79">
        <v>123455</v>
      </c>
      <c r="J27" s="79">
        <v>27488</v>
      </c>
      <c r="K27" s="79">
        <v>47820</v>
      </c>
      <c r="L27" s="79">
        <v>37523</v>
      </c>
      <c r="M27" s="79">
        <v>8640</v>
      </c>
      <c r="N27" s="79">
        <v>1468</v>
      </c>
      <c r="O27" s="79">
        <v>516</v>
      </c>
      <c r="P27" s="84" t="s">
        <v>1</v>
      </c>
      <c r="Q27" s="84" t="s">
        <v>1</v>
      </c>
      <c r="R27" s="84" t="s">
        <v>1</v>
      </c>
      <c r="S27" s="84" t="s">
        <v>1</v>
      </c>
      <c r="T27" s="84" t="s">
        <v>1</v>
      </c>
      <c r="U27" s="84" t="s">
        <v>1</v>
      </c>
      <c r="V27" s="84" t="s">
        <v>1</v>
      </c>
    </row>
  </sheetData>
  <mergeCells count="11">
    <mergeCell ref="A1:V1"/>
    <mergeCell ref="A3:V3"/>
    <mergeCell ref="A4:A6"/>
    <mergeCell ref="C4:H5"/>
    <mergeCell ref="J4:O4"/>
    <mergeCell ref="Q4:V4"/>
    <mergeCell ref="J5:O5"/>
    <mergeCell ref="P4:P6"/>
    <mergeCell ref="I4:I6"/>
    <mergeCell ref="B4:B6"/>
    <mergeCell ref="Q5:V5"/>
  </mergeCells>
  <pageMargins left="0.78740157480314965" right="0.39370078740157483" top="0.39370078740157483" bottom="0.39370078740157483" header="0.31496062992125984" footer="0.31496062992125984"/>
  <pageSetup paperSize="9" scale="58" orientation="landscape" r:id="rId1"/>
</worksheet>
</file>

<file path=xl/worksheets/sheet27.xml><?xml version="1.0" encoding="utf-8"?>
<worksheet xmlns="http://schemas.openxmlformats.org/spreadsheetml/2006/main" xmlns:r="http://schemas.openxmlformats.org/officeDocument/2006/relationships">
  <dimension ref="A1:G151"/>
  <sheetViews>
    <sheetView workbookViewId="0">
      <selection activeCell="G4" sqref="G4"/>
    </sheetView>
  </sheetViews>
  <sheetFormatPr defaultRowHeight="14.25"/>
  <cols>
    <col min="1" max="1" width="14.5703125" style="114" customWidth="1"/>
    <col min="2" max="7" width="10.7109375" style="114" customWidth="1"/>
    <col min="8" max="16384" width="9.140625" style="114"/>
  </cols>
  <sheetData>
    <row r="1" spans="1:7" ht="25.5" customHeight="1">
      <c r="A1" s="268" t="s">
        <v>300</v>
      </c>
      <c r="B1" s="268"/>
      <c r="C1" s="268"/>
      <c r="D1" s="268"/>
      <c r="E1" s="268"/>
      <c r="F1" s="268"/>
      <c r="G1" s="268"/>
    </row>
    <row r="2" spans="1:7">
      <c r="A2" s="115"/>
      <c r="B2" s="115"/>
      <c r="C2" s="115"/>
      <c r="D2" s="115"/>
      <c r="E2" s="115"/>
      <c r="F2" s="115"/>
      <c r="G2" s="115"/>
    </row>
    <row r="3" spans="1:7" ht="15.75" customHeight="1">
      <c r="A3" s="269" t="s">
        <v>291</v>
      </c>
      <c r="B3" s="269"/>
      <c r="C3" s="269"/>
      <c r="D3" s="269"/>
      <c r="E3" s="269"/>
      <c r="F3" s="269"/>
      <c r="G3" s="269"/>
    </row>
    <row r="4" spans="1:7" ht="22.5">
      <c r="A4" s="126"/>
      <c r="B4" s="125" t="s">
        <v>128</v>
      </c>
      <c r="C4" s="73" t="s">
        <v>129</v>
      </c>
      <c r="D4" s="73" t="s">
        <v>130</v>
      </c>
      <c r="E4" s="73" t="s">
        <v>131</v>
      </c>
      <c r="F4" s="124" t="s">
        <v>132</v>
      </c>
      <c r="G4" s="124" t="s">
        <v>133</v>
      </c>
    </row>
    <row r="5" spans="1:7" ht="22.5">
      <c r="A5" s="116" t="s">
        <v>2</v>
      </c>
      <c r="B5" s="44">
        <v>40753.002891999902</v>
      </c>
      <c r="C5" s="44">
        <v>90574.001682803893</v>
      </c>
      <c r="D5" s="44">
        <v>123316.98523240301</v>
      </c>
      <c r="E5" s="44">
        <v>79983.258017377302</v>
      </c>
      <c r="F5" s="44">
        <v>39450.792760994504</v>
      </c>
      <c r="G5" s="44">
        <v>44976.253693016799</v>
      </c>
    </row>
    <row r="6" spans="1:7">
      <c r="A6" s="117" t="s">
        <v>134</v>
      </c>
      <c r="B6" s="45">
        <v>30892.077302998401</v>
      </c>
      <c r="C6" s="45">
        <v>40482.637098996202</v>
      </c>
      <c r="D6" s="45">
        <v>7901.2083499991404</v>
      </c>
      <c r="E6" s="45">
        <v>834.18066999999996</v>
      </c>
      <c r="F6" s="45">
        <v>27.763839999999998</v>
      </c>
      <c r="G6" s="45">
        <v>9.58188</v>
      </c>
    </row>
    <row r="7" spans="1:7">
      <c r="A7" s="118" t="s">
        <v>135</v>
      </c>
      <c r="B7" s="51">
        <v>5008.9814900000001</v>
      </c>
      <c r="C7" s="51">
        <v>40312.232151798496</v>
      </c>
      <c r="D7" s="51">
        <v>66018.771770351304</v>
      </c>
      <c r="E7" s="51">
        <v>15281.709198058999</v>
      </c>
      <c r="F7" s="51">
        <v>1327.50335</v>
      </c>
      <c r="G7" s="51">
        <v>250.91086999999999</v>
      </c>
    </row>
    <row r="8" spans="1:7" ht="22.5">
      <c r="A8" s="118" t="s">
        <v>136</v>
      </c>
      <c r="B8" s="51">
        <v>2099.039769</v>
      </c>
      <c r="C8" s="51">
        <v>6730.6388420061003</v>
      </c>
      <c r="D8" s="51">
        <v>30287.2472650585</v>
      </c>
      <c r="E8" s="51">
        <v>25611.130845196902</v>
      </c>
      <c r="F8" s="51">
        <v>5778.3110300000999</v>
      </c>
      <c r="G8" s="51">
        <v>1366.76441</v>
      </c>
    </row>
    <row r="9" spans="1:7" ht="22.5">
      <c r="A9" s="118" t="s">
        <v>137</v>
      </c>
      <c r="B9" s="51">
        <v>2691.25433000153</v>
      </c>
      <c r="C9" s="51">
        <v>2303.21954000305</v>
      </c>
      <c r="D9" s="51">
        <v>15727.549517993901</v>
      </c>
      <c r="E9" s="51">
        <v>26227.006855309199</v>
      </c>
      <c r="F9" s="51">
        <v>14880.559208000501</v>
      </c>
      <c r="G9" s="51">
        <v>7479.3506590076304</v>
      </c>
    </row>
    <row r="10" spans="1:7" ht="22.5">
      <c r="A10" s="118" t="s">
        <v>138</v>
      </c>
      <c r="B10" s="51">
        <v>61.65</v>
      </c>
      <c r="C10" s="51">
        <v>745.27404999999999</v>
      </c>
      <c r="D10" s="51">
        <v>2885.9770990000002</v>
      </c>
      <c r="E10" s="51">
        <v>10248.183918812199</v>
      </c>
      <c r="F10" s="51">
        <v>13148.987528993899</v>
      </c>
      <c r="G10" s="51">
        <v>15746.857679009199</v>
      </c>
    </row>
    <row r="11" spans="1:7">
      <c r="A11" s="118" t="s">
        <v>139</v>
      </c>
      <c r="B11" s="51" t="s">
        <v>1</v>
      </c>
      <c r="C11" s="51" t="s">
        <v>1</v>
      </c>
      <c r="D11" s="51">
        <v>496.23122999999998</v>
      </c>
      <c r="E11" s="51">
        <v>1781.0465300000001</v>
      </c>
      <c r="F11" s="51">
        <v>4287.6678039999997</v>
      </c>
      <c r="G11" s="51">
        <v>20122.788195000001</v>
      </c>
    </row>
    <row r="12" spans="1:7">
      <c r="A12" s="118" t="s">
        <v>114</v>
      </c>
      <c r="B12" s="51">
        <v>1316.4797860000001</v>
      </c>
      <c r="C12" s="51">
        <v>2932.7230749999999</v>
      </c>
      <c r="D12" s="51">
        <v>4527.1292189999003</v>
      </c>
      <c r="E12" s="51">
        <v>2323.65587</v>
      </c>
      <c r="F12" s="51">
        <v>616.98622999999998</v>
      </c>
      <c r="G12" s="51">
        <v>429.97041999999999</v>
      </c>
    </row>
    <row r="13" spans="1:7">
      <c r="A13" s="118" t="s">
        <v>134</v>
      </c>
      <c r="B13" s="51">
        <v>962.40362600000003</v>
      </c>
      <c r="C13" s="51">
        <v>1475.95102</v>
      </c>
      <c r="D13" s="51">
        <v>449.4325499999</v>
      </c>
      <c r="E13" s="51">
        <v>56.125970000000002</v>
      </c>
      <c r="F13" s="51">
        <v>1.0073000000000001</v>
      </c>
      <c r="G13" s="51">
        <v>0.18429999999999999</v>
      </c>
    </row>
    <row r="14" spans="1:7">
      <c r="A14" s="118" t="s">
        <v>135</v>
      </c>
      <c r="B14" s="51">
        <v>205.35523000000001</v>
      </c>
      <c r="C14" s="51">
        <v>1312.7896049999999</v>
      </c>
      <c r="D14" s="51">
        <v>3061.0966389999999</v>
      </c>
      <c r="E14" s="51">
        <v>659.59141</v>
      </c>
      <c r="F14" s="51">
        <v>58.072859999999999</v>
      </c>
      <c r="G14" s="51">
        <v>7.2260799999999996</v>
      </c>
    </row>
    <row r="15" spans="1:7" ht="22.5">
      <c r="A15" s="118" t="s">
        <v>136</v>
      </c>
      <c r="B15" s="51">
        <v>93.551439999999999</v>
      </c>
      <c r="C15" s="51">
        <v>103.80202</v>
      </c>
      <c r="D15" s="51">
        <v>782.38288</v>
      </c>
      <c r="E15" s="51">
        <v>1102.4981399999999</v>
      </c>
      <c r="F15" s="51">
        <v>196.41351</v>
      </c>
      <c r="G15" s="51">
        <v>29.637260000000001</v>
      </c>
    </row>
    <row r="16" spans="1:7" ht="22.5">
      <c r="A16" s="118" t="s">
        <v>137</v>
      </c>
      <c r="B16" s="51">
        <v>55.169490000000003</v>
      </c>
      <c r="C16" s="51">
        <v>25.44436</v>
      </c>
      <c r="D16" s="51">
        <v>192.72479999999999</v>
      </c>
      <c r="E16" s="51">
        <v>399.09203000000002</v>
      </c>
      <c r="F16" s="51">
        <v>232.70518000000001</v>
      </c>
      <c r="G16" s="51">
        <v>91.407989999999998</v>
      </c>
    </row>
    <row r="17" spans="1:7" ht="22.5">
      <c r="A17" s="118" t="s">
        <v>138</v>
      </c>
      <c r="B17" s="51" t="s">
        <v>1</v>
      </c>
      <c r="C17" s="51">
        <v>14.73607</v>
      </c>
      <c r="D17" s="51">
        <v>37.044060000000002</v>
      </c>
      <c r="E17" s="51">
        <v>89.914230000000003</v>
      </c>
      <c r="F17" s="51">
        <v>89.867500000000007</v>
      </c>
      <c r="G17" s="51">
        <v>145.10785999999999</v>
      </c>
    </row>
    <row r="18" spans="1:7">
      <c r="A18" s="118" t="s">
        <v>139</v>
      </c>
      <c r="B18" s="51" t="s">
        <v>1</v>
      </c>
      <c r="C18" s="51" t="s">
        <v>1</v>
      </c>
      <c r="D18" s="51">
        <v>4.4482900000000001</v>
      </c>
      <c r="E18" s="51">
        <v>16.434090000000001</v>
      </c>
      <c r="F18" s="51">
        <v>38.919879999999999</v>
      </c>
      <c r="G18" s="51">
        <v>156.40692999999999</v>
      </c>
    </row>
    <row r="19" spans="1:7">
      <c r="A19" s="118" t="s">
        <v>85</v>
      </c>
      <c r="B19" s="51">
        <v>1565.48099</v>
      </c>
      <c r="C19" s="51">
        <v>4162.821422</v>
      </c>
      <c r="D19" s="51">
        <v>7707.8397003999999</v>
      </c>
      <c r="E19" s="51">
        <v>3517.13888</v>
      </c>
      <c r="F19" s="51">
        <v>1050.9128499999999</v>
      </c>
      <c r="G19" s="51">
        <v>1125.2476899999999</v>
      </c>
    </row>
    <row r="20" spans="1:7">
      <c r="A20" s="118" t="s">
        <v>134</v>
      </c>
      <c r="B20" s="51">
        <v>1309.5946200000001</v>
      </c>
      <c r="C20" s="51">
        <v>2254.5171719999998</v>
      </c>
      <c r="D20" s="51">
        <v>695.59177999999997</v>
      </c>
      <c r="E20" s="51">
        <v>48.543120000000002</v>
      </c>
      <c r="F20" s="51">
        <v>0.61550000000000005</v>
      </c>
      <c r="G20" s="51">
        <v>9.3399999999999997E-2</v>
      </c>
    </row>
    <row r="21" spans="1:7">
      <c r="A21" s="118" t="s">
        <v>135</v>
      </c>
      <c r="B21" s="51">
        <v>125.02804</v>
      </c>
      <c r="C21" s="51">
        <v>1610.6344300000001</v>
      </c>
      <c r="D21" s="51">
        <v>4279.3257504000003</v>
      </c>
      <c r="E21" s="51">
        <v>740.27587000000005</v>
      </c>
      <c r="F21" s="51">
        <v>37.112740000000002</v>
      </c>
      <c r="G21" s="51">
        <v>7.0382899999999999</v>
      </c>
    </row>
    <row r="22" spans="1:7" ht="22.5">
      <c r="A22" s="118" t="s">
        <v>136</v>
      </c>
      <c r="B22" s="51">
        <v>50.858870000000003</v>
      </c>
      <c r="C22" s="51">
        <v>190.09054</v>
      </c>
      <c r="D22" s="51">
        <v>1778.5654300000001</v>
      </c>
      <c r="E22" s="51">
        <v>1174.8938000000001</v>
      </c>
      <c r="F22" s="51">
        <v>140.78607</v>
      </c>
      <c r="G22" s="51">
        <v>21.03734</v>
      </c>
    </row>
    <row r="23" spans="1:7" ht="22.5">
      <c r="A23" s="118" t="s">
        <v>137</v>
      </c>
      <c r="B23" s="51">
        <v>79.249459999999999</v>
      </c>
      <c r="C23" s="51">
        <v>78.777140000000003</v>
      </c>
      <c r="D23" s="51">
        <v>790.08429000000001</v>
      </c>
      <c r="E23" s="51">
        <v>1099.85689</v>
      </c>
      <c r="F23" s="51">
        <v>315.05356</v>
      </c>
      <c r="G23" s="51">
        <v>103.42407</v>
      </c>
    </row>
    <row r="24" spans="1:7" ht="22.5">
      <c r="A24" s="118" t="s">
        <v>138</v>
      </c>
      <c r="B24" s="51">
        <v>0.75</v>
      </c>
      <c r="C24" s="51">
        <v>28.802140000000001</v>
      </c>
      <c r="D24" s="51">
        <v>135.89286999999999</v>
      </c>
      <c r="E24" s="51">
        <v>372.25344999999999</v>
      </c>
      <c r="F24" s="51">
        <v>391.00992000000002</v>
      </c>
      <c r="G24" s="51">
        <v>434.90120999999999</v>
      </c>
    </row>
    <row r="25" spans="1:7">
      <c r="A25" s="118" t="s">
        <v>139</v>
      </c>
      <c r="B25" s="51" t="s">
        <v>1</v>
      </c>
      <c r="C25" s="51" t="s">
        <v>1</v>
      </c>
      <c r="D25" s="51">
        <v>28.379580000000001</v>
      </c>
      <c r="E25" s="51">
        <v>81.315749999999994</v>
      </c>
      <c r="F25" s="51">
        <v>166.33506</v>
      </c>
      <c r="G25" s="51">
        <v>558.75337999999999</v>
      </c>
    </row>
    <row r="26" spans="1:7">
      <c r="A26" s="118" t="s">
        <v>140</v>
      </c>
      <c r="B26" s="51">
        <v>1641.173865</v>
      </c>
      <c r="C26" s="51">
        <v>4751.8073548000002</v>
      </c>
      <c r="D26" s="51">
        <v>5777.4097840000004</v>
      </c>
      <c r="E26" s="51">
        <v>3979.1163881000002</v>
      </c>
      <c r="F26" s="51">
        <v>1696.97767</v>
      </c>
      <c r="G26" s="51">
        <v>1906.3250499999999</v>
      </c>
    </row>
    <row r="27" spans="1:7">
      <c r="A27" s="118" t="s">
        <v>134</v>
      </c>
      <c r="B27" s="51">
        <v>1280.206645</v>
      </c>
      <c r="C27" s="51">
        <v>1622.2168140000001</v>
      </c>
      <c r="D27" s="51">
        <v>302.49995000000001</v>
      </c>
      <c r="E27" s="51">
        <v>37.817709999999998</v>
      </c>
      <c r="F27" s="51">
        <v>1.80192</v>
      </c>
      <c r="G27" s="51">
        <v>9.3600000000000003E-2</v>
      </c>
    </row>
    <row r="28" spans="1:7">
      <c r="A28" s="118" t="s">
        <v>135</v>
      </c>
      <c r="B28" s="51">
        <v>238.58394000000001</v>
      </c>
      <c r="C28" s="51">
        <v>2325.8671008000001</v>
      </c>
      <c r="D28" s="51">
        <v>2487.0124949999999</v>
      </c>
      <c r="E28" s="51">
        <v>618.51053000000002</v>
      </c>
      <c r="F28" s="51">
        <v>49.854860000000002</v>
      </c>
      <c r="G28" s="51">
        <v>7.2462600000000004</v>
      </c>
    </row>
    <row r="29" spans="1:7" ht="22.5">
      <c r="A29" s="118" t="s">
        <v>136</v>
      </c>
      <c r="B29" s="51">
        <v>54.947400000000002</v>
      </c>
      <c r="C29" s="51">
        <v>592.18071999999995</v>
      </c>
      <c r="D29" s="51">
        <v>1518.2367400000001</v>
      </c>
      <c r="E29" s="51">
        <v>978.79396810000003</v>
      </c>
      <c r="F29" s="51">
        <v>152.34039999999999</v>
      </c>
      <c r="G29" s="51">
        <v>25.184200000000001</v>
      </c>
    </row>
    <row r="30" spans="1:7" ht="22.5">
      <c r="A30" s="118" t="s">
        <v>137</v>
      </c>
      <c r="B30" s="51">
        <v>66.535880000000006</v>
      </c>
      <c r="C30" s="51">
        <v>160.12639999999999</v>
      </c>
      <c r="D30" s="51">
        <v>1212.20775</v>
      </c>
      <c r="E30" s="51">
        <v>1523.0434399999999</v>
      </c>
      <c r="F30" s="51">
        <v>498.20904999999999</v>
      </c>
      <c r="G30" s="51">
        <v>153.72727</v>
      </c>
    </row>
    <row r="31" spans="1:7" ht="22.5">
      <c r="A31" s="118" t="s">
        <v>138</v>
      </c>
      <c r="B31" s="51">
        <v>0.9</v>
      </c>
      <c r="C31" s="51">
        <v>51.416319999999999</v>
      </c>
      <c r="D31" s="51">
        <v>221.85355899999999</v>
      </c>
      <c r="E31" s="51">
        <v>729.02684999999997</v>
      </c>
      <c r="F31" s="51">
        <v>783.06065000000001</v>
      </c>
      <c r="G31" s="51">
        <v>724.17859999999996</v>
      </c>
    </row>
    <row r="32" spans="1:7">
      <c r="A32" s="118" t="s">
        <v>139</v>
      </c>
      <c r="B32" s="51" t="s">
        <v>1</v>
      </c>
      <c r="C32" s="51" t="s">
        <v>1</v>
      </c>
      <c r="D32" s="51">
        <v>35.599290000000003</v>
      </c>
      <c r="E32" s="51">
        <v>91.92389</v>
      </c>
      <c r="F32" s="51">
        <v>211.71079</v>
      </c>
      <c r="G32" s="51">
        <v>995.89512000000002</v>
      </c>
    </row>
    <row r="33" spans="1:7">
      <c r="A33" s="118" t="s">
        <v>86</v>
      </c>
      <c r="B33" s="51">
        <v>2113.56558</v>
      </c>
      <c r="C33" s="51">
        <v>3623.1934500000002</v>
      </c>
      <c r="D33" s="51">
        <v>6803.8540800001001</v>
      </c>
      <c r="E33" s="51">
        <v>7049.9139830000004</v>
      </c>
      <c r="F33" s="51">
        <v>3799.4548100001002</v>
      </c>
      <c r="G33" s="51">
        <v>4892.9215889999996</v>
      </c>
    </row>
    <row r="34" spans="1:7">
      <c r="A34" s="118" t="s">
        <v>134</v>
      </c>
      <c r="B34" s="51">
        <v>952.74932999999999</v>
      </c>
      <c r="C34" s="51">
        <v>1788.3836899999999</v>
      </c>
      <c r="D34" s="51">
        <v>589.09032000000002</v>
      </c>
      <c r="E34" s="51">
        <v>93.617159999999998</v>
      </c>
      <c r="F34" s="51">
        <v>2.4316</v>
      </c>
      <c r="G34" s="51">
        <v>0.44790000000000002</v>
      </c>
    </row>
    <row r="35" spans="1:7">
      <c r="A35" s="118" t="s">
        <v>135</v>
      </c>
      <c r="B35" s="51">
        <v>301.09607999999997</v>
      </c>
      <c r="C35" s="51">
        <v>1343.37077</v>
      </c>
      <c r="D35" s="51">
        <v>3774.5150300001001</v>
      </c>
      <c r="E35" s="51">
        <v>1686.6979799999999</v>
      </c>
      <c r="F35" s="51">
        <v>205.73784000000001</v>
      </c>
      <c r="G35" s="51">
        <v>37.518839999999997</v>
      </c>
    </row>
    <row r="36" spans="1:7" ht="22.5">
      <c r="A36" s="118" t="s">
        <v>136</v>
      </c>
      <c r="B36" s="51">
        <v>282.66611999999998</v>
      </c>
      <c r="C36" s="51">
        <v>280.22032999999999</v>
      </c>
      <c r="D36" s="51">
        <v>1541.65921</v>
      </c>
      <c r="E36" s="51">
        <v>2730.5976030000002</v>
      </c>
      <c r="F36" s="51">
        <v>730.71796000009999</v>
      </c>
      <c r="G36" s="51">
        <v>298.77526</v>
      </c>
    </row>
    <row r="37" spans="1:7" ht="22.5">
      <c r="A37" s="118" t="s">
        <v>137</v>
      </c>
      <c r="B37" s="51">
        <v>537.60405000000003</v>
      </c>
      <c r="C37" s="51">
        <v>120.90239</v>
      </c>
      <c r="D37" s="51">
        <v>649.35622000000001</v>
      </c>
      <c r="E37" s="51">
        <v>1834.6758</v>
      </c>
      <c r="F37" s="51">
        <v>1499.5710200000001</v>
      </c>
      <c r="G37" s="51">
        <v>1051.2499889999999</v>
      </c>
    </row>
    <row r="38" spans="1:7" ht="22.5">
      <c r="A38" s="118" t="s">
        <v>138</v>
      </c>
      <c r="B38" s="51">
        <v>39.450000000000003</v>
      </c>
      <c r="C38" s="51">
        <v>90.316270000000003</v>
      </c>
      <c r="D38" s="51">
        <v>198.97705999999999</v>
      </c>
      <c r="E38" s="51">
        <v>598.98803999999996</v>
      </c>
      <c r="F38" s="51">
        <v>1105.2354499999999</v>
      </c>
      <c r="G38" s="51">
        <v>2187.9483399999999</v>
      </c>
    </row>
    <row r="39" spans="1:7">
      <c r="A39" s="118" t="s">
        <v>139</v>
      </c>
      <c r="B39" s="51" t="s">
        <v>1</v>
      </c>
      <c r="C39" s="51" t="s">
        <v>1</v>
      </c>
      <c r="D39" s="51">
        <v>50.256239999999998</v>
      </c>
      <c r="E39" s="51">
        <v>105.3374</v>
      </c>
      <c r="F39" s="51">
        <v>255.76094000000001</v>
      </c>
      <c r="G39" s="51">
        <v>1316.98126</v>
      </c>
    </row>
    <row r="40" spans="1:7">
      <c r="A40" s="118" t="s">
        <v>6</v>
      </c>
      <c r="B40" s="44">
        <v>1302.43866</v>
      </c>
      <c r="C40" s="44">
        <v>2823.6071499999998</v>
      </c>
      <c r="D40" s="44">
        <v>4153.1973559999997</v>
      </c>
      <c r="E40" s="44">
        <v>3826.8574400000002</v>
      </c>
      <c r="F40" s="44">
        <v>1998.23524</v>
      </c>
      <c r="G40" s="44">
        <v>1918.70182</v>
      </c>
    </row>
    <row r="41" spans="1:7">
      <c r="A41" s="118" t="s">
        <v>134</v>
      </c>
      <c r="B41" s="44">
        <v>646.86580000000004</v>
      </c>
      <c r="C41" s="44">
        <v>974.19176000000004</v>
      </c>
      <c r="D41" s="44">
        <v>132.46564000000001</v>
      </c>
      <c r="E41" s="44">
        <v>6.2686799999999998</v>
      </c>
      <c r="F41" s="44">
        <v>9.2600000000000002E-2</v>
      </c>
      <c r="G41" s="44">
        <v>0.18290000000000001</v>
      </c>
    </row>
    <row r="42" spans="1:7">
      <c r="A42" s="118" t="s">
        <v>135</v>
      </c>
      <c r="B42" s="51">
        <v>221.79765</v>
      </c>
      <c r="C42" s="51">
        <v>1300.5323699999999</v>
      </c>
      <c r="D42" s="51">
        <v>1379.1738459999999</v>
      </c>
      <c r="E42" s="51">
        <v>291.41219999999998</v>
      </c>
      <c r="F42" s="51">
        <v>12.06207</v>
      </c>
      <c r="G42" s="51">
        <v>3.2281</v>
      </c>
    </row>
    <row r="43" spans="1:7" ht="22.5">
      <c r="A43" s="118" t="s">
        <v>136</v>
      </c>
      <c r="B43" s="51">
        <v>143.27302</v>
      </c>
      <c r="C43" s="51">
        <v>394.67068999999998</v>
      </c>
      <c r="D43" s="51">
        <v>1287.89111</v>
      </c>
      <c r="E43" s="51">
        <v>740.37962000000005</v>
      </c>
      <c r="F43" s="51">
        <v>102.96996</v>
      </c>
      <c r="G43" s="51">
        <v>15.004659999999999</v>
      </c>
    </row>
    <row r="44" spans="1:7" ht="22.5">
      <c r="A44" s="118" t="s">
        <v>137</v>
      </c>
      <c r="B44" s="51">
        <v>289.30219</v>
      </c>
      <c r="C44" s="51">
        <v>113.60856</v>
      </c>
      <c r="D44" s="51">
        <v>1029.9220800000001</v>
      </c>
      <c r="E44" s="51">
        <v>1587.5803900000001</v>
      </c>
      <c r="F44" s="51">
        <v>539.89496999999994</v>
      </c>
      <c r="G44" s="51">
        <v>134.64884000000001</v>
      </c>
    </row>
    <row r="45" spans="1:7" ht="22.5">
      <c r="A45" s="118" t="s">
        <v>138</v>
      </c>
      <c r="B45" s="51">
        <v>1.2</v>
      </c>
      <c r="C45" s="51">
        <v>40.603769999999997</v>
      </c>
      <c r="D45" s="51">
        <v>302.63916</v>
      </c>
      <c r="E45" s="51">
        <v>1106.9284299999999</v>
      </c>
      <c r="F45" s="51">
        <v>1074.31882</v>
      </c>
      <c r="G45" s="51">
        <v>761.14041999999995</v>
      </c>
    </row>
    <row r="46" spans="1:7">
      <c r="A46" s="118" t="s">
        <v>139</v>
      </c>
      <c r="B46" s="51" t="s">
        <v>1</v>
      </c>
      <c r="C46" s="51" t="s">
        <v>1</v>
      </c>
      <c r="D46" s="51">
        <v>21.105519999999999</v>
      </c>
      <c r="E46" s="51">
        <v>94.288120000000006</v>
      </c>
      <c r="F46" s="51">
        <v>268.89681999999999</v>
      </c>
      <c r="G46" s="51">
        <v>1004.4969</v>
      </c>
    </row>
    <row r="47" spans="1:7">
      <c r="A47" s="118" t="s">
        <v>141</v>
      </c>
      <c r="B47" s="51">
        <v>1367.2278899999999</v>
      </c>
      <c r="C47" s="51">
        <v>3458.0538299999998</v>
      </c>
      <c r="D47" s="51">
        <v>4830.8932699999996</v>
      </c>
      <c r="E47" s="51">
        <v>3035.4864699999998</v>
      </c>
      <c r="F47" s="51">
        <v>1121.86771</v>
      </c>
      <c r="G47" s="51">
        <v>1024.3708899999999</v>
      </c>
    </row>
    <row r="48" spans="1:7">
      <c r="A48" s="118" t="s">
        <v>134</v>
      </c>
      <c r="B48" s="51">
        <v>1041.2305100000001</v>
      </c>
      <c r="C48" s="51">
        <v>1511.1652799999999</v>
      </c>
      <c r="D48" s="51">
        <v>411.67201</v>
      </c>
      <c r="E48" s="51">
        <v>37.81241</v>
      </c>
      <c r="F48" s="51">
        <v>0.37709999999999999</v>
      </c>
      <c r="G48" s="51">
        <v>0.22500000000000001</v>
      </c>
    </row>
    <row r="49" spans="1:7">
      <c r="A49" s="118" t="s">
        <v>135</v>
      </c>
      <c r="B49" s="51">
        <v>227.30971</v>
      </c>
      <c r="C49" s="51">
        <v>1558.93877</v>
      </c>
      <c r="D49" s="51">
        <v>2447.5661</v>
      </c>
      <c r="E49" s="51">
        <v>774.03101000000004</v>
      </c>
      <c r="F49" s="51">
        <v>37.643799999999999</v>
      </c>
      <c r="G49" s="51">
        <v>2.4628899999999998</v>
      </c>
    </row>
    <row r="50" spans="1:7" ht="22.5">
      <c r="A50" s="118" t="s">
        <v>136</v>
      </c>
      <c r="B50" s="51">
        <v>52.010129999999997</v>
      </c>
      <c r="C50" s="51">
        <v>294.23419999999999</v>
      </c>
      <c r="D50" s="51">
        <v>1199.1343300000001</v>
      </c>
      <c r="E50" s="51">
        <v>961.43570999999997</v>
      </c>
      <c r="F50" s="51">
        <v>192.58793</v>
      </c>
      <c r="G50" s="51">
        <v>18.645140000000001</v>
      </c>
    </row>
    <row r="51" spans="1:7" ht="22.5">
      <c r="A51" s="118" t="s">
        <v>137</v>
      </c>
      <c r="B51" s="51">
        <v>46.527540000000002</v>
      </c>
      <c r="C51" s="51">
        <v>67.62679</v>
      </c>
      <c r="D51" s="51">
        <v>687.70033999999998</v>
      </c>
      <c r="E51" s="51">
        <v>934.85391000000004</v>
      </c>
      <c r="F51" s="51">
        <v>448.41253999999998</v>
      </c>
      <c r="G51" s="51">
        <v>143.17621</v>
      </c>
    </row>
    <row r="52" spans="1:7" ht="22.5">
      <c r="A52" s="118" t="s">
        <v>138</v>
      </c>
      <c r="B52" s="51">
        <v>0.15</v>
      </c>
      <c r="C52" s="51">
        <v>26.088789999999999</v>
      </c>
      <c r="D52" s="51">
        <v>71.477010000000007</v>
      </c>
      <c r="E52" s="51">
        <v>277.29906</v>
      </c>
      <c r="F52" s="51">
        <v>326.50409999999999</v>
      </c>
      <c r="G52" s="51">
        <v>404.02444000000003</v>
      </c>
    </row>
    <row r="53" spans="1:7">
      <c r="A53" s="118" t="s">
        <v>139</v>
      </c>
      <c r="B53" s="51" t="s">
        <v>1</v>
      </c>
      <c r="C53" s="51" t="s">
        <v>1</v>
      </c>
      <c r="D53" s="51">
        <v>13.34348</v>
      </c>
      <c r="E53" s="51">
        <v>50.054369999999999</v>
      </c>
      <c r="F53" s="51">
        <v>116.34224</v>
      </c>
      <c r="G53" s="51">
        <v>455.83721000000003</v>
      </c>
    </row>
    <row r="54" spans="1:7">
      <c r="A54" s="118" t="s">
        <v>60</v>
      </c>
      <c r="B54" s="51">
        <v>1038.6548399999999</v>
      </c>
      <c r="C54" s="51">
        <v>3280.1694790000001</v>
      </c>
      <c r="D54" s="51">
        <v>4798.2738799899998</v>
      </c>
      <c r="E54" s="51">
        <v>4939.5783600000004</v>
      </c>
      <c r="F54" s="51">
        <v>2611.4906500000002</v>
      </c>
      <c r="G54" s="51">
        <v>2814.87808</v>
      </c>
    </row>
    <row r="55" spans="1:7">
      <c r="A55" s="118" t="s">
        <v>134</v>
      </c>
      <c r="B55" s="51">
        <v>885.36699999999996</v>
      </c>
      <c r="C55" s="51">
        <v>1863.920979</v>
      </c>
      <c r="D55" s="51">
        <v>414.69519000000003</v>
      </c>
      <c r="E55" s="51">
        <v>106.69633</v>
      </c>
      <c r="F55" s="51">
        <v>8.2851999999999997</v>
      </c>
      <c r="G55" s="51">
        <v>3.0626199999999999</v>
      </c>
    </row>
    <row r="56" spans="1:7">
      <c r="A56" s="118" t="s">
        <v>135</v>
      </c>
      <c r="B56" s="51">
        <v>84.551940000000002</v>
      </c>
      <c r="C56" s="51">
        <v>1177.5928200000001</v>
      </c>
      <c r="D56" s="51">
        <v>3043.4062699999999</v>
      </c>
      <c r="E56" s="51">
        <v>1471.8594399999999</v>
      </c>
      <c r="F56" s="51">
        <v>250.16972000000001</v>
      </c>
      <c r="G56" s="51">
        <v>65.639930000000007</v>
      </c>
    </row>
    <row r="57" spans="1:7" ht="22.5">
      <c r="A57" s="118" t="s">
        <v>136</v>
      </c>
      <c r="B57" s="51">
        <v>42.911340000000003</v>
      </c>
      <c r="C57" s="51">
        <v>145.07465999999999</v>
      </c>
      <c r="D57" s="51">
        <v>948.04218999</v>
      </c>
      <c r="E57" s="51">
        <v>2011.6138699999999</v>
      </c>
      <c r="F57" s="51">
        <v>804.63504999999998</v>
      </c>
      <c r="G57" s="51">
        <v>287.90618000000001</v>
      </c>
    </row>
    <row r="58" spans="1:7" ht="22.5">
      <c r="A58" s="118" t="s">
        <v>137</v>
      </c>
      <c r="B58" s="51">
        <v>25.67456</v>
      </c>
      <c r="C58" s="51">
        <v>71.047430000000006</v>
      </c>
      <c r="D58" s="51">
        <v>307.41509000000002</v>
      </c>
      <c r="E58" s="51">
        <v>1011.66328</v>
      </c>
      <c r="F58" s="51">
        <v>1006.39719</v>
      </c>
      <c r="G58" s="51">
        <v>902.16103999999996</v>
      </c>
    </row>
    <row r="59" spans="1:7" ht="22.5">
      <c r="A59" s="118" t="s">
        <v>138</v>
      </c>
      <c r="B59" s="51">
        <v>0.15</v>
      </c>
      <c r="C59" s="51">
        <v>22.53359</v>
      </c>
      <c r="D59" s="51">
        <v>70.610590000000002</v>
      </c>
      <c r="E59" s="51">
        <v>300.40967000000001</v>
      </c>
      <c r="F59" s="51">
        <v>435.06475999999998</v>
      </c>
      <c r="G59" s="51">
        <v>829.73594000000003</v>
      </c>
    </row>
    <row r="60" spans="1:7">
      <c r="A60" s="118" t="s">
        <v>139</v>
      </c>
      <c r="B60" s="51" t="s">
        <v>1</v>
      </c>
      <c r="C60" s="51" t="s">
        <v>1</v>
      </c>
      <c r="D60" s="51">
        <v>14.10455</v>
      </c>
      <c r="E60" s="51">
        <v>37.335769999999997</v>
      </c>
      <c r="F60" s="51">
        <v>106.93873000000001</v>
      </c>
      <c r="G60" s="51">
        <v>726.37237000000005</v>
      </c>
    </row>
    <row r="61" spans="1:7">
      <c r="A61" s="118" t="s">
        <v>112</v>
      </c>
      <c r="B61" s="51">
        <v>819.51489000000004</v>
      </c>
      <c r="C61" s="51">
        <v>2357.8296399999999</v>
      </c>
      <c r="D61" s="51">
        <v>3927.0949479999999</v>
      </c>
      <c r="E61" s="51">
        <v>2938.8247889999998</v>
      </c>
      <c r="F61" s="51">
        <v>1254.08746</v>
      </c>
      <c r="G61" s="51">
        <v>896.08412999999996</v>
      </c>
    </row>
    <row r="62" spans="1:7">
      <c r="A62" s="118" t="s">
        <v>134</v>
      </c>
      <c r="B62" s="51">
        <v>690.67852000000005</v>
      </c>
      <c r="C62" s="51">
        <v>1427.96587</v>
      </c>
      <c r="D62" s="51">
        <v>548.88369999999998</v>
      </c>
      <c r="E62" s="51">
        <v>87.811250000000001</v>
      </c>
      <c r="F62" s="51">
        <v>1.5201</v>
      </c>
      <c r="G62" s="51">
        <v>0.28839999999999999</v>
      </c>
    </row>
    <row r="63" spans="1:7">
      <c r="A63" s="118" t="s">
        <v>135</v>
      </c>
      <c r="B63" s="51">
        <v>56.619390000000003</v>
      </c>
      <c r="C63" s="51">
        <v>792.17533000000003</v>
      </c>
      <c r="D63" s="51">
        <v>2508.3970380000001</v>
      </c>
      <c r="E63" s="51">
        <v>929.59663999999998</v>
      </c>
      <c r="F63" s="51">
        <v>109.02338</v>
      </c>
      <c r="G63" s="51">
        <v>13.582100000000001</v>
      </c>
    </row>
    <row r="64" spans="1:7" ht="22.5">
      <c r="A64" s="118" t="s">
        <v>136</v>
      </c>
      <c r="B64" s="51">
        <v>31.333030000000001</v>
      </c>
      <c r="C64" s="51">
        <v>105.91583</v>
      </c>
      <c r="D64" s="51">
        <v>651.82297000000005</v>
      </c>
      <c r="E64" s="51">
        <v>1316.6630990000001</v>
      </c>
      <c r="F64" s="51">
        <v>245.8749</v>
      </c>
      <c r="G64" s="51">
        <v>52.740810000000003</v>
      </c>
    </row>
    <row r="65" spans="1:7" ht="22.5">
      <c r="A65" s="118" t="s">
        <v>137</v>
      </c>
      <c r="B65" s="51">
        <v>40.583950000000002</v>
      </c>
      <c r="C65" s="51">
        <v>24.713419999999999</v>
      </c>
      <c r="D65" s="51">
        <v>188.52623</v>
      </c>
      <c r="E65" s="51">
        <v>477.26458000000002</v>
      </c>
      <c r="F65" s="51">
        <v>630.79193999999995</v>
      </c>
      <c r="G65" s="51">
        <v>247.03288000000001</v>
      </c>
    </row>
    <row r="66" spans="1:7" ht="22.5">
      <c r="A66" s="118" t="s">
        <v>138</v>
      </c>
      <c r="B66" s="51">
        <v>0.3</v>
      </c>
      <c r="C66" s="51">
        <v>7.0591900000000001</v>
      </c>
      <c r="D66" s="51">
        <v>24.987719999999999</v>
      </c>
      <c r="E66" s="51">
        <v>109.14026</v>
      </c>
      <c r="F66" s="51">
        <v>213.34426999999999</v>
      </c>
      <c r="G66" s="51">
        <v>307.23570000000001</v>
      </c>
    </row>
    <row r="67" spans="1:7">
      <c r="A67" s="118" t="s">
        <v>139</v>
      </c>
      <c r="B67" s="51" t="s">
        <v>1</v>
      </c>
      <c r="C67" s="51" t="s">
        <v>1</v>
      </c>
      <c r="D67" s="51">
        <v>4.47729</v>
      </c>
      <c r="E67" s="51">
        <v>18.348960000000002</v>
      </c>
      <c r="F67" s="51">
        <v>53.532870000000003</v>
      </c>
      <c r="G67" s="51">
        <v>275.20424000000003</v>
      </c>
    </row>
    <row r="68" spans="1:7">
      <c r="A68" s="118" t="s">
        <v>87</v>
      </c>
      <c r="B68" s="51">
        <v>2089.8407000000002</v>
      </c>
      <c r="C68" s="51">
        <v>7925.5752400000001</v>
      </c>
      <c r="D68" s="51">
        <v>9428.6471000022902</v>
      </c>
      <c r="E68" s="51">
        <v>4593.4406289954204</v>
      </c>
      <c r="F68" s="51">
        <v>1249.3489199999999</v>
      </c>
      <c r="G68" s="51">
        <v>1034.9950699999999</v>
      </c>
    </row>
    <row r="69" spans="1:7">
      <c r="A69" s="118" t="s">
        <v>134</v>
      </c>
      <c r="B69" s="51">
        <v>1947.9798900000001</v>
      </c>
      <c r="C69" s="51">
        <v>5092.2938999999997</v>
      </c>
      <c r="D69" s="51">
        <v>675.23258999999996</v>
      </c>
      <c r="E69" s="51">
        <v>56.623089999999998</v>
      </c>
      <c r="F69" s="51" t="s">
        <v>1</v>
      </c>
      <c r="G69" s="51" t="s">
        <v>1</v>
      </c>
    </row>
    <row r="70" spans="1:7">
      <c r="A70" s="118" t="s">
        <v>135</v>
      </c>
      <c r="B70" s="51">
        <v>112.38028</v>
      </c>
      <c r="C70" s="51">
        <v>2405.3418000000001</v>
      </c>
      <c r="D70" s="51">
        <v>6404.0467500022896</v>
      </c>
      <c r="E70" s="51">
        <v>1494.835139</v>
      </c>
      <c r="F70" s="51">
        <v>96.262590000000003</v>
      </c>
      <c r="G70" s="51">
        <v>5.3394000000000004</v>
      </c>
    </row>
    <row r="71" spans="1:7" ht="22.5">
      <c r="A71" s="118" t="s">
        <v>136</v>
      </c>
      <c r="B71" s="51">
        <v>25.36056</v>
      </c>
      <c r="C71" s="51">
        <v>279.05547999999999</v>
      </c>
      <c r="D71" s="51">
        <v>1815.08764</v>
      </c>
      <c r="E71" s="51">
        <v>1821.71071999542</v>
      </c>
      <c r="F71" s="51">
        <v>300.51279</v>
      </c>
      <c r="G71" s="51">
        <v>39.086660000000002</v>
      </c>
    </row>
    <row r="72" spans="1:7" ht="22.5">
      <c r="A72" s="118" t="s">
        <v>137</v>
      </c>
      <c r="B72" s="51">
        <v>4.1199700000000004</v>
      </c>
      <c r="C72" s="51">
        <v>133.88380000000001</v>
      </c>
      <c r="D72" s="51">
        <v>405.97978000000001</v>
      </c>
      <c r="E72" s="51">
        <v>827.384060000001</v>
      </c>
      <c r="F72" s="51">
        <v>372.71249</v>
      </c>
      <c r="G72" s="51">
        <v>136.07766000000001</v>
      </c>
    </row>
    <row r="73" spans="1:7" ht="22.5">
      <c r="A73" s="118" t="s">
        <v>138</v>
      </c>
      <c r="B73" s="51" t="s">
        <v>1</v>
      </c>
      <c r="C73" s="51">
        <v>15.000260000000001</v>
      </c>
      <c r="D73" s="51">
        <v>104.75064999999999</v>
      </c>
      <c r="E73" s="51">
        <v>269.57265999999998</v>
      </c>
      <c r="F73" s="51">
        <v>273.77440999999999</v>
      </c>
      <c r="G73" s="51">
        <v>261.86642000000001</v>
      </c>
    </row>
    <row r="74" spans="1:7">
      <c r="A74" s="118" t="s">
        <v>139</v>
      </c>
      <c r="B74" s="51" t="s">
        <v>1</v>
      </c>
      <c r="C74" s="51" t="s">
        <v>1</v>
      </c>
      <c r="D74" s="51">
        <v>23.549689999999998</v>
      </c>
      <c r="E74" s="51">
        <v>123.31496</v>
      </c>
      <c r="F74" s="51">
        <v>206.08663999999999</v>
      </c>
      <c r="G74" s="51">
        <v>592.62492999999995</v>
      </c>
    </row>
    <row r="75" spans="1:7">
      <c r="A75" s="118" t="s">
        <v>83</v>
      </c>
      <c r="B75" s="44">
        <v>1800.07951</v>
      </c>
      <c r="C75" s="44">
        <v>5005.7335499999999</v>
      </c>
      <c r="D75" s="44">
        <v>7581.5766350000004</v>
      </c>
      <c r="E75" s="44">
        <v>3156.837599</v>
      </c>
      <c r="F75" s="44">
        <v>729.73684000000003</v>
      </c>
      <c r="G75" s="44">
        <v>653.62674000000004</v>
      </c>
    </row>
    <row r="76" spans="1:7">
      <c r="A76" s="118" t="s">
        <v>134</v>
      </c>
      <c r="B76" s="44">
        <v>1625.95245</v>
      </c>
      <c r="C76" s="44">
        <v>2976.7462599999999</v>
      </c>
      <c r="D76" s="44">
        <v>583.63189999999997</v>
      </c>
      <c r="E76" s="44">
        <v>24.113579999999999</v>
      </c>
      <c r="F76" s="44">
        <v>0.55279999999999996</v>
      </c>
      <c r="G76" s="44">
        <v>4.9200000000000001E-2</v>
      </c>
    </row>
    <row r="77" spans="1:7">
      <c r="A77" s="118" t="s">
        <v>135</v>
      </c>
      <c r="B77" s="51">
        <v>115.67791</v>
      </c>
      <c r="C77" s="51">
        <v>1808.80531</v>
      </c>
      <c r="D77" s="51">
        <v>4886.3582550000001</v>
      </c>
      <c r="E77" s="51">
        <v>906.51640999999995</v>
      </c>
      <c r="F77" s="51">
        <v>28.39199</v>
      </c>
      <c r="G77" s="51">
        <v>1.64859</v>
      </c>
    </row>
    <row r="78" spans="1:7" ht="22.5">
      <c r="A78" s="118" t="s">
        <v>136</v>
      </c>
      <c r="B78" s="51">
        <v>27.87772</v>
      </c>
      <c r="C78" s="51">
        <v>162.46682000000001</v>
      </c>
      <c r="D78" s="51">
        <v>1509.2228600000001</v>
      </c>
      <c r="E78" s="51">
        <v>1167.3660299999999</v>
      </c>
      <c r="F78" s="51">
        <v>118.27652</v>
      </c>
      <c r="G78" s="51">
        <v>10.482279999999999</v>
      </c>
    </row>
    <row r="79" spans="1:7" ht="22.5">
      <c r="A79" s="118" t="s">
        <v>137</v>
      </c>
      <c r="B79" s="51">
        <v>30.571429999999999</v>
      </c>
      <c r="C79" s="51">
        <v>37.76641</v>
      </c>
      <c r="D79" s="51">
        <v>494.03086999999999</v>
      </c>
      <c r="E79" s="51">
        <v>708.94626900000003</v>
      </c>
      <c r="F79" s="51">
        <v>218.64476999999999</v>
      </c>
      <c r="G79" s="51">
        <v>57.381520000000002</v>
      </c>
    </row>
    <row r="80" spans="1:7" ht="22.5">
      <c r="A80" s="118" t="s">
        <v>138</v>
      </c>
      <c r="B80" s="51" t="s">
        <v>1</v>
      </c>
      <c r="C80" s="51">
        <v>19.94875</v>
      </c>
      <c r="D80" s="51">
        <v>86.16507</v>
      </c>
      <c r="E80" s="51">
        <v>243.13786999999999</v>
      </c>
      <c r="F80" s="51">
        <v>200.22586999999999</v>
      </c>
      <c r="G80" s="51">
        <v>174.97914</v>
      </c>
    </row>
    <row r="81" spans="1:7">
      <c r="A81" s="118" t="s">
        <v>139</v>
      </c>
      <c r="B81" s="51" t="s">
        <v>1</v>
      </c>
      <c r="C81" s="51" t="s">
        <v>1</v>
      </c>
      <c r="D81" s="51">
        <v>22.167680000000001</v>
      </c>
      <c r="E81" s="51">
        <v>106.75744</v>
      </c>
      <c r="F81" s="51">
        <v>163.64489</v>
      </c>
      <c r="G81" s="51">
        <v>409.08600999999999</v>
      </c>
    </row>
    <row r="82" spans="1:7">
      <c r="A82" s="118" t="s">
        <v>18</v>
      </c>
      <c r="B82" s="51">
        <v>639.54771000000005</v>
      </c>
      <c r="C82" s="51">
        <v>2571.9772800000001</v>
      </c>
      <c r="D82" s="51">
        <v>4600.3003399999998</v>
      </c>
      <c r="E82" s="51">
        <v>4649.8613100000002</v>
      </c>
      <c r="F82" s="51">
        <v>2875.3515200000002</v>
      </c>
      <c r="G82" s="51">
        <v>2318.9021699999998</v>
      </c>
    </row>
    <row r="83" spans="1:7">
      <c r="A83" s="118" t="s">
        <v>134</v>
      </c>
      <c r="B83" s="51">
        <v>446.46620999999999</v>
      </c>
      <c r="C83" s="51">
        <v>1088.20181</v>
      </c>
      <c r="D83" s="51">
        <v>116.05988000000001</v>
      </c>
      <c r="E83" s="51">
        <v>7.2515999999999998</v>
      </c>
      <c r="F83" s="51">
        <v>0.46050000000000002</v>
      </c>
      <c r="G83" s="51">
        <v>0.26860000000000001</v>
      </c>
    </row>
    <row r="84" spans="1:7">
      <c r="A84" s="118" t="s">
        <v>135</v>
      </c>
      <c r="B84" s="51">
        <v>93.977339999999998</v>
      </c>
      <c r="C84" s="51">
        <v>1091.50747</v>
      </c>
      <c r="D84" s="51">
        <v>1883.07952</v>
      </c>
      <c r="E84" s="51">
        <v>370.00463999999999</v>
      </c>
      <c r="F84" s="51">
        <v>30.32311</v>
      </c>
      <c r="G84" s="51">
        <v>6.9333</v>
      </c>
    </row>
    <row r="85" spans="1:7" ht="22.5">
      <c r="A85" s="118" t="s">
        <v>136</v>
      </c>
      <c r="B85" s="51">
        <v>43.11448</v>
      </c>
      <c r="C85" s="51">
        <v>249.90745000000001</v>
      </c>
      <c r="D85" s="51">
        <v>1186.6476500000001</v>
      </c>
      <c r="E85" s="51">
        <v>944.78368999999998</v>
      </c>
      <c r="F85" s="51">
        <v>248.20563999999999</v>
      </c>
      <c r="G85" s="51">
        <v>59.074069999999999</v>
      </c>
    </row>
    <row r="86" spans="1:7" ht="22.5">
      <c r="A86" s="118" t="s">
        <v>137</v>
      </c>
      <c r="B86" s="51">
        <v>55.089680000000001</v>
      </c>
      <c r="C86" s="51">
        <v>114.92735</v>
      </c>
      <c r="D86" s="51">
        <v>1222.63805</v>
      </c>
      <c r="E86" s="51">
        <v>2451.5673999999999</v>
      </c>
      <c r="F86" s="51">
        <v>1418.3823500000001</v>
      </c>
      <c r="G86" s="51">
        <v>629.32480999999996</v>
      </c>
    </row>
    <row r="87" spans="1:7" ht="22.5">
      <c r="A87" s="118" t="s">
        <v>138</v>
      </c>
      <c r="B87" s="51">
        <v>0.9</v>
      </c>
      <c r="C87" s="51">
        <v>27.433199999999999</v>
      </c>
      <c r="D87" s="51">
        <v>177.38095999999999</v>
      </c>
      <c r="E87" s="51">
        <v>799.56200000000001</v>
      </c>
      <c r="F87" s="51">
        <v>1018.3915500000001</v>
      </c>
      <c r="G87" s="51">
        <v>888.04548</v>
      </c>
    </row>
    <row r="88" spans="1:7">
      <c r="A88" s="118" t="s">
        <v>139</v>
      </c>
      <c r="B88" s="51" t="s">
        <v>1</v>
      </c>
      <c r="C88" s="51" t="s">
        <v>1</v>
      </c>
      <c r="D88" s="51">
        <v>14.49428</v>
      </c>
      <c r="E88" s="51">
        <v>76.691980000000001</v>
      </c>
      <c r="F88" s="51">
        <v>159.58837</v>
      </c>
      <c r="G88" s="51">
        <v>735.25590999999997</v>
      </c>
    </row>
    <row r="89" spans="1:7">
      <c r="A89" s="118" t="s">
        <v>142</v>
      </c>
      <c r="B89" s="51">
        <v>1454.16164000143</v>
      </c>
      <c r="C89" s="51">
        <v>3639.1860600068699</v>
      </c>
      <c r="D89" s="51">
        <v>4037.5140799916098</v>
      </c>
      <c r="E89" s="51">
        <v>3967.9955100228899</v>
      </c>
      <c r="F89" s="51">
        <v>2884.5224599954199</v>
      </c>
      <c r="G89" s="51">
        <v>2393.81792901678</v>
      </c>
    </row>
    <row r="90" spans="1:7">
      <c r="A90" s="118" t="s">
        <v>134</v>
      </c>
      <c r="B90" s="51">
        <v>865.37313999989999</v>
      </c>
      <c r="C90" s="51">
        <v>994.98272999923699</v>
      </c>
      <c r="D90" s="51">
        <v>42.024819999237103</v>
      </c>
      <c r="E90" s="51">
        <v>5.2267900000000003</v>
      </c>
      <c r="F90" s="51">
        <v>0.1399</v>
      </c>
      <c r="G90" s="51">
        <v>9.35E-2</v>
      </c>
    </row>
    <row r="91" spans="1:7">
      <c r="A91" s="118" t="s">
        <v>135</v>
      </c>
      <c r="B91" s="51">
        <v>289.64827000000002</v>
      </c>
      <c r="C91" s="51">
        <v>1874.46901999847</v>
      </c>
      <c r="D91" s="51">
        <v>1660.9514200000001</v>
      </c>
      <c r="E91" s="51">
        <v>111.77681</v>
      </c>
      <c r="F91" s="51">
        <v>9.6439900000000005</v>
      </c>
      <c r="G91" s="51">
        <v>3.6926000000000001</v>
      </c>
    </row>
    <row r="92" spans="1:7" ht="22.5">
      <c r="A92" s="118" t="s">
        <v>136</v>
      </c>
      <c r="B92" s="51">
        <v>122.41586</v>
      </c>
      <c r="C92" s="51">
        <v>508.95522000610401</v>
      </c>
      <c r="D92" s="51">
        <v>884.31046999847399</v>
      </c>
      <c r="E92" s="51">
        <v>676.96603000152595</v>
      </c>
      <c r="F92" s="51">
        <v>93.789990000000003</v>
      </c>
      <c r="G92" s="51">
        <v>20.047329999999999</v>
      </c>
    </row>
    <row r="93" spans="1:7" ht="22.5">
      <c r="A93" s="118" t="s">
        <v>137</v>
      </c>
      <c r="B93" s="51">
        <v>175.82437000152601</v>
      </c>
      <c r="C93" s="51">
        <v>194.97587000305199</v>
      </c>
      <c r="D93" s="51">
        <v>1186.4924199939001</v>
      </c>
      <c r="E93" s="51">
        <v>1936.7730700091599</v>
      </c>
      <c r="F93" s="51">
        <v>981.64999000152602</v>
      </c>
      <c r="G93" s="51">
        <v>319.98648000762898</v>
      </c>
    </row>
    <row r="94" spans="1:7" ht="22.5">
      <c r="A94" s="118" t="s">
        <v>138</v>
      </c>
      <c r="B94" s="51">
        <v>0.9</v>
      </c>
      <c r="C94" s="51">
        <v>65.803219999999996</v>
      </c>
      <c r="D94" s="51">
        <v>232.18089000000001</v>
      </c>
      <c r="E94" s="51">
        <v>1114.4865900122099</v>
      </c>
      <c r="F94" s="51">
        <v>1477.0682999938999</v>
      </c>
      <c r="G94" s="51">
        <v>890.01519000915505</v>
      </c>
    </row>
    <row r="95" spans="1:7">
      <c r="A95" s="118" t="s">
        <v>139</v>
      </c>
      <c r="B95" s="51" t="s">
        <v>1</v>
      </c>
      <c r="C95" s="51" t="s">
        <v>1</v>
      </c>
      <c r="D95" s="51">
        <v>31.55406</v>
      </c>
      <c r="E95" s="51">
        <v>122.76622</v>
      </c>
      <c r="F95" s="51">
        <v>322.23029000000002</v>
      </c>
      <c r="G95" s="51">
        <v>1159.982829</v>
      </c>
    </row>
    <row r="96" spans="1:7">
      <c r="A96" s="118" t="s">
        <v>121</v>
      </c>
      <c r="B96" s="51">
        <v>1825.8142700000001</v>
      </c>
      <c r="C96" s="51">
        <v>4240.8331500000004</v>
      </c>
      <c r="D96" s="51">
        <v>6710.2457850000001</v>
      </c>
      <c r="E96" s="51">
        <v>2881.68019</v>
      </c>
      <c r="F96" s="51">
        <v>799.53752999999995</v>
      </c>
      <c r="G96" s="51">
        <v>609.26946999999996</v>
      </c>
    </row>
    <row r="97" spans="1:7">
      <c r="A97" s="118" t="s">
        <v>134</v>
      </c>
      <c r="B97" s="51">
        <v>1605.6570099999999</v>
      </c>
      <c r="C97" s="51">
        <v>2280.4034999999999</v>
      </c>
      <c r="D97" s="51">
        <v>359.52424000000002</v>
      </c>
      <c r="E97" s="51">
        <v>34.234079999999999</v>
      </c>
      <c r="F97" s="51">
        <v>0.47260000000000002</v>
      </c>
      <c r="G97" s="51">
        <v>4.8000000000000001E-2</v>
      </c>
    </row>
    <row r="98" spans="1:7">
      <c r="A98" s="118" t="s">
        <v>135</v>
      </c>
      <c r="B98" s="51">
        <v>124.75038000000001</v>
      </c>
      <c r="C98" s="51">
        <v>1704.15705</v>
      </c>
      <c r="D98" s="51">
        <v>4603.8474100000003</v>
      </c>
      <c r="E98" s="51">
        <v>770.65715999999998</v>
      </c>
      <c r="F98" s="51">
        <v>41.275260000000003</v>
      </c>
      <c r="G98" s="51">
        <v>3.4392</v>
      </c>
    </row>
    <row r="99" spans="1:7" ht="22.5">
      <c r="A99" s="118" t="s">
        <v>136</v>
      </c>
      <c r="B99" s="51">
        <v>71.775469999999999</v>
      </c>
      <c r="C99" s="51">
        <v>171.53559000000001</v>
      </c>
      <c r="D99" s="51">
        <v>1271.1421949999999</v>
      </c>
      <c r="E99" s="51">
        <v>1229.2896699999999</v>
      </c>
      <c r="F99" s="51">
        <v>180.48832999999999</v>
      </c>
      <c r="G99" s="51">
        <v>21.302959999999999</v>
      </c>
    </row>
    <row r="100" spans="1:7" ht="22.5">
      <c r="A100" s="118" t="s">
        <v>137</v>
      </c>
      <c r="B100" s="51">
        <v>23.48141</v>
      </c>
      <c r="C100" s="51">
        <v>64.102320000000006</v>
      </c>
      <c r="D100" s="51">
        <v>359.94063</v>
      </c>
      <c r="E100" s="51">
        <v>538.15558999999996</v>
      </c>
      <c r="F100" s="51">
        <v>250.66767999999999</v>
      </c>
      <c r="G100" s="51">
        <v>76.373980000000003</v>
      </c>
    </row>
    <row r="101" spans="1:7" ht="22.5">
      <c r="A101" s="118" t="s">
        <v>138</v>
      </c>
      <c r="B101" s="51">
        <v>0.15</v>
      </c>
      <c r="C101" s="51">
        <v>20.634689999999999</v>
      </c>
      <c r="D101" s="51">
        <v>98.853719999999996</v>
      </c>
      <c r="E101" s="51">
        <v>226.05352999999999</v>
      </c>
      <c r="F101" s="51">
        <v>190.51228</v>
      </c>
      <c r="G101" s="51">
        <v>164.78368</v>
      </c>
    </row>
    <row r="102" spans="1:7">
      <c r="A102" s="118" t="s">
        <v>139</v>
      </c>
      <c r="B102" s="51" t="s">
        <v>1</v>
      </c>
      <c r="C102" s="51" t="s">
        <v>1</v>
      </c>
      <c r="D102" s="51">
        <v>16.93759</v>
      </c>
      <c r="E102" s="51">
        <v>83.29016</v>
      </c>
      <c r="F102" s="51">
        <v>136.12137999999999</v>
      </c>
      <c r="G102" s="51">
        <v>343.32164999999998</v>
      </c>
    </row>
    <row r="103" spans="1:7" ht="22.5">
      <c r="A103" s="118" t="s">
        <v>143</v>
      </c>
      <c r="B103" s="51">
        <v>1028.66290999847</v>
      </c>
      <c r="C103" s="51">
        <v>3007.3951900000002</v>
      </c>
      <c r="D103" s="51">
        <v>5893.8464299999996</v>
      </c>
      <c r="E103" s="51">
        <v>2102.758178</v>
      </c>
      <c r="F103" s="51">
        <v>414.69515999999999</v>
      </c>
      <c r="G103" s="51">
        <v>265.01253000000003</v>
      </c>
    </row>
    <row r="104" spans="1:7">
      <c r="A104" s="118" t="s">
        <v>134</v>
      </c>
      <c r="B104" s="51">
        <v>966.28885999847398</v>
      </c>
      <c r="C104" s="51">
        <v>1728.62834</v>
      </c>
      <c r="D104" s="51">
        <v>548.62300000000005</v>
      </c>
      <c r="E104" s="51">
        <v>6.7617799999999999</v>
      </c>
      <c r="F104" s="51">
        <v>4.65E-2</v>
      </c>
      <c r="G104" s="51" t="s">
        <v>1</v>
      </c>
    </row>
    <row r="105" spans="1:7">
      <c r="A105" s="118" t="s">
        <v>135</v>
      </c>
      <c r="B105" s="51">
        <v>45.259770000000003</v>
      </c>
      <c r="C105" s="51">
        <v>1197.2161000000001</v>
      </c>
      <c r="D105" s="51">
        <v>4082.20975</v>
      </c>
      <c r="E105" s="51">
        <v>578.39179899999999</v>
      </c>
      <c r="F105" s="51">
        <v>19.7608</v>
      </c>
      <c r="G105" s="51">
        <v>0.80379999999999996</v>
      </c>
    </row>
    <row r="106" spans="1:7" ht="22.5">
      <c r="A106" s="118" t="s">
        <v>136</v>
      </c>
      <c r="B106" s="51">
        <v>11.54171</v>
      </c>
      <c r="C106" s="51">
        <v>71.708380000000005</v>
      </c>
      <c r="D106" s="51">
        <v>1025.84753</v>
      </c>
      <c r="E106" s="51">
        <v>882.96238000000005</v>
      </c>
      <c r="F106" s="51">
        <v>113.11133</v>
      </c>
      <c r="G106" s="51">
        <v>9.6030899999999999</v>
      </c>
    </row>
    <row r="107" spans="1:7" ht="22.5">
      <c r="A107" s="118" t="s">
        <v>137</v>
      </c>
      <c r="B107" s="51">
        <v>5.5725699999999998</v>
      </c>
      <c r="C107" s="51">
        <v>8.2272800000000004</v>
      </c>
      <c r="D107" s="51">
        <v>207.00897000000001</v>
      </c>
      <c r="E107" s="51">
        <v>490.56346000000002</v>
      </c>
      <c r="F107" s="51">
        <v>107.92607</v>
      </c>
      <c r="G107" s="51">
        <v>19.65821</v>
      </c>
    </row>
    <row r="108" spans="1:7" ht="22.5">
      <c r="A108" s="118" t="s">
        <v>138</v>
      </c>
      <c r="B108" s="51" t="s">
        <v>1</v>
      </c>
      <c r="C108" s="51">
        <v>1.6150899999999999</v>
      </c>
      <c r="D108" s="51">
        <v>27.649290000000001</v>
      </c>
      <c r="E108" s="51">
        <v>114.057379</v>
      </c>
      <c r="F108" s="51">
        <v>109.19748</v>
      </c>
      <c r="G108" s="51">
        <v>74.651610000000005</v>
      </c>
    </row>
    <row r="109" spans="1:7">
      <c r="A109" s="118" t="s">
        <v>139</v>
      </c>
      <c r="B109" s="51" t="s">
        <v>1</v>
      </c>
      <c r="C109" s="51" t="s">
        <v>1</v>
      </c>
      <c r="D109" s="51">
        <v>2.5078900000000002</v>
      </c>
      <c r="E109" s="51">
        <v>30.021380000000001</v>
      </c>
      <c r="F109" s="51">
        <v>64.652979999999999</v>
      </c>
      <c r="G109" s="51">
        <v>160.29581999999999</v>
      </c>
    </row>
    <row r="110" spans="1:7">
      <c r="A110" s="119" t="s">
        <v>123</v>
      </c>
      <c r="B110" s="44">
        <v>2182.7398699999999</v>
      </c>
      <c r="C110" s="44">
        <v>3289.9296300000001</v>
      </c>
      <c r="D110" s="44">
        <v>6690.4200149999997</v>
      </c>
      <c r="E110" s="44">
        <v>9243.6813750000001</v>
      </c>
      <c r="F110" s="44">
        <v>6898.2193600000001</v>
      </c>
      <c r="G110" s="44">
        <v>6068.6238089999997</v>
      </c>
    </row>
    <row r="111" spans="1:7">
      <c r="A111" s="117" t="s">
        <v>134</v>
      </c>
      <c r="B111" s="45">
        <v>790.51337000000001</v>
      </c>
      <c r="C111" s="45">
        <v>1246.0578</v>
      </c>
      <c r="D111" s="45">
        <v>462.49507</v>
      </c>
      <c r="E111" s="45">
        <v>102.18831</v>
      </c>
      <c r="F111" s="45">
        <v>7.1851200000000004</v>
      </c>
      <c r="G111" s="45">
        <v>3.1967599999999998</v>
      </c>
    </row>
    <row r="112" spans="1:7">
      <c r="A112" s="117" t="s">
        <v>135</v>
      </c>
      <c r="B112" s="50">
        <v>404.36970000000002</v>
      </c>
      <c r="C112" s="50">
        <v>1391.1111000000001</v>
      </c>
      <c r="D112" s="50">
        <v>2598.007055</v>
      </c>
      <c r="E112" s="50">
        <v>1478.16317</v>
      </c>
      <c r="F112" s="50">
        <v>243.00882999999999</v>
      </c>
      <c r="G112" s="50">
        <v>70.710620000000006</v>
      </c>
    </row>
    <row r="113" spans="1:7" ht="22.5">
      <c r="A113" s="117" t="s">
        <v>136</v>
      </c>
      <c r="B113" s="50">
        <v>327.86349999999999</v>
      </c>
      <c r="C113" s="50">
        <v>415.56810999999999</v>
      </c>
      <c r="D113" s="50">
        <v>2109.09809</v>
      </c>
      <c r="E113" s="50">
        <v>3024.5655849999998</v>
      </c>
      <c r="F113" s="50">
        <v>1455.01965</v>
      </c>
      <c r="G113" s="50">
        <v>348.40154999999999</v>
      </c>
    </row>
    <row r="114" spans="1:7" ht="22.5">
      <c r="A114" s="117" t="s">
        <v>137</v>
      </c>
      <c r="B114" s="50">
        <v>645.44330000000002</v>
      </c>
      <c r="C114" s="50">
        <v>185.39712</v>
      </c>
      <c r="D114" s="50">
        <v>1269.5234</v>
      </c>
      <c r="E114" s="50">
        <v>3711.0325600000001</v>
      </c>
      <c r="F114" s="50">
        <v>3318.0324000000001</v>
      </c>
      <c r="G114" s="50">
        <v>2258.9485399999999</v>
      </c>
    </row>
    <row r="115" spans="1:7" ht="22.5">
      <c r="A115" s="117" t="s">
        <v>138</v>
      </c>
      <c r="B115" s="50">
        <v>14.55</v>
      </c>
      <c r="C115" s="50">
        <v>51.795499999999997</v>
      </c>
      <c r="D115" s="50">
        <v>228.61474000000001</v>
      </c>
      <c r="E115" s="50">
        <v>859.72835999999995</v>
      </c>
      <c r="F115" s="50">
        <v>1717.6555499999999</v>
      </c>
      <c r="G115" s="50">
        <v>2501.442309</v>
      </c>
    </row>
    <row r="116" spans="1:7">
      <c r="A116" s="117" t="s">
        <v>139</v>
      </c>
      <c r="B116" s="50" t="s">
        <v>1</v>
      </c>
      <c r="C116" s="50" t="s">
        <v>1</v>
      </c>
      <c r="D116" s="50">
        <v>22.681660000000001</v>
      </c>
      <c r="E116" s="50">
        <v>68.003389999999996</v>
      </c>
      <c r="F116" s="50">
        <v>157.31781000000001</v>
      </c>
      <c r="G116" s="50">
        <v>885.92403000000002</v>
      </c>
    </row>
    <row r="117" spans="1:7">
      <c r="A117" s="117" t="s">
        <v>113</v>
      </c>
      <c r="B117" s="50">
        <v>285.95321000000001</v>
      </c>
      <c r="C117" s="50">
        <v>1359.30728</v>
      </c>
      <c r="D117" s="50">
        <v>1567.62969</v>
      </c>
      <c r="E117" s="50">
        <v>1032.7550699999999</v>
      </c>
      <c r="F117" s="50">
        <v>338.14069000000001</v>
      </c>
      <c r="G117" s="50">
        <v>175.93292</v>
      </c>
    </row>
    <row r="118" spans="1:7">
      <c r="A118" s="117" t="s">
        <v>134</v>
      </c>
      <c r="B118" s="50">
        <v>270.59408999999999</v>
      </c>
      <c r="C118" s="50">
        <v>967.63732000000005</v>
      </c>
      <c r="D118" s="50">
        <v>77.471459999999993</v>
      </c>
      <c r="E118" s="50">
        <v>3.1321599999999998</v>
      </c>
      <c r="F118" s="50">
        <v>9.0700000000000003E-2</v>
      </c>
      <c r="G118" s="50" t="s">
        <v>1</v>
      </c>
    </row>
    <row r="119" spans="1:7">
      <c r="A119" s="117" t="s">
        <v>135</v>
      </c>
      <c r="B119" s="50">
        <v>8.4994200000000006</v>
      </c>
      <c r="C119" s="50">
        <v>347.37144999999998</v>
      </c>
      <c r="D119" s="50">
        <v>935.58417999999995</v>
      </c>
      <c r="E119" s="50">
        <v>183.024</v>
      </c>
      <c r="F119" s="50">
        <v>6.4188200000000002</v>
      </c>
      <c r="G119" s="50">
        <v>0.4899</v>
      </c>
    </row>
    <row r="120" spans="1:7" ht="22.5">
      <c r="A120" s="117" t="s">
        <v>136</v>
      </c>
      <c r="B120" s="50">
        <v>2.0526</v>
      </c>
      <c r="C120" s="50">
        <v>29.873809999999999</v>
      </c>
      <c r="D120" s="50">
        <v>379.89283999999998</v>
      </c>
      <c r="E120" s="50">
        <v>358.05068</v>
      </c>
      <c r="F120" s="50">
        <v>54.272869999999998</v>
      </c>
      <c r="G120" s="50">
        <v>5.1590999999999996</v>
      </c>
    </row>
    <row r="121" spans="1:7" ht="22.5">
      <c r="A121" s="117" t="s">
        <v>137</v>
      </c>
      <c r="B121" s="50">
        <v>4.8071000000000002</v>
      </c>
      <c r="C121" s="50">
        <v>11.3164</v>
      </c>
      <c r="D121" s="50">
        <v>131.14398</v>
      </c>
      <c r="E121" s="50">
        <v>373.77524</v>
      </c>
      <c r="F121" s="50">
        <v>151.21616</v>
      </c>
      <c r="G121" s="50">
        <v>42.610489999999999</v>
      </c>
    </row>
    <row r="122" spans="1:7" ht="22.5">
      <c r="A122" s="117" t="s">
        <v>138</v>
      </c>
      <c r="B122" s="50" t="s">
        <v>1</v>
      </c>
      <c r="C122" s="50">
        <v>3.1082999999999998</v>
      </c>
      <c r="D122" s="50">
        <v>39.74483</v>
      </c>
      <c r="E122" s="50">
        <v>101.42519</v>
      </c>
      <c r="F122" s="50">
        <v>102.22284000000001</v>
      </c>
      <c r="G122" s="50">
        <v>71.997559999999993</v>
      </c>
    </row>
    <row r="123" spans="1:7">
      <c r="A123" s="117" t="s">
        <v>139</v>
      </c>
      <c r="B123" s="50" t="s">
        <v>1</v>
      </c>
      <c r="C123" s="50" t="s">
        <v>1</v>
      </c>
      <c r="D123" s="50">
        <v>3.7924000000000002</v>
      </c>
      <c r="E123" s="50">
        <v>13.347799999999999</v>
      </c>
      <c r="F123" s="50">
        <v>23.9193</v>
      </c>
      <c r="G123" s="50">
        <v>55.675870000000003</v>
      </c>
    </row>
    <row r="124" spans="1:7">
      <c r="A124" s="117" t="s">
        <v>56</v>
      </c>
      <c r="B124" s="50">
        <v>2056.53397</v>
      </c>
      <c r="C124" s="50">
        <v>4813.8052100000004</v>
      </c>
      <c r="D124" s="50">
        <v>6160.6215269940003</v>
      </c>
      <c r="E124" s="50">
        <v>2022.7743499999999</v>
      </c>
      <c r="F124" s="50">
        <v>373.70611000000002</v>
      </c>
      <c r="G124" s="50">
        <v>253.92308</v>
      </c>
    </row>
    <row r="125" spans="1:7">
      <c r="A125" s="117" t="s">
        <v>134</v>
      </c>
      <c r="B125" s="50">
        <v>1771.9691800000001</v>
      </c>
      <c r="C125" s="50">
        <v>3270.1365900000001</v>
      </c>
      <c r="D125" s="50">
        <v>826.17241000000001</v>
      </c>
      <c r="E125" s="50">
        <v>45.590429999999998</v>
      </c>
      <c r="F125" s="50">
        <v>0.36399999999999999</v>
      </c>
      <c r="G125" s="50">
        <v>4.6699999999999998E-2</v>
      </c>
    </row>
    <row r="126" spans="1:7">
      <c r="A126" s="117" t="s">
        <v>135</v>
      </c>
      <c r="B126" s="50">
        <v>148.28878</v>
      </c>
      <c r="C126" s="50">
        <v>1433.1282699999999</v>
      </c>
      <c r="D126" s="50">
        <v>4174.1128469940004</v>
      </c>
      <c r="E126" s="50">
        <v>599.35950000000003</v>
      </c>
      <c r="F126" s="50">
        <v>20.697289999999999</v>
      </c>
      <c r="G126" s="50">
        <v>2.0582799999999999</v>
      </c>
    </row>
    <row r="127" spans="1:7" ht="22.5">
      <c r="A127" s="117" t="s">
        <v>136</v>
      </c>
      <c r="B127" s="50">
        <v>79.376999999999995</v>
      </c>
      <c r="C127" s="50">
        <v>74.134309999999999</v>
      </c>
      <c r="D127" s="50">
        <v>948.57709999999997</v>
      </c>
      <c r="E127" s="50">
        <v>878.46366</v>
      </c>
      <c r="F127" s="50">
        <v>61.431530000000002</v>
      </c>
      <c r="G127" s="50">
        <v>6.6337400000000004</v>
      </c>
    </row>
    <row r="128" spans="1:7" ht="22.5">
      <c r="A128" s="117" t="s">
        <v>137</v>
      </c>
      <c r="B128" s="50">
        <v>56.149009999999997</v>
      </c>
      <c r="C128" s="50">
        <v>27.471070000000001</v>
      </c>
      <c r="D128" s="50">
        <v>156.50496999999999</v>
      </c>
      <c r="E128" s="50">
        <v>314.42027000000002</v>
      </c>
      <c r="F128" s="50">
        <v>114.39998</v>
      </c>
      <c r="G128" s="50">
        <v>30.063359999999999</v>
      </c>
    </row>
    <row r="129" spans="1:7" ht="22.5">
      <c r="A129" s="117" t="s">
        <v>138</v>
      </c>
      <c r="B129" s="50">
        <v>0.75</v>
      </c>
      <c r="C129" s="50">
        <v>8.9349699999999999</v>
      </c>
      <c r="D129" s="50">
        <v>47.679430000000004</v>
      </c>
      <c r="E129" s="50">
        <v>162.61360999999999</v>
      </c>
      <c r="F129" s="50">
        <v>129.19918999999999</v>
      </c>
      <c r="G129" s="50">
        <v>103.70415</v>
      </c>
    </row>
    <row r="130" spans="1:7">
      <c r="A130" s="117" t="s">
        <v>139</v>
      </c>
      <c r="B130" s="50" t="s">
        <v>1</v>
      </c>
      <c r="C130" s="50" t="s">
        <v>1</v>
      </c>
      <c r="D130" s="50">
        <v>7.57477</v>
      </c>
      <c r="E130" s="50">
        <v>22.326879999999999</v>
      </c>
      <c r="F130" s="50">
        <v>47.61412</v>
      </c>
      <c r="G130" s="50">
        <v>111.41685</v>
      </c>
    </row>
    <row r="131" spans="1:7">
      <c r="A131" s="117" t="s">
        <v>117</v>
      </c>
      <c r="B131" s="50">
        <v>6244.6884360000004</v>
      </c>
      <c r="C131" s="50">
        <v>10129.701724</v>
      </c>
      <c r="D131" s="50">
        <v>9368.8710279699008</v>
      </c>
      <c r="E131" s="50">
        <v>3978.2741299999998</v>
      </c>
      <c r="F131" s="50">
        <v>1421.1132700000001</v>
      </c>
      <c r="G131" s="50">
        <v>2752.3476340000002</v>
      </c>
    </row>
    <row r="132" spans="1:7">
      <c r="A132" s="117" t="s">
        <v>134</v>
      </c>
      <c r="B132" s="50">
        <v>5592.0196960000003</v>
      </c>
      <c r="C132" s="50">
        <v>1819.9606140000001</v>
      </c>
      <c r="D132" s="50">
        <v>53.210070000000002</v>
      </c>
      <c r="E132" s="50">
        <v>3.0005600000000001</v>
      </c>
      <c r="F132" s="50" t="s">
        <v>1</v>
      </c>
      <c r="G132" s="50" t="s">
        <v>1</v>
      </c>
    </row>
    <row r="133" spans="1:7">
      <c r="A133" s="117" t="s">
        <v>135</v>
      </c>
      <c r="B133" s="50">
        <v>650.91727000000003</v>
      </c>
      <c r="C133" s="50">
        <v>6869.17634</v>
      </c>
      <c r="D133" s="50">
        <v>2076.5236499999</v>
      </c>
      <c r="E133" s="50">
        <v>185.16971000000001</v>
      </c>
      <c r="F133" s="50">
        <v>0.26690000000000003</v>
      </c>
      <c r="G133" s="50">
        <v>5.8999999999999997E-2</v>
      </c>
    </row>
    <row r="134" spans="1:7" ht="22.5">
      <c r="A134" s="117" t="s">
        <v>136</v>
      </c>
      <c r="B134" s="50">
        <v>1.7514700000000001</v>
      </c>
      <c r="C134" s="50">
        <v>1102.60592</v>
      </c>
      <c r="D134" s="50">
        <v>4550.34577997</v>
      </c>
      <c r="E134" s="50">
        <v>431.80392999999998</v>
      </c>
      <c r="F134" s="50">
        <v>62.431820000000002</v>
      </c>
      <c r="G134" s="50">
        <v>2.5377000000000001</v>
      </c>
    </row>
    <row r="135" spans="1:7" ht="22.5">
      <c r="A135" s="117" t="s">
        <v>137</v>
      </c>
      <c r="B135" s="50" t="s">
        <v>1</v>
      </c>
      <c r="C135" s="50">
        <v>276.66921000000002</v>
      </c>
      <c r="D135" s="50">
        <v>2376.3747979999998</v>
      </c>
      <c r="E135" s="50">
        <v>2134.4036099999998</v>
      </c>
      <c r="F135" s="50">
        <v>258.72910999999999</v>
      </c>
      <c r="G135" s="50">
        <v>73.862260000000006</v>
      </c>
    </row>
    <row r="136" spans="1:7" ht="22.5">
      <c r="A136" s="117" t="s">
        <v>138</v>
      </c>
      <c r="B136" s="50" t="s">
        <v>1</v>
      </c>
      <c r="C136" s="50">
        <v>61.289639999999999</v>
      </c>
      <c r="D136" s="50">
        <v>262.30833000000001</v>
      </c>
      <c r="E136" s="50">
        <v>1050.8541499999999</v>
      </c>
      <c r="F136" s="50">
        <v>629.74950999999999</v>
      </c>
      <c r="G136" s="50">
        <v>482.14265999999998</v>
      </c>
    </row>
    <row r="137" spans="1:7">
      <c r="A137" s="117" t="s">
        <v>139</v>
      </c>
      <c r="B137" s="50" t="s">
        <v>1</v>
      </c>
      <c r="C137" s="50" t="s">
        <v>1</v>
      </c>
      <c r="D137" s="50">
        <v>50.108400000000003</v>
      </c>
      <c r="E137" s="50">
        <v>173.04217</v>
      </c>
      <c r="F137" s="50">
        <v>469.93592999999998</v>
      </c>
      <c r="G137" s="50">
        <v>2193.7460139999998</v>
      </c>
    </row>
    <row r="138" spans="1:7">
      <c r="A138" s="117" t="s">
        <v>15</v>
      </c>
      <c r="B138" s="50">
        <v>8045.7873399999999</v>
      </c>
      <c r="C138" s="50">
        <v>13371.24452</v>
      </c>
      <c r="D138" s="50">
        <v>14076.47795</v>
      </c>
      <c r="E138" s="50">
        <v>6731.8151300600002</v>
      </c>
      <c r="F138" s="50">
        <v>3675.6750299999999</v>
      </c>
      <c r="G138" s="50">
        <v>8969.5647100000006</v>
      </c>
    </row>
    <row r="139" spans="1:7">
      <c r="A139" s="117" t="s">
        <v>134</v>
      </c>
      <c r="B139" s="50">
        <v>6008.3983799999996</v>
      </c>
      <c r="C139" s="50">
        <v>4726.8984399999999</v>
      </c>
      <c r="D139" s="50">
        <v>461.88594000000001</v>
      </c>
      <c r="E139" s="50">
        <v>36.85378</v>
      </c>
      <c r="F139" s="50">
        <v>0.3362</v>
      </c>
      <c r="G139" s="50">
        <v>0.14330000000000001</v>
      </c>
    </row>
    <row r="140" spans="1:7">
      <c r="A140" s="117" t="s">
        <v>135</v>
      </c>
      <c r="B140" s="50">
        <v>1320.4301800000001</v>
      </c>
      <c r="C140" s="50">
        <v>6820.9371799999999</v>
      </c>
      <c r="D140" s="50">
        <v>7674.0752300000004</v>
      </c>
      <c r="E140" s="50">
        <v>939.16835005999997</v>
      </c>
      <c r="F140" s="50">
        <v>41.340350000000001</v>
      </c>
      <c r="G140" s="50">
        <v>2.1606000000000001</v>
      </c>
    </row>
    <row r="141" spans="1:7" ht="22.5">
      <c r="A141" s="117" t="s">
        <v>136</v>
      </c>
      <c r="B141" s="50">
        <v>461.08436</v>
      </c>
      <c r="C141" s="50">
        <v>1223.6386299999999</v>
      </c>
      <c r="D141" s="50">
        <v>3396.7598699999999</v>
      </c>
      <c r="E141" s="50">
        <v>2095.5806200000002</v>
      </c>
      <c r="F141" s="50">
        <v>256.48642999999998</v>
      </c>
      <c r="G141" s="50">
        <v>46.742739999999998</v>
      </c>
    </row>
    <row r="142" spans="1:7" ht="22.5">
      <c r="A142" s="117" t="s">
        <v>137</v>
      </c>
      <c r="B142" s="50">
        <v>255.42442</v>
      </c>
      <c r="C142" s="50">
        <v>447.84870999999998</v>
      </c>
      <c r="D142" s="50">
        <v>2043.3940600000001</v>
      </c>
      <c r="E142" s="50">
        <v>2084.0235200000002</v>
      </c>
      <c r="F142" s="50">
        <v>893.11139000000003</v>
      </c>
      <c r="G142" s="50">
        <v>453.00634000000002</v>
      </c>
    </row>
    <row r="143" spans="1:7" ht="22.5">
      <c r="A143" s="117" t="s">
        <v>138</v>
      </c>
      <c r="B143" s="50">
        <v>0.45</v>
      </c>
      <c r="C143" s="50">
        <v>151.92156</v>
      </c>
      <c r="D143" s="50">
        <v>389.46868000000001</v>
      </c>
      <c r="E143" s="50">
        <v>1161.97396</v>
      </c>
      <c r="F143" s="50">
        <v>1412.9988599999999</v>
      </c>
      <c r="G143" s="50">
        <v>2298.1866799999998</v>
      </c>
    </row>
    <row r="144" spans="1:7">
      <c r="A144" s="117" t="s">
        <v>139</v>
      </c>
      <c r="B144" s="50" t="s">
        <v>1</v>
      </c>
      <c r="C144" s="50" t="s">
        <v>1</v>
      </c>
      <c r="D144" s="50">
        <v>110.89417</v>
      </c>
      <c r="E144" s="50">
        <v>414.2149</v>
      </c>
      <c r="F144" s="50">
        <v>1071.4018000000001</v>
      </c>
      <c r="G144" s="50">
        <v>6169.3250500000004</v>
      </c>
    </row>
    <row r="145" spans="1:7">
      <c r="A145" s="117" t="s">
        <v>16</v>
      </c>
      <c r="B145" s="50">
        <v>1934.656825</v>
      </c>
      <c r="C145" s="50">
        <v>3829.1074479969998</v>
      </c>
      <c r="D145" s="50">
        <v>4675.1424150550001</v>
      </c>
      <c r="E145" s="50">
        <v>4010.8123661989998</v>
      </c>
      <c r="F145" s="50">
        <v>3640.7332509990001</v>
      </c>
      <c r="G145" s="50">
        <v>4471.7379620000002</v>
      </c>
    </row>
    <row r="146" spans="1:7">
      <c r="A146" s="117" t="s">
        <v>134</v>
      </c>
      <c r="B146" s="50">
        <v>1231.7689760000001</v>
      </c>
      <c r="C146" s="50">
        <v>1372.3772099969999</v>
      </c>
      <c r="D146" s="50">
        <v>150.54583</v>
      </c>
      <c r="E146" s="50">
        <v>34.511879999999998</v>
      </c>
      <c r="F146" s="50">
        <v>1.9842</v>
      </c>
      <c r="G146" s="50">
        <v>1.1577</v>
      </c>
    </row>
    <row r="147" spans="1:7">
      <c r="A147" s="117" t="s">
        <v>135</v>
      </c>
      <c r="B147" s="50">
        <v>234.44021000000001</v>
      </c>
      <c r="C147" s="50">
        <v>1947.109866</v>
      </c>
      <c r="D147" s="50">
        <v>2059.4825349550001</v>
      </c>
      <c r="E147" s="50">
        <v>492.66742999899998</v>
      </c>
      <c r="F147" s="50">
        <v>30.436150000000001</v>
      </c>
      <c r="G147" s="50">
        <v>9.6330899999999993</v>
      </c>
    </row>
    <row r="148" spans="1:7" ht="22.5">
      <c r="A148" s="117" t="s">
        <v>136</v>
      </c>
      <c r="B148" s="50">
        <v>173.27368899999999</v>
      </c>
      <c r="C148" s="50">
        <v>335.00013200000001</v>
      </c>
      <c r="D148" s="50">
        <v>1502.5803801</v>
      </c>
      <c r="E148" s="50">
        <v>1082.7120401</v>
      </c>
      <c r="F148" s="50">
        <v>267.95835</v>
      </c>
      <c r="G148" s="50">
        <v>48.762340000000002</v>
      </c>
    </row>
    <row r="149" spans="1:7" ht="22.5">
      <c r="A149" s="117" t="s">
        <v>137</v>
      </c>
      <c r="B149" s="50">
        <v>294.12394999999998</v>
      </c>
      <c r="C149" s="50">
        <v>138.38750999999999</v>
      </c>
      <c r="D149" s="50">
        <v>816.58078999999998</v>
      </c>
      <c r="E149" s="50">
        <v>1787.9314863</v>
      </c>
      <c r="F149" s="50">
        <v>1624.0513679989999</v>
      </c>
      <c r="G149" s="50">
        <v>555.22871999999995</v>
      </c>
    </row>
    <row r="150" spans="1:7" ht="22.5">
      <c r="A150" s="117" t="s">
        <v>138</v>
      </c>
      <c r="B150" s="50">
        <v>1.05</v>
      </c>
      <c r="C150" s="50">
        <v>36.232729999999997</v>
      </c>
      <c r="D150" s="50">
        <v>127.69848</v>
      </c>
      <c r="E150" s="50">
        <v>560.75862979999999</v>
      </c>
      <c r="F150" s="50">
        <v>1469.586219</v>
      </c>
      <c r="G150" s="50">
        <v>2040.7702899999999</v>
      </c>
    </row>
    <row r="151" spans="1:7">
      <c r="A151" s="120" t="s">
        <v>139</v>
      </c>
      <c r="B151" s="84" t="s">
        <v>1</v>
      </c>
      <c r="C151" s="84" t="s">
        <v>1</v>
      </c>
      <c r="D151" s="84">
        <v>18.2544</v>
      </c>
      <c r="E151" s="84">
        <v>52.230899999999998</v>
      </c>
      <c r="F151" s="84">
        <v>246.71696399999999</v>
      </c>
      <c r="G151" s="84">
        <v>1816.1858219999999</v>
      </c>
    </row>
  </sheetData>
  <mergeCells count="2">
    <mergeCell ref="A1:G1"/>
    <mergeCell ref="A3:G3"/>
  </mergeCells>
  <pageMargins left="0.78740157480314965"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dimension ref="A1:G152"/>
  <sheetViews>
    <sheetView workbookViewId="0">
      <selection activeCell="B4" sqref="B4:B5"/>
    </sheetView>
  </sheetViews>
  <sheetFormatPr defaultRowHeight="14.25"/>
  <cols>
    <col min="1" max="1" width="14.42578125" style="114" customWidth="1"/>
    <col min="2" max="7" width="10.7109375" style="114" customWidth="1"/>
    <col min="8" max="16384" width="9.140625" style="114"/>
  </cols>
  <sheetData>
    <row r="1" spans="1:7" ht="26.25" customHeight="1">
      <c r="A1" s="268" t="s">
        <v>301</v>
      </c>
      <c r="B1" s="268"/>
      <c r="C1" s="268"/>
      <c r="D1" s="268"/>
      <c r="E1" s="268"/>
      <c r="F1" s="268"/>
      <c r="G1" s="268"/>
    </row>
    <row r="2" spans="1:7" ht="15" customHeight="1">
      <c r="A2" s="115"/>
      <c r="B2" s="115"/>
      <c r="C2" s="115"/>
      <c r="D2" s="115"/>
      <c r="E2" s="115"/>
      <c r="F2" s="115"/>
      <c r="G2" s="115"/>
    </row>
    <row r="3" spans="1:7" ht="15.75" customHeight="1">
      <c r="A3" s="269" t="s">
        <v>302</v>
      </c>
      <c r="B3" s="269"/>
      <c r="C3" s="269"/>
      <c r="D3" s="269"/>
      <c r="E3" s="269"/>
      <c r="F3" s="269"/>
      <c r="G3" s="269"/>
    </row>
    <row r="4" spans="1:7" ht="21.75" customHeight="1">
      <c r="A4" s="270"/>
      <c r="B4" s="272" t="s">
        <v>128</v>
      </c>
      <c r="C4" s="274" t="s">
        <v>129</v>
      </c>
      <c r="D4" s="274" t="s">
        <v>130</v>
      </c>
      <c r="E4" s="274" t="s">
        <v>131</v>
      </c>
      <c r="F4" s="264" t="s">
        <v>132</v>
      </c>
      <c r="G4" s="264" t="s">
        <v>133</v>
      </c>
    </row>
    <row r="5" spans="1:7" ht="1.5" customHeight="1">
      <c r="A5" s="271"/>
      <c r="B5" s="273"/>
      <c r="C5" s="275"/>
      <c r="D5" s="275"/>
      <c r="E5" s="275"/>
      <c r="F5" s="276"/>
      <c r="G5" s="276"/>
    </row>
    <row r="6" spans="1:7" ht="22.5">
      <c r="A6" s="116" t="s">
        <v>2</v>
      </c>
      <c r="B6" s="44">
        <v>9614.5133549999991</v>
      </c>
      <c r="C6" s="44">
        <v>18960.552988003899</v>
      </c>
      <c r="D6" s="44">
        <v>46870.802137442901</v>
      </c>
      <c r="E6" s="44">
        <v>55005.9349402773</v>
      </c>
      <c r="F6" s="44">
        <v>35090.855210994501</v>
      </c>
      <c r="G6" s="44">
        <v>42448.424143016797</v>
      </c>
    </row>
    <row r="7" spans="1:7">
      <c r="A7" s="118" t="s">
        <v>134</v>
      </c>
      <c r="B7" s="44">
        <v>3947.9644659984701</v>
      </c>
      <c r="C7" s="44">
        <v>7776.4054799962396</v>
      </c>
      <c r="D7" s="44">
        <v>4538.5870299991402</v>
      </c>
      <c r="E7" s="44">
        <v>690.46418000000006</v>
      </c>
      <c r="F7" s="44">
        <v>24.93572</v>
      </c>
      <c r="G7" s="44">
        <v>9.0663800000000005</v>
      </c>
    </row>
    <row r="8" spans="1:7">
      <c r="A8" s="118" t="s">
        <v>135</v>
      </c>
      <c r="B8" s="51">
        <v>1825.7362800000001</v>
      </c>
      <c r="C8" s="51">
        <v>6824.1031659984701</v>
      </c>
      <c r="D8" s="51">
        <v>19433.116647351399</v>
      </c>
      <c r="E8" s="51">
        <v>9654.2529290589991</v>
      </c>
      <c r="F8" s="51">
        <v>1148.7071599999999</v>
      </c>
      <c r="G8" s="51">
        <v>220.02752000000001</v>
      </c>
    </row>
    <row r="9" spans="1:7" ht="22.5">
      <c r="A9" s="118" t="s">
        <v>136</v>
      </c>
      <c r="B9" s="51">
        <v>1444.177809</v>
      </c>
      <c r="C9" s="51">
        <v>2338.7704820060999</v>
      </c>
      <c r="D9" s="51">
        <v>12213.216490098501</v>
      </c>
      <c r="E9" s="51">
        <v>15920.5350870969</v>
      </c>
      <c r="F9" s="51">
        <v>4847.8108300001004</v>
      </c>
      <c r="G9" s="51">
        <v>1259.54971</v>
      </c>
    </row>
    <row r="10" spans="1:7" ht="22.5">
      <c r="A10" s="118" t="s">
        <v>137</v>
      </c>
      <c r="B10" s="51">
        <v>2336.63480000153</v>
      </c>
      <c r="C10" s="51">
        <v>1418.5577900030501</v>
      </c>
      <c r="D10" s="51">
        <v>8092.4596199938997</v>
      </c>
      <c r="E10" s="51">
        <v>19448.327915309201</v>
      </c>
      <c r="F10" s="51">
        <v>13355.534088000501</v>
      </c>
      <c r="G10" s="51">
        <v>6978.5247890076298</v>
      </c>
    </row>
    <row r="11" spans="1:7" ht="22.5">
      <c r="A11" s="118" t="s">
        <v>138</v>
      </c>
      <c r="B11" s="51">
        <v>60</v>
      </c>
      <c r="C11" s="51">
        <v>602.71606999999995</v>
      </c>
      <c r="D11" s="51">
        <v>2140.8510200000001</v>
      </c>
      <c r="E11" s="51">
        <v>7684.1529288122101</v>
      </c>
      <c r="F11" s="51">
        <v>11768.2310989939</v>
      </c>
      <c r="G11" s="51">
        <v>14752.7577090092</v>
      </c>
    </row>
    <row r="12" spans="1:7">
      <c r="A12" s="118" t="s">
        <v>139</v>
      </c>
      <c r="B12" s="51" t="s">
        <v>1</v>
      </c>
      <c r="C12" s="51" t="s">
        <v>1</v>
      </c>
      <c r="D12" s="51">
        <v>452.57132999999999</v>
      </c>
      <c r="E12" s="51">
        <v>1608.2019</v>
      </c>
      <c r="F12" s="51">
        <v>3945.6363139999999</v>
      </c>
      <c r="G12" s="51">
        <v>19228.498035000001</v>
      </c>
    </row>
    <row r="13" spans="1:7">
      <c r="A13" s="118" t="s">
        <v>114</v>
      </c>
      <c r="B13" s="51">
        <v>511.09728000000001</v>
      </c>
      <c r="C13" s="51">
        <v>779.00037999999995</v>
      </c>
      <c r="D13" s="51">
        <v>2306.5936139998998</v>
      </c>
      <c r="E13" s="51">
        <v>1611.7525800000001</v>
      </c>
      <c r="F13" s="51">
        <v>521.62539000000004</v>
      </c>
      <c r="G13" s="51">
        <v>392.45332999999999</v>
      </c>
    </row>
    <row r="14" spans="1:7">
      <c r="A14" s="118" t="s">
        <v>134</v>
      </c>
      <c r="B14" s="51">
        <v>263.91759999999999</v>
      </c>
      <c r="C14" s="51">
        <v>449.01808999999997</v>
      </c>
      <c r="D14" s="51">
        <v>330.67588999989999</v>
      </c>
      <c r="E14" s="51">
        <v>50.699829999999999</v>
      </c>
      <c r="F14" s="51">
        <v>0.82299999999999995</v>
      </c>
      <c r="G14" s="51">
        <v>0.1363</v>
      </c>
    </row>
    <row r="15" spans="1:7">
      <c r="A15" s="118" t="s">
        <v>135</v>
      </c>
      <c r="B15" s="51">
        <v>138.64811</v>
      </c>
      <c r="C15" s="51">
        <v>251.46062000000001</v>
      </c>
      <c r="D15" s="51">
        <v>1337.269884</v>
      </c>
      <c r="E15" s="51">
        <v>527.62941999999998</v>
      </c>
      <c r="F15" s="51">
        <v>55.481490000000001</v>
      </c>
      <c r="G15" s="51">
        <v>6.5465799999999996</v>
      </c>
    </row>
    <row r="16" spans="1:7" ht="22.5">
      <c r="A16" s="118" t="s">
        <v>136</v>
      </c>
      <c r="B16" s="51">
        <v>68.988749999999996</v>
      </c>
      <c r="C16" s="51">
        <v>50.848480000000002</v>
      </c>
      <c r="D16" s="51">
        <v>489.98392999999999</v>
      </c>
      <c r="E16" s="51">
        <v>644.63437999999996</v>
      </c>
      <c r="F16" s="51">
        <v>152.21696</v>
      </c>
      <c r="G16" s="51">
        <v>28.377859999999998</v>
      </c>
    </row>
    <row r="17" spans="1:7" ht="22.5">
      <c r="A17" s="118" t="s">
        <v>137</v>
      </c>
      <c r="B17" s="51">
        <v>39.542819999999999</v>
      </c>
      <c r="C17" s="51">
        <v>17.0763</v>
      </c>
      <c r="D17" s="51">
        <v>121.04711</v>
      </c>
      <c r="E17" s="51">
        <v>308.22190000000001</v>
      </c>
      <c r="F17" s="51">
        <v>200.77689000000001</v>
      </c>
      <c r="G17" s="51">
        <v>79.921189999999996</v>
      </c>
    </row>
    <row r="18" spans="1:7" ht="22.5">
      <c r="A18" s="118" t="s">
        <v>138</v>
      </c>
      <c r="B18" s="51" t="s">
        <v>1</v>
      </c>
      <c r="C18" s="51">
        <v>10.59689</v>
      </c>
      <c r="D18" s="51">
        <v>23.791899999999998</v>
      </c>
      <c r="E18" s="51">
        <v>64.132959999999997</v>
      </c>
      <c r="F18" s="51">
        <v>75.297269999999997</v>
      </c>
      <c r="G18" s="51">
        <v>132.77026000000001</v>
      </c>
    </row>
    <row r="19" spans="1:7">
      <c r="A19" s="118" t="s">
        <v>139</v>
      </c>
      <c r="B19" s="51" t="s">
        <v>1</v>
      </c>
      <c r="C19" s="51" t="s">
        <v>1</v>
      </c>
      <c r="D19" s="51">
        <v>3.8249</v>
      </c>
      <c r="E19" s="51">
        <v>16.434090000000001</v>
      </c>
      <c r="F19" s="51">
        <v>37.029780000000002</v>
      </c>
      <c r="G19" s="51">
        <v>144.70114000000001</v>
      </c>
    </row>
    <row r="20" spans="1:7">
      <c r="A20" s="118" t="s">
        <v>85</v>
      </c>
      <c r="B20" s="51">
        <v>352.90620999999999</v>
      </c>
      <c r="C20" s="51">
        <v>994.87269000000003</v>
      </c>
      <c r="D20" s="51">
        <v>3134.5839304000001</v>
      </c>
      <c r="E20" s="51">
        <v>2417.03847</v>
      </c>
      <c r="F20" s="51">
        <v>965.02819</v>
      </c>
      <c r="G20" s="51">
        <v>1084.49728</v>
      </c>
    </row>
    <row r="21" spans="1:7">
      <c r="A21" s="118" t="s">
        <v>134</v>
      </c>
      <c r="B21" s="51">
        <v>175.04141000000001</v>
      </c>
      <c r="C21" s="51">
        <v>423.09021000000001</v>
      </c>
      <c r="D21" s="51">
        <v>327.84825999999998</v>
      </c>
      <c r="E21" s="51">
        <v>34.18235</v>
      </c>
      <c r="F21" s="51">
        <v>0.33489999999999998</v>
      </c>
      <c r="G21" s="51" t="s">
        <v>1</v>
      </c>
    </row>
    <row r="22" spans="1:7">
      <c r="A22" s="118" t="s">
        <v>135</v>
      </c>
      <c r="B22" s="51">
        <v>59.533859999999997</v>
      </c>
      <c r="C22" s="51">
        <v>350.99849999999998</v>
      </c>
      <c r="D22" s="51">
        <v>1284.0408304</v>
      </c>
      <c r="E22" s="51">
        <v>413.35025999999999</v>
      </c>
      <c r="F22" s="51">
        <v>27.707640000000001</v>
      </c>
      <c r="G22" s="51">
        <v>4.2213000000000003</v>
      </c>
    </row>
    <row r="23" spans="1:7" ht="22.5">
      <c r="A23" s="118" t="s">
        <v>136</v>
      </c>
      <c r="B23" s="51">
        <v>42.488880000000002</v>
      </c>
      <c r="C23" s="51">
        <v>126.67877</v>
      </c>
      <c r="D23" s="51">
        <v>787.46938999999998</v>
      </c>
      <c r="E23" s="51">
        <v>665.94635000000005</v>
      </c>
      <c r="F23" s="51">
        <v>114.41739</v>
      </c>
      <c r="G23" s="51">
        <v>16.691189999999999</v>
      </c>
    </row>
    <row r="24" spans="1:7" ht="22.5">
      <c r="A24" s="118" t="s">
        <v>137</v>
      </c>
      <c r="B24" s="51">
        <v>75.092060000000004</v>
      </c>
      <c r="C24" s="51">
        <v>68.229870000000005</v>
      </c>
      <c r="D24" s="51">
        <v>588.70000000000005</v>
      </c>
      <c r="E24" s="51">
        <v>881.33681999999999</v>
      </c>
      <c r="F24" s="51">
        <v>283.44072</v>
      </c>
      <c r="G24" s="51">
        <v>92.032769999999999</v>
      </c>
    </row>
    <row r="25" spans="1:7" ht="22.5">
      <c r="A25" s="118" t="s">
        <v>138</v>
      </c>
      <c r="B25" s="51">
        <v>0.75</v>
      </c>
      <c r="C25" s="51">
        <v>25.875340000000001</v>
      </c>
      <c r="D25" s="51">
        <v>118.97247</v>
      </c>
      <c r="E25" s="51">
        <v>341.46204</v>
      </c>
      <c r="F25" s="51">
        <v>376.77748000000003</v>
      </c>
      <c r="G25" s="51">
        <v>421.42383000000001</v>
      </c>
    </row>
    <row r="26" spans="1:7">
      <c r="A26" s="118" t="s">
        <v>139</v>
      </c>
      <c r="B26" s="51" t="s">
        <v>1</v>
      </c>
      <c r="C26" s="51" t="s">
        <v>1</v>
      </c>
      <c r="D26" s="51">
        <v>27.552980000000002</v>
      </c>
      <c r="E26" s="51">
        <v>80.760649999999998</v>
      </c>
      <c r="F26" s="51">
        <v>162.35006000000001</v>
      </c>
      <c r="G26" s="51">
        <v>550.12819000000002</v>
      </c>
    </row>
    <row r="27" spans="1:7">
      <c r="A27" s="118" t="s">
        <v>140</v>
      </c>
      <c r="B27" s="51">
        <v>280.39186000000001</v>
      </c>
      <c r="C27" s="51">
        <v>913.00732000000005</v>
      </c>
      <c r="D27" s="51">
        <v>2333.2693899999999</v>
      </c>
      <c r="E27" s="51">
        <v>2674.98677</v>
      </c>
      <c r="F27" s="51">
        <v>1484.7680399999999</v>
      </c>
      <c r="G27" s="51">
        <v>1790.09501</v>
      </c>
    </row>
    <row r="28" spans="1:7">
      <c r="A28" s="118" t="s">
        <v>134</v>
      </c>
      <c r="B28" s="51">
        <v>100.5699</v>
      </c>
      <c r="C28" s="51">
        <v>242.32713000000001</v>
      </c>
      <c r="D28" s="51">
        <v>159.96921</v>
      </c>
      <c r="E28" s="51">
        <v>27.936979999999998</v>
      </c>
      <c r="F28" s="51">
        <v>1.5738000000000001</v>
      </c>
      <c r="G28" s="51">
        <v>9.3600000000000003E-2</v>
      </c>
    </row>
    <row r="29" spans="1:7">
      <c r="A29" s="118" t="s">
        <v>135</v>
      </c>
      <c r="B29" s="51">
        <v>83.297229999999999</v>
      </c>
      <c r="C29" s="51">
        <v>365.04973999999999</v>
      </c>
      <c r="D29" s="51">
        <v>817.55038000000002</v>
      </c>
      <c r="E29" s="51">
        <v>389.61815000000001</v>
      </c>
      <c r="F29" s="51">
        <v>39.766260000000003</v>
      </c>
      <c r="G29" s="51">
        <v>5.61266</v>
      </c>
    </row>
    <row r="30" spans="1:7" ht="22.5">
      <c r="A30" s="118" t="s">
        <v>136</v>
      </c>
      <c r="B30" s="51">
        <v>42.86421</v>
      </c>
      <c r="C30" s="51">
        <v>155.19075000000001</v>
      </c>
      <c r="D30" s="51">
        <v>609.46882000000005</v>
      </c>
      <c r="E30" s="51">
        <v>586.42746999999997</v>
      </c>
      <c r="F30" s="51">
        <v>125.88572000000001</v>
      </c>
      <c r="G30" s="51">
        <v>22.134699999999999</v>
      </c>
    </row>
    <row r="31" spans="1:7" ht="22.5">
      <c r="A31" s="118" t="s">
        <v>137</v>
      </c>
      <c r="B31" s="51">
        <v>52.76052</v>
      </c>
      <c r="C31" s="51">
        <v>105.38826</v>
      </c>
      <c r="D31" s="51">
        <v>539.51392999999996</v>
      </c>
      <c r="E31" s="51">
        <v>1058.6120699999999</v>
      </c>
      <c r="F31" s="51">
        <v>423.88051999999999</v>
      </c>
      <c r="G31" s="51">
        <v>133.35560000000001</v>
      </c>
    </row>
    <row r="32" spans="1:7" ht="22.5">
      <c r="A32" s="118" t="s">
        <v>138</v>
      </c>
      <c r="B32" s="51">
        <v>0.9</v>
      </c>
      <c r="C32" s="51">
        <v>45.051439999999999</v>
      </c>
      <c r="D32" s="51">
        <v>173.50465</v>
      </c>
      <c r="E32" s="51">
        <v>527.44480999999996</v>
      </c>
      <c r="F32" s="51">
        <v>695.11474999999996</v>
      </c>
      <c r="G32" s="51">
        <v>673.34229000000005</v>
      </c>
    </row>
    <row r="33" spans="1:7">
      <c r="A33" s="118" t="s">
        <v>139</v>
      </c>
      <c r="B33" s="51" t="s">
        <v>1</v>
      </c>
      <c r="C33" s="51" t="s">
        <v>1</v>
      </c>
      <c r="D33" s="51">
        <v>33.2624</v>
      </c>
      <c r="E33" s="51">
        <v>84.947289999999995</v>
      </c>
      <c r="F33" s="51">
        <v>198.54698999999999</v>
      </c>
      <c r="G33" s="51">
        <v>955.55615999999998</v>
      </c>
    </row>
    <row r="34" spans="1:7">
      <c r="A34" s="118" t="s">
        <v>86</v>
      </c>
      <c r="B34" s="51">
        <v>1470.0191500000001</v>
      </c>
      <c r="C34" s="51">
        <v>1896.5944500000001</v>
      </c>
      <c r="D34" s="51">
        <v>4591.3553100001</v>
      </c>
      <c r="E34" s="51">
        <v>5942.4782029999997</v>
      </c>
      <c r="F34" s="51">
        <v>3557.0665200000999</v>
      </c>
      <c r="G34" s="51">
        <v>4774.1111389999996</v>
      </c>
    </row>
    <row r="35" spans="1:7">
      <c r="A35" s="118" t="s">
        <v>134</v>
      </c>
      <c r="B35" s="51">
        <v>412.62153999999998</v>
      </c>
      <c r="C35" s="51">
        <v>853.96076000000005</v>
      </c>
      <c r="D35" s="51">
        <v>420.06779</v>
      </c>
      <c r="E35" s="51">
        <v>80.515410000000003</v>
      </c>
      <c r="F35" s="51">
        <v>2.1080000000000001</v>
      </c>
      <c r="G35" s="51">
        <v>0.40050000000000002</v>
      </c>
    </row>
    <row r="36" spans="1:7">
      <c r="A36" s="118" t="s">
        <v>135</v>
      </c>
      <c r="B36" s="51">
        <v>220.23421999999999</v>
      </c>
      <c r="C36" s="51">
        <v>624.70830000000001</v>
      </c>
      <c r="D36" s="51">
        <v>2100.5409400000999</v>
      </c>
      <c r="E36" s="51">
        <v>1280.8950500000001</v>
      </c>
      <c r="F36" s="51">
        <v>172.20608999999999</v>
      </c>
      <c r="G36" s="51">
        <v>33.074539999999999</v>
      </c>
    </row>
    <row r="37" spans="1:7" ht="22.5">
      <c r="A37" s="118" t="s">
        <v>136</v>
      </c>
      <c r="B37" s="51">
        <v>265.08201000000003</v>
      </c>
      <c r="C37" s="51">
        <v>220.595</v>
      </c>
      <c r="D37" s="51">
        <v>1241.45344</v>
      </c>
      <c r="E37" s="51">
        <v>2175.140273</v>
      </c>
      <c r="F37" s="51">
        <v>653.19334000009997</v>
      </c>
      <c r="G37" s="51">
        <v>279.86887000000002</v>
      </c>
    </row>
    <row r="38" spans="1:7" ht="22.5">
      <c r="A38" s="118" t="s">
        <v>137</v>
      </c>
      <c r="B38" s="51">
        <v>533.98137999999994</v>
      </c>
      <c r="C38" s="51">
        <v>112.97332</v>
      </c>
      <c r="D38" s="51">
        <v>590.25860999999998</v>
      </c>
      <c r="E38" s="51">
        <v>1721.65382</v>
      </c>
      <c r="F38" s="51">
        <v>1390.8649700000001</v>
      </c>
      <c r="G38" s="51">
        <v>996.22003900000004</v>
      </c>
    </row>
    <row r="39" spans="1:7" ht="22.5">
      <c r="A39" s="118" t="s">
        <v>138</v>
      </c>
      <c r="B39" s="51">
        <v>38.1</v>
      </c>
      <c r="C39" s="51">
        <v>84.357069999999993</v>
      </c>
      <c r="D39" s="51">
        <v>189.86829</v>
      </c>
      <c r="E39" s="51">
        <v>581.28845000000001</v>
      </c>
      <c r="F39" s="51">
        <v>1087.1065799999999</v>
      </c>
      <c r="G39" s="51">
        <v>2159.7222700000002</v>
      </c>
    </row>
    <row r="40" spans="1:7">
      <c r="A40" s="118" t="s">
        <v>139</v>
      </c>
      <c r="B40" s="51" t="s">
        <v>1</v>
      </c>
      <c r="C40" s="51" t="s">
        <v>1</v>
      </c>
      <c r="D40" s="51">
        <v>49.166240000000002</v>
      </c>
      <c r="E40" s="51">
        <v>102.98520000000001</v>
      </c>
      <c r="F40" s="51">
        <v>251.58753999999999</v>
      </c>
      <c r="G40" s="51">
        <v>1304.82492</v>
      </c>
    </row>
    <row r="41" spans="1:7">
      <c r="A41" s="118" t="s">
        <v>6</v>
      </c>
      <c r="B41" s="44">
        <v>630.65369999999996</v>
      </c>
      <c r="C41" s="44">
        <v>724.17857000000004</v>
      </c>
      <c r="D41" s="44">
        <v>1898.6206299999999</v>
      </c>
      <c r="E41" s="44">
        <v>2790.6960100000001</v>
      </c>
      <c r="F41" s="44">
        <v>1809.3865499999999</v>
      </c>
      <c r="G41" s="44">
        <v>1827.8617099999999</v>
      </c>
    </row>
    <row r="42" spans="1:7">
      <c r="A42" s="118" t="s">
        <v>134</v>
      </c>
      <c r="B42" s="44">
        <v>71.718239999999994</v>
      </c>
      <c r="C42" s="44">
        <v>129.97461000000001</v>
      </c>
      <c r="D42" s="44">
        <v>34.365070000000003</v>
      </c>
      <c r="E42" s="44">
        <v>3.2955299999999998</v>
      </c>
      <c r="F42" s="44">
        <v>4.5400000000000003E-2</v>
      </c>
      <c r="G42" s="44">
        <v>0.1384</v>
      </c>
    </row>
    <row r="43" spans="1:7">
      <c r="A43" s="118" t="s">
        <v>135</v>
      </c>
      <c r="B43" s="51">
        <v>153.62908999999999</v>
      </c>
      <c r="C43" s="51">
        <v>297.64458000000002</v>
      </c>
      <c r="D43" s="51">
        <v>342.44740000000002</v>
      </c>
      <c r="E43" s="51">
        <v>103.95462000000001</v>
      </c>
      <c r="F43" s="51">
        <v>8.7337699999999998</v>
      </c>
      <c r="G43" s="51">
        <v>2.4950999999999999</v>
      </c>
    </row>
    <row r="44" spans="1:7" ht="22.5">
      <c r="A44" s="118" t="s">
        <v>136</v>
      </c>
      <c r="B44" s="51">
        <v>126.72150999999999</v>
      </c>
      <c r="C44" s="51">
        <v>168.02927</v>
      </c>
      <c r="D44" s="51">
        <v>541.83601999999996</v>
      </c>
      <c r="E44" s="51">
        <v>408.42741000000001</v>
      </c>
      <c r="F44" s="51">
        <v>69.957409999999996</v>
      </c>
      <c r="G44" s="51">
        <v>12.667260000000001</v>
      </c>
    </row>
    <row r="45" spans="1:7" ht="22.5">
      <c r="A45" s="118" t="s">
        <v>137</v>
      </c>
      <c r="B45" s="51">
        <v>277.38486</v>
      </c>
      <c r="C45" s="51">
        <v>91.541330000000002</v>
      </c>
      <c r="D45" s="51">
        <v>687.64961000000005</v>
      </c>
      <c r="E45" s="51">
        <v>1196.6938500000001</v>
      </c>
      <c r="F45" s="51">
        <v>448.97930000000002</v>
      </c>
      <c r="G45" s="51">
        <v>114.04124</v>
      </c>
    </row>
    <row r="46" spans="1:7" ht="22.5">
      <c r="A46" s="118" t="s">
        <v>138</v>
      </c>
      <c r="B46" s="51">
        <v>1.2</v>
      </c>
      <c r="C46" s="51">
        <v>36.988779999999998</v>
      </c>
      <c r="D46" s="51">
        <v>271.60151000000002</v>
      </c>
      <c r="E46" s="51">
        <v>986.56808000000001</v>
      </c>
      <c r="F46" s="51">
        <v>1020.80526</v>
      </c>
      <c r="G46" s="51">
        <v>717.64544999999998</v>
      </c>
    </row>
    <row r="47" spans="1:7">
      <c r="A47" s="118" t="s">
        <v>139</v>
      </c>
      <c r="B47" s="51" t="s">
        <v>1</v>
      </c>
      <c r="C47" s="51" t="s">
        <v>1</v>
      </c>
      <c r="D47" s="51">
        <v>20.721019999999999</v>
      </c>
      <c r="E47" s="51">
        <v>91.756519999999995</v>
      </c>
      <c r="F47" s="51">
        <v>260.86541</v>
      </c>
      <c r="G47" s="51">
        <v>980.87426000000005</v>
      </c>
    </row>
    <row r="48" spans="1:7">
      <c r="A48" s="118" t="s">
        <v>141</v>
      </c>
      <c r="B48" s="51">
        <v>308.34514000000001</v>
      </c>
      <c r="C48" s="51">
        <v>868.42561999999998</v>
      </c>
      <c r="D48" s="51">
        <v>2052.8032600000001</v>
      </c>
      <c r="E48" s="51">
        <v>2136.1069400000001</v>
      </c>
      <c r="F48" s="51">
        <v>994.21234000000004</v>
      </c>
      <c r="G48" s="51">
        <v>957.24437</v>
      </c>
    </row>
    <row r="49" spans="1:7">
      <c r="A49" s="118" t="s">
        <v>134</v>
      </c>
      <c r="B49" s="51">
        <v>136.64026999999999</v>
      </c>
      <c r="C49" s="51">
        <v>348.57173999999998</v>
      </c>
      <c r="D49" s="51">
        <v>207.17375000000001</v>
      </c>
      <c r="E49" s="51">
        <v>26.85192</v>
      </c>
      <c r="F49" s="51">
        <v>0.28339999999999999</v>
      </c>
      <c r="G49" s="51">
        <v>0.17899999999999999</v>
      </c>
    </row>
    <row r="50" spans="1:7">
      <c r="A50" s="118" t="s">
        <v>135</v>
      </c>
      <c r="B50" s="51">
        <v>87.330799999999996</v>
      </c>
      <c r="C50" s="51">
        <v>352.90393</v>
      </c>
      <c r="D50" s="51">
        <v>879.63406999999995</v>
      </c>
      <c r="E50" s="51">
        <v>444.09386000000001</v>
      </c>
      <c r="F50" s="51">
        <v>28.874749999999999</v>
      </c>
      <c r="G50" s="51">
        <v>1.73359</v>
      </c>
    </row>
    <row r="51" spans="1:7" ht="22.5">
      <c r="A51" s="118" t="s">
        <v>136</v>
      </c>
      <c r="B51" s="51">
        <v>44.16169</v>
      </c>
      <c r="C51" s="51">
        <v>100.73524</v>
      </c>
      <c r="D51" s="51">
        <v>557.79818999999998</v>
      </c>
      <c r="E51" s="51">
        <v>642.26968999999997</v>
      </c>
      <c r="F51" s="51">
        <v>146.33468999999999</v>
      </c>
      <c r="G51" s="51">
        <v>15.610989999999999</v>
      </c>
    </row>
    <row r="52" spans="1:7" ht="22.5">
      <c r="A52" s="118" t="s">
        <v>137</v>
      </c>
      <c r="B52" s="51">
        <v>40.062379999999997</v>
      </c>
      <c r="C52" s="51">
        <v>47.579909999999998</v>
      </c>
      <c r="D52" s="51">
        <v>342.74050999999997</v>
      </c>
      <c r="E52" s="51">
        <v>753.69577000000004</v>
      </c>
      <c r="F52" s="51">
        <v>411.89852999999999</v>
      </c>
      <c r="G52" s="51">
        <v>129.20318</v>
      </c>
    </row>
    <row r="53" spans="1:7" ht="22.5">
      <c r="A53" s="118" t="s">
        <v>138</v>
      </c>
      <c r="B53" s="51">
        <v>0.15</v>
      </c>
      <c r="C53" s="51">
        <v>18.634799999999998</v>
      </c>
      <c r="D53" s="51">
        <v>52.995449999999998</v>
      </c>
      <c r="E53" s="51">
        <v>222.35732999999999</v>
      </c>
      <c r="F53" s="51">
        <v>301.72982999999999</v>
      </c>
      <c r="G53" s="51">
        <v>377.93268</v>
      </c>
    </row>
    <row r="54" spans="1:7">
      <c r="A54" s="118" t="s">
        <v>139</v>
      </c>
      <c r="B54" s="51" t="s">
        <v>1</v>
      </c>
      <c r="C54" s="51" t="s">
        <v>1</v>
      </c>
      <c r="D54" s="51">
        <v>12.46129</v>
      </c>
      <c r="E54" s="51">
        <v>46.838369999999998</v>
      </c>
      <c r="F54" s="51">
        <v>105.09114</v>
      </c>
      <c r="G54" s="51">
        <v>432.58492999999999</v>
      </c>
    </row>
    <row r="55" spans="1:7">
      <c r="A55" s="118" t="s">
        <v>60</v>
      </c>
      <c r="B55" s="51">
        <v>358.25869</v>
      </c>
      <c r="C55" s="51">
        <v>1285.3302000000001</v>
      </c>
      <c r="D55" s="51">
        <v>2640.47649</v>
      </c>
      <c r="E55" s="51">
        <v>3861.8402799999999</v>
      </c>
      <c r="F55" s="51">
        <v>2400.3886299999999</v>
      </c>
      <c r="G55" s="51">
        <v>2693.9960000000001</v>
      </c>
    </row>
    <row r="56" spans="1:7">
      <c r="A56" s="118" t="s">
        <v>134</v>
      </c>
      <c r="B56" s="51">
        <v>229.10724999999999</v>
      </c>
      <c r="C56" s="51">
        <v>617.21915000000001</v>
      </c>
      <c r="D56" s="51">
        <v>325.09446000000003</v>
      </c>
      <c r="E56" s="51">
        <v>89.351029999999994</v>
      </c>
      <c r="F56" s="51">
        <v>7.1307</v>
      </c>
      <c r="G56" s="51">
        <v>2.9200200000000001</v>
      </c>
    </row>
    <row r="57" spans="1:7">
      <c r="A57" s="118" t="s">
        <v>135</v>
      </c>
      <c r="B57" s="51">
        <v>65.641710000000003</v>
      </c>
      <c r="C57" s="51">
        <v>467.62121999999999</v>
      </c>
      <c r="D57" s="51">
        <v>1375.35456</v>
      </c>
      <c r="E57" s="51">
        <v>1080.50289</v>
      </c>
      <c r="F57" s="51">
        <v>215.75360000000001</v>
      </c>
      <c r="G57" s="51">
        <v>56.710650000000001</v>
      </c>
    </row>
    <row r="58" spans="1:7" ht="22.5">
      <c r="A58" s="118" t="s">
        <v>136</v>
      </c>
      <c r="B58" s="51">
        <v>39.45335</v>
      </c>
      <c r="C58" s="51">
        <v>111.97799999999999</v>
      </c>
      <c r="D58" s="51">
        <v>607.93457000000001</v>
      </c>
      <c r="E58" s="51">
        <v>1466.78035</v>
      </c>
      <c r="F58" s="51">
        <v>706.43772999999999</v>
      </c>
      <c r="G58" s="51">
        <v>261.59791000000001</v>
      </c>
    </row>
    <row r="59" spans="1:7" ht="22.5">
      <c r="A59" s="118" t="s">
        <v>137</v>
      </c>
      <c r="B59" s="51">
        <v>23.906379999999999</v>
      </c>
      <c r="C59" s="51">
        <v>66.346940000000004</v>
      </c>
      <c r="D59" s="51">
        <v>252.15387999999999</v>
      </c>
      <c r="E59" s="51">
        <v>902.09562000000005</v>
      </c>
      <c r="F59" s="51">
        <v>942.31109000000004</v>
      </c>
      <c r="G59" s="51">
        <v>849.33031000000005</v>
      </c>
    </row>
    <row r="60" spans="1:7" ht="22.5">
      <c r="A60" s="118" t="s">
        <v>138</v>
      </c>
      <c r="B60" s="51">
        <v>0.15</v>
      </c>
      <c r="C60" s="51">
        <v>22.16489</v>
      </c>
      <c r="D60" s="51">
        <v>66.134169999999997</v>
      </c>
      <c r="E60" s="51">
        <v>286.55092000000002</v>
      </c>
      <c r="F60" s="51">
        <v>423.00677999999999</v>
      </c>
      <c r="G60" s="51">
        <v>800.76473999999996</v>
      </c>
    </row>
    <row r="61" spans="1:7">
      <c r="A61" s="118" t="s">
        <v>139</v>
      </c>
      <c r="B61" s="51" t="s">
        <v>1</v>
      </c>
      <c r="C61" s="51" t="s">
        <v>1</v>
      </c>
      <c r="D61" s="51">
        <v>13.80485</v>
      </c>
      <c r="E61" s="51">
        <v>36.559469999999997</v>
      </c>
      <c r="F61" s="51">
        <v>105.74872999999999</v>
      </c>
      <c r="G61" s="51">
        <v>722.67237</v>
      </c>
    </row>
    <row r="62" spans="1:7">
      <c r="A62" s="118" t="s">
        <v>112</v>
      </c>
      <c r="B62" s="51">
        <v>371.51333</v>
      </c>
      <c r="C62" s="51">
        <v>1115.8233299999999</v>
      </c>
      <c r="D62" s="51">
        <v>2422.1507280000001</v>
      </c>
      <c r="E62" s="51">
        <v>2299.902709</v>
      </c>
      <c r="F62" s="51">
        <v>1133.08268</v>
      </c>
      <c r="G62" s="51">
        <v>870.56962999999996</v>
      </c>
    </row>
    <row r="63" spans="1:7">
      <c r="A63" s="118" t="s">
        <v>134</v>
      </c>
      <c r="B63" s="51">
        <v>273.30815000000001</v>
      </c>
      <c r="C63" s="51">
        <v>714.96542999999997</v>
      </c>
      <c r="D63" s="51">
        <v>447.86631999999997</v>
      </c>
      <c r="E63" s="51">
        <v>79.904769999999999</v>
      </c>
      <c r="F63" s="51">
        <v>1.4702999999999999</v>
      </c>
      <c r="G63" s="51">
        <v>0.28839999999999999</v>
      </c>
    </row>
    <row r="64" spans="1:7">
      <c r="A64" s="118" t="s">
        <v>135</v>
      </c>
      <c r="B64" s="51">
        <v>37.55218</v>
      </c>
      <c r="C64" s="51">
        <v>314.12716999999998</v>
      </c>
      <c r="D64" s="51">
        <v>1449.322208</v>
      </c>
      <c r="E64" s="51">
        <v>715.60617999999999</v>
      </c>
      <c r="F64" s="51">
        <v>98.130930000000006</v>
      </c>
      <c r="G64" s="51">
        <v>12.574</v>
      </c>
    </row>
    <row r="65" spans="1:7" ht="22.5">
      <c r="A65" s="118" t="s">
        <v>136</v>
      </c>
      <c r="B65" s="51">
        <v>22.35615</v>
      </c>
      <c r="C65" s="51">
        <v>63.063490000000002</v>
      </c>
      <c r="D65" s="51">
        <v>394.30768</v>
      </c>
      <c r="E65" s="51">
        <v>1011.1502390000001</v>
      </c>
      <c r="F65" s="51">
        <v>222.75181000000001</v>
      </c>
      <c r="G65" s="51">
        <v>49.346110000000003</v>
      </c>
    </row>
    <row r="66" spans="1:7" ht="22.5">
      <c r="A66" s="118" t="s">
        <v>137</v>
      </c>
      <c r="B66" s="51">
        <v>37.996850000000002</v>
      </c>
      <c r="C66" s="51">
        <v>17.520849999999999</v>
      </c>
      <c r="D66" s="51">
        <v>104.6733</v>
      </c>
      <c r="E66" s="51">
        <v>379.27361000000002</v>
      </c>
      <c r="F66" s="51">
        <v>571.19803000000002</v>
      </c>
      <c r="G66" s="51">
        <v>237.81625</v>
      </c>
    </row>
    <row r="67" spans="1:7" ht="22.5">
      <c r="A67" s="118" t="s">
        <v>138</v>
      </c>
      <c r="B67" s="51">
        <v>0.3</v>
      </c>
      <c r="C67" s="51">
        <v>6.1463900000000002</v>
      </c>
      <c r="D67" s="51">
        <v>21.50393</v>
      </c>
      <c r="E67" s="51">
        <v>96.420349999999999</v>
      </c>
      <c r="F67" s="51">
        <v>187.39393999999999</v>
      </c>
      <c r="G67" s="51">
        <v>299.12801999999999</v>
      </c>
    </row>
    <row r="68" spans="1:7">
      <c r="A68" s="118" t="s">
        <v>139</v>
      </c>
      <c r="B68" s="51" t="s">
        <v>1</v>
      </c>
      <c r="C68" s="51" t="s">
        <v>1</v>
      </c>
      <c r="D68" s="51">
        <v>4.47729</v>
      </c>
      <c r="E68" s="51">
        <v>17.547560000000001</v>
      </c>
      <c r="F68" s="51">
        <v>52.13767</v>
      </c>
      <c r="G68" s="51">
        <v>271.41685000000001</v>
      </c>
    </row>
    <row r="69" spans="1:7">
      <c r="A69" s="118" t="s">
        <v>87</v>
      </c>
      <c r="B69" s="51">
        <v>51.670409999999997</v>
      </c>
      <c r="C69" s="51">
        <v>326.85163999999997</v>
      </c>
      <c r="D69" s="51">
        <v>1484.2154200022901</v>
      </c>
      <c r="E69" s="51">
        <v>2016.90696999542</v>
      </c>
      <c r="F69" s="51">
        <v>939.93807000000004</v>
      </c>
      <c r="G69" s="51">
        <v>910.77252999999996</v>
      </c>
    </row>
    <row r="70" spans="1:7">
      <c r="A70" s="118" t="s">
        <v>134</v>
      </c>
      <c r="B70" s="51">
        <v>33.823749999999997</v>
      </c>
      <c r="C70" s="51">
        <v>134.51570000000001</v>
      </c>
      <c r="D70" s="51">
        <v>172.18824000000001</v>
      </c>
      <c r="E70" s="51">
        <v>39.532150000000001</v>
      </c>
      <c r="F70" s="51" t="s">
        <v>1</v>
      </c>
      <c r="G70" s="51" t="s">
        <v>1</v>
      </c>
    </row>
    <row r="71" spans="1:7">
      <c r="A71" s="118" t="s">
        <v>135</v>
      </c>
      <c r="B71" s="51">
        <v>12.632059999999999</v>
      </c>
      <c r="C71" s="51">
        <v>111.19904</v>
      </c>
      <c r="D71" s="51">
        <v>687.12577000228896</v>
      </c>
      <c r="E71" s="51">
        <v>654.86896999999999</v>
      </c>
      <c r="F71" s="51">
        <v>79.354870000000005</v>
      </c>
      <c r="G71" s="51">
        <v>4.4573999999999998</v>
      </c>
    </row>
    <row r="72" spans="1:7" ht="22.5">
      <c r="A72" s="118" t="s">
        <v>136</v>
      </c>
      <c r="B72" s="51">
        <v>3.4405000000000001</v>
      </c>
      <c r="C72" s="51">
        <v>39.808729999999997</v>
      </c>
      <c r="D72" s="51">
        <v>357.13981999999999</v>
      </c>
      <c r="E72" s="51">
        <v>579.78011999542196</v>
      </c>
      <c r="F72" s="51">
        <v>189.32576</v>
      </c>
      <c r="G72" s="51">
        <v>32.081989999999998</v>
      </c>
    </row>
    <row r="73" spans="1:7" ht="22.5">
      <c r="A73" s="118" t="s">
        <v>137</v>
      </c>
      <c r="B73" s="51">
        <v>1.7741</v>
      </c>
      <c r="C73" s="51">
        <v>32.040790000000001</v>
      </c>
      <c r="D73" s="51">
        <v>179.21492000000001</v>
      </c>
      <c r="E73" s="51">
        <v>433.86223000000098</v>
      </c>
      <c r="F73" s="51">
        <v>254.09743</v>
      </c>
      <c r="G73" s="51">
        <v>105.03158999999999</v>
      </c>
    </row>
    <row r="74" spans="1:7" ht="22.5">
      <c r="A74" s="118" t="s">
        <v>138</v>
      </c>
      <c r="B74" s="51" t="s">
        <v>1</v>
      </c>
      <c r="C74" s="51">
        <v>9.2873800000000006</v>
      </c>
      <c r="D74" s="51">
        <v>68.089879999999994</v>
      </c>
      <c r="E74" s="51">
        <v>197.72354000000001</v>
      </c>
      <c r="F74" s="51">
        <v>224.50479999999999</v>
      </c>
      <c r="G74" s="51">
        <v>218.12572</v>
      </c>
    </row>
    <row r="75" spans="1:7">
      <c r="A75" s="118" t="s">
        <v>139</v>
      </c>
      <c r="B75" s="51" t="s">
        <v>1</v>
      </c>
      <c r="C75" s="51" t="s">
        <v>1</v>
      </c>
      <c r="D75" s="51">
        <v>20.456790000000002</v>
      </c>
      <c r="E75" s="51">
        <v>111.13996</v>
      </c>
      <c r="F75" s="51">
        <v>192.65521000000001</v>
      </c>
      <c r="G75" s="51">
        <v>551.07583</v>
      </c>
    </row>
    <row r="76" spans="1:7">
      <c r="A76" s="118" t="s">
        <v>83</v>
      </c>
      <c r="B76" s="44">
        <v>223.02929</v>
      </c>
      <c r="C76" s="44">
        <v>860.06457</v>
      </c>
      <c r="D76" s="44">
        <v>2433.8057749999998</v>
      </c>
      <c r="E76" s="44">
        <v>1816.4605790000001</v>
      </c>
      <c r="F76" s="44">
        <v>600.03002000000004</v>
      </c>
      <c r="G76" s="44">
        <v>603.81201999999996</v>
      </c>
    </row>
    <row r="77" spans="1:7">
      <c r="A77" s="118" t="s">
        <v>134</v>
      </c>
      <c r="B77" s="44">
        <v>113.76595</v>
      </c>
      <c r="C77" s="44">
        <v>409.98926</v>
      </c>
      <c r="D77" s="44">
        <v>271.33314999999999</v>
      </c>
      <c r="E77" s="44">
        <v>16.998419999999999</v>
      </c>
      <c r="F77" s="44">
        <v>0.4158</v>
      </c>
      <c r="G77" s="44" t="s">
        <v>1</v>
      </c>
    </row>
    <row r="78" spans="1:7">
      <c r="A78" s="118" t="s">
        <v>135</v>
      </c>
      <c r="B78" s="51">
        <v>57.707639999999998</v>
      </c>
      <c r="C78" s="51">
        <v>334.46042999999997</v>
      </c>
      <c r="D78" s="51">
        <v>1248.7536749999999</v>
      </c>
      <c r="E78" s="51">
        <v>472.38780000000003</v>
      </c>
      <c r="F78" s="51">
        <v>21.307289999999998</v>
      </c>
      <c r="G78" s="51">
        <v>1.1958899999999999</v>
      </c>
    </row>
    <row r="79" spans="1:7" ht="22.5">
      <c r="A79" s="118" t="s">
        <v>136</v>
      </c>
      <c r="B79" s="51">
        <v>23.652229999999999</v>
      </c>
      <c r="C79" s="51">
        <v>68.999799999999993</v>
      </c>
      <c r="D79" s="51">
        <v>583.78463999999997</v>
      </c>
      <c r="E79" s="51">
        <v>553.18728999999996</v>
      </c>
      <c r="F79" s="51">
        <v>78.878529999999998</v>
      </c>
      <c r="G79" s="51">
        <v>8.1648899999999998</v>
      </c>
    </row>
    <row r="80" spans="1:7" ht="22.5">
      <c r="A80" s="118" t="s">
        <v>137</v>
      </c>
      <c r="B80" s="51">
        <v>27.903469999999999</v>
      </c>
      <c r="C80" s="51">
        <v>28.62153</v>
      </c>
      <c r="D80" s="51">
        <v>242.06631999999999</v>
      </c>
      <c r="E80" s="51">
        <v>481.05044900000001</v>
      </c>
      <c r="F80" s="51">
        <v>170.21283</v>
      </c>
      <c r="G80" s="51">
        <v>46.497979999999998</v>
      </c>
    </row>
    <row r="81" spans="1:7" ht="22.5">
      <c r="A81" s="118" t="s">
        <v>138</v>
      </c>
      <c r="B81" s="51" t="s">
        <v>1</v>
      </c>
      <c r="C81" s="51">
        <v>17.993549999999999</v>
      </c>
      <c r="D81" s="51">
        <v>68.212909999999994</v>
      </c>
      <c r="E81" s="51">
        <v>191.04968</v>
      </c>
      <c r="F81" s="51">
        <v>172.78688</v>
      </c>
      <c r="G81" s="51">
        <v>156.14695</v>
      </c>
    </row>
    <row r="82" spans="1:7">
      <c r="A82" s="118" t="s">
        <v>139</v>
      </c>
      <c r="B82" s="51" t="s">
        <v>1</v>
      </c>
      <c r="C82" s="51" t="s">
        <v>1</v>
      </c>
      <c r="D82" s="51">
        <v>19.655080000000002</v>
      </c>
      <c r="E82" s="51">
        <v>101.78694</v>
      </c>
      <c r="F82" s="51">
        <v>156.42868999999999</v>
      </c>
      <c r="G82" s="51">
        <v>391.80631</v>
      </c>
    </row>
    <row r="83" spans="1:7">
      <c r="A83" s="118" t="s">
        <v>18</v>
      </c>
      <c r="B83" s="51">
        <v>297.90982000000002</v>
      </c>
      <c r="C83" s="51">
        <v>948.87097000000006</v>
      </c>
      <c r="D83" s="51">
        <v>2855.5522999999998</v>
      </c>
      <c r="E83" s="51">
        <v>4117.0420999999997</v>
      </c>
      <c r="F83" s="51">
        <v>2776.6309000000001</v>
      </c>
      <c r="G83" s="51">
        <v>2272.0530699999999</v>
      </c>
    </row>
    <row r="84" spans="1:7">
      <c r="A84" s="118" t="s">
        <v>134</v>
      </c>
      <c r="B84" s="51">
        <v>133.03728000000001</v>
      </c>
      <c r="C84" s="51">
        <v>177.1969</v>
      </c>
      <c r="D84" s="51">
        <v>42.838509999999999</v>
      </c>
      <c r="E84" s="51">
        <v>4.8251999999999997</v>
      </c>
      <c r="F84" s="51">
        <v>0.46050000000000002</v>
      </c>
      <c r="G84" s="51">
        <v>0.22420000000000001</v>
      </c>
    </row>
    <row r="85" spans="1:7">
      <c r="A85" s="118" t="s">
        <v>135</v>
      </c>
      <c r="B85" s="51">
        <v>69.488309999999998</v>
      </c>
      <c r="C85" s="51">
        <v>431.78685999999999</v>
      </c>
      <c r="D85" s="51">
        <v>525.39836000000003</v>
      </c>
      <c r="E85" s="51">
        <v>176.74548999999999</v>
      </c>
      <c r="F85" s="51">
        <v>24.678609999999999</v>
      </c>
      <c r="G85" s="51">
        <v>5.3537999999999997</v>
      </c>
    </row>
    <row r="86" spans="1:7" ht="22.5">
      <c r="A86" s="118" t="s">
        <v>136</v>
      </c>
      <c r="B86" s="51">
        <v>39.965449999999997</v>
      </c>
      <c r="C86" s="51">
        <v>205.94716</v>
      </c>
      <c r="D86" s="51">
        <v>942.98784000000001</v>
      </c>
      <c r="E86" s="51">
        <v>715.35424999999998</v>
      </c>
      <c r="F86" s="51">
        <v>211.53764000000001</v>
      </c>
      <c r="G86" s="51">
        <v>52.326369999999997</v>
      </c>
    </row>
    <row r="87" spans="1:7" ht="22.5">
      <c r="A87" s="118" t="s">
        <v>137</v>
      </c>
      <c r="B87" s="51">
        <v>54.51878</v>
      </c>
      <c r="C87" s="51">
        <v>107.14205</v>
      </c>
      <c r="D87" s="51">
        <v>1155.5605499999999</v>
      </c>
      <c r="E87" s="51">
        <v>2359.25596</v>
      </c>
      <c r="F87" s="51">
        <v>1371.1634300000001</v>
      </c>
      <c r="G87" s="51">
        <v>600.97161000000006</v>
      </c>
    </row>
    <row r="88" spans="1:7" ht="22.5">
      <c r="A88" s="118" t="s">
        <v>138</v>
      </c>
      <c r="B88" s="51">
        <v>0.9</v>
      </c>
      <c r="C88" s="51">
        <v>26.797999999999998</v>
      </c>
      <c r="D88" s="51">
        <v>174.27276000000001</v>
      </c>
      <c r="E88" s="51">
        <v>784.53772000000004</v>
      </c>
      <c r="F88" s="51">
        <v>1009.20235</v>
      </c>
      <c r="G88" s="51">
        <v>879.53107999999997</v>
      </c>
    </row>
    <row r="89" spans="1:7">
      <c r="A89" s="118" t="s">
        <v>139</v>
      </c>
      <c r="B89" s="51" t="s">
        <v>1</v>
      </c>
      <c r="C89" s="51" t="s">
        <v>1</v>
      </c>
      <c r="D89" s="51">
        <v>14.49428</v>
      </c>
      <c r="E89" s="51">
        <v>76.323480000000004</v>
      </c>
      <c r="F89" s="51">
        <v>159.58837</v>
      </c>
      <c r="G89" s="51">
        <v>733.64601000000005</v>
      </c>
    </row>
    <row r="90" spans="1:7">
      <c r="A90" s="118" t="s">
        <v>142</v>
      </c>
      <c r="B90" s="51">
        <v>318.19113000152601</v>
      </c>
      <c r="C90" s="51">
        <v>634.87659000686597</v>
      </c>
      <c r="D90" s="51">
        <v>1246.69890999161</v>
      </c>
      <c r="E90" s="51">
        <v>2703.1873200228902</v>
      </c>
      <c r="F90" s="51">
        <v>2489.9532199954201</v>
      </c>
      <c r="G90" s="51">
        <v>2243.7381090167801</v>
      </c>
    </row>
    <row r="91" spans="1:7">
      <c r="A91" s="118" t="s">
        <v>134</v>
      </c>
      <c r="B91" s="51">
        <v>92.264859999999999</v>
      </c>
      <c r="C91" s="51">
        <v>122.209519999237</v>
      </c>
      <c r="D91" s="51">
        <v>28.120969999237101</v>
      </c>
      <c r="E91" s="51">
        <v>4.3366899999999999</v>
      </c>
      <c r="F91" s="51">
        <v>0.1399</v>
      </c>
      <c r="G91" s="51">
        <v>9.35E-2</v>
      </c>
    </row>
    <row r="92" spans="1:7">
      <c r="A92" s="118" t="s">
        <v>135</v>
      </c>
      <c r="B92" s="51">
        <v>62.947940000000003</v>
      </c>
      <c r="C92" s="51">
        <v>230.59673999847399</v>
      </c>
      <c r="D92" s="51">
        <v>159.29782</v>
      </c>
      <c r="E92" s="51">
        <v>68.055959999999999</v>
      </c>
      <c r="F92" s="51">
        <v>5.7887000000000004</v>
      </c>
      <c r="G92" s="51">
        <v>2.3946000000000001</v>
      </c>
    </row>
    <row r="93" spans="1:7" ht="22.5">
      <c r="A93" s="118" t="s">
        <v>136</v>
      </c>
      <c r="B93" s="51">
        <v>45.47298</v>
      </c>
      <c r="C93" s="51">
        <v>120.652070006104</v>
      </c>
      <c r="D93" s="51">
        <v>335.89291999847399</v>
      </c>
      <c r="E93" s="51">
        <v>286.33155000152601</v>
      </c>
      <c r="F93" s="51">
        <v>64.549800000000005</v>
      </c>
      <c r="G93" s="51">
        <v>16.86664</v>
      </c>
    </row>
    <row r="94" spans="1:7" ht="22.5">
      <c r="A94" s="118" t="s">
        <v>137</v>
      </c>
      <c r="B94" s="51">
        <v>116.60535000152601</v>
      </c>
      <c r="C94" s="51">
        <v>111.43230000305201</v>
      </c>
      <c r="D94" s="51">
        <v>522.98188999389595</v>
      </c>
      <c r="E94" s="51">
        <v>1401.9897500091599</v>
      </c>
      <c r="F94" s="51">
        <v>842.33058000152596</v>
      </c>
      <c r="G94" s="51">
        <v>282.03446000762898</v>
      </c>
    </row>
    <row r="95" spans="1:7" ht="22.5">
      <c r="A95" s="118" t="s">
        <v>138</v>
      </c>
      <c r="B95" s="51">
        <v>0.9</v>
      </c>
      <c r="C95" s="51">
        <v>49.985959999999999</v>
      </c>
      <c r="D95" s="51">
        <v>173.49472</v>
      </c>
      <c r="E95" s="51">
        <v>830.16731001220705</v>
      </c>
      <c r="F95" s="51">
        <v>1279.3869399938999</v>
      </c>
      <c r="G95" s="51">
        <v>831.46379000915499</v>
      </c>
    </row>
    <row r="96" spans="1:7">
      <c r="A96" s="118" t="s">
        <v>139</v>
      </c>
      <c r="B96" s="51" t="s">
        <v>1</v>
      </c>
      <c r="C96" s="51" t="s">
        <v>1</v>
      </c>
      <c r="D96" s="51">
        <v>26.910589999999999</v>
      </c>
      <c r="E96" s="51">
        <v>112.30606</v>
      </c>
      <c r="F96" s="51">
        <v>297.75729999999999</v>
      </c>
      <c r="G96" s="51">
        <v>1110.885119</v>
      </c>
    </row>
    <row r="97" spans="1:7">
      <c r="A97" s="118" t="s">
        <v>121</v>
      </c>
      <c r="B97" s="51">
        <v>210.15438</v>
      </c>
      <c r="C97" s="51">
        <v>449.91680000000002</v>
      </c>
      <c r="D97" s="51">
        <v>1483.5978700000001</v>
      </c>
      <c r="E97" s="51">
        <v>1433.7371000000001</v>
      </c>
      <c r="F97" s="51">
        <v>567.59191999999996</v>
      </c>
      <c r="G97" s="51">
        <v>548.38090999999997</v>
      </c>
    </row>
    <row r="98" spans="1:7">
      <c r="A98" s="118" t="s">
        <v>134</v>
      </c>
      <c r="B98" s="51">
        <v>82.912379999999999</v>
      </c>
      <c r="C98" s="51">
        <v>171.71853999999999</v>
      </c>
      <c r="D98" s="51">
        <v>144.86252999999999</v>
      </c>
      <c r="E98" s="51">
        <v>27.061260000000001</v>
      </c>
      <c r="F98" s="51">
        <v>0.377</v>
      </c>
      <c r="G98" s="51">
        <v>4.8000000000000001E-2</v>
      </c>
    </row>
    <row r="99" spans="1:7">
      <c r="A99" s="118" t="s">
        <v>135</v>
      </c>
      <c r="B99" s="51">
        <v>68.941339999999997</v>
      </c>
      <c r="C99" s="51">
        <v>163.54436000000001</v>
      </c>
      <c r="D99" s="51">
        <v>676.41363000000001</v>
      </c>
      <c r="E99" s="51">
        <v>379.85548</v>
      </c>
      <c r="F99" s="51">
        <v>34.711559999999999</v>
      </c>
      <c r="G99" s="51">
        <v>2.8534000000000002</v>
      </c>
    </row>
    <row r="100" spans="1:7" ht="22.5">
      <c r="A100" s="118" t="s">
        <v>136</v>
      </c>
      <c r="B100" s="51">
        <v>39.785710000000002</v>
      </c>
      <c r="C100" s="51">
        <v>54.250430000000001</v>
      </c>
      <c r="D100" s="51">
        <v>399.73554999999999</v>
      </c>
      <c r="E100" s="51">
        <v>429.86948999999998</v>
      </c>
      <c r="F100" s="51">
        <v>97.651910000000001</v>
      </c>
      <c r="G100" s="51">
        <v>15.04781</v>
      </c>
    </row>
    <row r="101" spans="1:7" ht="22.5">
      <c r="A101" s="118" t="s">
        <v>137</v>
      </c>
      <c r="B101" s="51">
        <v>18.36495</v>
      </c>
      <c r="C101" s="51">
        <v>44.081679999999999</v>
      </c>
      <c r="D101" s="51">
        <v>186.488</v>
      </c>
      <c r="E101" s="51">
        <v>345.74626999999998</v>
      </c>
      <c r="F101" s="51">
        <v>147.51027999999999</v>
      </c>
      <c r="G101" s="51">
        <v>60.280659999999997</v>
      </c>
    </row>
    <row r="102" spans="1:7" ht="22.5">
      <c r="A102" s="118" t="s">
        <v>138</v>
      </c>
      <c r="B102" s="51">
        <v>0.15</v>
      </c>
      <c r="C102" s="51">
        <v>16.32179</v>
      </c>
      <c r="D102" s="51">
        <v>61.258069999999996</v>
      </c>
      <c r="E102" s="51">
        <v>173.72203999999999</v>
      </c>
      <c r="F102" s="51">
        <v>159.94639000000001</v>
      </c>
      <c r="G102" s="51">
        <v>142.38238000000001</v>
      </c>
    </row>
    <row r="103" spans="1:7">
      <c r="A103" s="118" t="s">
        <v>139</v>
      </c>
      <c r="B103" s="51" t="s">
        <v>1</v>
      </c>
      <c r="C103" s="51" t="s">
        <v>1</v>
      </c>
      <c r="D103" s="51">
        <v>14.84009</v>
      </c>
      <c r="E103" s="51">
        <v>77.482560000000007</v>
      </c>
      <c r="F103" s="51">
        <v>127.39478</v>
      </c>
      <c r="G103" s="51">
        <v>327.76866000000001</v>
      </c>
    </row>
    <row r="104" spans="1:7" ht="22.5">
      <c r="A104" s="118" t="s">
        <v>143</v>
      </c>
      <c r="B104" s="51">
        <v>212.83346999847399</v>
      </c>
      <c r="C104" s="51">
        <v>852.15229999999997</v>
      </c>
      <c r="D104" s="51">
        <v>3261.7458499999998</v>
      </c>
      <c r="E104" s="51">
        <v>1686.5170780000001</v>
      </c>
      <c r="F104" s="51">
        <v>350.47424000000001</v>
      </c>
      <c r="G104" s="51">
        <v>244.50232</v>
      </c>
    </row>
    <row r="105" spans="1:7">
      <c r="A105" s="118" t="s">
        <v>134</v>
      </c>
      <c r="B105" s="51">
        <v>186.68457999847399</v>
      </c>
      <c r="C105" s="51">
        <v>538.96374000000003</v>
      </c>
      <c r="D105" s="51">
        <v>328.05748999999997</v>
      </c>
      <c r="E105" s="51">
        <v>4.7813800000000004</v>
      </c>
      <c r="F105" s="51" t="s">
        <v>1</v>
      </c>
      <c r="G105" s="51" t="s">
        <v>1</v>
      </c>
    </row>
    <row r="106" spans="1:7">
      <c r="A106" s="118" t="s">
        <v>135</v>
      </c>
      <c r="B106" s="51">
        <v>15.767110000000001</v>
      </c>
      <c r="C106" s="51">
        <v>287.45389999999998</v>
      </c>
      <c r="D106" s="51">
        <v>2054.8815500000001</v>
      </c>
      <c r="E106" s="51">
        <v>415.61391900000001</v>
      </c>
      <c r="F106" s="51">
        <v>16.98687</v>
      </c>
      <c r="G106" s="51">
        <v>0.60429999999999995</v>
      </c>
    </row>
    <row r="107" spans="1:7" ht="22.5">
      <c r="A107" s="118" t="s">
        <v>136</v>
      </c>
      <c r="B107" s="51">
        <v>7.2099799999999998</v>
      </c>
      <c r="C107" s="51">
        <v>20.83737</v>
      </c>
      <c r="D107" s="51">
        <v>702.83587999999997</v>
      </c>
      <c r="E107" s="51">
        <v>714.73072000000002</v>
      </c>
      <c r="F107" s="51">
        <v>95.574129999999997</v>
      </c>
      <c r="G107" s="51">
        <v>8.0456500000000002</v>
      </c>
    </row>
    <row r="108" spans="1:7" ht="22.5">
      <c r="A108" s="118" t="s">
        <v>137</v>
      </c>
      <c r="B108" s="51">
        <v>3.1718000000000002</v>
      </c>
      <c r="C108" s="51">
        <v>3.2822</v>
      </c>
      <c r="D108" s="51">
        <v>148.84585000000001</v>
      </c>
      <c r="E108" s="51">
        <v>424.52202999999997</v>
      </c>
      <c r="F108" s="51">
        <v>79.946070000000006</v>
      </c>
      <c r="G108" s="51">
        <v>15.26778</v>
      </c>
    </row>
    <row r="109" spans="1:7" ht="22.5">
      <c r="A109" s="118" t="s">
        <v>138</v>
      </c>
      <c r="B109" s="51" t="s">
        <v>1</v>
      </c>
      <c r="C109" s="51">
        <v>1.6150899999999999</v>
      </c>
      <c r="D109" s="51">
        <v>24.88409</v>
      </c>
      <c r="E109" s="51">
        <v>99.790948999999998</v>
      </c>
      <c r="F109" s="51">
        <v>94.891890000000004</v>
      </c>
      <c r="G109" s="51">
        <v>66.914670000000001</v>
      </c>
    </row>
    <row r="110" spans="1:7">
      <c r="A110" s="118" t="s">
        <v>139</v>
      </c>
      <c r="B110" s="51" t="s">
        <v>1</v>
      </c>
      <c r="C110" s="51" t="s">
        <v>1</v>
      </c>
      <c r="D110" s="51">
        <v>2.24099</v>
      </c>
      <c r="E110" s="51">
        <v>27.07808</v>
      </c>
      <c r="F110" s="51">
        <v>63.075279999999999</v>
      </c>
      <c r="G110" s="51">
        <v>153.66991999999999</v>
      </c>
    </row>
    <row r="111" spans="1:7">
      <c r="A111" s="119" t="s">
        <v>123</v>
      </c>
      <c r="B111" s="44">
        <v>1841.5476000000001</v>
      </c>
      <c r="C111" s="44">
        <v>2282.1897800000002</v>
      </c>
      <c r="D111" s="44">
        <v>5557.804725</v>
      </c>
      <c r="E111" s="44">
        <v>8940.1418950000007</v>
      </c>
      <c r="F111" s="44">
        <v>6802.57726</v>
      </c>
      <c r="G111" s="44">
        <v>6019.0751389999996</v>
      </c>
    </row>
    <row r="112" spans="1:7">
      <c r="A112" s="118" t="s">
        <v>134</v>
      </c>
      <c r="B112" s="44">
        <v>507.85068000000001</v>
      </c>
      <c r="C112" s="44">
        <v>786.25252</v>
      </c>
      <c r="D112" s="44">
        <v>417.40672000000001</v>
      </c>
      <c r="E112" s="44">
        <v>99.158810000000003</v>
      </c>
      <c r="F112" s="44">
        <v>7.1381199999999998</v>
      </c>
      <c r="G112" s="44">
        <v>3.1967599999999998</v>
      </c>
    </row>
    <row r="113" spans="1:7">
      <c r="A113" s="118" t="s">
        <v>135</v>
      </c>
      <c r="B113" s="51">
        <v>356.99547999999999</v>
      </c>
      <c r="C113" s="51">
        <v>877.46380999999997</v>
      </c>
      <c r="D113" s="51">
        <v>1858.974815</v>
      </c>
      <c r="E113" s="51">
        <v>1376.7076099999999</v>
      </c>
      <c r="F113" s="51">
        <v>237.37252000000001</v>
      </c>
      <c r="G113" s="51">
        <v>67.787520000000001</v>
      </c>
    </row>
    <row r="114" spans="1:7" ht="22.5">
      <c r="A114" s="118" t="s">
        <v>136</v>
      </c>
      <c r="B114" s="51">
        <v>317.82494000000003</v>
      </c>
      <c r="C114" s="51">
        <v>384.99221999999997</v>
      </c>
      <c r="D114" s="51">
        <v>1800.7725399999999</v>
      </c>
      <c r="E114" s="51">
        <v>2894.6215550000002</v>
      </c>
      <c r="F114" s="51">
        <v>1412.6712600000001</v>
      </c>
      <c r="G114" s="51">
        <v>344.21875</v>
      </c>
    </row>
    <row r="115" spans="1:7" ht="22.5">
      <c r="A115" s="117" t="s">
        <v>137</v>
      </c>
      <c r="B115" s="50">
        <v>644.32650000000001</v>
      </c>
      <c r="C115" s="50">
        <v>182.53313</v>
      </c>
      <c r="D115" s="50">
        <v>1230.97225</v>
      </c>
      <c r="E115" s="50">
        <v>3647.2180600000002</v>
      </c>
      <c r="F115" s="50">
        <v>3276.7865000000002</v>
      </c>
      <c r="G115" s="50">
        <v>2231.9530500000001</v>
      </c>
    </row>
    <row r="116" spans="1:7" ht="22.5">
      <c r="A116" s="117" t="s">
        <v>138</v>
      </c>
      <c r="B116" s="50">
        <v>14.55</v>
      </c>
      <c r="C116" s="50">
        <v>50.948099999999997</v>
      </c>
      <c r="D116" s="50">
        <v>226.99673999999999</v>
      </c>
      <c r="E116" s="50">
        <v>854.43246999999997</v>
      </c>
      <c r="F116" s="50">
        <v>1711.8903499999999</v>
      </c>
      <c r="G116" s="50">
        <v>2489.6176289999999</v>
      </c>
    </row>
    <row r="117" spans="1:7">
      <c r="A117" s="117" t="s">
        <v>139</v>
      </c>
      <c r="B117" s="50" t="s">
        <v>1</v>
      </c>
      <c r="C117" s="50" t="s">
        <v>1</v>
      </c>
      <c r="D117" s="50">
        <v>22.681660000000001</v>
      </c>
      <c r="E117" s="50">
        <v>68.003389999999996</v>
      </c>
      <c r="F117" s="50">
        <v>156.71851000000001</v>
      </c>
      <c r="G117" s="50">
        <v>882.30142999999998</v>
      </c>
    </row>
    <row r="118" spans="1:7">
      <c r="A118" s="117" t="s">
        <v>113</v>
      </c>
      <c r="B118" s="50">
        <v>17.959820000000001</v>
      </c>
      <c r="C118" s="50">
        <v>57.808869999999999</v>
      </c>
      <c r="D118" s="50">
        <v>278.04883000000001</v>
      </c>
      <c r="E118" s="50">
        <v>440.07830000000001</v>
      </c>
      <c r="F118" s="50">
        <v>237.93797000000001</v>
      </c>
      <c r="G118" s="50">
        <v>152.16309000000001</v>
      </c>
    </row>
    <row r="119" spans="1:7">
      <c r="A119" s="117" t="s">
        <v>134</v>
      </c>
      <c r="B119" s="50">
        <v>8.5768400000000007</v>
      </c>
      <c r="C119" s="50">
        <v>16.271660000000001</v>
      </c>
      <c r="D119" s="50">
        <v>10.803000000000001</v>
      </c>
      <c r="E119" s="50">
        <v>1.3956</v>
      </c>
      <c r="F119" s="50">
        <v>4.1700000000000001E-2</v>
      </c>
      <c r="G119" s="50" t="s">
        <v>1</v>
      </c>
    </row>
    <row r="120" spans="1:7">
      <c r="A120" s="117" t="s">
        <v>135</v>
      </c>
      <c r="B120" s="50">
        <v>3.54698</v>
      </c>
      <c r="C120" s="50">
        <v>20.77101</v>
      </c>
      <c r="D120" s="50">
        <v>86.69838</v>
      </c>
      <c r="E120" s="50">
        <v>40.844470000000001</v>
      </c>
      <c r="F120" s="50">
        <v>3.2341199999999999</v>
      </c>
      <c r="G120" s="50">
        <v>0.27339999999999998</v>
      </c>
    </row>
    <row r="121" spans="1:7" ht="22.5">
      <c r="A121" s="117" t="s">
        <v>136</v>
      </c>
      <c r="B121" s="50">
        <v>1.1638999999999999</v>
      </c>
      <c r="C121" s="50">
        <v>11.031650000000001</v>
      </c>
      <c r="D121" s="50">
        <v>78.723860000000002</v>
      </c>
      <c r="E121" s="50">
        <v>103.07049000000001</v>
      </c>
      <c r="F121" s="50">
        <v>24.735589999999998</v>
      </c>
      <c r="G121" s="50">
        <v>3.8306</v>
      </c>
    </row>
    <row r="122" spans="1:7" ht="22.5">
      <c r="A122" s="117" t="s">
        <v>137</v>
      </c>
      <c r="B122" s="50">
        <v>4.6721000000000004</v>
      </c>
      <c r="C122" s="50">
        <v>7.5604500000000003</v>
      </c>
      <c r="D122" s="50">
        <v>67.531009999999995</v>
      </c>
      <c r="E122" s="50">
        <v>206.04578000000001</v>
      </c>
      <c r="F122" s="50">
        <v>103.34477</v>
      </c>
      <c r="G122" s="50">
        <v>33.858989999999999</v>
      </c>
    </row>
    <row r="123" spans="1:7" ht="22.5">
      <c r="A123" s="117" t="s">
        <v>138</v>
      </c>
      <c r="B123" s="50" t="s">
        <v>1</v>
      </c>
      <c r="C123" s="50">
        <v>2.1741000000000001</v>
      </c>
      <c r="D123" s="50">
        <v>30.50018</v>
      </c>
      <c r="E123" s="50">
        <v>77.004660000000001</v>
      </c>
      <c r="F123" s="50">
        <v>86.687489999999997</v>
      </c>
      <c r="G123" s="50">
        <v>63.390529999999998</v>
      </c>
    </row>
    <row r="124" spans="1:7">
      <c r="A124" s="117" t="s">
        <v>139</v>
      </c>
      <c r="B124" s="50" t="s">
        <v>1</v>
      </c>
      <c r="C124" s="50" t="s">
        <v>1</v>
      </c>
      <c r="D124" s="50">
        <v>3.7924000000000002</v>
      </c>
      <c r="E124" s="50">
        <v>11.7173</v>
      </c>
      <c r="F124" s="50">
        <v>19.894300000000001</v>
      </c>
      <c r="G124" s="50">
        <v>50.809570000000001</v>
      </c>
    </row>
    <row r="125" spans="1:7">
      <c r="A125" s="117" t="s">
        <v>56</v>
      </c>
      <c r="B125" s="50">
        <v>588.05740000000003</v>
      </c>
      <c r="C125" s="50">
        <v>894.11383000000001</v>
      </c>
      <c r="D125" s="50">
        <v>2127.1468799939998</v>
      </c>
      <c r="E125" s="50">
        <v>1051.2955099999999</v>
      </c>
      <c r="F125" s="50">
        <v>302.43878999999998</v>
      </c>
      <c r="G125" s="50">
        <v>231.19042999999999</v>
      </c>
    </row>
    <row r="126" spans="1:7">
      <c r="A126" s="117" t="s">
        <v>134</v>
      </c>
      <c r="B126" s="50">
        <v>419.10750000000002</v>
      </c>
      <c r="C126" s="50">
        <v>648.95532000000003</v>
      </c>
      <c r="D126" s="50">
        <v>523.73755000000006</v>
      </c>
      <c r="E126" s="50">
        <v>37.392519999999998</v>
      </c>
      <c r="F126" s="50">
        <v>0.27279999999999999</v>
      </c>
      <c r="G126" s="50">
        <v>4.6699999999999998E-2</v>
      </c>
    </row>
    <row r="127" spans="1:7">
      <c r="A127" s="117" t="s">
        <v>135</v>
      </c>
      <c r="B127" s="50">
        <v>72.737260000000006</v>
      </c>
      <c r="C127" s="50">
        <v>183.93279000000001</v>
      </c>
      <c r="D127" s="50">
        <v>1097.806499994</v>
      </c>
      <c r="E127" s="50">
        <v>316.02834999999999</v>
      </c>
      <c r="F127" s="50">
        <v>17.39819</v>
      </c>
      <c r="G127" s="50">
        <v>1.4148000000000001</v>
      </c>
    </row>
    <row r="128" spans="1:7" ht="22.5">
      <c r="A128" s="117" t="s">
        <v>136</v>
      </c>
      <c r="B128" s="50">
        <v>51.0852</v>
      </c>
      <c r="C128" s="50">
        <v>37.812930000000001</v>
      </c>
      <c r="D128" s="50">
        <v>361.66134</v>
      </c>
      <c r="E128" s="50">
        <v>331.59566000000001</v>
      </c>
      <c r="F128" s="50">
        <v>44.560580000000002</v>
      </c>
      <c r="G128" s="50">
        <v>5.9276400000000002</v>
      </c>
    </row>
    <row r="129" spans="1:7" ht="22.5">
      <c r="A129" s="117" t="s">
        <v>137</v>
      </c>
      <c r="B129" s="50">
        <v>44.37744</v>
      </c>
      <c r="C129" s="50">
        <v>15.26371</v>
      </c>
      <c r="D129" s="50">
        <v>96.957560000000001</v>
      </c>
      <c r="E129" s="50">
        <v>210.52728999999999</v>
      </c>
      <c r="F129" s="50">
        <v>82.865690000000001</v>
      </c>
      <c r="G129" s="50">
        <v>23.685669999999998</v>
      </c>
    </row>
    <row r="130" spans="1:7" ht="22.5">
      <c r="A130" s="117" t="s">
        <v>138</v>
      </c>
      <c r="B130" s="50">
        <v>0.75</v>
      </c>
      <c r="C130" s="50">
        <v>8.1490799999999997</v>
      </c>
      <c r="D130" s="50">
        <v>40.246360000000003</v>
      </c>
      <c r="E130" s="50">
        <v>135.38181</v>
      </c>
      <c r="F130" s="50">
        <v>113.69431</v>
      </c>
      <c r="G130" s="50">
        <v>91.272869999999998</v>
      </c>
    </row>
    <row r="131" spans="1:7">
      <c r="A131" s="117" t="s">
        <v>139</v>
      </c>
      <c r="B131" s="50" t="s">
        <v>1</v>
      </c>
      <c r="C131" s="50" t="s">
        <v>1</v>
      </c>
      <c r="D131" s="50">
        <v>6.7375699999999998</v>
      </c>
      <c r="E131" s="50">
        <v>20.369879999999998</v>
      </c>
      <c r="F131" s="50">
        <v>43.647219999999997</v>
      </c>
      <c r="G131" s="50">
        <v>108.84275</v>
      </c>
    </row>
    <row r="132" spans="1:7">
      <c r="A132" s="117" t="s">
        <v>117</v>
      </c>
      <c r="B132" s="50">
        <v>39.601900000000001</v>
      </c>
      <c r="C132" s="50">
        <v>236.16664</v>
      </c>
      <c r="D132" s="50">
        <v>444.29818</v>
      </c>
      <c r="E132" s="50">
        <v>637.62411999999995</v>
      </c>
      <c r="F132" s="50">
        <v>837.59810000000004</v>
      </c>
      <c r="G132" s="50">
        <v>2405.317724</v>
      </c>
    </row>
    <row r="133" spans="1:7">
      <c r="A133" s="117" t="s">
        <v>134</v>
      </c>
      <c r="B133" s="50">
        <v>23.24568</v>
      </c>
      <c r="C133" s="50">
        <v>44.481819999999999</v>
      </c>
      <c r="D133" s="50">
        <v>26.22625</v>
      </c>
      <c r="E133" s="50">
        <v>2.5182600000000002</v>
      </c>
      <c r="F133" s="50" t="s">
        <v>1</v>
      </c>
      <c r="G133" s="50" t="s">
        <v>1</v>
      </c>
    </row>
    <row r="134" spans="1:7">
      <c r="A134" s="117" t="s">
        <v>135</v>
      </c>
      <c r="B134" s="50">
        <v>16.280519999999999</v>
      </c>
      <c r="C134" s="50">
        <v>39.307259999999999</v>
      </c>
      <c r="D134" s="50">
        <v>115.66351</v>
      </c>
      <c r="E134" s="50">
        <v>74.392439999999993</v>
      </c>
      <c r="F134" s="50">
        <v>0.26690000000000003</v>
      </c>
      <c r="G134" s="50" t="s">
        <v>1</v>
      </c>
    </row>
    <row r="135" spans="1:7" ht="22.5">
      <c r="A135" s="117" t="s">
        <v>136</v>
      </c>
      <c r="B135" s="50">
        <v>7.5700000000000003E-2</v>
      </c>
      <c r="C135" s="50">
        <v>18.365379999999998</v>
      </c>
      <c r="D135" s="50">
        <v>105.61384</v>
      </c>
      <c r="E135" s="50">
        <v>119.26931</v>
      </c>
      <c r="F135" s="50">
        <v>43.985300000000002</v>
      </c>
      <c r="G135" s="50">
        <v>2.4529999999999998</v>
      </c>
    </row>
    <row r="136" spans="1:7" ht="22.5">
      <c r="A136" s="117" t="s">
        <v>137</v>
      </c>
      <c r="B136" s="50" t="s">
        <v>1</v>
      </c>
      <c r="C136" s="50">
        <v>100.1952</v>
      </c>
      <c r="D136" s="50">
        <v>85.805750000000003</v>
      </c>
      <c r="E136" s="50">
        <v>167.40982</v>
      </c>
      <c r="F136" s="50">
        <v>142.38514000000001</v>
      </c>
      <c r="G136" s="50">
        <v>64.604119999999995</v>
      </c>
    </row>
    <row r="137" spans="1:7" ht="22.5">
      <c r="A137" s="117" t="s">
        <v>138</v>
      </c>
      <c r="B137" s="50" t="s">
        <v>1</v>
      </c>
      <c r="C137" s="50">
        <v>33.816980000000001</v>
      </c>
      <c r="D137" s="50">
        <v>67.636120000000005</v>
      </c>
      <c r="E137" s="50">
        <v>154.38005000000001</v>
      </c>
      <c r="F137" s="50">
        <v>270.48763000000002</v>
      </c>
      <c r="G137" s="50">
        <v>364.35386</v>
      </c>
    </row>
    <row r="138" spans="1:7">
      <c r="A138" s="117" t="s">
        <v>139</v>
      </c>
      <c r="B138" s="50" t="s">
        <v>1</v>
      </c>
      <c r="C138" s="50" t="s">
        <v>1</v>
      </c>
      <c r="D138" s="50">
        <v>43.352710000000002</v>
      </c>
      <c r="E138" s="50">
        <v>119.65424</v>
      </c>
      <c r="F138" s="50">
        <v>380.47313000000003</v>
      </c>
      <c r="G138" s="50">
        <v>1973.9067439999999</v>
      </c>
    </row>
    <row r="139" spans="1:7">
      <c r="A139" s="117" t="s">
        <v>15</v>
      </c>
      <c r="B139" s="50">
        <v>612.04029000000003</v>
      </c>
      <c r="C139" s="50">
        <v>1549.10193</v>
      </c>
      <c r="D139" s="50">
        <v>2263.9206899999999</v>
      </c>
      <c r="E139" s="50">
        <v>3182.11169006</v>
      </c>
      <c r="F139" s="50">
        <v>2850.34375</v>
      </c>
      <c r="G139" s="50">
        <v>8039.3812099999996</v>
      </c>
    </row>
    <row r="140" spans="1:7">
      <c r="A140" s="117" t="s">
        <v>134</v>
      </c>
      <c r="B140" s="50">
        <v>333.47271999999998</v>
      </c>
      <c r="C140" s="50">
        <v>539.76525000000004</v>
      </c>
      <c r="D140" s="50">
        <v>193.42258000000001</v>
      </c>
      <c r="E140" s="50">
        <v>25.923179999999999</v>
      </c>
      <c r="F140" s="50">
        <v>0.3362</v>
      </c>
      <c r="G140" s="50">
        <v>0.14330000000000001</v>
      </c>
    </row>
    <row r="141" spans="1:7">
      <c r="A141" s="117" t="s">
        <v>135</v>
      </c>
      <c r="B141" s="50">
        <v>105.57789</v>
      </c>
      <c r="C141" s="50">
        <v>571.7373</v>
      </c>
      <c r="D141" s="50">
        <v>837.49009000000001</v>
      </c>
      <c r="E141" s="50">
        <v>456.79442005999999</v>
      </c>
      <c r="F141" s="50">
        <v>32.503050000000002</v>
      </c>
      <c r="G141" s="50">
        <v>1.8311999999999999</v>
      </c>
    </row>
    <row r="142" spans="1:7" ht="22.5">
      <c r="A142" s="117" t="s">
        <v>136</v>
      </c>
      <c r="B142" s="50">
        <v>116.22163999999999</v>
      </c>
      <c r="C142" s="50">
        <v>192.43073000000001</v>
      </c>
      <c r="D142" s="50">
        <v>601.80448999999999</v>
      </c>
      <c r="E142" s="50">
        <v>802.71695</v>
      </c>
      <c r="F142" s="50">
        <v>188.69707</v>
      </c>
      <c r="G142" s="50">
        <v>37.196640000000002</v>
      </c>
    </row>
    <row r="143" spans="1:7" ht="22.5">
      <c r="A143" s="117" t="s">
        <v>137</v>
      </c>
      <c r="B143" s="50">
        <v>56.468040000000002</v>
      </c>
      <c r="C143" s="50">
        <v>143.65613999999999</v>
      </c>
      <c r="D143" s="50">
        <v>356.93597</v>
      </c>
      <c r="E143" s="50">
        <v>963.93444999999997</v>
      </c>
      <c r="F143" s="50">
        <v>644.19263000000001</v>
      </c>
      <c r="G143" s="50">
        <v>355.44314000000003</v>
      </c>
    </row>
    <row r="144" spans="1:7" ht="22.5">
      <c r="A144" s="117" t="s">
        <v>138</v>
      </c>
      <c r="B144" s="50">
        <v>0.3</v>
      </c>
      <c r="C144" s="50">
        <v>101.51251000000001</v>
      </c>
      <c r="D144" s="50">
        <v>180.07856000000001</v>
      </c>
      <c r="E144" s="50">
        <v>576.63472999999999</v>
      </c>
      <c r="F144" s="50">
        <v>1050.0522699999999</v>
      </c>
      <c r="G144" s="50">
        <v>1862.3652500000001</v>
      </c>
    </row>
    <row r="145" spans="1:7">
      <c r="A145" s="117" t="s">
        <v>139</v>
      </c>
      <c r="B145" s="50" t="s">
        <v>1</v>
      </c>
      <c r="C145" s="50" t="s">
        <v>1</v>
      </c>
      <c r="D145" s="50">
        <v>94.188999999999993</v>
      </c>
      <c r="E145" s="50">
        <v>356.10795999999999</v>
      </c>
      <c r="F145" s="50">
        <v>934.56253000000004</v>
      </c>
      <c r="G145" s="50">
        <v>5782.4016799999999</v>
      </c>
    </row>
    <row r="146" spans="1:7">
      <c r="A146" s="117" t="s">
        <v>16</v>
      </c>
      <c r="B146" s="50">
        <v>918.33248500000002</v>
      </c>
      <c r="C146" s="50">
        <v>1291.206507997</v>
      </c>
      <c r="D146" s="50">
        <v>2054.1133550549998</v>
      </c>
      <c r="E146" s="50">
        <v>3246.030316199</v>
      </c>
      <c r="F146" s="50">
        <v>3469.782630999</v>
      </c>
      <c r="G146" s="50">
        <v>4387.2091220000002</v>
      </c>
    </row>
    <row r="147" spans="1:7">
      <c r="A147" s="117" t="s">
        <v>134</v>
      </c>
      <c r="B147" s="50">
        <v>350.29788600000001</v>
      </c>
      <c r="C147" s="50">
        <v>406.95812999700001</v>
      </c>
      <c r="D147" s="50">
        <v>126.52929</v>
      </c>
      <c r="E147" s="50">
        <v>33.802889999999998</v>
      </c>
      <c r="F147" s="50">
        <v>1.9842</v>
      </c>
      <c r="G147" s="50">
        <v>1.1577</v>
      </c>
    </row>
    <row r="148" spans="1:7">
      <c r="A148" s="117" t="s">
        <v>135</v>
      </c>
      <c r="B148" s="50">
        <v>137.24655000000001</v>
      </c>
      <c r="C148" s="50">
        <v>547.33560599999998</v>
      </c>
      <c r="D148" s="50">
        <v>498.45227495500001</v>
      </c>
      <c r="E148" s="50">
        <v>266.30758999900002</v>
      </c>
      <c r="F148" s="50">
        <v>28.449950000000001</v>
      </c>
      <c r="G148" s="50">
        <v>8.8927899999999998</v>
      </c>
    </row>
    <row r="149" spans="1:7" ht="22.5">
      <c r="A149" s="117" t="s">
        <v>136</v>
      </c>
      <c r="B149" s="50">
        <v>146.16302899999999</v>
      </c>
      <c r="C149" s="50">
        <v>186.52301199999999</v>
      </c>
      <c r="D149" s="50">
        <v>712.01173010000002</v>
      </c>
      <c r="E149" s="50">
        <v>789.23154009999996</v>
      </c>
      <c r="F149" s="50">
        <v>204.44820999999999</v>
      </c>
      <c r="G149" s="50">
        <v>47.094839999999998</v>
      </c>
    </row>
    <row r="150" spans="1:7" ht="22.5">
      <c r="A150" s="117" t="s">
        <v>137</v>
      </c>
      <c r="B150" s="50">
        <v>283.72501999999997</v>
      </c>
      <c r="C150" s="50">
        <v>116.09183</v>
      </c>
      <c r="D150" s="50">
        <v>592.36260000000004</v>
      </c>
      <c r="E150" s="50">
        <v>1605.1823663</v>
      </c>
      <c r="F150" s="50">
        <v>1567.348687999</v>
      </c>
      <c r="G150" s="50">
        <v>526.97515999999996</v>
      </c>
    </row>
    <row r="151" spans="1:7" ht="22.5">
      <c r="A151" s="117" t="s">
        <v>138</v>
      </c>
      <c r="B151" s="50">
        <v>0.9</v>
      </c>
      <c r="C151" s="50">
        <v>34.297930000000001</v>
      </c>
      <c r="D151" s="50">
        <v>106.80826</v>
      </c>
      <c r="E151" s="50">
        <v>503.1030298</v>
      </c>
      <c r="F151" s="50">
        <v>1427.467909</v>
      </c>
      <c r="G151" s="50">
        <v>2004.46344</v>
      </c>
    </row>
    <row r="152" spans="1:7">
      <c r="A152" s="120" t="s">
        <v>139</v>
      </c>
      <c r="B152" s="84" t="s">
        <v>1</v>
      </c>
      <c r="C152" s="84" t="s">
        <v>1</v>
      </c>
      <c r="D152" s="84">
        <v>17.949200000000001</v>
      </c>
      <c r="E152" s="84">
        <v>48.402900000000002</v>
      </c>
      <c r="F152" s="84">
        <v>240.083674</v>
      </c>
      <c r="G152" s="84">
        <v>1798.625192</v>
      </c>
    </row>
  </sheetData>
  <mergeCells count="9">
    <mergeCell ref="A1:G1"/>
    <mergeCell ref="A4:A5"/>
    <mergeCell ref="B4:B5"/>
    <mergeCell ref="C4:C5"/>
    <mergeCell ref="D4:D5"/>
    <mergeCell ref="E4:E5"/>
    <mergeCell ref="F4:F5"/>
    <mergeCell ref="G4:G5"/>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dimension ref="A1:G152"/>
  <sheetViews>
    <sheetView workbookViewId="0">
      <selection activeCell="A2" sqref="A2"/>
    </sheetView>
  </sheetViews>
  <sheetFormatPr defaultRowHeight="14.25"/>
  <cols>
    <col min="1" max="1" width="15" style="114" customWidth="1"/>
    <col min="2" max="7" width="10.7109375" style="114" customWidth="1"/>
    <col min="8" max="16384" width="9.140625" style="114"/>
  </cols>
  <sheetData>
    <row r="1" spans="1:7" ht="27.75" customHeight="1">
      <c r="A1" s="268" t="s">
        <v>303</v>
      </c>
      <c r="B1" s="268"/>
      <c r="C1" s="268"/>
      <c r="D1" s="268"/>
      <c r="E1" s="268"/>
      <c r="F1" s="268"/>
      <c r="G1" s="268"/>
    </row>
    <row r="2" spans="1:7" ht="15.75" customHeight="1">
      <c r="A2" s="115"/>
      <c r="B2" s="115"/>
      <c r="C2" s="115"/>
      <c r="D2" s="115"/>
      <c r="E2" s="115"/>
      <c r="F2" s="115"/>
      <c r="G2" s="115"/>
    </row>
    <row r="3" spans="1:7" ht="15.75" customHeight="1">
      <c r="A3" s="269" t="s">
        <v>291</v>
      </c>
      <c r="B3" s="269"/>
      <c r="C3" s="269"/>
      <c r="D3" s="269"/>
      <c r="E3" s="269"/>
      <c r="F3" s="269"/>
      <c r="G3" s="269"/>
    </row>
    <row r="4" spans="1:7" ht="21.75" customHeight="1">
      <c r="A4" s="270"/>
      <c r="B4" s="272" t="s">
        <v>128</v>
      </c>
      <c r="C4" s="274" t="s">
        <v>129</v>
      </c>
      <c r="D4" s="274" t="s">
        <v>130</v>
      </c>
      <c r="E4" s="274" t="s">
        <v>131</v>
      </c>
      <c r="F4" s="264" t="s">
        <v>132</v>
      </c>
      <c r="G4" s="264" t="s">
        <v>133</v>
      </c>
    </row>
    <row r="5" spans="1:7" ht="1.5" customHeight="1">
      <c r="A5" s="271"/>
      <c r="B5" s="273"/>
      <c r="C5" s="275"/>
      <c r="D5" s="275"/>
      <c r="E5" s="275"/>
      <c r="F5" s="276"/>
      <c r="G5" s="276"/>
    </row>
    <row r="6" spans="1:7" ht="22.5">
      <c r="A6" s="116" t="s">
        <v>2</v>
      </c>
      <c r="B6" s="44">
        <v>31138.489536999899</v>
      </c>
      <c r="C6" s="44">
        <v>71613.448694799998</v>
      </c>
      <c r="D6" s="44">
        <v>76446.183094959895</v>
      </c>
      <c r="E6" s="44">
        <v>24977.323077100002</v>
      </c>
      <c r="F6" s="44">
        <v>4359.9375499999996</v>
      </c>
      <c r="G6" s="44">
        <v>2527.8295499999999</v>
      </c>
    </row>
    <row r="7" spans="1:7">
      <c r="A7" s="117" t="s">
        <v>134</v>
      </c>
      <c r="B7" s="45">
        <v>26944.112836999899</v>
      </c>
      <c r="C7" s="45">
        <v>32706.231618999998</v>
      </c>
      <c r="D7" s="45">
        <v>3362.6213200000002</v>
      </c>
      <c r="E7" s="45">
        <v>143.71648999999999</v>
      </c>
      <c r="F7" s="45">
        <v>2.8281200000000002</v>
      </c>
      <c r="G7" s="45">
        <v>0.51549999999999996</v>
      </c>
    </row>
    <row r="8" spans="1:7">
      <c r="A8" s="118" t="s">
        <v>135</v>
      </c>
      <c r="B8" s="51">
        <v>3183.24521</v>
      </c>
      <c r="C8" s="51">
        <v>33488.128985800002</v>
      </c>
      <c r="D8" s="51">
        <v>46585.655122999902</v>
      </c>
      <c r="E8" s="51">
        <v>5627.4562690000002</v>
      </c>
      <c r="F8" s="51">
        <v>178.79619</v>
      </c>
      <c r="G8" s="51">
        <v>30.88335</v>
      </c>
    </row>
    <row r="9" spans="1:7" ht="22.5">
      <c r="A9" s="118" t="s">
        <v>136</v>
      </c>
      <c r="B9" s="51">
        <v>654.86195999999995</v>
      </c>
      <c r="C9" s="51">
        <v>4391.8683600000004</v>
      </c>
      <c r="D9" s="51">
        <v>18074.03077496</v>
      </c>
      <c r="E9" s="51">
        <v>9690.5957581000002</v>
      </c>
      <c r="F9" s="51">
        <v>930.50019999999995</v>
      </c>
      <c r="G9" s="51">
        <v>107.21469999999999</v>
      </c>
    </row>
    <row r="10" spans="1:7" ht="22.5">
      <c r="A10" s="118" t="s">
        <v>137</v>
      </c>
      <c r="B10" s="51">
        <v>354.61953</v>
      </c>
      <c r="C10" s="51">
        <v>884.66174999999998</v>
      </c>
      <c r="D10" s="51">
        <v>7635.0898980000002</v>
      </c>
      <c r="E10" s="51">
        <v>6778.6789399999998</v>
      </c>
      <c r="F10" s="51">
        <v>1525.02512</v>
      </c>
      <c r="G10" s="51">
        <v>500.82587000000001</v>
      </c>
    </row>
    <row r="11" spans="1:7" ht="22.5">
      <c r="A11" s="118" t="s">
        <v>138</v>
      </c>
      <c r="B11" s="51">
        <v>1.65</v>
      </c>
      <c r="C11" s="51">
        <v>142.55797999999999</v>
      </c>
      <c r="D11" s="51">
        <v>745.126079</v>
      </c>
      <c r="E11" s="51">
        <v>2564.0309900000002</v>
      </c>
      <c r="F11" s="51">
        <v>1380.7564299999999</v>
      </c>
      <c r="G11" s="51">
        <v>994.09996999999998</v>
      </c>
    </row>
    <row r="12" spans="1:7">
      <c r="A12" s="118" t="s">
        <v>139</v>
      </c>
      <c r="B12" s="51" t="s">
        <v>1</v>
      </c>
      <c r="C12" s="51" t="s">
        <v>1</v>
      </c>
      <c r="D12" s="51">
        <v>43.6599</v>
      </c>
      <c r="E12" s="51">
        <v>172.84463</v>
      </c>
      <c r="F12" s="51">
        <v>342.03149000000002</v>
      </c>
      <c r="G12" s="51">
        <v>894.29016000000001</v>
      </c>
    </row>
    <row r="13" spans="1:7">
      <c r="A13" s="118" t="s">
        <v>114</v>
      </c>
      <c r="B13" s="51">
        <v>805.38250600000003</v>
      </c>
      <c r="C13" s="51">
        <v>2153.7226949999999</v>
      </c>
      <c r="D13" s="51">
        <v>2220.535605</v>
      </c>
      <c r="E13" s="51">
        <v>711.90328999999997</v>
      </c>
      <c r="F13" s="51">
        <v>95.360839999999996</v>
      </c>
      <c r="G13" s="51">
        <v>37.517090000000003</v>
      </c>
    </row>
    <row r="14" spans="1:7">
      <c r="A14" s="118" t="s">
        <v>134</v>
      </c>
      <c r="B14" s="51">
        <v>698.48602600000004</v>
      </c>
      <c r="C14" s="51">
        <v>1026.9329299999999</v>
      </c>
      <c r="D14" s="51">
        <v>118.75666</v>
      </c>
      <c r="E14" s="51">
        <v>5.4261400000000002</v>
      </c>
      <c r="F14" s="51">
        <v>0.18429999999999999</v>
      </c>
      <c r="G14" s="51">
        <v>4.8000000000000001E-2</v>
      </c>
    </row>
    <row r="15" spans="1:7">
      <c r="A15" s="118" t="s">
        <v>135</v>
      </c>
      <c r="B15" s="51">
        <v>66.707120000000003</v>
      </c>
      <c r="C15" s="51">
        <v>1061.3289850000001</v>
      </c>
      <c r="D15" s="51">
        <v>1723.826755</v>
      </c>
      <c r="E15" s="51">
        <v>131.96198999999999</v>
      </c>
      <c r="F15" s="51">
        <v>2.59137</v>
      </c>
      <c r="G15" s="51">
        <v>0.67949999999999999</v>
      </c>
    </row>
    <row r="16" spans="1:7" ht="22.5">
      <c r="A16" s="118" t="s">
        <v>136</v>
      </c>
      <c r="B16" s="51">
        <v>24.56269</v>
      </c>
      <c r="C16" s="51">
        <v>52.953539999999997</v>
      </c>
      <c r="D16" s="51">
        <v>292.39895000000001</v>
      </c>
      <c r="E16" s="51">
        <v>457.86376000000001</v>
      </c>
      <c r="F16" s="51">
        <v>44.196550000000002</v>
      </c>
      <c r="G16" s="51">
        <v>1.2594000000000001</v>
      </c>
    </row>
    <row r="17" spans="1:7" ht="22.5">
      <c r="A17" s="118" t="s">
        <v>137</v>
      </c>
      <c r="B17" s="51">
        <v>15.626670000000001</v>
      </c>
      <c r="C17" s="51">
        <v>8.3680599999999998</v>
      </c>
      <c r="D17" s="51">
        <v>71.677689999999998</v>
      </c>
      <c r="E17" s="51">
        <v>90.870130000000003</v>
      </c>
      <c r="F17" s="51">
        <v>31.928290000000001</v>
      </c>
      <c r="G17" s="51">
        <v>11.486800000000001</v>
      </c>
    </row>
    <row r="18" spans="1:7" ht="22.5">
      <c r="A18" s="118" t="s">
        <v>138</v>
      </c>
      <c r="B18" s="51" t="s">
        <v>1</v>
      </c>
      <c r="C18" s="51">
        <v>4.1391799999999996</v>
      </c>
      <c r="D18" s="51">
        <v>13.25216</v>
      </c>
      <c r="E18" s="51">
        <v>25.781269999999999</v>
      </c>
      <c r="F18" s="51">
        <v>14.57023</v>
      </c>
      <c r="G18" s="51">
        <v>12.3376</v>
      </c>
    </row>
    <row r="19" spans="1:7">
      <c r="A19" s="118" t="s">
        <v>139</v>
      </c>
      <c r="B19" s="51" t="s">
        <v>1</v>
      </c>
      <c r="C19" s="51" t="s">
        <v>1</v>
      </c>
      <c r="D19" s="51">
        <v>0.62339</v>
      </c>
      <c r="E19" s="51" t="s">
        <v>1</v>
      </c>
      <c r="F19" s="51">
        <v>1.8900999999999999</v>
      </c>
      <c r="G19" s="51">
        <v>11.70579</v>
      </c>
    </row>
    <row r="20" spans="1:7">
      <c r="A20" s="118" t="s">
        <v>85</v>
      </c>
      <c r="B20" s="51">
        <v>1212.5747799999999</v>
      </c>
      <c r="C20" s="51">
        <v>3167.9487319999998</v>
      </c>
      <c r="D20" s="51">
        <v>4573.2557699999998</v>
      </c>
      <c r="E20" s="51">
        <v>1100.10041</v>
      </c>
      <c r="F20" s="51">
        <v>85.884659999999997</v>
      </c>
      <c r="G20" s="51">
        <v>40.750410000000002</v>
      </c>
    </row>
    <row r="21" spans="1:7">
      <c r="A21" s="118" t="s">
        <v>134</v>
      </c>
      <c r="B21" s="51">
        <v>1134.55321</v>
      </c>
      <c r="C21" s="51">
        <v>1831.426962</v>
      </c>
      <c r="D21" s="51">
        <v>367.74351999999999</v>
      </c>
      <c r="E21" s="51">
        <v>14.36077</v>
      </c>
      <c r="F21" s="51">
        <v>0.28060000000000002</v>
      </c>
      <c r="G21" s="51">
        <v>9.3399999999999997E-2</v>
      </c>
    </row>
    <row r="22" spans="1:7">
      <c r="A22" s="118" t="s">
        <v>135</v>
      </c>
      <c r="B22" s="51">
        <v>65.49418</v>
      </c>
      <c r="C22" s="51">
        <v>1259.6359299999999</v>
      </c>
      <c r="D22" s="51">
        <v>2995.2849200000001</v>
      </c>
      <c r="E22" s="51">
        <v>326.92561000000001</v>
      </c>
      <c r="F22" s="51">
        <v>9.4050999999999991</v>
      </c>
      <c r="G22" s="51">
        <v>2.8169900000000001</v>
      </c>
    </row>
    <row r="23" spans="1:7" ht="22.5">
      <c r="A23" s="118" t="s">
        <v>136</v>
      </c>
      <c r="B23" s="51">
        <v>8.3699899999999996</v>
      </c>
      <c r="C23" s="51">
        <v>63.411769999999997</v>
      </c>
      <c r="D23" s="51">
        <v>991.09604000000002</v>
      </c>
      <c r="E23" s="51">
        <v>508.94745</v>
      </c>
      <c r="F23" s="51">
        <v>26.368680000000001</v>
      </c>
      <c r="G23" s="51">
        <v>4.3461499999999997</v>
      </c>
    </row>
    <row r="24" spans="1:7" ht="22.5">
      <c r="A24" s="118" t="s">
        <v>137</v>
      </c>
      <c r="B24" s="51">
        <v>4.1574</v>
      </c>
      <c r="C24" s="51">
        <v>10.547269999999999</v>
      </c>
      <c r="D24" s="51">
        <v>201.38428999999999</v>
      </c>
      <c r="E24" s="51">
        <v>218.52007</v>
      </c>
      <c r="F24" s="51">
        <v>31.612839999999998</v>
      </c>
      <c r="G24" s="51">
        <v>11.391299999999999</v>
      </c>
    </row>
    <row r="25" spans="1:7" ht="22.5">
      <c r="A25" s="118" t="s">
        <v>138</v>
      </c>
      <c r="B25" s="51" t="s">
        <v>1</v>
      </c>
      <c r="C25" s="51">
        <v>2.9268000000000001</v>
      </c>
      <c r="D25" s="51">
        <v>16.920400000000001</v>
      </c>
      <c r="E25" s="51">
        <v>30.791409999999999</v>
      </c>
      <c r="F25" s="51">
        <v>14.23244</v>
      </c>
      <c r="G25" s="51">
        <v>13.47738</v>
      </c>
    </row>
    <row r="26" spans="1:7">
      <c r="A26" s="118" t="s">
        <v>139</v>
      </c>
      <c r="B26" s="51" t="s">
        <v>1</v>
      </c>
      <c r="C26" s="51" t="s">
        <v>1</v>
      </c>
      <c r="D26" s="51">
        <v>0.8266</v>
      </c>
      <c r="E26" s="51">
        <v>0.55510000000000004</v>
      </c>
      <c r="F26" s="51">
        <v>3.9849999999999999</v>
      </c>
      <c r="G26" s="51">
        <v>8.6251899999999999</v>
      </c>
    </row>
    <row r="27" spans="1:7">
      <c r="A27" s="118" t="s">
        <v>140</v>
      </c>
      <c r="B27" s="51">
        <v>1360.782005</v>
      </c>
      <c r="C27" s="51">
        <v>3838.8000348</v>
      </c>
      <c r="D27" s="51">
        <v>3444.140394</v>
      </c>
      <c r="E27" s="51">
        <v>1304.1296181</v>
      </c>
      <c r="F27" s="51">
        <v>212.20963</v>
      </c>
      <c r="G27" s="51">
        <v>116.23004</v>
      </c>
    </row>
    <row r="28" spans="1:7">
      <c r="A28" s="118" t="s">
        <v>134</v>
      </c>
      <c r="B28" s="51">
        <v>1179.636745</v>
      </c>
      <c r="C28" s="51">
        <v>1379.889684</v>
      </c>
      <c r="D28" s="51">
        <v>142.53074000000001</v>
      </c>
      <c r="E28" s="51">
        <v>9.8807299999999998</v>
      </c>
      <c r="F28" s="51">
        <v>0.22811999999999999</v>
      </c>
      <c r="G28" s="51" t="s">
        <v>1</v>
      </c>
    </row>
    <row r="29" spans="1:7">
      <c r="A29" s="118" t="s">
        <v>135</v>
      </c>
      <c r="B29" s="51">
        <v>155.28671</v>
      </c>
      <c r="C29" s="51">
        <v>1960.8173608</v>
      </c>
      <c r="D29" s="51">
        <v>1669.462115</v>
      </c>
      <c r="E29" s="51">
        <v>228.89238</v>
      </c>
      <c r="F29" s="51">
        <v>10.0886</v>
      </c>
      <c r="G29" s="51">
        <v>1.6335999999999999</v>
      </c>
    </row>
    <row r="30" spans="1:7" ht="22.5">
      <c r="A30" s="118" t="s">
        <v>136</v>
      </c>
      <c r="B30" s="51">
        <v>12.08319</v>
      </c>
      <c r="C30" s="51">
        <v>436.98997000000003</v>
      </c>
      <c r="D30" s="51">
        <v>908.76792</v>
      </c>
      <c r="E30" s="51">
        <v>392.3664981</v>
      </c>
      <c r="F30" s="51">
        <v>26.45468</v>
      </c>
      <c r="G30" s="51">
        <v>3.0495000000000001</v>
      </c>
    </row>
    <row r="31" spans="1:7" ht="22.5">
      <c r="A31" s="118" t="s">
        <v>137</v>
      </c>
      <c r="B31" s="51">
        <v>13.775359999999999</v>
      </c>
      <c r="C31" s="51">
        <v>54.738140000000001</v>
      </c>
      <c r="D31" s="51">
        <v>672.69381999999996</v>
      </c>
      <c r="E31" s="51">
        <v>464.43137000000002</v>
      </c>
      <c r="F31" s="51">
        <v>74.328530000000001</v>
      </c>
      <c r="G31" s="51">
        <v>20.371670000000002</v>
      </c>
    </row>
    <row r="32" spans="1:7" ht="22.5">
      <c r="A32" s="118" t="s">
        <v>138</v>
      </c>
      <c r="B32" s="51" t="s">
        <v>1</v>
      </c>
      <c r="C32" s="51">
        <v>6.3648800000000003</v>
      </c>
      <c r="D32" s="51">
        <v>48.348908999999999</v>
      </c>
      <c r="E32" s="51">
        <v>201.58204000000001</v>
      </c>
      <c r="F32" s="51">
        <v>87.945899999999995</v>
      </c>
      <c r="G32" s="51">
        <v>50.836309999999997</v>
      </c>
    </row>
    <row r="33" spans="1:7">
      <c r="A33" s="118" t="s">
        <v>139</v>
      </c>
      <c r="B33" s="51" t="s">
        <v>1</v>
      </c>
      <c r="C33" s="51" t="s">
        <v>1</v>
      </c>
      <c r="D33" s="51">
        <v>2.3368899999999999</v>
      </c>
      <c r="E33" s="51">
        <v>6.9766000000000004</v>
      </c>
      <c r="F33" s="51">
        <v>13.1638</v>
      </c>
      <c r="G33" s="51">
        <v>40.33896</v>
      </c>
    </row>
    <row r="34" spans="1:7">
      <c r="A34" s="118" t="s">
        <v>86</v>
      </c>
      <c r="B34" s="51">
        <v>643.54642999999999</v>
      </c>
      <c r="C34" s="51">
        <v>1726.5989999999999</v>
      </c>
      <c r="D34" s="51">
        <v>2212.4987700000001</v>
      </c>
      <c r="E34" s="51">
        <v>1107.43578</v>
      </c>
      <c r="F34" s="51">
        <v>242.38829000000001</v>
      </c>
      <c r="G34" s="51">
        <v>118.81045</v>
      </c>
    </row>
    <row r="35" spans="1:7">
      <c r="A35" s="118" t="s">
        <v>134</v>
      </c>
      <c r="B35" s="51">
        <v>540.12779</v>
      </c>
      <c r="C35" s="51">
        <v>934.42292999999995</v>
      </c>
      <c r="D35" s="51">
        <v>169.02252999999999</v>
      </c>
      <c r="E35" s="51">
        <v>13.101749999999999</v>
      </c>
      <c r="F35" s="51">
        <v>0.3236</v>
      </c>
      <c r="G35" s="51">
        <v>4.7399999999999998E-2</v>
      </c>
    </row>
    <row r="36" spans="1:7">
      <c r="A36" s="118" t="s">
        <v>135</v>
      </c>
      <c r="B36" s="51">
        <v>80.861859999999993</v>
      </c>
      <c r="C36" s="51">
        <v>718.66246999999998</v>
      </c>
      <c r="D36" s="51">
        <v>1673.9740899999999</v>
      </c>
      <c r="E36" s="51">
        <v>405.80293</v>
      </c>
      <c r="F36" s="51">
        <v>33.531750000000002</v>
      </c>
      <c r="G36" s="51">
        <v>4.4443000000000001</v>
      </c>
    </row>
    <row r="37" spans="1:7" ht="22.5">
      <c r="A37" s="118" t="s">
        <v>136</v>
      </c>
      <c r="B37" s="51">
        <v>17.584109999999999</v>
      </c>
      <c r="C37" s="51">
        <v>59.625329999999998</v>
      </c>
      <c r="D37" s="51">
        <v>300.20576999999997</v>
      </c>
      <c r="E37" s="51">
        <v>555.45732999999996</v>
      </c>
      <c r="F37" s="51">
        <v>77.524619999999999</v>
      </c>
      <c r="G37" s="51">
        <v>18.906389999999998</v>
      </c>
    </row>
    <row r="38" spans="1:7" ht="22.5">
      <c r="A38" s="118" t="s">
        <v>137</v>
      </c>
      <c r="B38" s="51">
        <v>3.6226699999999998</v>
      </c>
      <c r="C38" s="51">
        <v>7.9290700000000003</v>
      </c>
      <c r="D38" s="51">
        <v>59.097610000000003</v>
      </c>
      <c r="E38" s="51">
        <v>113.02198</v>
      </c>
      <c r="F38" s="51">
        <v>108.70605</v>
      </c>
      <c r="G38" s="51">
        <v>55.029949999999999</v>
      </c>
    </row>
    <row r="39" spans="1:7" ht="22.5">
      <c r="A39" s="118" t="s">
        <v>138</v>
      </c>
      <c r="B39" s="51">
        <v>1.35</v>
      </c>
      <c r="C39" s="51">
        <v>5.9592000000000001</v>
      </c>
      <c r="D39" s="51">
        <v>9.1087699999999998</v>
      </c>
      <c r="E39" s="51">
        <v>17.699590000000001</v>
      </c>
      <c r="F39" s="51">
        <v>18.128869999999999</v>
      </c>
      <c r="G39" s="51">
        <v>28.22607</v>
      </c>
    </row>
    <row r="40" spans="1:7">
      <c r="A40" s="118" t="s">
        <v>139</v>
      </c>
      <c r="B40" s="51" t="s">
        <v>1</v>
      </c>
      <c r="C40" s="51" t="s">
        <v>1</v>
      </c>
      <c r="D40" s="51">
        <v>1.0900000000000001</v>
      </c>
      <c r="E40" s="51">
        <v>2.3521999999999998</v>
      </c>
      <c r="F40" s="51">
        <v>4.1734</v>
      </c>
      <c r="G40" s="51">
        <v>12.15634</v>
      </c>
    </row>
    <row r="41" spans="1:7">
      <c r="A41" s="118" t="s">
        <v>6</v>
      </c>
      <c r="B41" s="44">
        <v>671.78495999999996</v>
      </c>
      <c r="C41" s="44">
        <v>2099.4285799999998</v>
      </c>
      <c r="D41" s="44">
        <v>2254.5767259999998</v>
      </c>
      <c r="E41" s="44">
        <v>1036.1614300000001</v>
      </c>
      <c r="F41" s="44">
        <v>188.84869</v>
      </c>
      <c r="G41" s="44">
        <v>90.840109999999996</v>
      </c>
    </row>
    <row r="42" spans="1:7">
      <c r="A42" s="118" t="s">
        <v>134</v>
      </c>
      <c r="B42" s="44">
        <v>575.14756</v>
      </c>
      <c r="C42" s="44">
        <v>844.21714999999995</v>
      </c>
      <c r="D42" s="44">
        <v>98.100570000000005</v>
      </c>
      <c r="E42" s="44">
        <v>2.97315</v>
      </c>
      <c r="F42" s="44">
        <v>4.7199999999999999E-2</v>
      </c>
      <c r="G42" s="44">
        <v>4.4499999999999998E-2</v>
      </c>
    </row>
    <row r="43" spans="1:7">
      <c r="A43" s="118" t="s">
        <v>135</v>
      </c>
      <c r="B43" s="51">
        <v>68.168559999999999</v>
      </c>
      <c r="C43" s="51">
        <v>1002.88779</v>
      </c>
      <c r="D43" s="51">
        <v>1036.7264459999999</v>
      </c>
      <c r="E43" s="51">
        <v>187.45758000000001</v>
      </c>
      <c r="F43" s="51">
        <v>3.3283</v>
      </c>
      <c r="G43" s="51">
        <v>0.73299999999999998</v>
      </c>
    </row>
    <row r="44" spans="1:7" ht="22.5">
      <c r="A44" s="118" t="s">
        <v>136</v>
      </c>
      <c r="B44" s="51">
        <v>16.55151</v>
      </c>
      <c r="C44" s="51">
        <v>226.64142000000001</v>
      </c>
      <c r="D44" s="51">
        <v>746.05508999999995</v>
      </c>
      <c r="E44" s="51">
        <v>331.95220999999998</v>
      </c>
      <c r="F44" s="51">
        <v>33.012549999999997</v>
      </c>
      <c r="G44" s="51">
        <v>2.3374000000000001</v>
      </c>
    </row>
    <row r="45" spans="1:7" ht="22.5">
      <c r="A45" s="118" t="s">
        <v>137</v>
      </c>
      <c r="B45" s="51">
        <v>11.91733</v>
      </c>
      <c r="C45" s="51">
        <v>22.067229999999999</v>
      </c>
      <c r="D45" s="51">
        <v>342.27247</v>
      </c>
      <c r="E45" s="51">
        <v>390.88654000000002</v>
      </c>
      <c r="F45" s="51">
        <v>90.915670000000006</v>
      </c>
      <c r="G45" s="51">
        <v>20.607600000000001</v>
      </c>
    </row>
    <row r="46" spans="1:7" ht="22.5">
      <c r="A46" s="118" t="s">
        <v>138</v>
      </c>
      <c r="B46" s="51" t="s">
        <v>1</v>
      </c>
      <c r="C46" s="51">
        <v>3.6149900000000001</v>
      </c>
      <c r="D46" s="51">
        <v>31.037649999999999</v>
      </c>
      <c r="E46" s="51">
        <v>120.36035</v>
      </c>
      <c r="F46" s="51">
        <v>53.513559999999998</v>
      </c>
      <c r="G46" s="51">
        <v>43.494970000000002</v>
      </c>
    </row>
    <row r="47" spans="1:7">
      <c r="A47" s="118" t="s">
        <v>139</v>
      </c>
      <c r="B47" s="51" t="s">
        <v>1</v>
      </c>
      <c r="C47" s="51" t="s">
        <v>1</v>
      </c>
      <c r="D47" s="51">
        <v>0.38450000000000001</v>
      </c>
      <c r="E47" s="51">
        <v>2.5316000000000001</v>
      </c>
      <c r="F47" s="51">
        <v>8.0314099999999993</v>
      </c>
      <c r="G47" s="51">
        <v>23.622640000000001</v>
      </c>
    </row>
    <row r="48" spans="1:7">
      <c r="A48" s="118" t="s">
        <v>141</v>
      </c>
      <c r="B48" s="51">
        <v>1058.88275</v>
      </c>
      <c r="C48" s="51">
        <v>2589.6282099999999</v>
      </c>
      <c r="D48" s="51">
        <v>2778.0900099999999</v>
      </c>
      <c r="E48" s="51">
        <v>899.37953000000005</v>
      </c>
      <c r="F48" s="51">
        <v>127.65537</v>
      </c>
      <c r="G48" s="51">
        <v>67.126519999999999</v>
      </c>
    </row>
    <row r="49" spans="1:7">
      <c r="A49" s="118" t="s">
        <v>134</v>
      </c>
      <c r="B49" s="51">
        <v>904.59023999999999</v>
      </c>
      <c r="C49" s="51">
        <v>1162.5935400000001</v>
      </c>
      <c r="D49" s="51">
        <v>204.49825999999999</v>
      </c>
      <c r="E49" s="51">
        <v>10.96049</v>
      </c>
      <c r="F49" s="51">
        <v>9.3700000000000006E-2</v>
      </c>
      <c r="G49" s="51">
        <v>4.5999999999999999E-2</v>
      </c>
    </row>
    <row r="50" spans="1:7">
      <c r="A50" s="118" t="s">
        <v>135</v>
      </c>
      <c r="B50" s="51">
        <v>139.97891000000001</v>
      </c>
      <c r="C50" s="51">
        <v>1206.03484</v>
      </c>
      <c r="D50" s="51">
        <v>1567.9320299999999</v>
      </c>
      <c r="E50" s="51">
        <v>329.93714999999997</v>
      </c>
      <c r="F50" s="51">
        <v>8.76905</v>
      </c>
      <c r="G50" s="51">
        <v>0.72929999999999995</v>
      </c>
    </row>
    <row r="51" spans="1:7" ht="22.5">
      <c r="A51" s="118" t="s">
        <v>136</v>
      </c>
      <c r="B51" s="51">
        <v>7.8484400000000001</v>
      </c>
      <c r="C51" s="51">
        <v>193.49896000000001</v>
      </c>
      <c r="D51" s="51">
        <v>641.33614</v>
      </c>
      <c r="E51" s="51">
        <v>319.16602</v>
      </c>
      <c r="F51" s="51">
        <v>46.253239999999998</v>
      </c>
      <c r="G51" s="51">
        <v>3.0341499999999999</v>
      </c>
    </row>
    <row r="52" spans="1:7" ht="22.5">
      <c r="A52" s="118" t="s">
        <v>137</v>
      </c>
      <c r="B52" s="51">
        <v>6.46516</v>
      </c>
      <c r="C52" s="51">
        <v>20.046880000000002</v>
      </c>
      <c r="D52" s="51">
        <v>344.95983000000001</v>
      </c>
      <c r="E52" s="51">
        <v>181.15814</v>
      </c>
      <c r="F52" s="51">
        <v>36.514009999999999</v>
      </c>
      <c r="G52" s="51">
        <v>13.97303</v>
      </c>
    </row>
    <row r="53" spans="1:7" ht="22.5">
      <c r="A53" s="118" t="s">
        <v>138</v>
      </c>
      <c r="B53" s="51" t="s">
        <v>1</v>
      </c>
      <c r="C53" s="51">
        <v>7.4539900000000001</v>
      </c>
      <c r="D53" s="51">
        <v>18.481560000000002</v>
      </c>
      <c r="E53" s="51">
        <v>54.94173</v>
      </c>
      <c r="F53" s="51">
        <v>24.774270000000001</v>
      </c>
      <c r="G53" s="51">
        <v>26.091760000000001</v>
      </c>
    </row>
    <row r="54" spans="1:7">
      <c r="A54" s="118" t="s">
        <v>139</v>
      </c>
      <c r="B54" s="51" t="s">
        <v>1</v>
      </c>
      <c r="C54" s="51" t="s">
        <v>1</v>
      </c>
      <c r="D54" s="51">
        <v>0.88219000000000003</v>
      </c>
      <c r="E54" s="51">
        <v>3.2160000000000002</v>
      </c>
      <c r="F54" s="51">
        <v>11.251099999999999</v>
      </c>
      <c r="G54" s="51">
        <v>23.252279999999999</v>
      </c>
    </row>
    <row r="55" spans="1:7">
      <c r="A55" s="118" t="s">
        <v>60</v>
      </c>
      <c r="B55" s="51">
        <v>680.39615000000003</v>
      </c>
      <c r="C55" s="51">
        <v>1994.839279</v>
      </c>
      <c r="D55" s="51">
        <v>2157.7973899899998</v>
      </c>
      <c r="E55" s="51">
        <v>1077.7380800000001</v>
      </c>
      <c r="F55" s="51">
        <v>211.10202000000001</v>
      </c>
      <c r="G55" s="51">
        <v>120.88208</v>
      </c>
    </row>
    <row r="56" spans="1:7">
      <c r="A56" s="118" t="s">
        <v>134</v>
      </c>
      <c r="B56" s="51">
        <v>656.25975000000005</v>
      </c>
      <c r="C56" s="51">
        <v>1246.7018290000001</v>
      </c>
      <c r="D56" s="51">
        <v>89.600729999999999</v>
      </c>
      <c r="E56" s="51">
        <v>17.345300000000002</v>
      </c>
      <c r="F56" s="51">
        <v>1.1545000000000001</v>
      </c>
      <c r="G56" s="51">
        <v>0.1426</v>
      </c>
    </row>
    <row r="57" spans="1:7">
      <c r="A57" s="118" t="s">
        <v>135</v>
      </c>
      <c r="B57" s="51">
        <v>18.910229999999999</v>
      </c>
      <c r="C57" s="51">
        <v>709.97159999999997</v>
      </c>
      <c r="D57" s="51">
        <v>1668.05171</v>
      </c>
      <c r="E57" s="51">
        <v>391.35655000000003</v>
      </c>
      <c r="F57" s="51">
        <v>34.416119999999999</v>
      </c>
      <c r="G57" s="51">
        <v>8.9292800000000003</v>
      </c>
    </row>
    <row r="58" spans="1:7" ht="22.5">
      <c r="A58" s="118" t="s">
        <v>136</v>
      </c>
      <c r="B58" s="51">
        <v>3.4579900000000001</v>
      </c>
      <c r="C58" s="51">
        <v>33.09666</v>
      </c>
      <c r="D58" s="51">
        <v>340.10761998999999</v>
      </c>
      <c r="E58" s="51">
        <v>544.83352000000002</v>
      </c>
      <c r="F58" s="51">
        <v>98.197320000000005</v>
      </c>
      <c r="G58" s="51">
        <v>26.30827</v>
      </c>
    </row>
    <row r="59" spans="1:7" ht="22.5">
      <c r="A59" s="118" t="s">
        <v>137</v>
      </c>
      <c r="B59" s="51">
        <v>1.7681800000000001</v>
      </c>
      <c r="C59" s="51">
        <v>4.7004900000000003</v>
      </c>
      <c r="D59" s="51">
        <v>55.261209999999998</v>
      </c>
      <c r="E59" s="51">
        <v>109.56766</v>
      </c>
      <c r="F59" s="51">
        <v>64.086100000000002</v>
      </c>
      <c r="G59" s="51">
        <v>52.830730000000003</v>
      </c>
    </row>
    <row r="60" spans="1:7" ht="22.5">
      <c r="A60" s="118" t="s">
        <v>138</v>
      </c>
      <c r="B60" s="51" t="s">
        <v>1</v>
      </c>
      <c r="C60" s="51">
        <v>0.36870000000000003</v>
      </c>
      <c r="D60" s="51">
        <v>4.4764200000000001</v>
      </c>
      <c r="E60" s="51">
        <v>13.858750000000001</v>
      </c>
      <c r="F60" s="51">
        <v>12.057980000000001</v>
      </c>
      <c r="G60" s="51">
        <v>28.9712</v>
      </c>
    </row>
    <row r="61" spans="1:7">
      <c r="A61" s="118" t="s">
        <v>139</v>
      </c>
      <c r="B61" s="51" t="s">
        <v>1</v>
      </c>
      <c r="C61" s="51" t="s">
        <v>1</v>
      </c>
      <c r="D61" s="51">
        <v>0.29970000000000002</v>
      </c>
      <c r="E61" s="51">
        <v>0.77629999999999999</v>
      </c>
      <c r="F61" s="51">
        <v>1.19</v>
      </c>
      <c r="G61" s="51">
        <v>3.7</v>
      </c>
    </row>
    <row r="62" spans="1:7">
      <c r="A62" s="118" t="s">
        <v>112</v>
      </c>
      <c r="B62" s="51">
        <v>448.00155999999998</v>
      </c>
      <c r="C62" s="51">
        <v>1242.00631</v>
      </c>
      <c r="D62" s="51">
        <v>1504.9442200000001</v>
      </c>
      <c r="E62" s="51">
        <v>638.92208000000005</v>
      </c>
      <c r="F62" s="51">
        <v>121.00478</v>
      </c>
      <c r="G62" s="51">
        <v>25.514500000000002</v>
      </c>
    </row>
    <row r="63" spans="1:7">
      <c r="A63" s="118" t="s">
        <v>134</v>
      </c>
      <c r="B63" s="51">
        <v>417.37036999999998</v>
      </c>
      <c r="C63" s="51">
        <v>713.00044000000003</v>
      </c>
      <c r="D63" s="51">
        <v>101.01738</v>
      </c>
      <c r="E63" s="51">
        <v>7.9064800000000002</v>
      </c>
      <c r="F63" s="51">
        <v>4.9799999999999997E-2</v>
      </c>
      <c r="G63" s="51" t="s">
        <v>1</v>
      </c>
    </row>
    <row r="64" spans="1:7">
      <c r="A64" s="118" t="s">
        <v>135</v>
      </c>
      <c r="B64" s="51">
        <v>19.067209999999999</v>
      </c>
      <c r="C64" s="51">
        <v>478.04816</v>
      </c>
      <c r="D64" s="51">
        <v>1059.07483</v>
      </c>
      <c r="E64" s="51">
        <v>213.99046000000001</v>
      </c>
      <c r="F64" s="51">
        <v>10.89245</v>
      </c>
      <c r="G64" s="51">
        <v>1.0081</v>
      </c>
    </row>
    <row r="65" spans="1:7" ht="22.5">
      <c r="A65" s="118" t="s">
        <v>136</v>
      </c>
      <c r="B65" s="51">
        <v>8.9768799999999995</v>
      </c>
      <c r="C65" s="51">
        <v>42.852339999999998</v>
      </c>
      <c r="D65" s="51">
        <v>257.51528999999999</v>
      </c>
      <c r="E65" s="51">
        <v>305.51285999999999</v>
      </c>
      <c r="F65" s="51">
        <v>23.123090000000001</v>
      </c>
      <c r="G65" s="51">
        <v>3.3946999999999998</v>
      </c>
    </row>
    <row r="66" spans="1:7" ht="22.5">
      <c r="A66" s="118" t="s">
        <v>137</v>
      </c>
      <c r="B66" s="51">
        <v>2.5871</v>
      </c>
      <c r="C66" s="51">
        <v>7.1925699999999999</v>
      </c>
      <c r="D66" s="51">
        <v>83.852930000000001</v>
      </c>
      <c r="E66" s="51">
        <v>97.990970000000004</v>
      </c>
      <c r="F66" s="51">
        <v>59.593910000000001</v>
      </c>
      <c r="G66" s="51">
        <v>9.2166300000000003</v>
      </c>
    </row>
    <row r="67" spans="1:7" ht="22.5">
      <c r="A67" s="118" t="s">
        <v>138</v>
      </c>
      <c r="B67" s="51" t="s">
        <v>1</v>
      </c>
      <c r="C67" s="51">
        <v>0.91279999999999994</v>
      </c>
      <c r="D67" s="51">
        <v>3.4837899999999999</v>
      </c>
      <c r="E67" s="51">
        <v>12.71991</v>
      </c>
      <c r="F67" s="51">
        <v>25.950330000000001</v>
      </c>
      <c r="G67" s="51">
        <v>8.1076800000000002</v>
      </c>
    </row>
    <row r="68" spans="1:7">
      <c r="A68" s="118" t="s">
        <v>139</v>
      </c>
      <c r="B68" s="51" t="s">
        <v>1</v>
      </c>
      <c r="C68" s="51" t="s">
        <v>1</v>
      </c>
      <c r="D68" s="51" t="s">
        <v>1</v>
      </c>
      <c r="E68" s="51">
        <v>0.8014</v>
      </c>
      <c r="F68" s="51">
        <v>1.3952</v>
      </c>
      <c r="G68" s="51">
        <v>3.7873899999999998</v>
      </c>
    </row>
    <row r="69" spans="1:7">
      <c r="A69" s="118" t="s">
        <v>87</v>
      </c>
      <c r="B69" s="51">
        <v>2038.17029</v>
      </c>
      <c r="C69" s="51">
        <v>7598.7236000000003</v>
      </c>
      <c r="D69" s="51">
        <v>7944.4316799999997</v>
      </c>
      <c r="E69" s="51">
        <v>2576.5336590000002</v>
      </c>
      <c r="F69" s="51">
        <v>309.41084999999998</v>
      </c>
      <c r="G69" s="51">
        <v>124.22254</v>
      </c>
    </row>
    <row r="70" spans="1:7">
      <c r="A70" s="118" t="s">
        <v>134</v>
      </c>
      <c r="B70" s="51">
        <v>1914.1561400000001</v>
      </c>
      <c r="C70" s="51">
        <v>4957.7781999999997</v>
      </c>
      <c r="D70" s="51">
        <v>503.04435000000001</v>
      </c>
      <c r="E70" s="51">
        <v>17.09094</v>
      </c>
      <c r="F70" s="51" t="s">
        <v>1</v>
      </c>
      <c r="G70" s="51" t="s">
        <v>1</v>
      </c>
    </row>
    <row r="71" spans="1:7">
      <c r="A71" s="118" t="s">
        <v>135</v>
      </c>
      <c r="B71" s="51">
        <v>99.748220000000003</v>
      </c>
      <c r="C71" s="51">
        <v>2294.1427600000002</v>
      </c>
      <c r="D71" s="51">
        <v>5716.9209799999999</v>
      </c>
      <c r="E71" s="51">
        <v>839.96616900000004</v>
      </c>
      <c r="F71" s="51">
        <v>16.907720000000001</v>
      </c>
      <c r="G71" s="51">
        <v>0.88200000000000001</v>
      </c>
    </row>
    <row r="72" spans="1:7" ht="22.5">
      <c r="A72" s="118" t="s">
        <v>136</v>
      </c>
      <c r="B72" s="51">
        <v>21.920059999999999</v>
      </c>
      <c r="C72" s="51">
        <v>239.24674999999999</v>
      </c>
      <c r="D72" s="51">
        <v>1457.9478200000001</v>
      </c>
      <c r="E72" s="51">
        <v>1241.9305999999999</v>
      </c>
      <c r="F72" s="51">
        <v>111.18702999999999</v>
      </c>
      <c r="G72" s="51">
        <v>7.00467</v>
      </c>
    </row>
    <row r="73" spans="1:7" ht="22.5">
      <c r="A73" s="118" t="s">
        <v>137</v>
      </c>
      <c r="B73" s="51">
        <v>2.3458700000000001</v>
      </c>
      <c r="C73" s="51">
        <v>101.84301000000001</v>
      </c>
      <c r="D73" s="51">
        <v>226.76486</v>
      </c>
      <c r="E73" s="51">
        <v>393.52183000000002</v>
      </c>
      <c r="F73" s="51">
        <v>118.61506</v>
      </c>
      <c r="G73" s="51">
        <v>31.04607</v>
      </c>
    </row>
    <row r="74" spans="1:7" ht="22.5">
      <c r="A74" s="118" t="s">
        <v>138</v>
      </c>
      <c r="B74" s="51" t="s">
        <v>1</v>
      </c>
      <c r="C74" s="51">
        <v>5.7128800000000002</v>
      </c>
      <c r="D74" s="51">
        <v>36.660769999999999</v>
      </c>
      <c r="E74" s="51">
        <v>71.849119999999999</v>
      </c>
      <c r="F74" s="51">
        <v>49.26961</v>
      </c>
      <c r="G74" s="51">
        <v>43.740699999999997</v>
      </c>
    </row>
    <row r="75" spans="1:7">
      <c r="A75" s="118" t="s">
        <v>139</v>
      </c>
      <c r="B75" s="51" t="s">
        <v>1</v>
      </c>
      <c r="C75" s="51" t="s">
        <v>1</v>
      </c>
      <c r="D75" s="51">
        <v>3.0929000000000002</v>
      </c>
      <c r="E75" s="51">
        <v>12.175000000000001</v>
      </c>
      <c r="F75" s="51">
        <v>13.431430000000001</v>
      </c>
      <c r="G75" s="51">
        <v>41.549100000000003</v>
      </c>
    </row>
    <row r="76" spans="1:7">
      <c r="A76" s="118" t="s">
        <v>83</v>
      </c>
      <c r="B76" s="44">
        <v>1577.0502200000001</v>
      </c>
      <c r="C76" s="44">
        <v>4145.6689800000004</v>
      </c>
      <c r="D76" s="44">
        <v>5147.7708599999996</v>
      </c>
      <c r="E76" s="44">
        <v>1340.3770199999999</v>
      </c>
      <c r="F76" s="44">
        <v>129.70681999999999</v>
      </c>
      <c r="G76" s="44">
        <v>49.814720000000001</v>
      </c>
    </row>
    <row r="77" spans="1:7">
      <c r="A77" s="118" t="s">
        <v>134</v>
      </c>
      <c r="B77" s="44">
        <v>1512.1865</v>
      </c>
      <c r="C77" s="44">
        <v>2566.7570000000001</v>
      </c>
      <c r="D77" s="44">
        <v>312.29874999999998</v>
      </c>
      <c r="E77" s="44">
        <v>7.1151600000000004</v>
      </c>
      <c r="F77" s="44">
        <v>0.13700000000000001</v>
      </c>
      <c r="G77" s="44">
        <v>4.9200000000000001E-2</v>
      </c>
    </row>
    <row r="78" spans="1:7">
      <c r="A78" s="117" t="s">
        <v>135</v>
      </c>
      <c r="B78" s="50">
        <v>57.970269999999999</v>
      </c>
      <c r="C78" s="50">
        <v>1474.3448800000001</v>
      </c>
      <c r="D78" s="50">
        <v>3637.6045800000002</v>
      </c>
      <c r="E78" s="50">
        <v>434.12860999999998</v>
      </c>
      <c r="F78" s="50">
        <v>7.0846999999999998</v>
      </c>
      <c r="G78" s="50">
        <v>0.45269999999999999</v>
      </c>
    </row>
    <row r="79" spans="1:7" ht="22.5">
      <c r="A79" s="117" t="s">
        <v>136</v>
      </c>
      <c r="B79" s="50">
        <v>4.2254899999999997</v>
      </c>
      <c r="C79" s="50">
        <v>93.467020000000005</v>
      </c>
      <c r="D79" s="50">
        <v>925.43822</v>
      </c>
      <c r="E79" s="50">
        <v>614.17873999999995</v>
      </c>
      <c r="F79" s="50">
        <v>39.39799</v>
      </c>
      <c r="G79" s="50">
        <v>2.3173900000000001</v>
      </c>
    </row>
    <row r="80" spans="1:7" ht="22.5">
      <c r="A80" s="117" t="s">
        <v>137</v>
      </c>
      <c r="B80" s="50">
        <v>2.6679599999999999</v>
      </c>
      <c r="C80" s="50">
        <v>9.1448800000000006</v>
      </c>
      <c r="D80" s="50">
        <v>251.96455</v>
      </c>
      <c r="E80" s="50">
        <v>227.89581999999999</v>
      </c>
      <c r="F80" s="50">
        <v>48.431939999999997</v>
      </c>
      <c r="G80" s="50">
        <v>10.88354</v>
      </c>
    </row>
    <row r="81" spans="1:7" ht="22.5">
      <c r="A81" s="117" t="s">
        <v>138</v>
      </c>
      <c r="B81" s="50" t="s">
        <v>1</v>
      </c>
      <c r="C81" s="50">
        <v>1.9552</v>
      </c>
      <c r="D81" s="50">
        <v>17.952159999999999</v>
      </c>
      <c r="E81" s="50">
        <v>52.088189999999997</v>
      </c>
      <c r="F81" s="50">
        <v>27.43899</v>
      </c>
      <c r="G81" s="50">
        <v>18.832190000000001</v>
      </c>
    </row>
    <row r="82" spans="1:7">
      <c r="A82" s="117" t="s">
        <v>139</v>
      </c>
      <c r="B82" s="50" t="s">
        <v>1</v>
      </c>
      <c r="C82" s="50" t="s">
        <v>1</v>
      </c>
      <c r="D82" s="50">
        <v>2.5125999999999999</v>
      </c>
      <c r="E82" s="50">
        <v>4.9705000000000004</v>
      </c>
      <c r="F82" s="50">
        <v>7.2161999999999997</v>
      </c>
      <c r="G82" s="50">
        <v>17.279699999999998</v>
      </c>
    </row>
    <row r="83" spans="1:7">
      <c r="A83" s="117" t="s">
        <v>18</v>
      </c>
      <c r="B83" s="50">
        <v>341.63789000000003</v>
      </c>
      <c r="C83" s="50">
        <v>1623.1063099999999</v>
      </c>
      <c r="D83" s="50">
        <v>1744.7480399999999</v>
      </c>
      <c r="E83" s="50">
        <v>532.81921</v>
      </c>
      <c r="F83" s="50">
        <v>98.720619999999997</v>
      </c>
      <c r="G83" s="50">
        <v>46.8491</v>
      </c>
    </row>
    <row r="84" spans="1:7">
      <c r="A84" s="117" t="s">
        <v>134</v>
      </c>
      <c r="B84" s="50">
        <v>313.42892999999998</v>
      </c>
      <c r="C84" s="50">
        <v>911.00491</v>
      </c>
      <c r="D84" s="50">
        <v>73.221369999999993</v>
      </c>
      <c r="E84" s="50">
        <v>2.4264000000000001</v>
      </c>
      <c r="F84" s="50" t="s">
        <v>1</v>
      </c>
      <c r="G84" s="50">
        <v>4.4400000000000002E-2</v>
      </c>
    </row>
    <row r="85" spans="1:7">
      <c r="A85" s="117" t="s">
        <v>135</v>
      </c>
      <c r="B85" s="50">
        <v>24.48903</v>
      </c>
      <c r="C85" s="50">
        <v>659.72060999999997</v>
      </c>
      <c r="D85" s="50">
        <v>1357.6811600000001</v>
      </c>
      <c r="E85" s="50">
        <v>193.25915000000001</v>
      </c>
      <c r="F85" s="50">
        <v>5.6444999999999999</v>
      </c>
      <c r="G85" s="50">
        <v>1.5794999999999999</v>
      </c>
    </row>
    <row r="86" spans="1:7" ht="22.5">
      <c r="A86" s="117" t="s">
        <v>136</v>
      </c>
      <c r="B86" s="50">
        <v>3.1490300000000002</v>
      </c>
      <c r="C86" s="50">
        <v>43.960290000000001</v>
      </c>
      <c r="D86" s="50">
        <v>243.65980999999999</v>
      </c>
      <c r="E86" s="50">
        <v>229.42944</v>
      </c>
      <c r="F86" s="50">
        <v>36.667999999999999</v>
      </c>
      <c r="G86" s="50">
        <v>6.7477</v>
      </c>
    </row>
    <row r="87" spans="1:7" ht="22.5">
      <c r="A87" s="117" t="s">
        <v>137</v>
      </c>
      <c r="B87" s="50">
        <v>0.57089999999999996</v>
      </c>
      <c r="C87" s="50">
        <v>7.7853000000000003</v>
      </c>
      <c r="D87" s="50">
        <v>67.077500000000001</v>
      </c>
      <c r="E87" s="50">
        <v>92.311440000000005</v>
      </c>
      <c r="F87" s="50">
        <v>47.218919999999997</v>
      </c>
      <c r="G87" s="50">
        <v>28.353200000000001</v>
      </c>
    </row>
    <row r="88" spans="1:7" ht="22.5">
      <c r="A88" s="117" t="s">
        <v>138</v>
      </c>
      <c r="B88" s="50" t="s">
        <v>1</v>
      </c>
      <c r="C88" s="50">
        <v>0.63519999999999999</v>
      </c>
      <c r="D88" s="50">
        <v>3.1082000000000001</v>
      </c>
      <c r="E88" s="50">
        <v>15.024279999999999</v>
      </c>
      <c r="F88" s="50">
        <v>9.1891999999999996</v>
      </c>
      <c r="G88" s="50">
        <v>8.5144000000000002</v>
      </c>
    </row>
    <row r="89" spans="1:7">
      <c r="A89" s="117" t="s">
        <v>139</v>
      </c>
      <c r="B89" s="50" t="s">
        <v>1</v>
      </c>
      <c r="C89" s="50" t="s">
        <v>1</v>
      </c>
      <c r="D89" s="50" t="s">
        <v>1</v>
      </c>
      <c r="E89" s="50">
        <v>0.36849999999999999</v>
      </c>
      <c r="F89" s="50" t="s">
        <v>1</v>
      </c>
      <c r="G89" s="50">
        <v>1.6099000000000001</v>
      </c>
    </row>
    <row r="90" spans="1:7">
      <c r="A90" s="117" t="s">
        <v>142</v>
      </c>
      <c r="B90" s="50">
        <v>1135.9705099999001</v>
      </c>
      <c r="C90" s="50">
        <v>3004.3094700000001</v>
      </c>
      <c r="D90" s="50">
        <v>2790.8151699999999</v>
      </c>
      <c r="E90" s="50">
        <v>1264.80819</v>
      </c>
      <c r="F90" s="50">
        <v>394.56923999999998</v>
      </c>
      <c r="G90" s="50">
        <v>150.07982000000001</v>
      </c>
    </row>
    <row r="91" spans="1:7">
      <c r="A91" s="117" t="s">
        <v>134</v>
      </c>
      <c r="B91" s="50">
        <v>773.10827999989999</v>
      </c>
      <c r="C91" s="50">
        <v>872.77320999999995</v>
      </c>
      <c r="D91" s="50">
        <v>13.90385</v>
      </c>
      <c r="E91" s="50">
        <v>0.8901</v>
      </c>
      <c r="F91" s="50" t="s">
        <v>1</v>
      </c>
      <c r="G91" s="50" t="s">
        <v>1</v>
      </c>
    </row>
    <row r="92" spans="1:7">
      <c r="A92" s="117" t="s">
        <v>135</v>
      </c>
      <c r="B92" s="50">
        <v>226.70033000000001</v>
      </c>
      <c r="C92" s="50">
        <v>1643.87228</v>
      </c>
      <c r="D92" s="50">
        <v>1501.6536000000001</v>
      </c>
      <c r="E92" s="50">
        <v>43.720849999999999</v>
      </c>
      <c r="F92" s="50">
        <v>3.8552900000000001</v>
      </c>
      <c r="G92" s="50">
        <v>1.298</v>
      </c>
    </row>
    <row r="93" spans="1:7" ht="22.5">
      <c r="A93" s="117" t="s">
        <v>136</v>
      </c>
      <c r="B93" s="50">
        <v>76.942880000000002</v>
      </c>
      <c r="C93" s="50">
        <v>388.30315000000002</v>
      </c>
      <c r="D93" s="50">
        <v>548.41755000000001</v>
      </c>
      <c r="E93" s="50">
        <v>390.63448</v>
      </c>
      <c r="F93" s="50">
        <v>29.240189999999998</v>
      </c>
      <c r="G93" s="50">
        <v>3.1806899999999998</v>
      </c>
    </row>
    <row r="94" spans="1:7" ht="22.5">
      <c r="A94" s="117" t="s">
        <v>137</v>
      </c>
      <c r="B94" s="50">
        <v>59.21902</v>
      </c>
      <c r="C94" s="50">
        <v>83.543570000000003</v>
      </c>
      <c r="D94" s="50">
        <v>663.51053000000002</v>
      </c>
      <c r="E94" s="50">
        <v>534.78332</v>
      </c>
      <c r="F94" s="50">
        <v>139.31941</v>
      </c>
      <c r="G94" s="50">
        <v>37.952019999999997</v>
      </c>
    </row>
    <row r="95" spans="1:7" ht="22.5">
      <c r="A95" s="117" t="s">
        <v>138</v>
      </c>
      <c r="B95" s="50" t="s">
        <v>1</v>
      </c>
      <c r="C95" s="50">
        <v>15.817259999999999</v>
      </c>
      <c r="D95" s="50">
        <v>58.686169999999997</v>
      </c>
      <c r="E95" s="50">
        <v>284.31927999999999</v>
      </c>
      <c r="F95" s="50">
        <v>197.68136000000001</v>
      </c>
      <c r="G95" s="50">
        <v>58.551400000000001</v>
      </c>
    </row>
    <row r="96" spans="1:7">
      <c r="A96" s="117" t="s">
        <v>139</v>
      </c>
      <c r="B96" s="50" t="s">
        <v>1</v>
      </c>
      <c r="C96" s="50" t="s">
        <v>1</v>
      </c>
      <c r="D96" s="50">
        <v>4.6434699999999998</v>
      </c>
      <c r="E96" s="50">
        <v>10.46016</v>
      </c>
      <c r="F96" s="50">
        <v>24.472989999999999</v>
      </c>
      <c r="G96" s="50">
        <v>49.097709999999999</v>
      </c>
    </row>
    <row r="97" spans="1:7">
      <c r="A97" s="117" t="s">
        <v>121</v>
      </c>
      <c r="B97" s="50">
        <v>1615.6598899999999</v>
      </c>
      <c r="C97" s="50">
        <v>3790.91635</v>
      </c>
      <c r="D97" s="50">
        <v>5226.6479149999996</v>
      </c>
      <c r="E97" s="50">
        <v>1447.94309</v>
      </c>
      <c r="F97" s="50">
        <v>231.94560999999999</v>
      </c>
      <c r="G97" s="50">
        <v>60.888559999999998</v>
      </c>
    </row>
    <row r="98" spans="1:7">
      <c r="A98" s="117" t="s">
        <v>134</v>
      </c>
      <c r="B98" s="50">
        <v>1522.7446299999999</v>
      </c>
      <c r="C98" s="50">
        <v>2108.68496</v>
      </c>
      <c r="D98" s="50">
        <v>214.66171</v>
      </c>
      <c r="E98" s="50">
        <v>7.1728199999999998</v>
      </c>
      <c r="F98" s="50">
        <v>9.5600000000000004E-2</v>
      </c>
      <c r="G98" s="50" t="s">
        <v>1</v>
      </c>
    </row>
    <row r="99" spans="1:7">
      <c r="A99" s="117" t="s">
        <v>135</v>
      </c>
      <c r="B99" s="50">
        <v>55.809040000000003</v>
      </c>
      <c r="C99" s="50">
        <v>1540.6126899999999</v>
      </c>
      <c r="D99" s="50">
        <v>3927.4337799999998</v>
      </c>
      <c r="E99" s="50">
        <v>390.80167999999998</v>
      </c>
      <c r="F99" s="50">
        <v>6.5636999999999999</v>
      </c>
      <c r="G99" s="50">
        <v>0.58579999999999999</v>
      </c>
    </row>
    <row r="100" spans="1:7" ht="22.5">
      <c r="A100" s="117" t="s">
        <v>136</v>
      </c>
      <c r="B100" s="50">
        <v>31.98976</v>
      </c>
      <c r="C100" s="50">
        <v>117.28516</v>
      </c>
      <c r="D100" s="50">
        <v>871.40664500000003</v>
      </c>
      <c r="E100" s="50">
        <v>799.42017999999996</v>
      </c>
      <c r="F100" s="50">
        <v>82.836420000000004</v>
      </c>
      <c r="G100" s="50">
        <v>6.2551500000000004</v>
      </c>
    </row>
    <row r="101" spans="1:7" ht="22.5">
      <c r="A101" s="117" t="s">
        <v>137</v>
      </c>
      <c r="B101" s="50">
        <v>5.11646</v>
      </c>
      <c r="C101" s="50">
        <v>20.02064</v>
      </c>
      <c r="D101" s="50">
        <v>173.45263</v>
      </c>
      <c r="E101" s="50">
        <v>192.40932000000001</v>
      </c>
      <c r="F101" s="50">
        <v>103.1574</v>
      </c>
      <c r="G101" s="50">
        <v>16.093319999999999</v>
      </c>
    </row>
    <row r="102" spans="1:7" ht="22.5">
      <c r="A102" s="117" t="s">
        <v>138</v>
      </c>
      <c r="B102" s="50" t="s">
        <v>1</v>
      </c>
      <c r="C102" s="50">
        <v>4.3129</v>
      </c>
      <c r="D102" s="50">
        <v>37.595649999999999</v>
      </c>
      <c r="E102" s="50">
        <v>52.331490000000002</v>
      </c>
      <c r="F102" s="50">
        <v>30.56589</v>
      </c>
      <c r="G102" s="50">
        <v>22.401299999999999</v>
      </c>
    </row>
    <row r="103" spans="1:7">
      <c r="A103" s="117" t="s">
        <v>139</v>
      </c>
      <c r="B103" s="50" t="s">
        <v>1</v>
      </c>
      <c r="C103" s="50" t="s">
        <v>1</v>
      </c>
      <c r="D103" s="50">
        <v>2.0975000000000001</v>
      </c>
      <c r="E103" s="50">
        <v>5.8075999999999999</v>
      </c>
      <c r="F103" s="50">
        <v>8.7265999999999995</v>
      </c>
      <c r="G103" s="50">
        <v>15.552989999999999</v>
      </c>
    </row>
    <row r="104" spans="1:7" ht="22.5">
      <c r="A104" s="117" t="s">
        <v>143</v>
      </c>
      <c r="B104" s="50">
        <v>815.82943999999998</v>
      </c>
      <c r="C104" s="50">
        <v>2155.24289</v>
      </c>
      <c r="D104" s="50">
        <v>2632.1005799999998</v>
      </c>
      <c r="E104" s="50">
        <v>416.24110000000002</v>
      </c>
      <c r="F104" s="50">
        <v>64.220920000000007</v>
      </c>
      <c r="G104" s="50">
        <v>20.510210000000001</v>
      </c>
    </row>
    <row r="105" spans="1:7">
      <c r="A105" s="117" t="s">
        <v>134</v>
      </c>
      <c r="B105" s="50">
        <v>779.60428000000002</v>
      </c>
      <c r="C105" s="50">
        <v>1189.6646000000001</v>
      </c>
      <c r="D105" s="50">
        <v>220.56550999999999</v>
      </c>
      <c r="E105" s="50">
        <v>1.9803999999999999</v>
      </c>
      <c r="F105" s="50">
        <v>4.65E-2</v>
      </c>
      <c r="G105" s="50" t="s">
        <v>1</v>
      </c>
    </row>
    <row r="106" spans="1:7">
      <c r="A106" s="117" t="s">
        <v>135</v>
      </c>
      <c r="B106" s="50">
        <v>29.492660000000001</v>
      </c>
      <c r="C106" s="50">
        <v>909.76220000000001</v>
      </c>
      <c r="D106" s="50">
        <v>2027.3281999999999</v>
      </c>
      <c r="E106" s="50">
        <v>162.77788000000001</v>
      </c>
      <c r="F106" s="50">
        <v>2.77393</v>
      </c>
      <c r="G106" s="50">
        <v>0.19950000000000001</v>
      </c>
    </row>
    <row r="107" spans="1:7" ht="22.5">
      <c r="A107" s="117" t="s">
        <v>136</v>
      </c>
      <c r="B107" s="50">
        <v>4.3317300000000003</v>
      </c>
      <c r="C107" s="50">
        <v>50.871009999999998</v>
      </c>
      <c r="D107" s="50">
        <v>323.01164999999997</v>
      </c>
      <c r="E107" s="50">
        <v>168.23166000000001</v>
      </c>
      <c r="F107" s="50">
        <v>17.537199999999999</v>
      </c>
      <c r="G107" s="50">
        <v>1.5574399999999999</v>
      </c>
    </row>
    <row r="108" spans="1:7" ht="22.5">
      <c r="A108" s="117" t="s">
        <v>137</v>
      </c>
      <c r="B108" s="50">
        <v>2.4007700000000001</v>
      </c>
      <c r="C108" s="50">
        <v>4.9450799999999999</v>
      </c>
      <c r="D108" s="50">
        <v>58.163119999999999</v>
      </c>
      <c r="E108" s="50">
        <v>66.041430000000005</v>
      </c>
      <c r="F108" s="50">
        <v>27.98</v>
      </c>
      <c r="G108" s="50">
        <v>4.3904300000000003</v>
      </c>
    </row>
    <row r="109" spans="1:7" ht="22.5">
      <c r="A109" s="117" t="s">
        <v>138</v>
      </c>
      <c r="B109" s="50" t="s">
        <v>1</v>
      </c>
      <c r="C109" s="50" t="s">
        <v>1</v>
      </c>
      <c r="D109" s="50">
        <v>2.7652000000000001</v>
      </c>
      <c r="E109" s="50">
        <v>14.26643</v>
      </c>
      <c r="F109" s="50">
        <v>14.30559</v>
      </c>
      <c r="G109" s="50">
        <v>7.7369399999999997</v>
      </c>
    </row>
    <row r="110" spans="1:7">
      <c r="A110" s="118" t="s">
        <v>139</v>
      </c>
      <c r="B110" s="51" t="s">
        <v>1</v>
      </c>
      <c r="C110" s="51" t="s">
        <v>1</v>
      </c>
      <c r="D110" s="51">
        <v>0.26690000000000003</v>
      </c>
      <c r="E110" s="51">
        <v>2.9432999999999998</v>
      </c>
      <c r="F110" s="51">
        <v>1.5777000000000001</v>
      </c>
      <c r="G110" s="51">
        <v>6.6258999999999997</v>
      </c>
    </row>
    <row r="111" spans="1:7">
      <c r="A111" s="119" t="s">
        <v>123</v>
      </c>
      <c r="B111" s="44">
        <v>341.19227000000001</v>
      </c>
      <c r="C111" s="44">
        <v>1007.73985</v>
      </c>
      <c r="D111" s="44">
        <v>1132.61529</v>
      </c>
      <c r="E111" s="44">
        <v>303.53948000000003</v>
      </c>
      <c r="F111" s="44">
        <v>95.642099999999999</v>
      </c>
      <c r="G111" s="44">
        <v>49.548670000000001</v>
      </c>
    </row>
    <row r="112" spans="1:7">
      <c r="A112" s="117" t="s">
        <v>134</v>
      </c>
      <c r="B112" s="45">
        <v>282.66269</v>
      </c>
      <c r="C112" s="45">
        <v>459.80527999999998</v>
      </c>
      <c r="D112" s="45">
        <v>45.088349999999998</v>
      </c>
      <c r="E112" s="45">
        <v>3.0295000000000001</v>
      </c>
      <c r="F112" s="45">
        <v>4.7E-2</v>
      </c>
      <c r="G112" s="45" t="s">
        <v>1</v>
      </c>
    </row>
    <row r="113" spans="1:7">
      <c r="A113" s="117" t="s">
        <v>135</v>
      </c>
      <c r="B113" s="50">
        <v>47.374220000000001</v>
      </c>
      <c r="C113" s="50">
        <v>513.64729</v>
      </c>
      <c r="D113" s="50">
        <v>739.03224</v>
      </c>
      <c r="E113" s="50">
        <v>101.45556000000001</v>
      </c>
      <c r="F113" s="50">
        <v>5.6363099999999999</v>
      </c>
      <c r="G113" s="50">
        <v>2.9230999999999998</v>
      </c>
    </row>
    <row r="114" spans="1:7" ht="22.5">
      <c r="A114" s="117" t="s">
        <v>136</v>
      </c>
      <c r="B114" s="50">
        <v>10.03856</v>
      </c>
      <c r="C114" s="50">
        <v>30.575890000000001</v>
      </c>
      <c r="D114" s="50">
        <v>308.32555000000002</v>
      </c>
      <c r="E114" s="50">
        <v>129.94403</v>
      </c>
      <c r="F114" s="50">
        <v>42.348390000000002</v>
      </c>
      <c r="G114" s="50">
        <v>4.1828000000000003</v>
      </c>
    </row>
    <row r="115" spans="1:7" ht="22.5">
      <c r="A115" s="117" t="s">
        <v>137</v>
      </c>
      <c r="B115" s="50">
        <v>1.1168</v>
      </c>
      <c r="C115" s="50">
        <v>2.8639899999999998</v>
      </c>
      <c r="D115" s="50">
        <v>38.55115</v>
      </c>
      <c r="E115" s="50">
        <v>63.814500000000002</v>
      </c>
      <c r="F115" s="50">
        <v>41.245899999999999</v>
      </c>
      <c r="G115" s="50">
        <v>26.99549</v>
      </c>
    </row>
    <row r="116" spans="1:7" ht="22.5">
      <c r="A116" s="117" t="s">
        <v>138</v>
      </c>
      <c r="B116" s="50" t="s">
        <v>1</v>
      </c>
      <c r="C116" s="50">
        <v>0.84740000000000004</v>
      </c>
      <c r="D116" s="50">
        <v>1.6180000000000001</v>
      </c>
      <c r="E116" s="50">
        <v>5.29589</v>
      </c>
      <c r="F116" s="50">
        <v>5.7652000000000001</v>
      </c>
      <c r="G116" s="50">
        <v>11.824680000000001</v>
      </c>
    </row>
    <row r="117" spans="1:7">
      <c r="A117" s="117" t="s">
        <v>139</v>
      </c>
      <c r="B117" s="50" t="s">
        <v>1</v>
      </c>
      <c r="C117" s="50" t="s">
        <v>1</v>
      </c>
      <c r="D117" s="50" t="s">
        <v>1</v>
      </c>
      <c r="E117" s="50" t="s">
        <v>1</v>
      </c>
      <c r="F117" s="50">
        <v>0.59930000000000005</v>
      </c>
      <c r="G117" s="50">
        <v>3.6225999999999998</v>
      </c>
    </row>
    <row r="118" spans="1:7">
      <c r="A118" s="117" t="s">
        <v>113</v>
      </c>
      <c r="B118" s="50">
        <v>267.99338999999998</v>
      </c>
      <c r="C118" s="50">
        <v>1301.4984099999999</v>
      </c>
      <c r="D118" s="50">
        <v>1289.58086</v>
      </c>
      <c r="E118" s="50">
        <v>592.67677000000003</v>
      </c>
      <c r="F118" s="50">
        <v>100.20272</v>
      </c>
      <c r="G118" s="50">
        <v>23.769829999999999</v>
      </c>
    </row>
    <row r="119" spans="1:7">
      <c r="A119" s="117" t="s">
        <v>134</v>
      </c>
      <c r="B119" s="50">
        <v>262.01724999999999</v>
      </c>
      <c r="C119" s="50">
        <v>951.36566000000005</v>
      </c>
      <c r="D119" s="50">
        <v>66.668459999999996</v>
      </c>
      <c r="E119" s="50">
        <v>1.7365600000000001</v>
      </c>
      <c r="F119" s="50">
        <v>4.9000000000000002E-2</v>
      </c>
      <c r="G119" s="50" t="s">
        <v>1</v>
      </c>
    </row>
    <row r="120" spans="1:7">
      <c r="A120" s="117" t="s">
        <v>135</v>
      </c>
      <c r="B120" s="50">
        <v>4.9524400000000002</v>
      </c>
      <c r="C120" s="50">
        <v>326.60043999999999</v>
      </c>
      <c r="D120" s="50">
        <v>848.88580000000002</v>
      </c>
      <c r="E120" s="50">
        <v>142.17953</v>
      </c>
      <c r="F120" s="50">
        <v>3.1846999999999999</v>
      </c>
      <c r="G120" s="50">
        <v>0.2165</v>
      </c>
    </row>
    <row r="121" spans="1:7" ht="22.5">
      <c r="A121" s="117" t="s">
        <v>136</v>
      </c>
      <c r="B121" s="50">
        <v>0.88870000000000005</v>
      </c>
      <c r="C121" s="50">
        <v>18.84216</v>
      </c>
      <c r="D121" s="50">
        <v>301.16897999999998</v>
      </c>
      <c r="E121" s="50">
        <v>254.98018999999999</v>
      </c>
      <c r="F121" s="50">
        <v>29.537279999999999</v>
      </c>
      <c r="G121" s="50">
        <v>1.3285</v>
      </c>
    </row>
    <row r="122" spans="1:7" ht="22.5">
      <c r="A122" s="117" t="s">
        <v>137</v>
      </c>
      <c r="B122" s="50">
        <v>0.13500000000000001</v>
      </c>
      <c r="C122" s="50">
        <v>3.7559499999999999</v>
      </c>
      <c r="D122" s="50">
        <v>63.612969999999997</v>
      </c>
      <c r="E122" s="50">
        <v>167.72945999999999</v>
      </c>
      <c r="F122" s="50">
        <v>47.871389999999998</v>
      </c>
      <c r="G122" s="50">
        <v>8.7515000000000001</v>
      </c>
    </row>
    <row r="123" spans="1:7" ht="22.5">
      <c r="A123" s="117" t="s">
        <v>138</v>
      </c>
      <c r="B123" s="50" t="s">
        <v>1</v>
      </c>
      <c r="C123" s="50">
        <v>0.93420000000000003</v>
      </c>
      <c r="D123" s="50">
        <v>9.24465</v>
      </c>
      <c r="E123" s="50">
        <v>24.420529999999999</v>
      </c>
      <c r="F123" s="50">
        <v>15.535349999999999</v>
      </c>
      <c r="G123" s="50">
        <v>8.60703</v>
      </c>
    </row>
    <row r="124" spans="1:7">
      <c r="A124" s="117" t="s">
        <v>139</v>
      </c>
      <c r="B124" s="50" t="s">
        <v>1</v>
      </c>
      <c r="C124" s="50" t="s">
        <v>1</v>
      </c>
      <c r="D124" s="50" t="s">
        <v>1</v>
      </c>
      <c r="E124" s="50">
        <v>1.6305000000000001</v>
      </c>
      <c r="F124" s="50">
        <v>4.0250000000000004</v>
      </c>
      <c r="G124" s="50">
        <v>4.8662999999999998</v>
      </c>
    </row>
    <row r="125" spans="1:7">
      <c r="A125" s="117" t="s">
        <v>56</v>
      </c>
      <c r="B125" s="50">
        <v>1468.47657</v>
      </c>
      <c r="C125" s="50">
        <v>3919.6913800000002</v>
      </c>
      <c r="D125" s="50">
        <v>4033.474647</v>
      </c>
      <c r="E125" s="50">
        <v>971.47883999999999</v>
      </c>
      <c r="F125" s="50">
        <v>71.267319999999998</v>
      </c>
      <c r="G125" s="50">
        <v>22.73265</v>
      </c>
    </row>
    <row r="126" spans="1:7">
      <c r="A126" s="117" t="s">
        <v>134</v>
      </c>
      <c r="B126" s="50">
        <v>1352.86168</v>
      </c>
      <c r="C126" s="50">
        <v>2621.18127</v>
      </c>
      <c r="D126" s="50">
        <v>302.43486000000001</v>
      </c>
      <c r="E126" s="50">
        <v>8.1979100000000003</v>
      </c>
      <c r="F126" s="50">
        <v>9.1200000000000003E-2</v>
      </c>
      <c r="G126" s="50" t="s">
        <v>1</v>
      </c>
    </row>
    <row r="127" spans="1:7">
      <c r="A127" s="117" t="s">
        <v>135</v>
      </c>
      <c r="B127" s="50">
        <v>75.551519999999996</v>
      </c>
      <c r="C127" s="50">
        <v>1249.1954800000001</v>
      </c>
      <c r="D127" s="50">
        <v>3076.3063470000002</v>
      </c>
      <c r="E127" s="50">
        <v>283.33114999999998</v>
      </c>
      <c r="F127" s="50">
        <v>3.2991000000000001</v>
      </c>
      <c r="G127" s="50">
        <v>0.64348000000000005</v>
      </c>
    </row>
    <row r="128" spans="1:7" ht="22.5">
      <c r="A128" s="117" t="s">
        <v>136</v>
      </c>
      <c r="B128" s="50">
        <v>28.291799999999999</v>
      </c>
      <c r="C128" s="50">
        <v>36.321379999999998</v>
      </c>
      <c r="D128" s="50">
        <v>586.91575999999998</v>
      </c>
      <c r="E128" s="50">
        <v>546.86800000000005</v>
      </c>
      <c r="F128" s="50">
        <v>16.870950000000001</v>
      </c>
      <c r="G128" s="50">
        <v>0.70609999999999995</v>
      </c>
    </row>
    <row r="129" spans="1:7" ht="22.5">
      <c r="A129" s="117" t="s">
        <v>137</v>
      </c>
      <c r="B129" s="50">
        <v>11.771570000000001</v>
      </c>
      <c r="C129" s="50">
        <v>12.20736</v>
      </c>
      <c r="D129" s="50">
        <v>59.547409999999999</v>
      </c>
      <c r="E129" s="50">
        <v>103.89297999999999</v>
      </c>
      <c r="F129" s="50">
        <v>31.534289999999999</v>
      </c>
      <c r="G129" s="50">
        <v>6.3776900000000003</v>
      </c>
    </row>
    <row r="130" spans="1:7" ht="22.5">
      <c r="A130" s="117" t="s">
        <v>138</v>
      </c>
      <c r="B130" s="50" t="s">
        <v>1</v>
      </c>
      <c r="C130" s="50">
        <v>0.78588999999999998</v>
      </c>
      <c r="D130" s="50">
        <v>7.4330699999999998</v>
      </c>
      <c r="E130" s="50">
        <v>27.2318</v>
      </c>
      <c r="F130" s="50">
        <v>15.50488</v>
      </c>
      <c r="G130" s="50">
        <v>12.431279999999999</v>
      </c>
    </row>
    <row r="131" spans="1:7">
      <c r="A131" s="117" t="s">
        <v>139</v>
      </c>
      <c r="B131" s="50" t="s">
        <v>1</v>
      </c>
      <c r="C131" s="50" t="s">
        <v>1</v>
      </c>
      <c r="D131" s="50">
        <v>0.83720000000000006</v>
      </c>
      <c r="E131" s="50">
        <v>1.9570000000000001</v>
      </c>
      <c r="F131" s="50">
        <v>3.9668999999999999</v>
      </c>
      <c r="G131" s="50">
        <v>2.5741000000000001</v>
      </c>
    </row>
    <row r="132" spans="1:7">
      <c r="A132" s="117" t="s">
        <v>117</v>
      </c>
      <c r="B132" s="50">
        <v>6205.0865359999998</v>
      </c>
      <c r="C132" s="50">
        <v>9893.5350839999992</v>
      </c>
      <c r="D132" s="50">
        <v>8924.5728479698992</v>
      </c>
      <c r="E132" s="50">
        <v>3340.6500099999998</v>
      </c>
      <c r="F132" s="50">
        <v>583.51517000000001</v>
      </c>
      <c r="G132" s="50">
        <v>347.02990999999997</v>
      </c>
    </row>
    <row r="133" spans="1:7">
      <c r="A133" s="117" t="s">
        <v>134</v>
      </c>
      <c r="B133" s="50">
        <v>5568.7740160000003</v>
      </c>
      <c r="C133" s="50">
        <v>1775.4787940000001</v>
      </c>
      <c r="D133" s="50">
        <v>26.983820000000001</v>
      </c>
      <c r="E133" s="50">
        <v>0.48230000000000001</v>
      </c>
      <c r="F133" s="50" t="s">
        <v>1</v>
      </c>
      <c r="G133" s="50" t="s">
        <v>1</v>
      </c>
    </row>
    <row r="134" spans="1:7">
      <c r="A134" s="117" t="s">
        <v>135</v>
      </c>
      <c r="B134" s="50">
        <v>634.63675000000001</v>
      </c>
      <c r="C134" s="50">
        <v>6829.8690800000004</v>
      </c>
      <c r="D134" s="50">
        <v>1960.8601399999</v>
      </c>
      <c r="E134" s="50">
        <v>110.77727</v>
      </c>
      <c r="F134" s="50" t="s">
        <v>1</v>
      </c>
      <c r="G134" s="50">
        <v>5.8999999999999997E-2</v>
      </c>
    </row>
    <row r="135" spans="1:7" ht="22.5">
      <c r="A135" s="117" t="s">
        <v>136</v>
      </c>
      <c r="B135" s="50">
        <v>1.67577</v>
      </c>
      <c r="C135" s="50">
        <v>1084.24054</v>
      </c>
      <c r="D135" s="50">
        <v>4444.73193997</v>
      </c>
      <c r="E135" s="50">
        <v>312.53462000000002</v>
      </c>
      <c r="F135" s="50">
        <v>18.44652</v>
      </c>
      <c r="G135" s="50">
        <v>8.4699999999999998E-2</v>
      </c>
    </row>
    <row r="136" spans="1:7" ht="22.5">
      <c r="A136" s="117" t="s">
        <v>137</v>
      </c>
      <c r="B136" s="50" t="s">
        <v>1</v>
      </c>
      <c r="C136" s="50">
        <v>176.47400999999999</v>
      </c>
      <c r="D136" s="50">
        <v>2290.5690479999998</v>
      </c>
      <c r="E136" s="50">
        <v>1966.99379</v>
      </c>
      <c r="F136" s="50">
        <v>116.34397</v>
      </c>
      <c r="G136" s="50">
        <v>9.2581399999999991</v>
      </c>
    </row>
    <row r="137" spans="1:7" ht="22.5">
      <c r="A137" s="117" t="s">
        <v>138</v>
      </c>
      <c r="B137" s="50" t="s">
        <v>1</v>
      </c>
      <c r="C137" s="50">
        <v>27.472660000000001</v>
      </c>
      <c r="D137" s="50">
        <v>194.67221000000001</v>
      </c>
      <c r="E137" s="50">
        <v>896.47410000000002</v>
      </c>
      <c r="F137" s="50">
        <v>359.26188000000002</v>
      </c>
      <c r="G137" s="50">
        <v>117.78879999999999</v>
      </c>
    </row>
    <row r="138" spans="1:7">
      <c r="A138" s="117" t="s">
        <v>139</v>
      </c>
      <c r="B138" s="50" t="s">
        <v>1</v>
      </c>
      <c r="C138" s="50" t="s">
        <v>1</v>
      </c>
      <c r="D138" s="50">
        <v>6.7556900000000004</v>
      </c>
      <c r="E138" s="50">
        <v>53.387929999999997</v>
      </c>
      <c r="F138" s="50">
        <v>89.462800000000001</v>
      </c>
      <c r="G138" s="50">
        <v>219.83927</v>
      </c>
    </row>
    <row r="139" spans="1:7">
      <c r="A139" s="117" t="s">
        <v>15</v>
      </c>
      <c r="B139" s="50">
        <v>7433.7470499999999</v>
      </c>
      <c r="C139" s="50">
        <v>11822.142589999999</v>
      </c>
      <c r="D139" s="50">
        <v>11812.55726</v>
      </c>
      <c r="E139" s="50">
        <v>3549.7034399999998</v>
      </c>
      <c r="F139" s="50">
        <v>825.33127999999999</v>
      </c>
      <c r="G139" s="50">
        <v>930.18349999999998</v>
      </c>
    </row>
    <row r="140" spans="1:7">
      <c r="A140" s="117" t="s">
        <v>134</v>
      </c>
      <c r="B140" s="50">
        <v>5674.9256599999999</v>
      </c>
      <c r="C140" s="50">
        <v>4187.1331899999996</v>
      </c>
      <c r="D140" s="50">
        <v>268.46336000000002</v>
      </c>
      <c r="E140" s="50">
        <v>10.9306</v>
      </c>
      <c r="F140" s="50" t="s">
        <v>1</v>
      </c>
      <c r="G140" s="50" t="s">
        <v>1</v>
      </c>
    </row>
    <row r="141" spans="1:7">
      <c r="A141" s="117" t="s">
        <v>135</v>
      </c>
      <c r="B141" s="50">
        <v>1214.85229</v>
      </c>
      <c r="C141" s="50">
        <v>6249.1998800000001</v>
      </c>
      <c r="D141" s="50">
        <v>6836.5851400000001</v>
      </c>
      <c r="E141" s="50">
        <v>482.37392999999997</v>
      </c>
      <c r="F141" s="50">
        <v>8.8373000000000008</v>
      </c>
      <c r="G141" s="50">
        <v>0.32940000000000003</v>
      </c>
    </row>
    <row r="142" spans="1:7" ht="22.5">
      <c r="A142" s="117" t="s">
        <v>136</v>
      </c>
      <c r="B142" s="50">
        <v>344.86272000000002</v>
      </c>
      <c r="C142" s="50">
        <v>1031.2079000000001</v>
      </c>
      <c r="D142" s="50">
        <v>2794.9553799999999</v>
      </c>
      <c r="E142" s="50">
        <v>1292.86367</v>
      </c>
      <c r="F142" s="50">
        <v>67.789360000000002</v>
      </c>
      <c r="G142" s="50">
        <v>9.5460999999999991</v>
      </c>
    </row>
    <row r="143" spans="1:7" ht="22.5">
      <c r="A143" s="117" t="s">
        <v>137</v>
      </c>
      <c r="B143" s="50">
        <v>198.95638</v>
      </c>
      <c r="C143" s="50">
        <v>304.19256999999999</v>
      </c>
      <c r="D143" s="50">
        <v>1686.4580900000001</v>
      </c>
      <c r="E143" s="50">
        <v>1120.08907</v>
      </c>
      <c r="F143" s="50">
        <v>248.91875999999999</v>
      </c>
      <c r="G143" s="50">
        <v>97.563199999999995</v>
      </c>
    </row>
    <row r="144" spans="1:7" ht="22.5">
      <c r="A144" s="117" t="s">
        <v>138</v>
      </c>
      <c r="B144" s="50">
        <v>0.15</v>
      </c>
      <c r="C144" s="50">
        <v>50.409050000000001</v>
      </c>
      <c r="D144" s="50">
        <v>209.39012</v>
      </c>
      <c r="E144" s="50">
        <v>585.33923000000004</v>
      </c>
      <c r="F144" s="50">
        <v>362.94659000000001</v>
      </c>
      <c r="G144" s="50">
        <v>435.82143000000002</v>
      </c>
    </row>
    <row r="145" spans="1:7">
      <c r="A145" s="117" t="s">
        <v>139</v>
      </c>
      <c r="B145" s="50" t="s">
        <v>1</v>
      </c>
      <c r="C145" s="50" t="s">
        <v>1</v>
      </c>
      <c r="D145" s="50">
        <v>16.705169999999999</v>
      </c>
      <c r="E145" s="50">
        <v>58.106940000000002</v>
      </c>
      <c r="F145" s="50">
        <v>136.83927</v>
      </c>
      <c r="G145" s="50">
        <v>386.92336999999998</v>
      </c>
    </row>
    <row r="146" spans="1:7">
      <c r="A146" s="117" t="s">
        <v>16</v>
      </c>
      <c r="B146" s="50">
        <v>1016.32434</v>
      </c>
      <c r="C146" s="50">
        <v>2537.90094</v>
      </c>
      <c r="D146" s="50">
        <v>2621.0290599999998</v>
      </c>
      <c r="E146" s="50">
        <v>764.78205000000003</v>
      </c>
      <c r="F146" s="50">
        <v>170.95061999999999</v>
      </c>
      <c r="G146" s="50">
        <v>84.528840000000002</v>
      </c>
    </row>
    <row r="147" spans="1:7">
      <c r="A147" s="117" t="s">
        <v>134</v>
      </c>
      <c r="B147" s="50">
        <v>881.47109</v>
      </c>
      <c r="C147" s="50">
        <v>965.41908000000001</v>
      </c>
      <c r="D147" s="50">
        <v>24.016539999999999</v>
      </c>
      <c r="E147" s="50">
        <v>0.70899000000000001</v>
      </c>
      <c r="F147" s="50" t="s">
        <v>1</v>
      </c>
      <c r="G147" s="50" t="s">
        <v>1</v>
      </c>
    </row>
    <row r="148" spans="1:7">
      <c r="A148" s="117" t="s">
        <v>135</v>
      </c>
      <c r="B148" s="50">
        <v>97.193659999999994</v>
      </c>
      <c r="C148" s="50">
        <v>1399.7742599999999</v>
      </c>
      <c r="D148" s="50">
        <v>1561.03026</v>
      </c>
      <c r="E148" s="50">
        <v>226.35983999999999</v>
      </c>
      <c r="F148" s="50">
        <v>1.9862</v>
      </c>
      <c r="G148" s="50">
        <v>0.74029999999999996</v>
      </c>
    </row>
    <row r="149" spans="1:7" ht="22.5">
      <c r="A149" s="117" t="s">
        <v>136</v>
      </c>
      <c r="B149" s="50">
        <v>27.110659999999999</v>
      </c>
      <c r="C149" s="50">
        <v>148.47712000000001</v>
      </c>
      <c r="D149" s="50">
        <v>790.56865000000005</v>
      </c>
      <c r="E149" s="50">
        <v>293.48050000000001</v>
      </c>
      <c r="F149" s="50">
        <v>63.51014</v>
      </c>
      <c r="G149" s="50">
        <v>1.6675</v>
      </c>
    </row>
    <row r="150" spans="1:7" ht="22.5">
      <c r="A150" s="117" t="s">
        <v>137</v>
      </c>
      <c r="B150" s="50">
        <v>10.39893</v>
      </c>
      <c r="C150" s="50">
        <v>22.295680000000001</v>
      </c>
      <c r="D150" s="50">
        <v>224.21818999999999</v>
      </c>
      <c r="E150" s="50">
        <v>182.74912</v>
      </c>
      <c r="F150" s="50">
        <v>56.702680000000001</v>
      </c>
      <c r="G150" s="50">
        <v>28.25356</v>
      </c>
    </row>
    <row r="151" spans="1:7" ht="22.5">
      <c r="A151" s="117" t="s">
        <v>138</v>
      </c>
      <c r="B151" s="50">
        <v>0.15</v>
      </c>
      <c r="C151" s="50">
        <v>1.9348000000000001</v>
      </c>
      <c r="D151" s="50">
        <v>20.890219999999999</v>
      </c>
      <c r="E151" s="50">
        <v>57.6556</v>
      </c>
      <c r="F151" s="50">
        <v>42.118310000000001</v>
      </c>
      <c r="G151" s="50">
        <v>36.306849999999997</v>
      </c>
    </row>
    <row r="152" spans="1:7">
      <c r="A152" s="120" t="s">
        <v>139</v>
      </c>
      <c r="B152" s="84" t="s">
        <v>1</v>
      </c>
      <c r="C152" s="84" t="s">
        <v>1</v>
      </c>
      <c r="D152" s="84">
        <v>0.30520000000000003</v>
      </c>
      <c r="E152" s="84">
        <v>3.8279999999999998</v>
      </c>
      <c r="F152" s="84">
        <v>6.6332899999999997</v>
      </c>
      <c r="G152" s="84">
        <v>17.56063</v>
      </c>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B46"/>
  <sheetViews>
    <sheetView topLeftCell="A10" workbookViewId="0">
      <selection activeCell="B1" sqref="B1"/>
    </sheetView>
  </sheetViews>
  <sheetFormatPr defaultRowHeight="12.75"/>
  <cols>
    <col min="1" max="1" width="6.7109375" style="153" customWidth="1"/>
    <col min="2" max="2" width="82.7109375" style="153" customWidth="1"/>
    <col min="3" max="16384" width="9.140625" style="52"/>
  </cols>
  <sheetData>
    <row r="1" spans="1:2">
      <c r="A1" s="23"/>
      <c r="B1" s="147" t="s">
        <v>92</v>
      </c>
    </row>
    <row r="2" spans="1:2">
      <c r="A2" s="23"/>
      <c r="B2" s="23"/>
    </row>
    <row r="3" spans="1:2">
      <c r="A3" s="187" t="s">
        <v>64</v>
      </c>
      <c r="B3" s="187"/>
    </row>
    <row r="4" spans="1:2" s="150" customFormat="1">
      <c r="A4" s="148" t="s">
        <v>180</v>
      </c>
      <c r="B4" s="149" t="s">
        <v>181</v>
      </c>
    </row>
    <row r="5" spans="1:2" s="150" customFormat="1">
      <c r="A5" s="151" t="s">
        <v>182</v>
      </c>
      <c r="B5" s="152" t="s">
        <v>345</v>
      </c>
    </row>
    <row r="6" spans="1:2" s="150" customFormat="1">
      <c r="A6" s="151" t="s">
        <v>328</v>
      </c>
      <c r="B6" s="152" t="s">
        <v>329</v>
      </c>
    </row>
    <row r="7" spans="1:2" s="150" customFormat="1">
      <c r="A7" s="148" t="s">
        <v>183</v>
      </c>
      <c r="B7" s="149" t="s">
        <v>184</v>
      </c>
    </row>
    <row r="8" spans="1:2" s="150" customFormat="1">
      <c r="A8" s="151" t="s">
        <v>185</v>
      </c>
      <c r="B8" s="152" t="s">
        <v>186</v>
      </c>
    </row>
    <row r="9" spans="1:2" s="150" customFormat="1">
      <c r="A9" s="148" t="s">
        <v>187</v>
      </c>
      <c r="B9" s="149" t="s">
        <v>188</v>
      </c>
    </row>
    <row r="10" spans="1:2" s="150" customFormat="1">
      <c r="A10" s="148" t="s">
        <v>189</v>
      </c>
      <c r="B10" s="149" t="s">
        <v>190</v>
      </c>
    </row>
    <row r="11" spans="1:2" s="150" customFormat="1">
      <c r="A11" s="148" t="s">
        <v>191</v>
      </c>
      <c r="B11" s="149" t="s">
        <v>186</v>
      </c>
    </row>
    <row r="12" spans="1:2" s="150" customFormat="1">
      <c r="A12" s="148" t="s">
        <v>192</v>
      </c>
      <c r="B12" s="149" t="s">
        <v>188</v>
      </c>
    </row>
    <row r="13" spans="1:2" s="150" customFormat="1">
      <c r="A13" s="148" t="s">
        <v>193</v>
      </c>
      <c r="B13" s="149" t="s">
        <v>194</v>
      </c>
    </row>
    <row r="14" spans="1:2" s="150" customFormat="1">
      <c r="A14" s="148" t="s">
        <v>195</v>
      </c>
      <c r="B14" s="149" t="s">
        <v>196</v>
      </c>
    </row>
    <row r="15" spans="1:2" s="150" customFormat="1">
      <c r="A15" s="148" t="s">
        <v>197</v>
      </c>
      <c r="B15" s="149" t="s">
        <v>198</v>
      </c>
    </row>
    <row r="16" spans="1:2" s="150" customFormat="1">
      <c r="A16" s="148" t="s">
        <v>199</v>
      </c>
      <c r="B16" s="149" t="s">
        <v>200</v>
      </c>
    </row>
    <row r="17" spans="1:2" s="150" customFormat="1">
      <c r="A17" s="148" t="s">
        <v>201</v>
      </c>
      <c r="B17" s="149" t="s">
        <v>327</v>
      </c>
    </row>
    <row r="18" spans="1:2" s="150" customFormat="1">
      <c r="A18" s="148" t="s">
        <v>202</v>
      </c>
      <c r="B18" s="149" t="s">
        <v>203</v>
      </c>
    </row>
    <row r="19" spans="1:2" s="150" customFormat="1">
      <c r="A19" s="148" t="s">
        <v>204</v>
      </c>
      <c r="B19" s="149" t="s">
        <v>205</v>
      </c>
    </row>
    <row r="20" spans="1:2" s="150" customFormat="1" ht="20.25" customHeight="1">
      <c r="A20" s="148" t="s">
        <v>206</v>
      </c>
      <c r="B20" s="149" t="s">
        <v>207</v>
      </c>
    </row>
    <row r="21" spans="1:2" s="150" customFormat="1" ht="22.5" customHeight="1">
      <c r="A21" s="148" t="s">
        <v>208</v>
      </c>
      <c r="B21" s="149" t="s">
        <v>209</v>
      </c>
    </row>
    <row r="22" spans="1:2" s="150" customFormat="1">
      <c r="A22" s="148" t="s">
        <v>210</v>
      </c>
      <c r="B22" s="149" t="s">
        <v>211</v>
      </c>
    </row>
    <row r="23" spans="1:2" s="150" customFormat="1">
      <c r="A23" s="148" t="s">
        <v>212</v>
      </c>
      <c r="B23" s="149" t="s">
        <v>213</v>
      </c>
    </row>
    <row r="24" spans="1:2" s="150" customFormat="1">
      <c r="A24" s="148" t="s">
        <v>214</v>
      </c>
      <c r="B24" s="149" t="s">
        <v>215</v>
      </c>
    </row>
    <row r="25" spans="1:2" s="150" customFormat="1" ht="25.5">
      <c r="A25" s="148" t="s">
        <v>216</v>
      </c>
      <c r="B25" s="149" t="s">
        <v>217</v>
      </c>
    </row>
    <row r="26" spans="1:2" s="150" customFormat="1" ht="25.5">
      <c r="A26" s="148" t="s">
        <v>218</v>
      </c>
      <c r="B26" s="149" t="s">
        <v>219</v>
      </c>
    </row>
    <row r="27" spans="1:2" s="150" customFormat="1">
      <c r="A27" s="148" t="s">
        <v>220</v>
      </c>
      <c r="B27" s="149" t="s">
        <v>221</v>
      </c>
    </row>
    <row r="28" spans="1:2" s="150" customFormat="1">
      <c r="A28" s="148" t="s">
        <v>222</v>
      </c>
      <c r="B28" s="149" t="s">
        <v>223</v>
      </c>
    </row>
    <row r="29" spans="1:2" s="150" customFormat="1">
      <c r="A29" s="148" t="s">
        <v>224</v>
      </c>
      <c r="B29" s="149" t="s">
        <v>225</v>
      </c>
    </row>
    <row r="30" spans="1:2" s="150" customFormat="1">
      <c r="A30" s="148" t="s">
        <v>226</v>
      </c>
      <c r="B30" s="149" t="s">
        <v>346</v>
      </c>
    </row>
    <row r="31" spans="1:2" s="150" customFormat="1" ht="25.5">
      <c r="A31" s="148" t="s">
        <v>227</v>
      </c>
      <c r="B31" s="149" t="s">
        <v>228</v>
      </c>
    </row>
    <row r="32" spans="1:2" s="150" customFormat="1">
      <c r="A32" s="148" t="s">
        <v>229</v>
      </c>
      <c r="B32" s="149" t="s">
        <v>230</v>
      </c>
    </row>
    <row r="33" spans="1:2" s="150" customFormat="1" ht="25.5">
      <c r="A33" s="148" t="s">
        <v>231</v>
      </c>
      <c r="B33" s="149" t="s">
        <v>232</v>
      </c>
    </row>
    <row r="34" spans="1:2" s="150" customFormat="1" ht="25.5">
      <c r="A34" s="148" t="s">
        <v>233</v>
      </c>
      <c r="B34" s="149" t="s">
        <v>234</v>
      </c>
    </row>
    <row r="35" spans="1:2" s="150" customFormat="1">
      <c r="A35" s="148" t="s">
        <v>235</v>
      </c>
      <c r="B35" s="149" t="s">
        <v>236</v>
      </c>
    </row>
    <row r="36" spans="1:2" s="150" customFormat="1">
      <c r="A36" s="148" t="s">
        <v>237</v>
      </c>
      <c r="B36" s="149" t="s">
        <v>238</v>
      </c>
    </row>
    <row r="37" spans="1:2" s="150" customFormat="1" ht="25.5">
      <c r="A37" s="148" t="s">
        <v>239</v>
      </c>
      <c r="B37" s="149" t="s">
        <v>240</v>
      </c>
    </row>
    <row r="38" spans="1:2" s="150" customFormat="1" ht="18" customHeight="1">
      <c r="A38" s="148" t="s">
        <v>241</v>
      </c>
      <c r="B38" s="149" t="s">
        <v>242</v>
      </c>
    </row>
    <row r="39" spans="1:2" s="150" customFormat="1">
      <c r="A39" s="148" t="s">
        <v>243</v>
      </c>
      <c r="B39" s="149" t="s">
        <v>244</v>
      </c>
    </row>
    <row r="40" spans="1:2" s="150" customFormat="1">
      <c r="A40" s="148" t="s">
        <v>245</v>
      </c>
      <c r="B40" s="149" t="s">
        <v>246</v>
      </c>
    </row>
    <row r="41" spans="1:2" s="150" customFormat="1">
      <c r="A41" s="148" t="s">
        <v>247</v>
      </c>
      <c r="B41" s="149" t="s">
        <v>248</v>
      </c>
    </row>
    <row r="42" spans="1:2" s="150" customFormat="1">
      <c r="A42" s="148" t="s">
        <v>249</v>
      </c>
      <c r="B42" s="149" t="s">
        <v>250</v>
      </c>
    </row>
    <row r="43" spans="1:2" s="150" customFormat="1">
      <c r="A43" s="148" t="s">
        <v>251</v>
      </c>
      <c r="B43" s="149" t="s">
        <v>252</v>
      </c>
    </row>
    <row r="44" spans="1:2" s="150" customFormat="1">
      <c r="A44" s="148" t="s">
        <v>253</v>
      </c>
      <c r="B44" s="149" t="s">
        <v>254</v>
      </c>
    </row>
    <row r="45" spans="1:2" s="150" customFormat="1">
      <c r="A45" s="148" t="s">
        <v>255</v>
      </c>
      <c r="B45" s="149" t="s">
        <v>256</v>
      </c>
    </row>
    <row r="46" spans="1:2" s="150" customFormat="1">
      <c r="A46" s="148" t="s">
        <v>257</v>
      </c>
      <c r="B46" s="149" t="s">
        <v>258</v>
      </c>
    </row>
  </sheetData>
  <mergeCells count="1">
    <mergeCell ref="A3:B3"/>
  </mergeCells>
  <hyperlinks>
    <hyperlink ref="B20" location="'5.7'!A1" display="5.7  Многоквартирные дома по материалам наружных стен"/>
    <hyperlink ref="B21" location="'5.8'!A1" display="5.8 Общая площадь жилых домов по материалам наружных стен"/>
    <hyperlink ref="B10" location="'5'!A1" display="4.1 Жилая площадь жилищного фонда "/>
    <hyperlink ref="B13" location="'6'!A1" display="6. Количество жилых домов"/>
    <hyperlink ref="B41" location="'9'!A1" display="9. Наличие общей площади на одного проживающего"/>
    <hyperlink ref="B43" location="'10'!A1" display="10. Благоустройство жилищного фонда"/>
    <hyperlink ref="B12" location="'5.1.'!A1" display="5.1.  по формам собственности"/>
    <hyperlink ref="B15" location="'6.1'!A1" display="6.1 Количество индивидуальных жилых домов в городских и сельских населенных пунктах"/>
    <hyperlink ref="B16" location="'6.2'!A1" display="6.2 Количество многоквартирных жилых домов в городских и сельских населенных пунктах"/>
    <hyperlink ref="B18" location="'6.4'!A1" display="6.4 Жилые дома по материалам наружных стен "/>
    <hyperlink ref="B19" location="'6.5'!A1" display="6.5 Индивидуальные дома по материалам наружных стен "/>
    <hyperlink ref="B22" location="'6.8'!A1" display="6.8 Общая площадь индивидуальных домов по материалам наружных стен"/>
    <hyperlink ref="B23" location="'6.9'!A1" display="6.9 Общая площадь многоквартирных домов по материалам наружных стен"/>
    <hyperlink ref="B24" location="'6.10'!A1" display="6.10 Количество индивидуальных и многоквартирных домов по году ввода в эксплуатацию"/>
    <hyperlink ref="B25" location="'6.11'!A1" display="6.11 Количество домов по материалам наружных стен и по годам ввода в эксплуатацию"/>
    <hyperlink ref="B27" location="'7.1'!A1" display="7.  Количество жилых помещений (квартир)"/>
    <hyperlink ref="B29" location="'7.2'!A1" display="  7.2 Распределение индивидуальных домов по числу комнат"/>
    <hyperlink ref="B30" location="'7.3'!A1" display="7.3 Распределение жилых квартир в многоквартирных домах по числу комнат"/>
    <hyperlink ref="B35" location="'7.5'!A1" display="7.5 Средний размер общей площади"/>
    <hyperlink ref="B36" location="'7.6'!A1" display="7.6 Средний размер общей площади в индивидуальных домах"/>
    <hyperlink ref="B37" location="'7.7'!A1" display="7.7 Средний размер общей площади жилых квартир в многоквартирных домах"/>
    <hyperlink ref="B44" location="'10.1'!A1" display="10.1 Благоустройство жилищного фонда"/>
    <hyperlink ref="B45" location="'10.2'!A1" display="10.2 Благоустройство в индивидуальных домах"/>
    <hyperlink ref="B46" location="'10.3'!A1" display="10.3 Благоустройство в многоквартирных домах"/>
    <hyperlink ref="B39" location="'8.1'!A1" display="8.1 Индивидуальные  дома в аварийном состоянии "/>
    <hyperlink ref="B40" location="'8.2'!A1" display="8.2 Многоквартирные  дома в аварийном состоянии "/>
    <hyperlink ref="B17"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7" location="'2.1'!A1" display="Общая площадь жилищного фонда "/>
    <hyperlink ref="B8" location="'2.1'!A1" display="По городским и сельским населенным пунктам"/>
    <hyperlink ref="B9" location="'2.2'!A1" display="По формам собственности"/>
    <hyperlink ref="A4" location="'1.1'!A1" display="1."/>
    <hyperlink ref="A5" location="'1.1'!A1" display="1.1"/>
    <hyperlink ref="A7" location="'2.1'!A1" display="2."/>
    <hyperlink ref="A8" location="'2.1'!A1" display="2.1"/>
    <hyperlink ref="A9" location="'2.2'!A1" display="2.2"/>
    <hyperlink ref="A10:B10" location="'3.1'!A1" display="3."/>
    <hyperlink ref="A11:B11" location="'3.1'!A1" display="3.1"/>
    <hyperlink ref="A12:B12" location="'3.2'!A1" display="3.2"/>
    <hyperlink ref="A3" location="'Әдіснамалық түсініктемелер'!A1" display="Әдіснамалық түсініктемелер"/>
    <hyperlink ref="A13:B13" location="'4.1'!A1" display="4."/>
    <hyperlink ref="A14:B14" location="'4.1'!A1" display="4.1"/>
    <hyperlink ref="A15:B15" location="'4.2'!A1" display="4.2"/>
    <hyperlink ref="A16:B16" location="'4.3'!A1" display="4.3"/>
    <hyperlink ref="A17:B17" location="'4.4'!A1" display="4.4"/>
    <hyperlink ref="A18:B18" location="'4.5'!A1" display="4.5"/>
    <hyperlink ref="A19:B19" location="'4.6'!A1" display="4.6"/>
    <hyperlink ref="A20:B20" location="'4.7'!A1" display="4.7"/>
    <hyperlink ref="A21:B21" location="'4.8'!A1" display="4.8"/>
    <hyperlink ref="A22:B22" location="'4.9'!A1" display="4.9"/>
    <hyperlink ref="A23:B23" location="'4.10'!A1" display="4.10"/>
    <hyperlink ref="A24:B24" location="'4.11'!A1" display="4.11"/>
    <hyperlink ref="A25:B25" location="'4.12'!A1" display="4.12"/>
    <hyperlink ref="A26:B26" location="'4.13'!A1" display="4.13"/>
    <hyperlink ref="A27:B27" location="'5.1'!A1" display="5."/>
    <hyperlink ref="A28:B28" location="'5.1'!A1" display="5.1"/>
    <hyperlink ref="A29:B29" location="'5.2'!A1" display="5.2"/>
    <hyperlink ref="A30:B30" location="'5.3'!A1" display="5.3"/>
    <hyperlink ref="A31:B31" location="'5.4'!A1" display="5.4"/>
    <hyperlink ref="A32:B32" location="'5.5'!A1" display="5.5"/>
    <hyperlink ref="A33:B33" location="'5.6'!A1" display="5.6"/>
    <hyperlink ref="A34:B34" location="'5.7'!A1" display="5.7"/>
    <hyperlink ref="A35:B35" location="'5.8'!A1" display="5.8"/>
    <hyperlink ref="A36:B36" location="'5.9'!A1" display="5.9"/>
    <hyperlink ref="A37:B37" location="'5.10'!A1" display="5.10"/>
    <hyperlink ref="A38:B38" location="'6.'!A1" display="6."/>
    <hyperlink ref="A39:B39" location="'6.1'!A1" display="6.1"/>
    <hyperlink ref="A40:B40" location="'6.2'!A1" display="6.2"/>
    <hyperlink ref="A41:B41" location="'7.1'!A1" display="7."/>
    <hyperlink ref="A42:B42" location="'7.1'!A1" display="7.1"/>
    <hyperlink ref="A43:B43" location="'8.'!A1" display="8."/>
    <hyperlink ref="A44:B44" location="'9.'!A1" display="9."/>
    <hyperlink ref="A45:B45" location="'9.1'!A1" display="9.1"/>
    <hyperlink ref="A46:B46" location="'9.2'!A1" display="9.2"/>
    <hyperlink ref="A6" location="'1.1'!A1" display="1.1"/>
    <hyperlink ref="A6:B6" location="'1.2'!A1" display="1.2"/>
  </hyperlinks>
  <pageMargins left="0.78740157480314965" right="0.39370078740157483" top="0.39370078740157483"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dimension ref="A1:G26"/>
  <sheetViews>
    <sheetView workbookViewId="0">
      <selection activeCell="A4" sqref="A4:A5"/>
    </sheetView>
  </sheetViews>
  <sheetFormatPr defaultRowHeight="14.25"/>
  <cols>
    <col min="1" max="1" width="21.28515625" style="15" customWidth="1"/>
    <col min="2" max="4" width="19.7109375" style="15" customWidth="1"/>
    <col min="5" max="16384" width="9.140625" style="15"/>
  </cols>
  <sheetData>
    <row r="1" spans="1:7" ht="25.5" customHeight="1">
      <c r="A1" s="277" t="s">
        <v>304</v>
      </c>
      <c r="B1" s="277"/>
      <c r="C1" s="277"/>
      <c r="D1" s="277"/>
      <c r="E1" s="173"/>
      <c r="F1" s="173"/>
      <c r="G1" s="121"/>
    </row>
    <row r="2" spans="1:7">
      <c r="A2" s="37"/>
      <c r="B2" s="37"/>
      <c r="C2" s="37"/>
      <c r="D2" s="37"/>
      <c r="E2" s="37"/>
      <c r="F2" s="37"/>
    </row>
    <row r="3" spans="1:7">
      <c r="A3" s="189" t="s">
        <v>171</v>
      </c>
      <c r="B3" s="190"/>
      <c r="C3" s="189"/>
      <c r="D3" s="189"/>
    </row>
    <row r="4" spans="1:7">
      <c r="A4" s="205"/>
      <c r="B4" s="204" t="s">
        <v>104</v>
      </c>
      <c r="C4" s="198" t="s">
        <v>35</v>
      </c>
      <c r="D4" s="195"/>
      <c r="E4" s="121"/>
    </row>
    <row r="5" spans="1:7" ht="18" customHeight="1">
      <c r="A5" s="196"/>
      <c r="B5" s="196"/>
      <c r="C5" s="54" t="s">
        <v>46</v>
      </c>
      <c r="D5" s="63" t="s">
        <v>49</v>
      </c>
      <c r="E5" s="121"/>
    </row>
    <row r="6" spans="1:7" ht="14.25" customHeight="1">
      <c r="A6" s="43" t="s">
        <v>2</v>
      </c>
      <c r="B6" s="65">
        <v>3671747</v>
      </c>
      <c r="C6" s="65">
        <v>3147752</v>
      </c>
      <c r="D6" s="65">
        <v>523995</v>
      </c>
      <c r="E6" s="121"/>
    </row>
    <row r="7" spans="1:7" ht="14.25" customHeight="1">
      <c r="A7" s="27" t="s">
        <v>114</v>
      </c>
      <c r="B7" s="66">
        <v>111356</v>
      </c>
      <c r="C7" s="66">
        <v>91461</v>
      </c>
      <c r="D7" s="66">
        <v>19895</v>
      </c>
      <c r="E7" s="121"/>
    </row>
    <row r="8" spans="1:7" ht="14.25" customHeight="1">
      <c r="A8" s="27" t="s">
        <v>3</v>
      </c>
      <c r="B8" s="66">
        <v>187375</v>
      </c>
      <c r="C8" s="66">
        <v>126532</v>
      </c>
      <c r="D8" s="66">
        <v>60843</v>
      </c>
      <c r="E8" s="121"/>
    </row>
    <row r="9" spans="1:7" ht="14.25" customHeight="1">
      <c r="A9" s="27" t="s">
        <v>4</v>
      </c>
      <c r="B9" s="66">
        <v>169991</v>
      </c>
      <c r="C9" s="66">
        <v>152645</v>
      </c>
      <c r="D9" s="66">
        <v>17346</v>
      </c>
      <c r="E9" s="121"/>
    </row>
    <row r="10" spans="1:7" ht="14.25" customHeight="1">
      <c r="A10" s="27" t="s">
        <v>5</v>
      </c>
      <c r="B10" s="66">
        <v>106592</v>
      </c>
      <c r="C10" s="66">
        <v>33891</v>
      </c>
      <c r="D10" s="66">
        <v>72701</v>
      </c>
      <c r="E10" s="121"/>
    </row>
    <row r="11" spans="1:7" ht="14.25" customHeight="1">
      <c r="A11" s="27" t="s">
        <v>6</v>
      </c>
      <c r="B11" s="66">
        <v>100749</v>
      </c>
      <c r="C11" s="66">
        <v>81762</v>
      </c>
      <c r="D11" s="66">
        <v>18987</v>
      </c>
      <c r="E11" s="121"/>
    </row>
    <row r="12" spans="1:7" ht="14.25" customHeight="1">
      <c r="A12" s="27" t="s">
        <v>7</v>
      </c>
      <c r="B12" s="66">
        <v>133410</v>
      </c>
      <c r="C12" s="66">
        <v>101161</v>
      </c>
      <c r="D12" s="66">
        <v>32249</v>
      </c>
      <c r="E12" s="121"/>
    </row>
    <row r="13" spans="1:7" ht="14.25" customHeight="1">
      <c r="A13" s="27" t="s">
        <v>8</v>
      </c>
      <c r="B13" s="66">
        <v>112884</v>
      </c>
      <c r="C13" s="66">
        <v>90576</v>
      </c>
      <c r="D13" s="66">
        <v>22308</v>
      </c>
      <c r="E13" s="121"/>
    </row>
    <row r="14" spans="1:7" ht="14.25" customHeight="1">
      <c r="A14" s="27" t="s">
        <v>112</v>
      </c>
      <c r="B14" s="66">
        <v>71319</v>
      </c>
      <c r="C14" s="66">
        <v>51255</v>
      </c>
      <c r="D14" s="66">
        <v>20064</v>
      </c>
      <c r="E14" s="121"/>
    </row>
    <row r="15" spans="1:7" ht="14.25" customHeight="1">
      <c r="A15" s="27" t="s">
        <v>9</v>
      </c>
      <c r="B15" s="66">
        <v>375775</v>
      </c>
      <c r="C15" s="66">
        <v>328443</v>
      </c>
      <c r="D15" s="66">
        <v>47332</v>
      </c>
      <c r="E15" s="121"/>
    </row>
    <row r="16" spans="1:7" ht="14.25" customHeight="1">
      <c r="A16" s="27" t="s">
        <v>10</v>
      </c>
      <c r="B16" s="66">
        <v>230759</v>
      </c>
      <c r="C16" s="66">
        <v>175311</v>
      </c>
      <c r="D16" s="66">
        <v>55448</v>
      </c>
      <c r="E16" s="121"/>
    </row>
    <row r="17" spans="1:5" ht="14.25" customHeight="1">
      <c r="A17" s="27" t="s">
        <v>18</v>
      </c>
      <c r="B17" s="66">
        <v>77101</v>
      </c>
      <c r="C17" s="66">
        <v>62888</v>
      </c>
      <c r="D17" s="66">
        <v>14213</v>
      </c>
      <c r="E17" s="121"/>
    </row>
    <row r="18" spans="1:5" ht="14.25" customHeight="1">
      <c r="A18" s="27" t="s">
        <v>11</v>
      </c>
      <c r="B18" s="66">
        <v>130512</v>
      </c>
      <c r="C18" s="66">
        <v>116221</v>
      </c>
      <c r="D18" s="66">
        <v>14291</v>
      </c>
      <c r="E18" s="121"/>
    </row>
    <row r="19" spans="1:5" ht="14.25" customHeight="1">
      <c r="A19" s="27" t="s">
        <v>12</v>
      </c>
      <c r="B19" s="66">
        <v>225892</v>
      </c>
      <c r="C19" s="66">
        <v>192512</v>
      </c>
      <c r="D19" s="66">
        <v>33380</v>
      </c>
      <c r="E19" s="121"/>
    </row>
    <row r="20" spans="1:5" ht="14.25" customHeight="1">
      <c r="A20" s="27" t="s">
        <v>17</v>
      </c>
      <c r="B20" s="66">
        <v>118159</v>
      </c>
      <c r="C20" s="66">
        <v>83538</v>
      </c>
      <c r="D20" s="66">
        <v>34621</v>
      </c>
      <c r="E20" s="121"/>
    </row>
    <row r="21" spans="1:5" ht="14.25" customHeight="1">
      <c r="A21" s="27" t="s">
        <v>13</v>
      </c>
      <c r="B21" s="66">
        <v>51498</v>
      </c>
      <c r="C21" s="66">
        <v>39760</v>
      </c>
      <c r="D21" s="66">
        <v>11738</v>
      </c>
      <c r="E21" s="121"/>
    </row>
    <row r="22" spans="1:5" ht="14.25" customHeight="1">
      <c r="A22" s="27" t="s">
        <v>113</v>
      </c>
      <c r="B22" s="66">
        <v>62766</v>
      </c>
      <c r="C22" s="66">
        <v>55132</v>
      </c>
      <c r="D22" s="66">
        <v>7634</v>
      </c>
      <c r="E22" s="121"/>
    </row>
    <row r="23" spans="1:5" ht="14.25" customHeight="1">
      <c r="A23" s="27" t="s">
        <v>14</v>
      </c>
      <c r="B23" s="66">
        <v>202765</v>
      </c>
      <c r="C23" s="66">
        <v>161820</v>
      </c>
      <c r="D23" s="66">
        <v>40945</v>
      </c>
      <c r="E23" s="121"/>
    </row>
    <row r="24" spans="1:5" ht="14.25" customHeight="1">
      <c r="A24" s="27" t="s">
        <v>115</v>
      </c>
      <c r="B24" s="66">
        <v>461188</v>
      </c>
      <c r="C24" s="66">
        <v>461188</v>
      </c>
      <c r="D24" s="66" t="s">
        <v>1</v>
      </c>
    </row>
    <row r="25" spans="1:5" ht="14.25" customHeight="1">
      <c r="A25" s="27" t="s">
        <v>15</v>
      </c>
      <c r="B25" s="65">
        <v>618201</v>
      </c>
      <c r="C25" s="65">
        <v>618201</v>
      </c>
      <c r="D25" s="65" t="s">
        <v>71</v>
      </c>
    </row>
    <row r="26" spans="1:5" ht="14.25" customHeight="1">
      <c r="A26" s="33" t="s">
        <v>16</v>
      </c>
      <c r="B26" s="69">
        <v>123455</v>
      </c>
      <c r="C26" s="69">
        <v>123455</v>
      </c>
      <c r="D26" s="69" t="s">
        <v>71</v>
      </c>
    </row>
  </sheetData>
  <mergeCells count="5">
    <mergeCell ref="A4:A5"/>
    <mergeCell ref="C4:D4"/>
    <mergeCell ref="B4:B5"/>
    <mergeCell ref="A3:D3"/>
    <mergeCell ref="A1:D1"/>
  </mergeCells>
  <pageMargins left="0.78740157480314965" right="0.39370078740157483" top="0.39370078740157483" bottom="0.39370078740157483" header="0.31496062992125984" footer="0.31496062992125984"/>
  <pageSetup paperSize="9" scale="95" orientation="portrait" r:id="rId1"/>
</worksheet>
</file>

<file path=xl/worksheets/sheet31.xml><?xml version="1.0" encoding="utf-8"?>
<worksheet xmlns="http://schemas.openxmlformats.org/spreadsheetml/2006/main" xmlns:r="http://schemas.openxmlformats.org/officeDocument/2006/relationships">
  <dimension ref="A1:T26"/>
  <sheetViews>
    <sheetView workbookViewId="0">
      <selection activeCell="B4" sqref="B4:S5"/>
    </sheetView>
  </sheetViews>
  <sheetFormatPr defaultRowHeight="14.25"/>
  <cols>
    <col min="1" max="1" width="21.140625" style="22" customWidth="1"/>
    <col min="2" max="19" width="9.7109375" style="22" customWidth="1"/>
    <col min="20" max="20" width="9.140625" style="22"/>
    <col min="21" max="16384" width="9.140625" style="15"/>
  </cols>
  <sheetData>
    <row r="1" spans="1:19">
      <c r="A1" s="188" t="s">
        <v>306</v>
      </c>
      <c r="B1" s="188"/>
      <c r="C1" s="188"/>
      <c r="D1" s="188"/>
      <c r="E1" s="188"/>
      <c r="F1" s="188"/>
      <c r="G1" s="188"/>
      <c r="H1" s="188"/>
      <c r="I1" s="188"/>
      <c r="J1" s="188"/>
      <c r="K1" s="188"/>
      <c r="L1" s="188"/>
      <c r="M1" s="188"/>
      <c r="N1" s="188"/>
      <c r="O1" s="188"/>
      <c r="P1" s="188"/>
      <c r="Q1" s="188"/>
      <c r="R1" s="188"/>
      <c r="S1" s="188"/>
    </row>
    <row r="2" spans="1:19">
      <c r="A2" s="36"/>
      <c r="B2" s="36"/>
      <c r="C2" s="36"/>
      <c r="D2" s="36"/>
      <c r="E2" s="36"/>
      <c r="F2" s="36"/>
      <c r="G2" s="36"/>
      <c r="H2" s="36"/>
      <c r="I2" s="36"/>
      <c r="J2" s="36"/>
      <c r="K2" s="36"/>
      <c r="L2" s="36"/>
      <c r="M2" s="36"/>
      <c r="N2" s="36"/>
      <c r="O2" s="36"/>
      <c r="P2" s="36"/>
      <c r="Q2" s="36"/>
      <c r="R2" s="36"/>
    </row>
    <row r="3" spans="1:19">
      <c r="A3" s="189" t="s">
        <v>305</v>
      </c>
      <c r="B3" s="190"/>
      <c r="C3" s="190"/>
      <c r="D3" s="190"/>
      <c r="E3" s="190"/>
      <c r="F3" s="190"/>
      <c r="G3" s="190"/>
      <c r="H3" s="190"/>
      <c r="I3" s="190"/>
      <c r="J3" s="190"/>
      <c r="K3" s="190"/>
      <c r="L3" s="190"/>
      <c r="M3" s="190"/>
      <c r="N3" s="189"/>
      <c r="O3" s="189"/>
      <c r="P3" s="189"/>
      <c r="Q3" s="189"/>
      <c r="R3" s="189"/>
      <c r="S3" s="189"/>
    </row>
    <row r="4" spans="1:19">
      <c r="A4" s="192"/>
      <c r="B4" s="206" t="s">
        <v>0</v>
      </c>
      <c r="C4" s="199"/>
      <c r="D4" s="199"/>
      <c r="E4" s="199"/>
      <c r="F4" s="199"/>
      <c r="G4" s="199"/>
      <c r="H4" s="199" t="s">
        <v>42</v>
      </c>
      <c r="I4" s="199"/>
      <c r="J4" s="199"/>
      <c r="K4" s="199"/>
      <c r="L4" s="199"/>
      <c r="M4" s="198"/>
      <c r="N4" s="198" t="s">
        <v>45</v>
      </c>
      <c r="O4" s="195"/>
      <c r="P4" s="195"/>
      <c r="Q4" s="195"/>
      <c r="R4" s="195"/>
      <c r="S4" s="195"/>
    </row>
    <row r="5" spans="1:19" ht="22.5">
      <c r="A5" s="194"/>
      <c r="B5" s="64" t="s">
        <v>50</v>
      </c>
      <c r="C5" s="42" t="s">
        <v>51</v>
      </c>
      <c r="D5" s="42" t="s">
        <v>52</v>
      </c>
      <c r="E5" s="42" t="s">
        <v>53</v>
      </c>
      <c r="F5" s="42" t="s">
        <v>54</v>
      </c>
      <c r="G5" s="42" t="s">
        <v>55</v>
      </c>
      <c r="H5" s="42" t="s">
        <v>50</v>
      </c>
      <c r="I5" s="42" t="s">
        <v>51</v>
      </c>
      <c r="J5" s="42" t="s">
        <v>52</v>
      </c>
      <c r="K5" s="42" t="s">
        <v>53</v>
      </c>
      <c r="L5" s="42" t="s">
        <v>54</v>
      </c>
      <c r="M5" s="42" t="s">
        <v>55</v>
      </c>
      <c r="N5" s="42" t="s">
        <v>50</v>
      </c>
      <c r="O5" s="42" t="s">
        <v>51</v>
      </c>
      <c r="P5" s="42" t="s">
        <v>52</v>
      </c>
      <c r="Q5" s="42" t="s">
        <v>53</v>
      </c>
      <c r="R5" s="63" t="s">
        <v>54</v>
      </c>
      <c r="S5" s="63" t="s">
        <v>55</v>
      </c>
    </row>
    <row r="6" spans="1:19" ht="14.25" customHeight="1">
      <c r="A6" s="43" t="s">
        <v>2</v>
      </c>
      <c r="B6" s="44">
        <v>38.973433242673501</v>
      </c>
      <c r="C6" s="44">
        <v>51.947769867726798</v>
      </c>
      <c r="D6" s="44">
        <v>70.325796990498404</v>
      </c>
      <c r="E6" s="44">
        <v>95.233519850474195</v>
      </c>
      <c r="F6" s="44">
        <v>133.99147967596599</v>
      </c>
      <c r="G6" s="44">
        <v>209.659604406901</v>
      </c>
      <c r="H6" s="44">
        <v>37.555234741529702</v>
      </c>
      <c r="I6" s="44">
        <v>52.294451167591298</v>
      </c>
      <c r="J6" s="44">
        <v>71.506997580340794</v>
      </c>
      <c r="K6" s="44">
        <v>99.388581825218907</v>
      </c>
      <c r="L6" s="44">
        <v>152.38224599490701</v>
      </c>
      <c r="M6" s="44">
        <v>254.284209594873</v>
      </c>
      <c r="N6" s="44">
        <v>48.077118297727402</v>
      </c>
      <c r="O6" s="44">
        <v>50.466135930573401</v>
      </c>
      <c r="P6" s="44">
        <v>68.441581684579305</v>
      </c>
      <c r="Q6" s="44">
        <v>91.271811192305506</v>
      </c>
      <c r="R6" s="44">
        <v>119.33418057197299</v>
      </c>
      <c r="S6" s="44">
        <v>159.136706458384</v>
      </c>
    </row>
    <row r="7" spans="1:19" ht="14.25" customHeight="1">
      <c r="A7" s="27" t="s">
        <v>114</v>
      </c>
      <c r="B7" s="45">
        <v>37.501204557755301</v>
      </c>
      <c r="C7" s="45">
        <v>48.228437813481598</v>
      </c>
      <c r="D7" s="45">
        <v>63.527064802210099</v>
      </c>
      <c r="E7" s="45">
        <v>80.696505296058305</v>
      </c>
      <c r="F7" s="45">
        <v>108.053630472855</v>
      </c>
      <c r="G7" s="44">
        <v>181.42211814346001</v>
      </c>
      <c r="H7" s="44">
        <v>36.297954317473199</v>
      </c>
      <c r="I7" s="45">
        <v>48.190992977955602</v>
      </c>
      <c r="J7" s="45">
        <v>64.513886583093296</v>
      </c>
      <c r="K7" s="45">
        <v>83.827448816711794</v>
      </c>
      <c r="L7" s="45">
        <v>118.184636653669</v>
      </c>
      <c r="M7" s="44">
        <v>207.37340785907901</v>
      </c>
      <c r="N7" s="44">
        <v>43.844872252992701</v>
      </c>
      <c r="O7" s="45">
        <v>48.344728917696301</v>
      </c>
      <c r="P7" s="45">
        <v>62.551998437715199</v>
      </c>
      <c r="Q7" s="45">
        <v>77.560556096204607</v>
      </c>
      <c r="R7" s="45">
        <v>98.161083419868504</v>
      </c>
      <c r="S7" s="45">
        <v>138.57636465324401</v>
      </c>
    </row>
    <row r="8" spans="1:19" ht="14.25" customHeight="1">
      <c r="A8" s="27" t="s">
        <v>3</v>
      </c>
      <c r="B8" s="45">
        <v>36.023678348712501</v>
      </c>
      <c r="C8" s="45">
        <v>48.858832901022303</v>
      </c>
      <c r="D8" s="45">
        <v>67.151404828241098</v>
      </c>
      <c r="E8" s="45">
        <v>92.029113599497705</v>
      </c>
      <c r="F8" s="45">
        <v>142.59333107191301</v>
      </c>
      <c r="G8" s="44">
        <v>228.05992906364</v>
      </c>
      <c r="H8" s="44">
        <v>34.658298464653299</v>
      </c>
      <c r="I8" s="45">
        <v>48.415470122747003</v>
      </c>
      <c r="J8" s="45">
        <v>65.969107830289104</v>
      </c>
      <c r="K8" s="45">
        <v>90.7873660396872</v>
      </c>
      <c r="L8" s="45">
        <v>158.12000748222999</v>
      </c>
      <c r="M8" s="44">
        <v>250.85535992217899</v>
      </c>
      <c r="N8" s="44">
        <v>42.173854338188697</v>
      </c>
      <c r="O8" s="45">
        <v>49.946680178354299</v>
      </c>
      <c r="P8" s="45">
        <v>68.026936030448695</v>
      </c>
      <c r="Q8" s="45">
        <v>92.873519405740396</v>
      </c>
      <c r="R8" s="45">
        <v>133.75730679156899</v>
      </c>
      <c r="S8" s="45">
        <v>211.77521542738</v>
      </c>
    </row>
    <row r="9" spans="1:19" ht="14.25" customHeight="1">
      <c r="A9" s="27" t="s">
        <v>4</v>
      </c>
      <c r="B9" s="45">
        <v>38.461042462446997</v>
      </c>
      <c r="C9" s="45">
        <v>55.6300470018029</v>
      </c>
      <c r="D9" s="45">
        <v>75.886746492933298</v>
      </c>
      <c r="E9" s="45">
        <v>102.254334672114</v>
      </c>
      <c r="F9" s="45">
        <v>148.285360887801</v>
      </c>
      <c r="G9" s="44">
        <v>234.971656600518</v>
      </c>
      <c r="H9" s="44">
        <v>37.293104471095802</v>
      </c>
      <c r="I9" s="45">
        <v>55.930923925202897</v>
      </c>
      <c r="J9" s="45">
        <v>78.951234799519497</v>
      </c>
      <c r="K9" s="45">
        <v>111.519862940295</v>
      </c>
      <c r="L9" s="45">
        <v>162.667472419711</v>
      </c>
      <c r="M9" s="44">
        <v>247.84000698812</v>
      </c>
      <c r="N9" s="44">
        <v>50.640565077664697</v>
      </c>
      <c r="O9" s="45">
        <v>53.870614077280699</v>
      </c>
      <c r="P9" s="45">
        <v>69.100049402525002</v>
      </c>
      <c r="Q9" s="45">
        <v>87.316795543025904</v>
      </c>
      <c r="R9" s="45">
        <v>112.579558734023</v>
      </c>
      <c r="S9" s="45">
        <v>138.862004175365</v>
      </c>
    </row>
    <row r="10" spans="1:19" ht="14.25" customHeight="1">
      <c r="A10" s="27" t="s">
        <v>5</v>
      </c>
      <c r="B10" s="45">
        <v>50.506979711807297</v>
      </c>
      <c r="C10" s="45">
        <v>50.084923487372301</v>
      </c>
      <c r="D10" s="45">
        <v>68.379068561436995</v>
      </c>
      <c r="E10" s="45">
        <v>88.415696586234603</v>
      </c>
      <c r="F10" s="45">
        <v>122.07868168236</v>
      </c>
      <c r="G10" s="44">
        <v>176.017036801209</v>
      </c>
      <c r="H10" s="44">
        <v>43.648781303766</v>
      </c>
      <c r="I10" s="45">
        <v>50.527721193415601</v>
      </c>
      <c r="J10" s="45">
        <v>68.123334362839003</v>
      </c>
      <c r="K10" s="45">
        <v>92.754807211338104</v>
      </c>
      <c r="L10" s="45">
        <v>140.45354290822399</v>
      </c>
      <c r="M10" s="44">
        <v>204.55941446303299</v>
      </c>
      <c r="N10" s="44">
        <v>52.793118687270997</v>
      </c>
      <c r="O10" s="45">
        <v>49.943667426383399</v>
      </c>
      <c r="P10" s="45">
        <v>68.428761657845698</v>
      </c>
      <c r="Q10" s="45">
        <v>87.822053792415204</v>
      </c>
      <c r="R10" s="45">
        <v>119.857842762996</v>
      </c>
      <c r="S10" s="45">
        <v>171.62644857213999</v>
      </c>
    </row>
    <row r="11" spans="1:19" ht="14.25" customHeight="1">
      <c r="A11" s="27" t="s">
        <v>6</v>
      </c>
      <c r="B11" s="45">
        <v>49.850295097026098</v>
      </c>
      <c r="C11" s="45">
        <v>56.4427927477712</v>
      </c>
      <c r="D11" s="45">
        <v>81.942967326967107</v>
      </c>
      <c r="E11" s="45">
        <v>116.718743404398</v>
      </c>
      <c r="F11" s="45">
        <v>162.85535778321099</v>
      </c>
      <c r="G11" s="44">
        <v>240.28826800250499</v>
      </c>
      <c r="H11" s="44">
        <v>42.086763579927599</v>
      </c>
      <c r="I11" s="45">
        <v>55.4736851866571</v>
      </c>
      <c r="J11" s="45">
        <v>78.843527063644203</v>
      </c>
      <c r="K11" s="45">
        <v>116.076809103261</v>
      </c>
      <c r="L11" s="45">
        <v>174.17244715292301</v>
      </c>
      <c r="M11" s="44">
        <v>266.48749394406502</v>
      </c>
      <c r="N11" s="44">
        <v>71.929015742239201</v>
      </c>
      <c r="O11" s="45">
        <v>59.420650492550699</v>
      </c>
      <c r="P11" s="45">
        <v>86.5358211732445</v>
      </c>
      <c r="Q11" s="45">
        <v>117.24175624066</v>
      </c>
      <c r="R11" s="45">
        <v>154.388904402337</v>
      </c>
      <c r="S11" s="45">
        <v>205.74393437863</v>
      </c>
    </row>
    <row r="12" spans="1:19" ht="14.25" customHeight="1">
      <c r="A12" s="27" t="s">
        <v>7</v>
      </c>
      <c r="B12" s="45">
        <v>37.578756287277002</v>
      </c>
      <c r="C12" s="45">
        <v>51.905584191408202</v>
      </c>
      <c r="D12" s="45">
        <v>69.273029668612097</v>
      </c>
      <c r="E12" s="45">
        <v>89.685235182887197</v>
      </c>
      <c r="F12" s="45">
        <v>130.875841110593</v>
      </c>
      <c r="G12" s="44">
        <v>217.073721127357</v>
      </c>
      <c r="H12" s="44">
        <v>36.243302192119003</v>
      </c>
      <c r="I12" s="45">
        <v>52.847985986535299</v>
      </c>
      <c r="J12" s="45">
        <v>73.510033332429998</v>
      </c>
      <c r="K12" s="45">
        <v>100.42167454068201</v>
      </c>
      <c r="L12" s="45">
        <v>148.81272832637899</v>
      </c>
      <c r="M12" s="44">
        <v>243.54502048534499</v>
      </c>
      <c r="N12" s="44">
        <v>43.820941983780401</v>
      </c>
      <c r="O12" s="45">
        <v>49.584578720307697</v>
      </c>
      <c r="P12" s="45">
        <v>64.511497441832105</v>
      </c>
      <c r="Q12" s="45">
        <v>82.7050577738774</v>
      </c>
      <c r="R12" s="45">
        <v>112.703053076562</v>
      </c>
      <c r="S12" s="45">
        <v>162.74420439844801</v>
      </c>
    </row>
    <row r="13" spans="1:19" ht="14.25" customHeight="1">
      <c r="A13" s="27" t="s">
        <v>8</v>
      </c>
      <c r="B13" s="45">
        <v>35.448970648464197</v>
      </c>
      <c r="C13" s="45">
        <v>48.7380683932127</v>
      </c>
      <c r="D13" s="45">
        <v>65.3413116538661</v>
      </c>
      <c r="E13" s="45">
        <v>83.295308084044393</v>
      </c>
      <c r="F13" s="45">
        <v>106.791962460129</v>
      </c>
      <c r="G13" s="44">
        <v>153.41246757493201</v>
      </c>
      <c r="H13" s="44">
        <v>34.065550019164398</v>
      </c>
      <c r="I13" s="45">
        <v>49.095061713026297</v>
      </c>
      <c r="J13" s="45">
        <v>66.810790619079299</v>
      </c>
      <c r="K13" s="45">
        <v>90.687523717721106</v>
      </c>
      <c r="L13" s="45">
        <v>134.000366072888</v>
      </c>
      <c r="M13" s="44">
        <v>209.44613745918201</v>
      </c>
      <c r="N13" s="44">
        <v>41.031390273242799</v>
      </c>
      <c r="O13" s="45">
        <v>47.782217365171299</v>
      </c>
      <c r="P13" s="45">
        <v>63.671690132359799</v>
      </c>
      <c r="Q13" s="45">
        <v>79.614977646434795</v>
      </c>
      <c r="R13" s="45">
        <v>97.711612217071206</v>
      </c>
      <c r="S13" s="45">
        <v>123.179014179042</v>
      </c>
    </row>
    <row r="14" spans="1:19" ht="14.25" customHeight="1">
      <c r="A14" s="27" t="s">
        <v>112</v>
      </c>
      <c r="B14" s="45">
        <v>34.954783109405</v>
      </c>
      <c r="C14" s="45">
        <v>46.6499740814752</v>
      </c>
      <c r="D14" s="45">
        <v>62.677077183350399</v>
      </c>
      <c r="E14" s="45">
        <v>79.5829318151047</v>
      </c>
      <c r="F14" s="45">
        <v>109.87274049413</v>
      </c>
      <c r="G14" s="44">
        <v>173.929373059006</v>
      </c>
      <c r="H14" s="44">
        <v>33.323636931534203</v>
      </c>
      <c r="I14" s="45">
        <v>46.564799447681303</v>
      </c>
      <c r="J14" s="45">
        <v>63.469392916157801</v>
      </c>
      <c r="K14" s="45">
        <v>84.124746591582706</v>
      </c>
      <c r="L14" s="45">
        <v>125.557791411043</v>
      </c>
      <c r="M14" s="44">
        <v>203.639046754426</v>
      </c>
      <c r="N14" s="44">
        <v>38.465794002958198</v>
      </c>
      <c r="O14" s="45">
        <v>46.771273381295003</v>
      </c>
      <c r="P14" s="45">
        <v>62.043597794244398</v>
      </c>
      <c r="Q14" s="45">
        <v>76.967119404258995</v>
      </c>
      <c r="R14" s="45">
        <v>102.201082844097</v>
      </c>
      <c r="S14" s="45">
        <v>151.73526958290901</v>
      </c>
    </row>
    <row r="15" spans="1:19" ht="14.25" customHeight="1">
      <c r="A15" s="27" t="s">
        <v>9</v>
      </c>
      <c r="B15" s="45">
        <v>33.952441837795703</v>
      </c>
      <c r="C15" s="45">
        <v>48.792588004974299</v>
      </c>
      <c r="D15" s="45">
        <v>65.165370314070898</v>
      </c>
      <c r="E15" s="45">
        <v>82.906608230221494</v>
      </c>
      <c r="F15" s="45">
        <v>123.66118182718</v>
      </c>
      <c r="G15" s="44">
        <v>230.05002667259399</v>
      </c>
      <c r="H15" s="44">
        <v>34.022405650684902</v>
      </c>
      <c r="I15" s="45">
        <v>48.869690893957099</v>
      </c>
      <c r="J15" s="45">
        <v>64.380332560170004</v>
      </c>
      <c r="K15" s="45">
        <v>81.638356686975797</v>
      </c>
      <c r="L15" s="45">
        <v>129.498905649216</v>
      </c>
      <c r="M15" s="44">
        <v>256.572846497765</v>
      </c>
      <c r="N15" s="44">
        <v>32.656157994923902</v>
      </c>
      <c r="O15" s="45">
        <v>47.848063463577802</v>
      </c>
      <c r="P15" s="45">
        <v>67.648699105113195</v>
      </c>
      <c r="Q15" s="45">
        <v>86.054639557538806</v>
      </c>
      <c r="R15" s="45">
        <v>111.845950314277</v>
      </c>
      <c r="S15" s="45">
        <v>152.26675699300699</v>
      </c>
    </row>
    <row r="16" spans="1:19" ht="14.25" customHeight="1">
      <c r="A16" s="27" t="s">
        <v>10</v>
      </c>
      <c r="B16" s="45">
        <v>34.425586834707097</v>
      </c>
      <c r="C16" s="45">
        <v>48.603129854746001</v>
      </c>
      <c r="D16" s="45">
        <v>65.411989430999498</v>
      </c>
      <c r="E16" s="45">
        <v>87.357489525970607</v>
      </c>
      <c r="F16" s="45">
        <v>141.999774275151</v>
      </c>
      <c r="G16" s="44">
        <v>256.72692065985899</v>
      </c>
      <c r="H16" s="44">
        <v>33.669875877307</v>
      </c>
      <c r="I16" s="45">
        <v>48.892433806423</v>
      </c>
      <c r="J16" s="45">
        <v>66.116553613500599</v>
      </c>
      <c r="K16" s="45">
        <v>90.085001431106505</v>
      </c>
      <c r="L16" s="45">
        <v>167.80166350890499</v>
      </c>
      <c r="M16" s="44">
        <v>288.89712154696099</v>
      </c>
      <c r="N16" s="44">
        <v>40.121364897959197</v>
      </c>
      <c r="O16" s="45">
        <v>47.522692042476898</v>
      </c>
      <c r="P16" s="45">
        <v>64.781151475013104</v>
      </c>
      <c r="Q16" s="45">
        <v>84.805159042211301</v>
      </c>
      <c r="R16" s="45">
        <v>114.7633</v>
      </c>
      <c r="S16" s="45">
        <v>177.612703804348</v>
      </c>
    </row>
    <row r="17" spans="1:20" ht="14.25" customHeight="1">
      <c r="A17" s="27" t="s">
        <v>18</v>
      </c>
      <c r="B17" s="45">
        <v>39.500828186758902</v>
      </c>
      <c r="C17" s="45">
        <v>54.076306294941297</v>
      </c>
      <c r="D17" s="45">
        <v>80.412178852977704</v>
      </c>
      <c r="E17" s="45">
        <v>111.729853425283</v>
      </c>
      <c r="F17" s="45">
        <v>137.832998753715</v>
      </c>
      <c r="G17" s="44">
        <v>183.98017372679701</v>
      </c>
      <c r="H17" s="44">
        <v>35.123685748667697</v>
      </c>
      <c r="I17" s="45">
        <v>51.402894672902903</v>
      </c>
      <c r="J17" s="45">
        <v>73.112292886466093</v>
      </c>
      <c r="K17" s="45">
        <v>108.834337534765</v>
      </c>
      <c r="L17" s="45">
        <v>144.226671480947</v>
      </c>
      <c r="M17" s="44">
        <v>207.03424778761101</v>
      </c>
      <c r="N17" s="44">
        <v>50.673200965335703</v>
      </c>
      <c r="O17" s="45">
        <v>60.090569144574999</v>
      </c>
      <c r="P17" s="45">
        <v>88.303416390818796</v>
      </c>
      <c r="Q17" s="45">
        <v>113.709436038514</v>
      </c>
      <c r="R17" s="45">
        <v>132.98100918978199</v>
      </c>
      <c r="S17" s="45">
        <v>159.89399513382</v>
      </c>
    </row>
    <row r="18" spans="1:20" ht="14.25" customHeight="1">
      <c r="A18" s="27" t="s">
        <v>11</v>
      </c>
      <c r="B18" s="45">
        <v>45.333467593647299</v>
      </c>
      <c r="C18" s="45">
        <v>58.065323100597801</v>
      </c>
      <c r="D18" s="45">
        <v>83.414542073665004</v>
      </c>
      <c r="E18" s="45">
        <v>124.256137972784</v>
      </c>
      <c r="F18" s="45">
        <v>159.445163893396</v>
      </c>
      <c r="G18" s="44">
        <v>227.44113339826899</v>
      </c>
      <c r="H18" s="44">
        <v>43.0678556783879</v>
      </c>
      <c r="I18" s="45">
        <v>57.041384993346298</v>
      </c>
      <c r="J18" s="45">
        <v>79.136643261467995</v>
      </c>
      <c r="K18" s="45">
        <v>124.854157514896</v>
      </c>
      <c r="L18" s="45">
        <v>185.58909724157101</v>
      </c>
      <c r="M18" s="44">
        <v>332.42185999999998</v>
      </c>
      <c r="N18" s="44">
        <v>53.158668425649203</v>
      </c>
      <c r="O18" s="45">
        <v>61.681944465027598</v>
      </c>
      <c r="P18" s="45">
        <v>92.018510637775805</v>
      </c>
      <c r="Q18" s="45">
        <v>123.979224814213</v>
      </c>
      <c r="R18" s="45">
        <v>152.97498207112301</v>
      </c>
      <c r="S18" s="45">
        <v>194.73685719835299</v>
      </c>
    </row>
    <row r="19" spans="1:20" ht="14.25" customHeight="1">
      <c r="A19" s="27" t="s">
        <v>12</v>
      </c>
      <c r="B19" s="45">
        <v>34.281154149455503</v>
      </c>
      <c r="C19" s="45">
        <v>49.637543307270903</v>
      </c>
      <c r="D19" s="45">
        <v>66.788551657211102</v>
      </c>
      <c r="E19" s="45">
        <v>86.319200515216906</v>
      </c>
      <c r="F19" s="45">
        <v>128.48104290535099</v>
      </c>
      <c r="G19" s="44">
        <v>227.33935447761201</v>
      </c>
      <c r="H19" s="44">
        <v>33.427130336671198</v>
      </c>
      <c r="I19" s="45">
        <v>49.338057446585701</v>
      </c>
      <c r="J19" s="45">
        <v>65.567309462202303</v>
      </c>
      <c r="K19" s="45">
        <v>86.712163417400205</v>
      </c>
      <c r="L19" s="45">
        <v>144.33470107903199</v>
      </c>
      <c r="M19" s="44">
        <v>268.60904550499401</v>
      </c>
      <c r="N19" s="44">
        <v>45.967882547560002</v>
      </c>
      <c r="O19" s="45">
        <v>52.164711665930199</v>
      </c>
      <c r="P19" s="45">
        <v>68.982328063681095</v>
      </c>
      <c r="Q19" s="45">
        <v>85.829761216116196</v>
      </c>
      <c r="R19" s="45">
        <v>109.024280601288</v>
      </c>
      <c r="S19" s="45">
        <v>142.63777904328001</v>
      </c>
    </row>
    <row r="20" spans="1:20" ht="14.25" customHeight="1">
      <c r="A20" s="27" t="s">
        <v>17</v>
      </c>
      <c r="B20" s="45">
        <v>32.424362805310501</v>
      </c>
      <c r="C20" s="45">
        <v>46.949469058323999</v>
      </c>
      <c r="D20" s="45">
        <v>63.464088447167498</v>
      </c>
      <c r="E20" s="45">
        <v>86.118613179342304</v>
      </c>
      <c r="F20" s="45">
        <v>126.315918367347</v>
      </c>
      <c r="G20" s="44">
        <v>243.354022038567</v>
      </c>
      <c r="H20" s="44">
        <v>32.253701097881603</v>
      </c>
      <c r="I20" s="45">
        <v>48.177207163949802</v>
      </c>
      <c r="J20" s="45">
        <v>64.872092903771801</v>
      </c>
      <c r="K20" s="45">
        <v>93.699511417950106</v>
      </c>
      <c r="L20" s="45">
        <v>163.553343195266</v>
      </c>
      <c r="M20" s="44">
        <v>300.70301293900201</v>
      </c>
      <c r="N20" s="44">
        <v>33.178106538923402</v>
      </c>
      <c r="O20" s="45">
        <v>44.666784805606397</v>
      </c>
      <c r="P20" s="45">
        <v>62.684776433983998</v>
      </c>
      <c r="Q20" s="45">
        <v>83.836830669224199</v>
      </c>
      <c r="R20" s="45">
        <v>109.674777434993</v>
      </c>
      <c r="S20" s="45">
        <v>186.73759124087599</v>
      </c>
    </row>
    <row r="21" spans="1:20" ht="14.25" customHeight="1">
      <c r="A21" s="27" t="s">
        <v>13</v>
      </c>
      <c r="B21" s="45">
        <v>54.584872211663502</v>
      </c>
      <c r="C21" s="45">
        <v>53.741213858668999</v>
      </c>
      <c r="D21" s="45">
        <v>74.301584929757297</v>
      </c>
      <c r="E21" s="45">
        <v>94.741883782426399</v>
      </c>
      <c r="F21" s="45">
        <v>117.331997482736</v>
      </c>
      <c r="G21" s="44">
        <v>151.913082231901</v>
      </c>
      <c r="H21" s="44">
        <v>50.810055596113898</v>
      </c>
      <c r="I21" s="45">
        <v>52.976262778977699</v>
      </c>
      <c r="J21" s="45">
        <v>72.971034071879401</v>
      </c>
      <c r="K21" s="45">
        <v>96.376131555388</v>
      </c>
      <c r="L21" s="45">
        <v>131.17183330201101</v>
      </c>
      <c r="M21" s="44">
        <v>182.323633501259</v>
      </c>
      <c r="N21" s="44">
        <v>57.6153108516298</v>
      </c>
      <c r="O21" s="45">
        <v>54.376728572283</v>
      </c>
      <c r="P21" s="45">
        <v>75.001943705185397</v>
      </c>
      <c r="Q21" s="45">
        <v>94.287576430367807</v>
      </c>
      <c r="R21" s="45">
        <v>114.273276499419</v>
      </c>
      <c r="S21" s="45">
        <v>146.163355429218</v>
      </c>
    </row>
    <row r="22" spans="1:20" ht="14.25" customHeight="1">
      <c r="A22" s="27" t="s">
        <v>113</v>
      </c>
      <c r="B22" s="45">
        <v>33.436998362955997</v>
      </c>
      <c r="C22" s="45">
        <v>48.139224421857797</v>
      </c>
      <c r="D22" s="45">
        <v>69.149964269960293</v>
      </c>
      <c r="E22" s="45">
        <v>94.332761234928796</v>
      </c>
      <c r="F22" s="45">
        <v>130.20434732383501</v>
      </c>
      <c r="G22" s="44">
        <v>184.99781282860101</v>
      </c>
      <c r="H22" s="44">
        <v>32.968002709026003</v>
      </c>
      <c r="I22" s="45">
        <v>47.595740081768596</v>
      </c>
      <c r="J22" s="45">
        <v>66.590895808653499</v>
      </c>
      <c r="K22" s="45">
        <v>90.373510136073307</v>
      </c>
      <c r="L22" s="45">
        <v>135.208975088968</v>
      </c>
      <c r="M22" s="44">
        <v>202.404681724846</v>
      </c>
      <c r="N22" s="44">
        <v>42.273921113689099</v>
      </c>
      <c r="O22" s="45">
        <v>56.023179571663903</v>
      </c>
      <c r="P22" s="45">
        <v>78.327509609548898</v>
      </c>
      <c r="Q22" s="45">
        <v>101.944754404698</v>
      </c>
      <c r="R22" s="45">
        <v>124.30543624161101</v>
      </c>
      <c r="S22" s="45">
        <v>166.72810344827599</v>
      </c>
    </row>
    <row r="23" spans="1:20" ht="14.25" customHeight="1">
      <c r="A23" s="27" t="s">
        <v>14</v>
      </c>
      <c r="B23" s="45">
        <v>33.849067910988197</v>
      </c>
      <c r="C23" s="45">
        <v>46.450953469970699</v>
      </c>
      <c r="D23" s="45">
        <v>61.639659289363401</v>
      </c>
      <c r="E23" s="45">
        <v>82.193890943074194</v>
      </c>
      <c r="F23" s="45">
        <v>133.08622150997201</v>
      </c>
      <c r="G23" s="44">
        <v>210.858938640133</v>
      </c>
      <c r="H23" s="44">
        <v>33.718639430284902</v>
      </c>
      <c r="I23" s="45">
        <v>47.285216474663102</v>
      </c>
      <c r="J23" s="45">
        <v>63.585073178213101</v>
      </c>
      <c r="K23" s="45">
        <v>85.723373693314301</v>
      </c>
      <c r="L23" s="45">
        <v>154.501605104097</v>
      </c>
      <c r="M23" s="44">
        <v>228.22054479418901</v>
      </c>
      <c r="N23" s="44">
        <v>34.341032830662897</v>
      </c>
      <c r="O23" s="44">
        <v>43.674745260168699</v>
      </c>
      <c r="P23" s="44">
        <v>59.2953941359455</v>
      </c>
      <c r="Q23" s="44">
        <v>78.045797242354595</v>
      </c>
      <c r="R23" s="44">
        <v>108.910705079606</v>
      </c>
      <c r="S23" s="44">
        <v>173.12028947368401</v>
      </c>
      <c r="T23" s="112"/>
    </row>
    <row r="24" spans="1:20" ht="14.25" customHeight="1">
      <c r="A24" s="27" t="s">
        <v>115</v>
      </c>
      <c r="B24" s="45">
        <v>38.724588618309703</v>
      </c>
      <c r="C24" s="45">
        <v>59.610324859355501</v>
      </c>
      <c r="D24" s="45">
        <v>86.670962450113294</v>
      </c>
      <c r="E24" s="45">
        <v>125.636321806411</v>
      </c>
      <c r="F24" s="45">
        <v>194.726400383667</v>
      </c>
      <c r="G24" s="44">
        <v>359.01083885267298</v>
      </c>
      <c r="H24" s="44">
        <v>38.724588618309703</v>
      </c>
      <c r="I24" s="45">
        <v>59.610324859355501</v>
      </c>
      <c r="J24" s="45">
        <v>86.670962450113294</v>
      </c>
      <c r="K24" s="45">
        <v>125.636321806411</v>
      </c>
      <c r="L24" s="45">
        <v>194.726400383667</v>
      </c>
      <c r="M24" s="44">
        <v>359.01083885267298</v>
      </c>
      <c r="N24" s="66" t="s">
        <v>1</v>
      </c>
      <c r="O24" s="66" t="s">
        <v>1</v>
      </c>
      <c r="P24" s="66" t="s">
        <v>1</v>
      </c>
      <c r="Q24" s="66" t="s">
        <v>1</v>
      </c>
      <c r="R24" s="66" t="s">
        <v>1</v>
      </c>
      <c r="S24" s="66" t="s">
        <v>1</v>
      </c>
      <c r="T24" s="112"/>
    </row>
    <row r="25" spans="1:20" ht="14.25" customHeight="1">
      <c r="A25" s="46" t="s">
        <v>15</v>
      </c>
      <c r="B25" s="44">
        <v>39.147241473264202</v>
      </c>
      <c r="C25" s="44">
        <v>54.228340167009399</v>
      </c>
      <c r="D25" s="44">
        <v>73.112407028441993</v>
      </c>
      <c r="E25" s="44">
        <v>104.335257204011</v>
      </c>
      <c r="F25" s="44">
        <v>171.496058881165</v>
      </c>
      <c r="G25" s="44">
        <v>297.44867219366603</v>
      </c>
      <c r="H25" s="44">
        <v>39.147241473264202</v>
      </c>
      <c r="I25" s="44">
        <v>54.228340167009399</v>
      </c>
      <c r="J25" s="44">
        <v>73.112407028441993</v>
      </c>
      <c r="K25" s="44">
        <v>104.335257204011</v>
      </c>
      <c r="L25" s="44">
        <v>171.496058881165</v>
      </c>
      <c r="M25" s="44">
        <v>297.44867219366603</v>
      </c>
      <c r="N25" s="65" t="s">
        <v>71</v>
      </c>
      <c r="O25" s="65" t="s">
        <v>71</v>
      </c>
      <c r="P25" s="65" t="s">
        <v>71</v>
      </c>
      <c r="Q25" s="65" t="s">
        <v>71</v>
      </c>
      <c r="R25" s="65" t="s">
        <v>71</v>
      </c>
      <c r="S25" s="65" t="s">
        <v>71</v>
      </c>
    </row>
    <row r="26" spans="1:20" ht="14.25" customHeight="1">
      <c r="A26" s="33" t="s">
        <v>16</v>
      </c>
      <c r="B26" s="47">
        <v>43.819094131503299</v>
      </c>
      <c r="C26" s="47">
        <v>54.2743185496591</v>
      </c>
      <c r="D26" s="47">
        <v>74.819038105415601</v>
      </c>
      <c r="E26" s="47">
        <v>102.489200342388</v>
      </c>
      <c r="F26" s="47">
        <v>143.099333818057</v>
      </c>
      <c r="G26" s="47">
        <v>210.58337471156099</v>
      </c>
      <c r="H26" s="47">
        <v>43.819094131503299</v>
      </c>
      <c r="I26" s="47">
        <v>54.2743185496591</v>
      </c>
      <c r="J26" s="47">
        <v>74.819038105415601</v>
      </c>
      <c r="K26" s="47">
        <v>102.489200342388</v>
      </c>
      <c r="L26" s="47">
        <v>143.099333818057</v>
      </c>
      <c r="M26" s="47">
        <v>210.58337471156099</v>
      </c>
      <c r="N26" s="69" t="s">
        <v>71</v>
      </c>
      <c r="O26" s="69" t="s">
        <v>71</v>
      </c>
      <c r="P26" s="69" t="s">
        <v>71</v>
      </c>
      <c r="Q26" s="69" t="s">
        <v>71</v>
      </c>
      <c r="R26" s="69" t="s">
        <v>71</v>
      </c>
      <c r="S26" s="69" t="s">
        <v>71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68" orientation="landscape" r:id="rId1"/>
</worksheet>
</file>

<file path=xl/worksheets/sheet32.xml><?xml version="1.0" encoding="utf-8"?>
<worksheet xmlns="http://schemas.openxmlformats.org/spreadsheetml/2006/main" xmlns:r="http://schemas.openxmlformats.org/officeDocument/2006/relationships">
  <dimension ref="A1:T26"/>
  <sheetViews>
    <sheetView workbookViewId="0">
      <selection activeCell="B5" sqref="B5"/>
    </sheetView>
  </sheetViews>
  <sheetFormatPr defaultRowHeight="14.25"/>
  <cols>
    <col min="1" max="1" width="21.28515625" style="22" customWidth="1"/>
    <col min="2" max="19" width="9.7109375" style="22" customWidth="1"/>
    <col min="20" max="16384" width="9.140625" style="15"/>
  </cols>
  <sheetData>
    <row r="1" spans="1:19">
      <c r="A1" s="188" t="s">
        <v>307</v>
      </c>
      <c r="B1" s="188"/>
      <c r="C1" s="188"/>
      <c r="D1" s="188"/>
      <c r="E1" s="188"/>
      <c r="F1" s="188"/>
      <c r="G1" s="188"/>
      <c r="H1" s="188"/>
      <c r="I1" s="188"/>
      <c r="J1" s="188"/>
      <c r="K1" s="188"/>
      <c r="L1" s="188"/>
      <c r="M1" s="188"/>
      <c r="N1" s="188"/>
      <c r="O1" s="188"/>
      <c r="P1" s="188"/>
      <c r="Q1" s="188"/>
      <c r="R1" s="188"/>
      <c r="S1" s="188"/>
    </row>
    <row r="3" spans="1:19">
      <c r="A3" s="189" t="s">
        <v>308</v>
      </c>
      <c r="B3" s="190"/>
      <c r="C3" s="190"/>
      <c r="D3" s="190"/>
      <c r="E3" s="190"/>
      <c r="F3" s="190"/>
      <c r="G3" s="190"/>
      <c r="H3" s="190"/>
      <c r="I3" s="190"/>
      <c r="J3" s="190"/>
      <c r="K3" s="190"/>
      <c r="L3" s="190"/>
      <c r="M3" s="190"/>
      <c r="N3" s="189"/>
      <c r="O3" s="189"/>
      <c r="P3" s="189"/>
      <c r="Q3" s="189"/>
      <c r="R3" s="189"/>
      <c r="S3" s="189"/>
    </row>
    <row r="4" spans="1:19">
      <c r="A4" s="192"/>
      <c r="B4" s="206" t="s">
        <v>0</v>
      </c>
      <c r="C4" s="199"/>
      <c r="D4" s="199"/>
      <c r="E4" s="199"/>
      <c r="F4" s="199"/>
      <c r="G4" s="199"/>
      <c r="H4" s="199" t="s">
        <v>42</v>
      </c>
      <c r="I4" s="199"/>
      <c r="J4" s="199"/>
      <c r="K4" s="199"/>
      <c r="L4" s="199"/>
      <c r="M4" s="198"/>
      <c r="N4" s="203" t="s">
        <v>45</v>
      </c>
      <c r="O4" s="204"/>
      <c r="P4" s="204"/>
      <c r="Q4" s="204"/>
      <c r="R4" s="204"/>
      <c r="S4" s="204"/>
    </row>
    <row r="5" spans="1:19" ht="22.5">
      <c r="A5" s="194"/>
      <c r="B5" s="157" t="s">
        <v>50</v>
      </c>
      <c r="C5" s="158" t="s">
        <v>51</v>
      </c>
      <c r="D5" s="158" t="s">
        <v>52</v>
      </c>
      <c r="E5" s="158" t="s">
        <v>53</v>
      </c>
      <c r="F5" s="158" t="s">
        <v>54</v>
      </c>
      <c r="G5" s="158" t="s">
        <v>55</v>
      </c>
      <c r="H5" s="157" t="s">
        <v>50</v>
      </c>
      <c r="I5" s="158" t="s">
        <v>51</v>
      </c>
      <c r="J5" s="158" t="s">
        <v>52</v>
      </c>
      <c r="K5" s="158" t="s">
        <v>53</v>
      </c>
      <c r="L5" s="158" t="s">
        <v>54</v>
      </c>
      <c r="M5" s="158" t="s">
        <v>55</v>
      </c>
      <c r="N5" s="158" t="s">
        <v>50</v>
      </c>
      <c r="O5" s="158" t="s">
        <v>51</v>
      </c>
      <c r="P5" s="158" t="s">
        <v>52</v>
      </c>
      <c r="Q5" s="158" t="s">
        <v>53</v>
      </c>
      <c r="R5" s="156" t="s">
        <v>54</v>
      </c>
      <c r="S5" s="156" t="s">
        <v>55</v>
      </c>
    </row>
    <row r="6" spans="1:19" ht="14.25" customHeight="1">
      <c r="A6" s="43" t="s">
        <v>2</v>
      </c>
      <c r="B6" s="44">
        <v>50.114839097234899</v>
      </c>
      <c r="C6" s="44">
        <v>53.142350605972901</v>
      </c>
      <c r="D6" s="44">
        <v>72.418429844138799</v>
      </c>
      <c r="E6" s="44">
        <v>97.680009199046196</v>
      </c>
      <c r="F6" s="44">
        <v>135.107916431463</v>
      </c>
      <c r="G6" s="44">
        <v>211.09226774250001</v>
      </c>
      <c r="H6" s="44">
        <v>45.7928800739341</v>
      </c>
      <c r="I6" s="44">
        <v>53.504998634197499</v>
      </c>
      <c r="J6" s="44">
        <v>75.019588706031797</v>
      </c>
      <c r="K6" s="44">
        <v>104.032672123293</v>
      </c>
      <c r="L6" s="44">
        <v>155.484813026144</v>
      </c>
      <c r="M6" s="44">
        <v>258.33845073752002</v>
      </c>
      <c r="N6" s="44">
        <v>54.520087673135997</v>
      </c>
      <c r="O6" s="44">
        <v>52.838885576938601</v>
      </c>
      <c r="P6" s="44">
        <v>71.075134632252301</v>
      </c>
      <c r="Q6" s="44">
        <v>93.861576914713197</v>
      </c>
      <c r="R6" s="44">
        <v>120.85279592194399</v>
      </c>
      <c r="S6" s="44">
        <v>160.42318923086299</v>
      </c>
    </row>
    <row r="7" spans="1:19" ht="14.25" customHeight="1">
      <c r="A7" s="27" t="s">
        <v>114</v>
      </c>
      <c r="B7" s="45">
        <v>42.705320855615</v>
      </c>
      <c r="C7" s="45">
        <v>45.764327341087998</v>
      </c>
      <c r="D7" s="45">
        <v>62.976945721615799</v>
      </c>
      <c r="E7" s="45">
        <v>80.210638996715403</v>
      </c>
      <c r="F7" s="45">
        <v>108.19858742999401</v>
      </c>
      <c r="G7" s="44">
        <v>181.27174595842999</v>
      </c>
      <c r="H7" s="44">
        <v>39.715585552268202</v>
      </c>
      <c r="I7" s="45">
        <v>42.597897509578502</v>
      </c>
      <c r="J7" s="45">
        <v>63.253488796999697</v>
      </c>
      <c r="K7" s="45">
        <v>83.618713904083407</v>
      </c>
      <c r="L7" s="45">
        <v>120.69231931979201</v>
      </c>
      <c r="M7" s="44">
        <v>210.389728915663</v>
      </c>
      <c r="N7" s="44">
        <v>48.994929979253101</v>
      </c>
      <c r="O7" s="45">
        <v>48.8146182237601</v>
      </c>
      <c r="P7" s="45">
        <v>62.8672964502192</v>
      </c>
      <c r="Q7" s="45">
        <v>78.020589389356701</v>
      </c>
      <c r="R7" s="45">
        <v>98.417067307692307</v>
      </c>
      <c r="S7" s="45">
        <v>135.072604540024</v>
      </c>
    </row>
    <row r="8" spans="1:19" ht="14.25" customHeight="1">
      <c r="A8" s="27" t="s">
        <v>3</v>
      </c>
      <c r="B8" s="45">
        <v>45.559799896720897</v>
      </c>
      <c r="C8" s="45">
        <v>51.687068266832902</v>
      </c>
      <c r="D8" s="45">
        <v>71.603443141375607</v>
      </c>
      <c r="E8" s="45">
        <v>98.221858036730097</v>
      </c>
      <c r="F8" s="45">
        <v>147.17526155253901</v>
      </c>
      <c r="G8" s="44">
        <v>233.12495270851201</v>
      </c>
      <c r="H8" s="44">
        <v>39.3646464416058</v>
      </c>
      <c r="I8" s="45">
        <v>47.245584602470302</v>
      </c>
      <c r="J8" s="45">
        <v>66.584384503706005</v>
      </c>
      <c r="K8" s="45">
        <v>96.382303892743707</v>
      </c>
      <c r="L8" s="45">
        <v>161.807218013468</v>
      </c>
      <c r="M8" s="44">
        <v>256.44127358490601</v>
      </c>
      <c r="N8" s="44">
        <v>53.6381915526472</v>
      </c>
      <c r="O8" s="45">
        <v>55.082203685030699</v>
      </c>
      <c r="P8" s="45">
        <v>73.743697960247601</v>
      </c>
      <c r="Q8" s="45">
        <v>99.1928512011919</v>
      </c>
      <c r="R8" s="45">
        <v>138.86013872279401</v>
      </c>
      <c r="S8" s="45">
        <v>216.91229227405199</v>
      </c>
    </row>
    <row r="9" spans="1:19" ht="14.25" customHeight="1">
      <c r="A9" s="27" t="s">
        <v>4</v>
      </c>
      <c r="B9" s="45">
        <v>54.396055081458499</v>
      </c>
      <c r="C9" s="45">
        <v>60.8347094882729</v>
      </c>
      <c r="D9" s="45">
        <v>78.638043544201395</v>
      </c>
      <c r="E9" s="45">
        <v>104.926265688735</v>
      </c>
      <c r="F9" s="45">
        <v>150.63082479456199</v>
      </c>
      <c r="G9" s="44">
        <v>238.13955168285199</v>
      </c>
      <c r="H9" s="44">
        <v>52.061997725549702</v>
      </c>
      <c r="I9" s="45">
        <v>65.219971413013894</v>
      </c>
      <c r="J9" s="45">
        <v>88.149018812246396</v>
      </c>
      <c r="K9" s="45">
        <v>117.625363728032</v>
      </c>
      <c r="L9" s="45">
        <v>165.23868666570999</v>
      </c>
      <c r="M9" s="44">
        <v>251.078124622812</v>
      </c>
      <c r="N9" s="44">
        <v>56.841346306592499</v>
      </c>
      <c r="O9" s="45">
        <v>56.630306708431199</v>
      </c>
      <c r="P9" s="45">
        <v>70.638461156614497</v>
      </c>
      <c r="Q9" s="45">
        <v>89.742466414054405</v>
      </c>
      <c r="R9" s="45">
        <v>115.415262975779</v>
      </c>
      <c r="S9" s="45">
        <v>141.675140607424</v>
      </c>
    </row>
    <row r="10" spans="1:19" ht="14.25" customHeight="1">
      <c r="A10" s="27" t="s">
        <v>5</v>
      </c>
      <c r="B10" s="45">
        <v>61.118374771328803</v>
      </c>
      <c r="C10" s="45">
        <v>52.239146422079003</v>
      </c>
      <c r="D10" s="45">
        <v>71.220241518918201</v>
      </c>
      <c r="E10" s="45">
        <v>90.810816391087698</v>
      </c>
      <c r="F10" s="45">
        <v>124.333829214586</v>
      </c>
      <c r="G10" s="44">
        <v>177.588481159097</v>
      </c>
      <c r="H10" s="44">
        <v>58.332428708747202</v>
      </c>
      <c r="I10" s="45">
        <v>53.842054431599202</v>
      </c>
      <c r="J10" s="45">
        <v>73.802347867001302</v>
      </c>
      <c r="K10" s="45">
        <v>97.902115902964994</v>
      </c>
      <c r="L10" s="45">
        <v>144.39435200530301</v>
      </c>
      <c r="M10" s="44">
        <v>206.71068067226901</v>
      </c>
      <c r="N10" s="44">
        <v>61.533784339018702</v>
      </c>
      <c r="O10" s="45">
        <v>52.032165204951198</v>
      </c>
      <c r="P10" s="45">
        <v>70.936832555819294</v>
      </c>
      <c r="Q10" s="45">
        <v>90.004899132062604</v>
      </c>
      <c r="R10" s="45">
        <v>121.96892622695</v>
      </c>
      <c r="S10" s="45">
        <v>173.12889842577101</v>
      </c>
    </row>
    <row r="11" spans="1:19" ht="14.25" customHeight="1">
      <c r="A11" s="27" t="s">
        <v>6</v>
      </c>
      <c r="B11" s="45">
        <v>77.428324125230205</v>
      </c>
      <c r="C11" s="45">
        <v>65.954332422586504</v>
      </c>
      <c r="D11" s="45">
        <v>95.523275810022099</v>
      </c>
      <c r="E11" s="45">
        <v>127.50472929135999</v>
      </c>
      <c r="F11" s="45">
        <v>168.189863357501</v>
      </c>
      <c r="G11" s="44">
        <v>244.23593132015</v>
      </c>
      <c r="H11" s="44">
        <v>72.073325748957103</v>
      </c>
      <c r="I11" s="45">
        <v>65.351272118603504</v>
      </c>
      <c r="J11" s="45">
        <v>97.376521803839907</v>
      </c>
      <c r="K11" s="45">
        <v>132.76555413687399</v>
      </c>
      <c r="L11" s="45">
        <v>182.511468468468</v>
      </c>
      <c r="M11" s="44">
        <v>271.09707368421101</v>
      </c>
      <c r="N11" s="44">
        <v>79.992073347857698</v>
      </c>
      <c r="O11" s="45">
        <v>66.325323624595498</v>
      </c>
      <c r="P11" s="45">
        <v>94.5768625066505</v>
      </c>
      <c r="Q11" s="45">
        <v>124.573190323728</v>
      </c>
      <c r="R11" s="45">
        <v>158.12529756251999</v>
      </c>
      <c r="S11" s="45">
        <v>208.45176690557801</v>
      </c>
    </row>
    <row r="12" spans="1:19" ht="14.25" customHeight="1">
      <c r="A12" s="27" t="s">
        <v>7</v>
      </c>
      <c r="B12" s="45">
        <v>48.421033291457299</v>
      </c>
      <c r="C12" s="45">
        <v>52.920513101767199</v>
      </c>
      <c r="D12" s="45">
        <v>70.509145428316302</v>
      </c>
      <c r="E12" s="45">
        <v>93.713562340966902</v>
      </c>
      <c r="F12" s="45">
        <v>133.90065185185199</v>
      </c>
      <c r="G12" s="44">
        <v>219.65221890775601</v>
      </c>
      <c r="H12" s="44">
        <v>46.886902460456902</v>
      </c>
      <c r="I12" s="45">
        <v>55.067414728004202</v>
      </c>
      <c r="J12" s="45">
        <v>77.108950502782406</v>
      </c>
      <c r="K12" s="45">
        <v>105.085678062033</v>
      </c>
      <c r="L12" s="45">
        <v>149.18314843348699</v>
      </c>
      <c r="M12" s="44">
        <v>244.67957655826601</v>
      </c>
      <c r="N12" s="44">
        <v>49.274327956989197</v>
      </c>
      <c r="O12" s="45">
        <v>51.772674646965299</v>
      </c>
      <c r="P12" s="45">
        <v>66.926833766096095</v>
      </c>
      <c r="Q12" s="45">
        <v>86.517196275071598</v>
      </c>
      <c r="R12" s="45">
        <v>117.04705749079601</v>
      </c>
      <c r="S12" s="45">
        <v>167.105448079659</v>
      </c>
    </row>
    <row r="13" spans="1:19" ht="14.25" customHeight="1">
      <c r="A13" s="27" t="s">
        <v>8</v>
      </c>
      <c r="B13" s="45">
        <v>40.380826194770101</v>
      </c>
      <c r="C13" s="45">
        <v>50.263186297512902</v>
      </c>
      <c r="D13" s="45">
        <v>66.160773991480795</v>
      </c>
      <c r="E13" s="45">
        <v>84.963374914747106</v>
      </c>
      <c r="F13" s="45">
        <v>108.330563679032</v>
      </c>
      <c r="G13" s="44">
        <v>155.79926559879701</v>
      </c>
      <c r="H13" s="44">
        <v>37.116924731182799</v>
      </c>
      <c r="I13" s="45">
        <v>52.033434954228603</v>
      </c>
      <c r="J13" s="45">
        <v>70.154720885834294</v>
      </c>
      <c r="K13" s="45">
        <v>97.203909165978502</v>
      </c>
      <c r="L13" s="45">
        <v>138.11979903237801</v>
      </c>
      <c r="M13" s="44">
        <v>213.44782887173599</v>
      </c>
      <c r="N13" s="44">
        <v>43.975601610611101</v>
      </c>
      <c r="O13" s="45">
        <v>48.720679839004802</v>
      </c>
      <c r="P13" s="45">
        <v>64.210345702032399</v>
      </c>
      <c r="Q13" s="45">
        <v>80.517678073358695</v>
      </c>
      <c r="R13" s="45">
        <v>98.792470805529106</v>
      </c>
      <c r="S13" s="45">
        <v>124.46919582292</v>
      </c>
    </row>
    <row r="14" spans="1:19" ht="14.25" customHeight="1">
      <c r="A14" s="27" t="s">
        <v>112</v>
      </c>
      <c r="B14" s="45">
        <v>36.487264780986102</v>
      </c>
      <c r="C14" s="45">
        <v>45.036459880529499</v>
      </c>
      <c r="D14" s="45">
        <v>61.099077466387499</v>
      </c>
      <c r="E14" s="45">
        <v>79.466399785785896</v>
      </c>
      <c r="F14" s="45">
        <v>109.901326867119</v>
      </c>
      <c r="G14" s="44">
        <v>175.30600684655701</v>
      </c>
      <c r="H14" s="44">
        <v>34.085207219251302</v>
      </c>
      <c r="I14" s="45">
        <v>43.584426197648398</v>
      </c>
      <c r="J14" s="45">
        <v>60.5673580460221</v>
      </c>
      <c r="K14" s="45">
        <v>83.771165834719895</v>
      </c>
      <c r="L14" s="45">
        <v>126.20642880206699</v>
      </c>
      <c r="M14" s="44">
        <v>205.492983870968</v>
      </c>
      <c r="N14" s="44">
        <v>38.380561995082502</v>
      </c>
      <c r="O14" s="45">
        <v>46.068070417673503</v>
      </c>
      <c r="P14" s="45">
        <v>61.350671051653698</v>
      </c>
      <c r="Q14" s="45">
        <v>77.519015907266194</v>
      </c>
      <c r="R14" s="45">
        <v>102.900508803549</v>
      </c>
      <c r="S14" s="45">
        <v>153.04073477956601</v>
      </c>
    </row>
    <row r="15" spans="1:19" ht="14.25" customHeight="1">
      <c r="A15" s="27" t="s">
        <v>9</v>
      </c>
      <c r="B15" s="45">
        <v>39.173927217589103</v>
      </c>
      <c r="C15" s="45">
        <v>53.705494577719399</v>
      </c>
      <c r="D15" s="45">
        <v>69.365584895185705</v>
      </c>
      <c r="E15" s="45">
        <v>87.486204996765096</v>
      </c>
      <c r="F15" s="45">
        <v>129.843634479901</v>
      </c>
      <c r="G15" s="44">
        <v>238.98518236683299</v>
      </c>
      <c r="H15" s="44">
        <v>38.753880742912997</v>
      </c>
      <c r="I15" s="45">
        <v>53.309852585790203</v>
      </c>
      <c r="J15" s="45">
        <v>66.717943531229096</v>
      </c>
      <c r="K15" s="45">
        <v>85.251341526897406</v>
      </c>
      <c r="L15" s="45">
        <v>137.22952521629</v>
      </c>
      <c r="M15" s="44">
        <v>265.98365445026201</v>
      </c>
      <c r="N15" s="44">
        <v>40.625641891891902</v>
      </c>
      <c r="O15" s="45">
        <v>54.545929158110901</v>
      </c>
      <c r="P15" s="45">
        <v>72.510538854805702</v>
      </c>
      <c r="Q15" s="45">
        <v>91.892556071152399</v>
      </c>
      <c r="R15" s="45">
        <v>115.84294</v>
      </c>
      <c r="S15" s="45">
        <v>157.219196617336</v>
      </c>
    </row>
    <row r="16" spans="1:19" ht="14.25" customHeight="1">
      <c r="A16" s="27" t="s">
        <v>10</v>
      </c>
      <c r="B16" s="45">
        <v>44.120532146389699</v>
      </c>
      <c r="C16" s="45">
        <v>50.275593032092097</v>
      </c>
      <c r="D16" s="45">
        <v>67.4016387881138</v>
      </c>
      <c r="E16" s="45">
        <v>92.238896003656095</v>
      </c>
      <c r="F16" s="45">
        <v>149.67074582190099</v>
      </c>
      <c r="G16" s="44">
        <v>265.295263620387</v>
      </c>
      <c r="H16" s="44">
        <v>40.084916151809402</v>
      </c>
      <c r="I16" s="45">
        <v>52.097454603376903</v>
      </c>
      <c r="J16" s="45">
        <v>70.617035119315602</v>
      </c>
      <c r="K16" s="45">
        <v>100.096761496493</v>
      </c>
      <c r="L16" s="45">
        <v>181.45200301204801</v>
      </c>
      <c r="M16" s="44">
        <v>296.58596960486301</v>
      </c>
      <c r="N16" s="44">
        <v>47.399379705987798</v>
      </c>
      <c r="O16" s="45">
        <v>49.219387755101998</v>
      </c>
      <c r="P16" s="45">
        <v>66.352397979797999</v>
      </c>
      <c r="Q16" s="45">
        <v>87.195974072530205</v>
      </c>
      <c r="R16" s="45">
        <v>118.283406048587</v>
      </c>
      <c r="S16" s="45">
        <v>183.72123613312201</v>
      </c>
    </row>
    <row r="17" spans="1:20" ht="14.25" customHeight="1">
      <c r="A17" s="27" t="s">
        <v>18</v>
      </c>
      <c r="B17" s="45">
        <v>49.494936877076398</v>
      </c>
      <c r="C17" s="45">
        <v>63.953020826312603</v>
      </c>
      <c r="D17" s="45">
        <v>92.335002910172705</v>
      </c>
      <c r="E17" s="45">
        <v>117.498846999058</v>
      </c>
      <c r="F17" s="45">
        <v>139.493187983523</v>
      </c>
      <c r="G17" s="44">
        <v>185.97307226450599</v>
      </c>
      <c r="H17" s="44">
        <v>42.695119236883897</v>
      </c>
      <c r="I17" s="45">
        <v>62.9817904259329</v>
      </c>
      <c r="J17" s="45">
        <v>91.177382157723002</v>
      </c>
      <c r="K17" s="45">
        <v>120.291642862972</v>
      </c>
      <c r="L17" s="45">
        <v>146.543931553569</v>
      </c>
      <c r="M17" s="44">
        <v>209.18395434227301</v>
      </c>
      <c r="N17" s="44">
        <v>54.377454337899501</v>
      </c>
      <c r="O17" s="45">
        <v>64.493714195782204</v>
      </c>
      <c r="P17" s="45">
        <v>92.801948994872305</v>
      </c>
      <c r="Q17" s="45">
        <v>115.99704204336</v>
      </c>
      <c r="R17" s="45">
        <v>134.23558274138401</v>
      </c>
      <c r="S17" s="45">
        <v>161.55779680940401</v>
      </c>
    </row>
    <row r="18" spans="1:20" ht="14.25" customHeight="1">
      <c r="A18" s="27" t="s">
        <v>11</v>
      </c>
      <c r="B18" s="45">
        <v>59.011708086336398</v>
      </c>
      <c r="C18" s="45">
        <v>66.899535301039705</v>
      </c>
      <c r="D18" s="45">
        <v>100.096259332927</v>
      </c>
      <c r="E18" s="45">
        <v>130.22388091448499</v>
      </c>
      <c r="F18" s="45">
        <v>161.77982067412299</v>
      </c>
      <c r="G18" s="44">
        <v>231.170215229424</v>
      </c>
      <c r="H18" s="44">
        <v>63.686230769230797</v>
      </c>
      <c r="I18" s="45">
        <v>70.800364741641303</v>
      </c>
      <c r="J18" s="45">
        <v>126.46433734939799</v>
      </c>
      <c r="K18" s="45">
        <v>175.042757849814</v>
      </c>
      <c r="L18" s="45">
        <v>226.940941475827</v>
      </c>
      <c r="M18" s="44">
        <v>355.577121504339</v>
      </c>
      <c r="N18" s="44">
        <v>58.896221969123097</v>
      </c>
      <c r="O18" s="45">
        <v>66.759444384550406</v>
      </c>
      <c r="P18" s="45">
        <v>98.806057772579393</v>
      </c>
      <c r="Q18" s="45">
        <v>127.135947992783</v>
      </c>
      <c r="R18" s="45">
        <v>154.36732469754801</v>
      </c>
      <c r="S18" s="45">
        <v>197.36257324643401</v>
      </c>
    </row>
    <row r="19" spans="1:20" ht="14.25" customHeight="1">
      <c r="A19" s="27" t="s">
        <v>12</v>
      </c>
      <c r="B19" s="45">
        <v>48.952802236198501</v>
      </c>
      <c r="C19" s="45">
        <v>55.150379995096799</v>
      </c>
      <c r="D19" s="45">
        <v>70.647517619047605</v>
      </c>
      <c r="E19" s="45">
        <v>91.361568852354594</v>
      </c>
      <c r="F19" s="45">
        <v>138.16745861733199</v>
      </c>
      <c r="G19" s="44">
        <v>237.49714595062801</v>
      </c>
      <c r="H19" s="44">
        <v>44.468997732426303</v>
      </c>
      <c r="I19" s="45">
        <v>54.593231213872798</v>
      </c>
      <c r="J19" s="45">
        <v>70.961534686971206</v>
      </c>
      <c r="K19" s="45">
        <v>96.232615709332094</v>
      </c>
      <c r="L19" s="45">
        <v>166.15235029940101</v>
      </c>
      <c r="M19" s="44">
        <v>278.26802149178297</v>
      </c>
      <c r="N19" s="44">
        <v>53.687854406130299</v>
      </c>
      <c r="O19" s="45">
        <v>55.560710940825899</v>
      </c>
      <c r="P19" s="45">
        <v>70.524532803180904</v>
      </c>
      <c r="Q19" s="45">
        <v>87.795381898454707</v>
      </c>
      <c r="R19" s="45">
        <v>111.512647338403</v>
      </c>
      <c r="S19" s="45">
        <v>148.77702888583201</v>
      </c>
    </row>
    <row r="20" spans="1:20" ht="14.25" customHeight="1">
      <c r="A20" s="27" t="s">
        <v>17</v>
      </c>
      <c r="B20" s="45">
        <v>31.742501118340702</v>
      </c>
      <c r="C20" s="45">
        <v>44.852481709563698</v>
      </c>
      <c r="D20" s="45">
        <v>64.2885889703564</v>
      </c>
      <c r="E20" s="45">
        <v>88.050385193693202</v>
      </c>
      <c r="F20" s="45">
        <v>129.13568165070001</v>
      </c>
      <c r="G20" s="44">
        <v>251.54559670781899</v>
      </c>
      <c r="H20" s="44">
        <v>29.242097230073501</v>
      </c>
      <c r="I20" s="45">
        <v>43.645449860724199</v>
      </c>
      <c r="J20" s="45">
        <v>66.117527431554294</v>
      </c>
      <c r="K20" s="45">
        <v>103.76170360569</v>
      </c>
      <c r="L20" s="45">
        <v>184.31973094170399</v>
      </c>
      <c r="M20" s="44">
        <v>311.29587866108801</v>
      </c>
      <c r="N20" s="44">
        <v>34.535816229388701</v>
      </c>
      <c r="O20" s="45">
        <v>45.585749217361901</v>
      </c>
      <c r="P20" s="45">
        <v>63.8733855715979</v>
      </c>
      <c r="Q20" s="45">
        <v>85.106034839749597</v>
      </c>
      <c r="R20" s="45">
        <v>111.082806845966</v>
      </c>
      <c r="S20" s="45">
        <v>193.73054655870399</v>
      </c>
    </row>
    <row r="21" spans="1:20" ht="14.25" customHeight="1">
      <c r="A21" s="27" t="s">
        <v>13</v>
      </c>
      <c r="B21" s="45">
        <v>60.083119086460002</v>
      </c>
      <c r="C21" s="45">
        <v>55.409094396426099</v>
      </c>
      <c r="D21" s="45">
        <v>76.123747449014502</v>
      </c>
      <c r="E21" s="45">
        <v>95.2720848163857</v>
      </c>
      <c r="F21" s="45">
        <v>117.642156815273</v>
      </c>
      <c r="G21" s="44">
        <v>152.19285289134999</v>
      </c>
      <c r="H21" s="44">
        <v>60.003660304643098</v>
      </c>
      <c r="I21" s="45">
        <v>55.628162429619501</v>
      </c>
      <c r="J21" s="45">
        <v>77.268634224721694</v>
      </c>
      <c r="K21" s="45">
        <v>98.1808943262035</v>
      </c>
      <c r="L21" s="45">
        <v>132.70913470116</v>
      </c>
      <c r="M21" s="44">
        <v>184.20325980392201</v>
      </c>
      <c r="N21" s="44">
        <v>60.126959801539101</v>
      </c>
      <c r="O21" s="45">
        <v>55.321945971628303</v>
      </c>
      <c r="P21" s="45">
        <v>75.764823333633203</v>
      </c>
      <c r="Q21" s="45">
        <v>94.541323852954093</v>
      </c>
      <c r="R21" s="45">
        <v>114.457818882628</v>
      </c>
      <c r="S21" s="45">
        <v>146.332561219301</v>
      </c>
    </row>
    <row r="22" spans="1:20" ht="14.25" customHeight="1">
      <c r="A22" s="27" t="s">
        <v>113</v>
      </c>
      <c r="B22" s="45">
        <v>49.070546448087399</v>
      </c>
      <c r="C22" s="45">
        <v>60.217572916666697</v>
      </c>
      <c r="D22" s="45">
        <v>84.028053792686606</v>
      </c>
      <c r="E22" s="45">
        <v>108.984224863794</v>
      </c>
      <c r="F22" s="45">
        <v>138.82028588098001</v>
      </c>
      <c r="G22" s="44">
        <v>189.729538653367</v>
      </c>
      <c r="H22" s="44">
        <v>45.7227777777778</v>
      </c>
      <c r="I22" s="45">
        <v>57.283399014778297</v>
      </c>
      <c r="J22" s="45">
        <v>78.369994295493399</v>
      </c>
      <c r="K22" s="45">
        <v>106.433121693122</v>
      </c>
      <c r="L22" s="45">
        <v>145.036494505495</v>
      </c>
      <c r="M22" s="44">
        <v>210.15650753768799</v>
      </c>
      <c r="N22" s="44">
        <v>61.431538461538501</v>
      </c>
      <c r="O22" s="45">
        <v>65.308490028489999</v>
      </c>
      <c r="P22" s="45">
        <v>90.402461439588706</v>
      </c>
      <c r="Q22" s="45">
        <v>112.25309604519801</v>
      </c>
      <c r="R22" s="45">
        <v>131.784527363184</v>
      </c>
      <c r="S22" s="45">
        <v>169.60594059405901</v>
      </c>
    </row>
    <row r="23" spans="1:20" ht="14.25" customHeight="1">
      <c r="A23" s="27" t="s">
        <v>14</v>
      </c>
      <c r="B23" s="45">
        <v>33.709223273144197</v>
      </c>
      <c r="C23" s="45">
        <v>42.133444701003697</v>
      </c>
      <c r="D23" s="45">
        <v>59.138848484681702</v>
      </c>
      <c r="E23" s="45">
        <v>85.527943545106993</v>
      </c>
      <c r="F23" s="45">
        <v>137.16044897959199</v>
      </c>
      <c r="G23" s="44">
        <v>218.249981149859</v>
      </c>
      <c r="H23" s="44">
        <v>32.803491415410399</v>
      </c>
      <c r="I23" s="45">
        <v>42.527643643031801</v>
      </c>
      <c r="J23" s="45">
        <v>60.210709199088598</v>
      </c>
      <c r="K23" s="45">
        <v>97.515366451325505</v>
      </c>
      <c r="L23" s="45">
        <v>167.19963035019501</v>
      </c>
      <c r="M23" s="44">
        <v>238.95130681818199</v>
      </c>
      <c r="N23" s="44">
        <v>34.805327505384497</v>
      </c>
      <c r="O23" s="44">
        <v>41.7941674704077</v>
      </c>
      <c r="P23" s="44">
        <v>58.695010417895197</v>
      </c>
      <c r="Q23" s="44">
        <v>78.632564069707797</v>
      </c>
      <c r="R23" s="44">
        <v>110.924018691589</v>
      </c>
      <c r="S23" s="44">
        <v>177.42719887955201</v>
      </c>
      <c r="T23" s="113"/>
    </row>
    <row r="24" spans="1:20" ht="14.25" customHeight="1">
      <c r="A24" s="27" t="s">
        <v>115</v>
      </c>
      <c r="B24" s="45">
        <v>38.373934108527102</v>
      </c>
      <c r="C24" s="45">
        <v>74.547550505050495</v>
      </c>
      <c r="D24" s="45">
        <v>90.617617785029594</v>
      </c>
      <c r="E24" s="45">
        <v>123.810508737864</v>
      </c>
      <c r="F24" s="45">
        <v>206.000516478111</v>
      </c>
      <c r="G24" s="44">
        <v>375.20786155285299</v>
      </c>
      <c r="H24" s="44">
        <v>38.373934108527102</v>
      </c>
      <c r="I24" s="45">
        <v>74.547550505050495</v>
      </c>
      <c r="J24" s="45">
        <v>90.617617785029594</v>
      </c>
      <c r="K24" s="45">
        <v>123.810508737864</v>
      </c>
      <c r="L24" s="45">
        <v>206.000516478111</v>
      </c>
      <c r="M24" s="44">
        <v>375.20786155285299</v>
      </c>
      <c r="N24" s="66" t="s">
        <v>1</v>
      </c>
      <c r="O24" s="66" t="s">
        <v>1</v>
      </c>
      <c r="P24" s="66" t="s">
        <v>1</v>
      </c>
      <c r="Q24" s="66" t="s">
        <v>1</v>
      </c>
      <c r="R24" s="66" t="s">
        <v>1</v>
      </c>
      <c r="S24" s="66" t="s">
        <v>1</v>
      </c>
      <c r="T24" s="113"/>
    </row>
    <row r="25" spans="1:20" ht="14.25" customHeight="1">
      <c r="A25" s="46" t="s">
        <v>15</v>
      </c>
      <c r="B25" s="45">
        <v>42.436260224594498</v>
      </c>
      <c r="C25" s="45">
        <v>56.287995712365102</v>
      </c>
      <c r="D25" s="45">
        <v>77.106389087565105</v>
      </c>
      <c r="E25" s="45">
        <v>108.935390437164</v>
      </c>
      <c r="F25" s="45">
        <v>177.26018345771101</v>
      </c>
      <c r="G25" s="44">
        <v>309.87439138143702</v>
      </c>
      <c r="H25" s="44">
        <v>42.436260224594498</v>
      </c>
      <c r="I25" s="45">
        <v>56.287995712365102</v>
      </c>
      <c r="J25" s="45">
        <v>77.106389087565105</v>
      </c>
      <c r="K25" s="45">
        <v>108.935390437164</v>
      </c>
      <c r="L25" s="45">
        <v>177.26018345771101</v>
      </c>
      <c r="M25" s="44">
        <v>309.87439138143702</v>
      </c>
      <c r="N25" s="65" t="s">
        <v>71</v>
      </c>
      <c r="O25" s="65" t="s">
        <v>71</v>
      </c>
      <c r="P25" s="65" t="s">
        <v>71</v>
      </c>
      <c r="Q25" s="65" t="s">
        <v>71</v>
      </c>
      <c r="R25" s="65" t="s">
        <v>71</v>
      </c>
      <c r="S25" s="65" t="s">
        <v>71</v>
      </c>
    </row>
    <row r="26" spans="1:20" ht="14.25" customHeight="1">
      <c r="A26" s="33" t="s">
        <v>16</v>
      </c>
      <c r="B26" s="47">
        <v>55.112073756226401</v>
      </c>
      <c r="C26" s="47">
        <v>56.803770533500497</v>
      </c>
      <c r="D26" s="47">
        <v>82.286317952770105</v>
      </c>
      <c r="E26" s="47">
        <v>106.44816410438099</v>
      </c>
      <c r="F26" s="47">
        <v>144.731068282264</v>
      </c>
      <c r="G26" s="47">
        <v>211.74811149186701</v>
      </c>
      <c r="H26" s="47">
        <v>55.112073756226401</v>
      </c>
      <c r="I26" s="47">
        <v>56.803770533500497</v>
      </c>
      <c r="J26" s="47">
        <v>82.286317952770105</v>
      </c>
      <c r="K26" s="47">
        <v>106.44816410438099</v>
      </c>
      <c r="L26" s="47">
        <v>144.731068282264</v>
      </c>
      <c r="M26" s="47">
        <v>211.74811149186701</v>
      </c>
      <c r="N26" s="69" t="s">
        <v>71</v>
      </c>
      <c r="O26" s="69" t="s">
        <v>71</v>
      </c>
      <c r="P26" s="69" t="s">
        <v>71</v>
      </c>
      <c r="Q26" s="69" t="s">
        <v>71</v>
      </c>
      <c r="R26" s="69" t="s">
        <v>71</v>
      </c>
      <c r="S26" s="69" t="s">
        <v>71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68" orientation="landscape" r:id="rId1"/>
</worksheet>
</file>

<file path=xl/worksheets/sheet33.xml><?xml version="1.0" encoding="utf-8"?>
<worksheet xmlns="http://schemas.openxmlformats.org/spreadsheetml/2006/main" xmlns:r="http://schemas.openxmlformats.org/officeDocument/2006/relationships">
  <dimension ref="A1:S26"/>
  <sheetViews>
    <sheetView workbookViewId="0">
      <selection activeCell="A25" sqref="A25"/>
    </sheetView>
  </sheetViews>
  <sheetFormatPr defaultRowHeight="14.25"/>
  <cols>
    <col min="1" max="1" width="21.28515625" style="22" customWidth="1"/>
    <col min="2" max="19" width="9.7109375" style="22" customWidth="1"/>
    <col min="20" max="16384" width="9.140625" style="15"/>
  </cols>
  <sheetData>
    <row r="1" spans="1:19">
      <c r="A1" s="188" t="s">
        <v>309</v>
      </c>
      <c r="B1" s="188"/>
      <c r="C1" s="188"/>
      <c r="D1" s="188"/>
      <c r="E1" s="188"/>
      <c r="F1" s="188"/>
      <c r="G1" s="188"/>
      <c r="H1" s="188"/>
      <c r="I1" s="188"/>
      <c r="J1" s="188"/>
      <c r="K1" s="188"/>
      <c r="L1" s="188"/>
      <c r="M1" s="188"/>
      <c r="N1" s="188"/>
      <c r="O1" s="188"/>
      <c r="P1" s="188"/>
      <c r="Q1" s="188"/>
      <c r="R1" s="188"/>
      <c r="S1" s="188"/>
    </row>
    <row r="2" spans="1:19">
      <c r="A2" s="37"/>
      <c r="B2" s="37"/>
      <c r="C2" s="37"/>
      <c r="D2" s="37"/>
      <c r="E2" s="37"/>
      <c r="F2" s="37"/>
      <c r="G2" s="37"/>
      <c r="H2" s="37"/>
      <c r="I2" s="37"/>
      <c r="J2" s="37"/>
      <c r="K2" s="37"/>
      <c r="L2" s="37"/>
      <c r="M2" s="37"/>
      <c r="N2" s="37"/>
      <c r="O2" s="37"/>
      <c r="P2" s="37"/>
      <c r="Q2" s="37"/>
      <c r="R2" s="37"/>
      <c r="S2" s="37"/>
    </row>
    <row r="3" spans="1:19">
      <c r="A3" s="189" t="s">
        <v>308</v>
      </c>
      <c r="B3" s="190"/>
      <c r="C3" s="190"/>
      <c r="D3" s="190"/>
      <c r="E3" s="190"/>
      <c r="F3" s="190"/>
      <c r="G3" s="190"/>
      <c r="H3" s="190"/>
      <c r="I3" s="190"/>
      <c r="J3" s="190"/>
      <c r="K3" s="190"/>
      <c r="L3" s="190"/>
      <c r="M3" s="190"/>
      <c r="N3" s="189"/>
      <c r="O3" s="189"/>
      <c r="P3" s="189"/>
      <c r="Q3" s="189"/>
      <c r="R3" s="189"/>
      <c r="S3" s="189"/>
    </row>
    <row r="4" spans="1:19">
      <c r="A4" s="205"/>
      <c r="B4" s="206" t="s">
        <v>0</v>
      </c>
      <c r="C4" s="199"/>
      <c r="D4" s="199"/>
      <c r="E4" s="199"/>
      <c r="F4" s="199"/>
      <c r="G4" s="199"/>
      <c r="H4" s="199" t="s">
        <v>42</v>
      </c>
      <c r="I4" s="199"/>
      <c r="J4" s="199"/>
      <c r="K4" s="199"/>
      <c r="L4" s="199"/>
      <c r="M4" s="198"/>
      <c r="N4" s="198" t="s">
        <v>45</v>
      </c>
      <c r="O4" s="195"/>
      <c r="P4" s="195"/>
      <c r="Q4" s="195"/>
      <c r="R4" s="195"/>
      <c r="S4" s="195"/>
    </row>
    <row r="5" spans="1:19" ht="22.5">
      <c r="A5" s="196"/>
      <c r="B5" s="64" t="s">
        <v>50</v>
      </c>
      <c r="C5" s="42" t="s">
        <v>51</v>
      </c>
      <c r="D5" s="42" t="s">
        <v>52</v>
      </c>
      <c r="E5" s="42" t="s">
        <v>53</v>
      </c>
      <c r="F5" s="42" t="s">
        <v>54</v>
      </c>
      <c r="G5" s="42" t="s">
        <v>55</v>
      </c>
      <c r="H5" s="42" t="s">
        <v>50</v>
      </c>
      <c r="I5" s="42" t="s">
        <v>51</v>
      </c>
      <c r="J5" s="42" t="s">
        <v>52</v>
      </c>
      <c r="K5" s="42" t="s">
        <v>53</v>
      </c>
      <c r="L5" s="42" t="s">
        <v>54</v>
      </c>
      <c r="M5" s="42" t="s">
        <v>55</v>
      </c>
      <c r="N5" s="42" t="s">
        <v>50</v>
      </c>
      <c r="O5" s="42" t="s">
        <v>51</v>
      </c>
      <c r="P5" s="42" t="s">
        <v>52</v>
      </c>
      <c r="Q5" s="42" t="s">
        <v>53</v>
      </c>
      <c r="R5" s="63" t="s">
        <v>54</v>
      </c>
      <c r="S5" s="72" t="s">
        <v>55</v>
      </c>
    </row>
    <row r="6" spans="1:19" ht="14.25" customHeight="1">
      <c r="A6" s="43" t="s">
        <v>2</v>
      </c>
      <c r="B6" s="44">
        <v>36.469917343727403</v>
      </c>
      <c r="C6" s="44">
        <v>51.640428516892797</v>
      </c>
      <c r="D6" s="44">
        <v>69.101520666372494</v>
      </c>
      <c r="E6" s="44">
        <v>90.255231704373401</v>
      </c>
      <c r="F6" s="44">
        <v>125.63575339307801</v>
      </c>
      <c r="G6" s="44">
        <v>188.208588340407</v>
      </c>
      <c r="H6" s="44">
        <v>36.567768364022399</v>
      </c>
      <c r="I6" s="44">
        <v>52.137088371207703</v>
      </c>
      <c r="J6" s="44">
        <v>70.604022637777405</v>
      </c>
      <c r="K6" s="44">
        <v>94.442974920159998</v>
      </c>
      <c r="L6" s="44">
        <v>138.37273272512201</v>
      </c>
      <c r="M6" s="44">
        <v>211.45125482233499</v>
      </c>
      <c r="N6" s="44">
        <v>34.748733044481703</v>
      </c>
      <c r="O6" s="44">
        <v>47.086317043837902</v>
      </c>
      <c r="P6" s="44">
        <v>63.925114516199002</v>
      </c>
      <c r="Q6" s="44">
        <v>79.626622815428505</v>
      </c>
      <c r="R6" s="44">
        <v>98.288267887911502</v>
      </c>
      <c r="S6" s="44">
        <v>124.27665177324801</v>
      </c>
    </row>
    <row r="7" spans="1:19" ht="14.25" customHeight="1">
      <c r="A7" s="27" t="s">
        <v>114</v>
      </c>
      <c r="B7" s="45">
        <v>34.809288412499498</v>
      </c>
      <c r="C7" s="45">
        <v>49.186349715669003</v>
      </c>
      <c r="D7" s="45">
        <v>64.108773998902905</v>
      </c>
      <c r="E7" s="45">
        <v>81.818559935639598</v>
      </c>
      <c r="F7" s="45">
        <v>107.26753655793</v>
      </c>
      <c r="G7" s="44">
        <v>183.010195121951</v>
      </c>
      <c r="H7" s="44">
        <v>35.002206300243003</v>
      </c>
      <c r="I7" s="45">
        <v>49.4318561068905</v>
      </c>
      <c r="J7" s="45">
        <v>65.037763499740194</v>
      </c>
      <c r="K7" s="45">
        <v>84.078039095907101</v>
      </c>
      <c r="L7" s="45">
        <v>110.643778409091</v>
      </c>
      <c r="M7" s="44">
        <v>180.30804054054099</v>
      </c>
      <c r="N7" s="44">
        <v>32.438426191843803</v>
      </c>
      <c r="O7" s="45">
        <v>47.681328773815302</v>
      </c>
      <c r="P7" s="45">
        <v>61.692222915366997</v>
      </c>
      <c r="Q7" s="45">
        <v>74.946720854621503</v>
      </c>
      <c r="R7" s="45">
        <v>94.419567567567597</v>
      </c>
      <c r="S7" s="45">
        <v>190.02631578947401</v>
      </c>
    </row>
    <row r="8" spans="1:19" ht="14.25" customHeight="1">
      <c r="A8" s="27" t="s">
        <v>3</v>
      </c>
      <c r="B8" s="45">
        <v>33.955217720030198</v>
      </c>
      <c r="C8" s="45">
        <v>48.033428835686003</v>
      </c>
      <c r="D8" s="45">
        <v>64.406610286454693</v>
      </c>
      <c r="E8" s="45">
        <v>80.830301983835398</v>
      </c>
      <c r="F8" s="45">
        <v>105.639188191882</v>
      </c>
      <c r="G8" s="44">
        <v>144.505</v>
      </c>
      <c r="H8" s="44">
        <v>33.996529604208099</v>
      </c>
      <c r="I8" s="45">
        <v>48.602389101778101</v>
      </c>
      <c r="J8" s="45">
        <v>65.743867241041698</v>
      </c>
      <c r="K8" s="45">
        <v>83.959903846153793</v>
      </c>
      <c r="L8" s="45">
        <v>128.622323232323</v>
      </c>
      <c r="M8" s="44">
        <v>178.842364864865</v>
      </c>
      <c r="N8" s="44">
        <v>33.671074343701697</v>
      </c>
      <c r="O8" s="45">
        <v>45.8755061405421</v>
      </c>
      <c r="P8" s="45">
        <v>63.050692344782597</v>
      </c>
      <c r="Q8" s="45">
        <v>77.547094248720299</v>
      </c>
      <c r="R8" s="45">
        <v>92.410523255813999</v>
      </c>
      <c r="S8" s="45">
        <v>106.58014925373099</v>
      </c>
    </row>
    <row r="9" spans="1:19" ht="14.25" customHeight="1">
      <c r="A9" s="27" t="s">
        <v>4</v>
      </c>
      <c r="B9" s="45">
        <v>36.271077244982301</v>
      </c>
      <c r="C9" s="45">
        <v>54.520665172560697</v>
      </c>
      <c r="D9" s="45">
        <v>74.129708658875202</v>
      </c>
      <c r="E9" s="45">
        <v>97.178063941877795</v>
      </c>
      <c r="F9" s="45">
        <v>133.71747321991199</v>
      </c>
      <c r="G9" s="44">
        <v>195.016845637584</v>
      </c>
      <c r="H9" s="44">
        <v>36.219846422963599</v>
      </c>
      <c r="I9" s="45">
        <v>54.890688813683298</v>
      </c>
      <c r="J9" s="45">
        <v>75.745702781920102</v>
      </c>
      <c r="K9" s="45">
        <v>103.15507382080099</v>
      </c>
      <c r="L9" s="45">
        <v>147.62662468513901</v>
      </c>
      <c r="M9" s="44">
        <v>207.114686907021</v>
      </c>
      <c r="N9" s="44">
        <v>37.800460526315803</v>
      </c>
      <c r="O9" s="45">
        <v>49.476440149625901</v>
      </c>
      <c r="P9" s="45">
        <v>65.823580018501403</v>
      </c>
      <c r="Q9" s="45">
        <v>78.745009129640906</v>
      </c>
      <c r="R9" s="45">
        <v>91.884646464646494</v>
      </c>
      <c r="S9" s="45">
        <v>102.617391304348</v>
      </c>
    </row>
    <row r="10" spans="1:19" ht="14.25" customHeight="1">
      <c r="A10" s="27" t="s">
        <v>5</v>
      </c>
      <c r="B10" s="45">
        <v>36.164452374262403</v>
      </c>
      <c r="C10" s="45">
        <v>47.914499791868998</v>
      </c>
      <c r="D10" s="45">
        <v>63.151099471956599</v>
      </c>
      <c r="E10" s="45">
        <v>77.453894250944202</v>
      </c>
      <c r="F10" s="45">
        <v>96.415389817024703</v>
      </c>
      <c r="G10" s="44">
        <v>129.84748633879801</v>
      </c>
      <c r="H10" s="44">
        <v>37.406080915406598</v>
      </c>
      <c r="I10" s="45">
        <v>49.496462829736203</v>
      </c>
      <c r="J10" s="45">
        <v>64.433393457658198</v>
      </c>
      <c r="K10" s="45">
        <v>80.974914324880103</v>
      </c>
      <c r="L10" s="45">
        <v>105.381504424779</v>
      </c>
      <c r="M10" s="44">
        <v>148.08867647058801</v>
      </c>
      <c r="N10" s="44">
        <v>35.292556916012998</v>
      </c>
      <c r="O10" s="45">
        <v>46.984187563351099</v>
      </c>
      <c r="P10" s="45">
        <v>62.652203631750098</v>
      </c>
      <c r="Q10" s="45">
        <v>76.551052724077294</v>
      </c>
      <c r="R10" s="45">
        <v>95.017912643678201</v>
      </c>
      <c r="S10" s="45">
        <v>126.66288831835701</v>
      </c>
    </row>
    <row r="11" spans="1:19" ht="14.25" customHeight="1">
      <c r="A11" s="27" t="s">
        <v>6</v>
      </c>
      <c r="B11" s="45">
        <v>37.358745412078697</v>
      </c>
      <c r="C11" s="45">
        <v>53.768083286380197</v>
      </c>
      <c r="D11" s="45">
        <v>73.181534861074994</v>
      </c>
      <c r="E11" s="45">
        <v>95.0606816513761</v>
      </c>
      <c r="F11" s="45">
        <v>124.899927248677</v>
      </c>
      <c r="G11" s="44">
        <v>181.317584830339</v>
      </c>
      <c r="H11" s="44">
        <v>37.349774156832197</v>
      </c>
      <c r="I11" s="45">
        <v>54.242849736301103</v>
      </c>
      <c r="J11" s="45">
        <v>73.5543459202311</v>
      </c>
      <c r="K11" s="45">
        <v>97.100872531939601</v>
      </c>
      <c r="L11" s="45">
        <v>128.518618988903</v>
      </c>
      <c r="M11" s="44">
        <v>192.40496240601499</v>
      </c>
      <c r="N11" s="44">
        <v>37.474926299456897</v>
      </c>
      <c r="O11" s="45">
        <v>50.863135824977199</v>
      </c>
      <c r="P11" s="45">
        <v>71.973401238816194</v>
      </c>
      <c r="Q11" s="45">
        <v>91.557981056829504</v>
      </c>
      <c r="R11" s="45">
        <v>120.713395149786</v>
      </c>
      <c r="S11" s="45">
        <v>168.767617021277</v>
      </c>
    </row>
    <row r="12" spans="1:19" ht="14.25" customHeight="1">
      <c r="A12" s="27" t="s">
        <v>7</v>
      </c>
      <c r="B12" s="45">
        <v>35.278452440446401</v>
      </c>
      <c r="C12" s="45">
        <v>51.573890902573098</v>
      </c>
      <c r="D12" s="45">
        <v>68.387120842872307</v>
      </c>
      <c r="E12" s="45">
        <v>81.377083785740098</v>
      </c>
      <c r="F12" s="45">
        <v>111.295004359198</v>
      </c>
      <c r="G12" s="44">
        <v>185.946038781163</v>
      </c>
      <c r="H12" s="44">
        <v>35.368601552626799</v>
      </c>
      <c r="I12" s="45">
        <v>52.543457735323798</v>
      </c>
      <c r="J12" s="45">
        <v>72.127194838322495</v>
      </c>
      <c r="K12" s="45">
        <v>91.267751610753194</v>
      </c>
      <c r="L12" s="45">
        <v>145.37840476190499</v>
      </c>
      <c r="M12" s="44">
        <v>228.39022624434401</v>
      </c>
      <c r="N12" s="44">
        <v>34.202297413793097</v>
      </c>
      <c r="O12" s="45">
        <v>46.846770418909401</v>
      </c>
      <c r="P12" s="45">
        <v>61.247636949516597</v>
      </c>
      <c r="Q12" s="45">
        <v>74.581495954816106</v>
      </c>
      <c r="R12" s="45">
        <v>91.604456671251697</v>
      </c>
      <c r="S12" s="45">
        <v>118.944857142857</v>
      </c>
    </row>
    <row r="13" spans="1:19" ht="14.25" customHeight="1">
      <c r="A13" s="27" t="s">
        <v>8</v>
      </c>
      <c r="B13" s="45">
        <v>33.307036910123401</v>
      </c>
      <c r="C13" s="45">
        <v>47.803481404265497</v>
      </c>
      <c r="D13" s="45">
        <v>64.365749611919796</v>
      </c>
      <c r="E13" s="45">
        <v>77.820642645678404</v>
      </c>
      <c r="F13" s="45">
        <v>91.943388501742206</v>
      </c>
      <c r="G13" s="44">
        <v>114.363368022706</v>
      </c>
      <c r="H13" s="44">
        <v>33.312064149540703</v>
      </c>
      <c r="I13" s="45">
        <v>48.151857685879101</v>
      </c>
      <c r="J13" s="45">
        <v>65.124207140931304</v>
      </c>
      <c r="K13" s="45">
        <v>80.305544007367502</v>
      </c>
      <c r="L13" s="45">
        <v>104.28515436241599</v>
      </c>
      <c r="M13" s="44">
        <v>138.19964912280699</v>
      </c>
      <c r="N13" s="44">
        <v>33.247758296806502</v>
      </c>
      <c r="O13" s="45">
        <v>45.0160202761001</v>
      </c>
      <c r="P13" s="45">
        <v>61.761354316889303</v>
      </c>
      <c r="Q13" s="45">
        <v>74.797637644046105</v>
      </c>
      <c r="R13" s="45">
        <v>86.015203094777604</v>
      </c>
      <c r="S13" s="45">
        <v>102.961958041958</v>
      </c>
    </row>
    <row r="14" spans="1:19" ht="14.25" customHeight="1">
      <c r="A14" s="27" t="s">
        <v>112</v>
      </c>
      <c r="B14" s="45">
        <v>33.778297519414899</v>
      </c>
      <c r="C14" s="45">
        <v>48.201432452361502</v>
      </c>
      <c r="D14" s="45">
        <v>65.395394776865302</v>
      </c>
      <c r="E14" s="45">
        <v>80.005269221136999</v>
      </c>
      <c r="F14" s="45">
        <v>109.605778985507</v>
      </c>
      <c r="G14" s="44">
        <v>137.17473118279599</v>
      </c>
      <c r="H14" s="44">
        <v>33.0269418402778</v>
      </c>
      <c r="I14" s="45">
        <v>48.145616946706497</v>
      </c>
      <c r="J14" s="45">
        <v>65.915709367759007</v>
      </c>
      <c r="K14" s="45">
        <v>84.836090158446794</v>
      </c>
      <c r="L14" s="45">
        <v>122.476763803681</v>
      </c>
      <c r="M14" s="44">
        <v>162.50115789473699</v>
      </c>
      <c r="N14" s="44">
        <v>38.744228341939198</v>
      </c>
      <c r="O14" s="45">
        <v>48.371571091908898</v>
      </c>
      <c r="P14" s="45">
        <v>64.401546535154296</v>
      </c>
      <c r="Q14" s="45">
        <v>73.829261055634802</v>
      </c>
      <c r="R14" s="45">
        <v>91.039668141592898</v>
      </c>
      <c r="S14" s="45">
        <v>110.735054945055</v>
      </c>
    </row>
    <row r="15" spans="1:19" ht="14.25" customHeight="1">
      <c r="A15" s="27" t="s">
        <v>9</v>
      </c>
      <c r="B15" s="45">
        <v>33.838100210847898</v>
      </c>
      <c r="C15" s="45">
        <v>48.601348274362302</v>
      </c>
      <c r="D15" s="45">
        <v>64.436428287547301</v>
      </c>
      <c r="E15" s="45">
        <v>79.643091681864504</v>
      </c>
      <c r="F15" s="45">
        <v>108.03451466480399</v>
      </c>
      <c r="G15" s="44">
        <v>180.55601744186001</v>
      </c>
      <c r="H15" s="44">
        <v>33.938046081182399</v>
      </c>
      <c r="I15" s="45">
        <v>48.743877647445501</v>
      </c>
      <c r="J15" s="45">
        <v>64.104126507862205</v>
      </c>
      <c r="K15" s="45">
        <v>79.354522646499703</v>
      </c>
      <c r="L15" s="45">
        <v>111.389461196243</v>
      </c>
      <c r="M15" s="44">
        <v>201.54842857142901</v>
      </c>
      <c r="N15" s="44">
        <v>31.830189075630301</v>
      </c>
      <c r="O15" s="45">
        <v>46.582672873630102</v>
      </c>
      <c r="P15" s="45">
        <v>65.744691066351706</v>
      </c>
      <c r="Q15" s="45">
        <v>80.499560897828999</v>
      </c>
      <c r="R15" s="45">
        <v>99.964292508918007</v>
      </c>
      <c r="S15" s="45">
        <v>128.60510101010101</v>
      </c>
    </row>
    <row r="16" spans="1:19" ht="14.25" customHeight="1">
      <c r="A16" s="27" t="s">
        <v>10</v>
      </c>
      <c r="B16" s="45">
        <v>33.388030232459698</v>
      </c>
      <c r="C16" s="45">
        <v>48.270000349304297</v>
      </c>
      <c r="D16" s="45">
        <v>64.511640433104404</v>
      </c>
      <c r="E16" s="45">
        <v>81.511616395037706</v>
      </c>
      <c r="F16" s="45">
        <v>114.78479646017701</v>
      </c>
      <c r="G16" s="44">
        <v>184.49896296296299</v>
      </c>
      <c r="H16" s="44">
        <v>33.338733655291797</v>
      </c>
      <c r="I16" s="45">
        <v>48.624012619895701</v>
      </c>
      <c r="J16" s="45">
        <v>65.244891320935693</v>
      </c>
      <c r="K16" s="45">
        <v>82.197320642718196</v>
      </c>
      <c r="L16" s="45">
        <v>125.774652241113</v>
      </c>
      <c r="M16" s="44">
        <v>212.24163636363599</v>
      </c>
      <c r="N16" s="44">
        <v>34.0367176258993</v>
      </c>
      <c r="O16" s="45">
        <v>45.840751556206499</v>
      </c>
      <c r="P16" s="45">
        <v>63.520291802988801</v>
      </c>
      <c r="Q16" s="45">
        <v>80.5075678105799</v>
      </c>
      <c r="R16" s="45">
        <v>100.063395445135</v>
      </c>
      <c r="S16" s="45">
        <v>140.90333333333299</v>
      </c>
    </row>
    <row r="17" spans="1:19" ht="14.25" customHeight="1">
      <c r="A17" s="27" t="s">
        <v>18</v>
      </c>
      <c r="B17" s="45">
        <v>33.586107943374003</v>
      </c>
      <c r="C17" s="45">
        <v>49.598359358288803</v>
      </c>
      <c r="D17" s="45">
        <v>66.383138911083194</v>
      </c>
      <c r="E17" s="45">
        <v>81.000183946488306</v>
      </c>
      <c r="F17" s="45">
        <v>103.264246861925</v>
      </c>
      <c r="G17" s="44">
        <v>121.057105943152</v>
      </c>
      <c r="H17" s="44">
        <v>33.034441763544599</v>
      </c>
      <c r="I17" s="45">
        <v>49.1785057929037</v>
      </c>
      <c r="J17" s="45">
        <v>65.402821546881796</v>
      </c>
      <c r="K17" s="45">
        <v>78.617729229444706</v>
      </c>
      <c r="L17" s="45">
        <v>104.661084337349</v>
      </c>
      <c r="M17" s="44">
        <v>130.95649717514101</v>
      </c>
      <c r="N17" s="44">
        <v>38.358491461100598</v>
      </c>
      <c r="O17" s="45">
        <v>51.869927522037202</v>
      </c>
      <c r="P17" s="45">
        <v>70.127002200220005</v>
      </c>
      <c r="Q17" s="45">
        <v>86.729420289855099</v>
      </c>
      <c r="R17" s="45">
        <v>101.745414847162</v>
      </c>
      <c r="S17" s="45">
        <v>112.713333333333</v>
      </c>
    </row>
    <row r="18" spans="1:19" ht="14.25" customHeight="1">
      <c r="A18" s="27" t="s">
        <v>11</v>
      </c>
      <c r="B18" s="45">
        <v>42.569627506085801</v>
      </c>
      <c r="C18" s="45">
        <v>56.488971683213002</v>
      </c>
      <c r="D18" s="45">
        <v>77.634782741738107</v>
      </c>
      <c r="E18" s="45">
        <v>113.171813707946</v>
      </c>
      <c r="F18" s="45">
        <v>146.13675555555599</v>
      </c>
      <c r="G18" s="44">
        <v>183.247643467643</v>
      </c>
      <c r="H18" s="44">
        <v>42.959535259644397</v>
      </c>
      <c r="I18" s="45">
        <v>56.948081663780997</v>
      </c>
      <c r="J18" s="45">
        <v>78.270529167191597</v>
      </c>
      <c r="K18" s="45">
        <v>117.19623218154899</v>
      </c>
      <c r="L18" s="45">
        <v>153.360490827962</v>
      </c>
      <c r="M18" s="44">
        <v>219.68943661971801</v>
      </c>
      <c r="N18" s="44">
        <v>37.596293814432997</v>
      </c>
      <c r="O18" s="45">
        <v>51.717296486718098</v>
      </c>
      <c r="P18" s="45">
        <v>72.829145238095194</v>
      </c>
      <c r="Q18" s="45">
        <v>98.510357291233902</v>
      </c>
      <c r="R18" s="45">
        <v>124.803997071742</v>
      </c>
      <c r="S18" s="45">
        <v>143.74585241730301</v>
      </c>
    </row>
    <row r="19" spans="1:19" ht="14.25" customHeight="1">
      <c r="A19" s="27" t="s">
        <v>12</v>
      </c>
      <c r="B19" s="45">
        <v>32.994871852472102</v>
      </c>
      <c r="C19" s="45">
        <v>49.055570149330997</v>
      </c>
      <c r="D19" s="45">
        <v>65.768817352460005</v>
      </c>
      <c r="E19" s="45">
        <v>81.846311118647904</v>
      </c>
      <c r="F19" s="45">
        <v>109.66695508274201</v>
      </c>
      <c r="G19" s="44">
        <v>164.12010781671199</v>
      </c>
      <c r="H19" s="44">
        <v>32.913777093699899</v>
      </c>
      <c r="I19" s="45">
        <v>49.088717020459697</v>
      </c>
      <c r="J19" s="45">
        <v>65.023572001159806</v>
      </c>
      <c r="K19" s="45">
        <v>81.398366711544895</v>
      </c>
      <c r="L19" s="45">
        <v>113.652196491228</v>
      </c>
      <c r="M19" s="44">
        <v>199.152227272727</v>
      </c>
      <c r="N19" s="44">
        <v>35.494002599090301</v>
      </c>
      <c r="O19" s="45">
        <v>48.500401929260498</v>
      </c>
      <c r="P19" s="45">
        <v>67.865582081673793</v>
      </c>
      <c r="Q19" s="45">
        <v>82.763027380747403</v>
      </c>
      <c r="R19" s="45">
        <v>101.43656521739101</v>
      </c>
      <c r="S19" s="45">
        <v>113.079933774834</v>
      </c>
    </row>
    <row r="20" spans="1:19" ht="14.25" customHeight="1">
      <c r="A20" s="27" t="s">
        <v>17</v>
      </c>
      <c r="B20" s="45">
        <v>32.6070919264588</v>
      </c>
      <c r="C20" s="45">
        <v>47.833697094790999</v>
      </c>
      <c r="D20" s="45">
        <v>62.4712358483849</v>
      </c>
      <c r="E20" s="45">
        <v>79.088181645449396</v>
      </c>
      <c r="F20" s="45">
        <v>112.866291739895</v>
      </c>
      <c r="G20" s="44">
        <v>175.30094017094001</v>
      </c>
      <c r="H20" s="44">
        <v>32.730864308105701</v>
      </c>
      <c r="I20" s="45">
        <v>49.1210767847301</v>
      </c>
      <c r="J20" s="45">
        <v>64.378827053710793</v>
      </c>
      <c r="K20" s="45">
        <v>82.116111957349602</v>
      </c>
      <c r="L20" s="45">
        <v>123.284608695652</v>
      </c>
      <c r="M20" s="44">
        <v>220.33174603174601</v>
      </c>
      <c r="N20" s="44">
        <v>31.5796431226766</v>
      </c>
      <c r="O20" s="45">
        <v>43.640590513983398</v>
      </c>
      <c r="P20" s="45">
        <v>60.0183376736111</v>
      </c>
      <c r="Q20" s="45">
        <v>76.072882062950299</v>
      </c>
      <c r="R20" s="45">
        <v>96.820223214285704</v>
      </c>
      <c r="S20" s="45">
        <v>122.765</v>
      </c>
    </row>
    <row r="21" spans="1:19" ht="14.25" customHeight="1">
      <c r="A21" s="27" t="s">
        <v>13</v>
      </c>
      <c r="B21" s="45">
        <v>36.5380456200471</v>
      </c>
      <c r="C21" s="45">
        <v>50.311525212181699</v>
      </c>
      <c r="D21" s="45">
        <v>66.491445931666107</v>
      </c>
      <c r="E21" s="45">
        <v>81.399699651381098</v>
      </c>
      <c r="F21" s="45">
        <v>98.803822314049597</v>
      </c>
      <c r="G21" s="44">
        <v>124.182130325815</v>
      </c>
      <c r="H21" s="44">
        <v>36.308404979012899</v>
      </c>
      <c r="I21" s="45">
        <v>51.040432183335398</v>
      </c>
      <c r="J21" s="45">
        <v>67.474925143108806</v>
      </c>
      <c r="K21" s="45">
        <v>82.100927791771596</v>
      </c>
      <c r="L21" s="45">
        <v>103.125117540687</v>
      </c>
      <c r="M21" s="44">
        <v>132.74038793103401</v>
      </c>
      <c r="N21" s="44">
        <v>37.191230959242503</v>
      </c>
      <c r="O21" s="45">
        <v>47.3647004028197</v>
      </c>
      <c r="P21" s="45">
        <v>62.559260563380299</v>
      </c>
      <c r="Q21" s="45">
        <v>80.159665924276197</v>
      </c>
      <c r="R21" s="45">
        <v>93.045566265060202</v>
      </c>
      <c r="S21" s="45">
        <v>112.29281437125699</v>
      </c>
    </row>
    <row r="22" spans="1:19" ht="14.25" customHeight="1">
      <c r="A22" s="27" t="s">
        <v>113</v>
      </c>
      <c r="B22" s="45">
        <v>32.738014903493799</v>
      </c>
      <c r="C22" s="45">
        <v>47.714133152472797</v>
      </c>
      <c r="D22" s="45">
        <v>66.607141160064003</v>
      </c>
      <c r="E22" s="45">
        <v>85.770878437047799</v>
      </c>
      <c r="F22" s="45">
        <v>113.47986409966001</v>
      </c>
      <c r="G22" s="44">
        <v>159.52906040268499</v>
      </c>
      <c r="H22" s="44">
        <v>32.4990412357973</v>
      </c>
      <c r="I22" s="45">
        <v>47.367128298523703</v>
      </c>
      <c r="J22" s="45">
        <v>65.298247777638693</v>
      </c>
      <c r="K22" s="45">
        <v>82.991426834211595</v>
      </c>
      <c r="L22" s="45">
        <v>117.142222222222</v>
      </c>
      <c r="M22" s="44">
        <v>167.73921348314599</v>
      </c>
      <c r="N22" s="44">
        <v>38.040793201133098</v>
      </c>
      <c r="O22" s="45">
        <v>53.806074829932001</v>
      </c>
      <c r="P22" s="45">
        <v>72.780233244759401</v>
      </c>
      <c r="Q22" s="45">
        <v>92.711067813765197</v>
      </c>
      <c r="R22" s="45">
        <v>108.80752577319601</v>
      </c>
      <c r="S22" s="45">
        <v>147.350666666667</v>
      </c>
    </row>
    <row r="23" spans="1:19" ht="14.25" customHeight="1">
      <c r="A23" s="27" t="s">
        <v>14</v>
      </c>
      <c r="B23" s="45">
        <v>33.905395165200503</v>
      </c>
      <c r="C23" s="45">
        <v>47.562720753297498</v>
      </c>
      <c r="D23" s="45">
        <v>63.045698407240103</v>
      </c>
      <c r="E23" s="45">
        <v>78.866604968339004</v>
      </c>
      <c r="F23" s="45">
        <v>118.18792703150901</v>
      </c>
      <c r="G23" s="44">
        <v>156.77689655172401</v>
      </c>
      <c r="H23" s="44">
        <v>33.945856467040997</v>
      </c>
      <c r="I23" s="45">
        <v>47.953605410047203</v>
      </c>
      <c r="J23" s="45">
        <v>64.3912558577358</v>
      </c>
      <c r="K23" s="45">
        <v>79.713580835604006</v>
      </c>
      <c r="L23" s="45">
        <v>126.18583514099799</v>
      </c>
      <c r="M23" s="44">
        <v>166.298770491803</v>
      </c>
      <c r="N23" s="44">
        <v>33.583711510642701</v>
      </c>
      <c r="O23" s="44">
        <v>45.384974882385798</v>
      </c>
      <c r="P23" s="44">
        <v>60.0632151835093</v>
      </c>
      <c r="Q23" s="44">
        <v>76.741202279202298</v>
      </c>
      <c r="R23" s="44">
        <v>92.222887323943695</v>
      </c>
      <c r="S23" s="44">
        <v>106.269565217391</v>
      </c>
    </row>
    <row r="24" spans="1:19" ht="14.25" customHeight="1">
      <c r="A24" s="27" t="s">
        <v>115</v>
      </c>
      <c r="B24" s="45">
        <v>38.726847135626301</v>
      </c>
      <c r="C24" s="45">
        <v>59.326563790746199</v>
      </c>
      <c r="D24" s="45">
        <v>86.483447176869802</v>
      </c>
      <c r="E24" s="45">
        <v>125.99094889685099</v>
      </c>
      <c r="F24" s="45">
        <v>180.54306002475201</v>
      </c>
      <c r="G24" s="44">
        <v>276.29769904458601</v>
      </c>
      <c r="H24" s="44">
        <v>38.726847135626301</v>
      </c>
      <c r="I24" s="45">
        <v>59.326563790746199</v>
      </c>
      <c r="J24" s="45">
        <v>86.483447176869802</v>
      </c>
      <c r="K24" s="45">
        <v>125.99094889685099</v>
      </c>
      <c r="L24" s="45">
        <v>180.54306002475201</v>
      </c>
      <c r="M24" s="44">
        <v>276.29769904458601</v>
      </c>
      <c r="N24" s="66" t="s">
        <v>1</v>
      </c>
      <c r="O24" s="66" t="s">
        <v>1</v>
      </c>
      <c r="P24" s="66" t="s">
        <v>1</v>
      </c>
      <c r="Q24" s="66" t="s">
        <v>1</v>
      </c>
      <c r="R24" s="66" t="s">
        <v>1</v>
      </c>
      <c r="S24" s="66" t="s">
        <v>1</v>
      </c>
    </row>
    <row r="25" spans="1:19" ht="14.25" customHeight="1">
      <c r="A25" s="46" t="s">
        <v>15</v>
      </c>
      <c r="B25" s="45">
        <v>38.898961036922302</v>
      </c>
      <c r="C25" s="45">
        <v>53.969571562916599</v>
      </c>
      <c r="D25" s="45">
        <v>72.393729645586504</v>
      </c>
      <c r="E25" s="45">
        <v>100.529692438403</v>
      </c>
      <c r="F25" s="45">
        <v>154.18107229590899</v>
      </c>
      <c r="G25" s="44">
        <v>220.89373070529601</v>
      </c>
      <c r="H25" s="44">
        <v>38.898961036922302</v>
      </c>
      <c r="I25" s="45">
        <v>53.969571562916599</v>
      </c>
      <c r="J25" s="45">
        <v>72.393729645586504</v>
      </c>
      <c r="K25" s="45">
        <v>100.529692438403</v>
      </c>
      <c r="L25" s="45">
        <v>154.18107229590899</v>
      </c>
      <c r="M25" s="44">
        <v>220.89373070529601</v>
      </c>
      <c r="N25" s="65" t="s">
        <v>71</v>
      </c>
      <c r="O25" s="65" t="s">
        <v>71</v>
      </c>
      <c r="P25" s="65" t="s">
        <v>71</v>
      </c>
      <c r="Q25" s="65" t="s">
        <v>71</v>
      </c>
      <c r="R25" s="65" t="s">
        <v>71</v>
      </c>
      <c r="S25" s="65" t="s">
        <v>71</v>
      </c>
    </row>
    <row r="26" spans="1:19" ht="14.25" customHeight="1">
      <c r="A26" s="33" t="s">
        <v>16</v>
      </c>
      <c r="B26" s="47">
        <v>36.973382566938298</v>
      </c>
      <c r="C26" s="47">
        <v>53.071956085319897</v>
      </c>
      <c r="D26" s="47">
        <v>69.851266156757205</v>
      </c>
      <c r="E26" s="47">
        <v>88.516440972222199</v>
      </c>
      <c r="F26" s="47">
        <v>116.451376021798</v>
      </c>
      <c r="G26" s="47">
        <v>163.815581395349</v>
      </c>
      <c r="H26" s="47">
        <v>36.973382566938298</v>
      </c>
      <c r="I26" s="47">
        <v>53.071956085319897</v>
      </c>
      <c r="J26" s="47">
        <v>69.851266156757205</v>
      </c>
      <c r="K26" s="47">
        <v>88.516440972222199</v>
      </c>
      <c r="L26" s="47">
        <v>116.451376021798</v>
      </c>
      <c r="M26" s="47">
        <v>163.815581395349</v>
      </c>
      <c r="N26" s="69" t="s">
        <v>71</v>
      </c>
      <c r="O26" s="69" t="s">
        <v>71</v>
      </c>
      <c r="P26" s="69" t="s">
        <v>71</v>
      </c>
      <c r="Q26" s="69" t="s">
        <v>71</v>
      </c>
      <c r="R26" s="69" t="s">
        <v>71</v>
      </c>
      <c r="S26" s="69" t="s">
        <v>71</v>
      </c>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68" orientation="landscape" r:id="rId1"/>
</worksheet>
</file>

<file path=xl/worksheets/sheet34.xml><?xml version="1.0" encoding="utf-8"?>
<worksheet xmlns="http://schemas.openxmlformats.org/spreadsheetml/2006/main" xmlns:r="http://schemas.openxmlformats.org/officeDocument/2006/relationships">
  <dimension ref="A1:J27"/>
  <sheetViews>
    <sheetView workbookViewId="0">
      <selection activeCell="A3" sqref="A3:A4"/>
    </sheetView>
  </sheetViews>
  <sheetFormatPr defaultRowHeight="14.25"/>
  <cols>
    <col min="1" max="1" width="22.140625" style="15" customWidth="1"/>
    <col min="2" max="10" width="11.7109375" style="15" customWidth="1"/>
    <col min="11" max="16384" width="9.140625" style="15"/>
  </cols>
  <sheetData>
    <row r="1" spans="1:10">
      <c r="A1" s="217" t="s">
        <v>310</v>
      </c>
      <c r="B1" s="217"/>
      <c r="C1" s="217"/>
      <c r="D1" s="217"/>
      <c r="E1" s="217"/>
      <c r="F1" s="217"/>
      <c r="G1" s="217"/>
      <c r="H1" s="217"/>
      <c r="I1" s="217"/>
      <c r="J1" s="217"/>
    </row>
    <row r="2" spans="1:10" s="52" customFormat="1" ht="12.75">
      <c r="A2" s="135"/>
      <c r="B2" s="135"/>
      <c r="C2" s="135"/>
      <c r="D2" s="135"/>
      <c r="E2" s="135"/>
      <c r="F2" s="135"/>
      <c r="G2" s="135"/>
      <c r="H2" s="135"/>
    </row>
    <row r="3" spans="1:10" ht="18" customHeight="1">
      <c r="A3" s="200"/>
      <c r="B3" s="206" t="s">
        <v>57</v>
      </c>
      <c r="C3" s="199" t="s">
        <v>313</v>
      </c>
      <c r="D3" s="199" t="s">
        <v>59</v>
      </c>
      <c r="E3" s="199" t="s">
        <v>42</v>
      </c>
      <c r="F3" s="199"/>
      <c r="G3" s="198"/>
      <c r="H3" s="195" t="s">
        <v>45</v>
      </c>
      <c r="I3" s="195"/>
      <c r="J3" s="195"/>
    </row>
    <row r="4" spans="1:10" ht="34.5" customHeight="1">
      <c r="A4" s="202"/>
      <c r="B4" s="206"/>
      <c r="C4" s="199"/>
      <c r="D4" s="199"/>
      <c r="E4" s="175" t="s">
        <v>61</v>
      </c>
      <c r="F4" s="42" t="s">
        <v>314</v>
      </c>
      <c r="G4" s="175" t="s">
        <v>63</v>
      </c>
      <c r="H4" s="175" t="s">
        <v>61</v>
      </c>
      <c r="I4" s="54" t="s">
        <v>315</v>
      </c>
      <c r="J4" s="55" t="s">
        <v>63</v>
      </c>
    </row>
    <row r="5" spans="1:10" ht="14.25" customHeight="1">
      <c r="A5" s="122" t="s">
        <v>2</v>
      </c>
      <c r="B5" s="65">
        <v>2091</v>
      </c>
      <c r="C5" s="44">
        <v>762.35099000000002</v>
      </c>
      <c r="D5" s="65">
        <v>44141</v>
      </c>
      <c r="E5" s="65">
        <v>1110</v>
      </c>
      <c r="F5" s="44">
        <v>623.42214000000001</v>
      </c>
      <c r="G5" s="65">
        <v>36375</v>
      </c>
      <c r="H5" s="65">
        <v>981</v>
      </c>
      <c r="I5" s="44">
        <v>138.92885000000001</v>
      </c>
      <c r="J5" s="65">
        <v>7766</v>
      </c>
    </row>
    <row r="6" spans="1:10" ht="14.25" customHeight="1">
      <c r="A6" s="26" t="s">
        <v>114</v>
      </c>
      <c r="B6" s="66">
        <v>111</v>
      </c>
      <c r="C6" s="45">
        <v>15.4261</v>
      </c>
      <c r="D6" s="65">
        <v>896</v>
      </c>
      <c r="E6" s="65">
        <v>37</v>
      </c>
      <c r="F6" s="45">
        <v>9.6821000000000002</v>
      </c>
      <c r="G6" s="65">
        <v>593</v>
      </c>
      <c r="H6" s="65">
        <v>74</v>
      </c>
      <c r="I6" s="45">
        <v>5.7439999999999998</v>
      </c>
      <c r="J6" s="66">
        <v>303</v>
      </c>
    </row>
    <row r="7" spans="1:10" ht="14.25" customHeight="1">
      <c r="A7" s="26" t="s">
        <v>3</v>
      </c>
      <c r="B7" s="66">
        <v>209</v>
      </c>
      <c r="C7" s="45">
        <v>26.281169999999999</v>
      </c>
      <c r="D7" s="65">
        <v>950</v>
      </c>
      <c r="E7" s="65">
        <v>155</v>
      </c>
      <c r="F7" s="45">
        <v>15.39847</v>
      </c>
      <c r="G7" s="65">
        <v>809</v>
      </c>
      <c r="H7" s="65">
        <v>54</v>
      </c>
      <c r="I7" s="45">
        <v>10.882700000000002</v>
      </c>
      <c r="J7" s="66">
        <v>141</v>
      </c>
    </row>
    <row r="8" spans="1:10" ht="14.25" customHeight="1">
      <c r="A8" s="26" t="s">
        <v>4</v>
      </c>
      <c r="B8" s="66">
        <v>122</v>
      </c>
      <c r="C8" s="45">
        <v>25.861279999999997</v>
      </c>
      <c r="D8" s="65">
        <v>1794</v>
      </c>
      <c r="E8" s="65">
        <v>63</v>
      </c>
      <c r="F8" s="45">
        <v>20.761320000000001</v>
      </c>
      <c r="G8" s="65">
        <v>1546</v>
      </c>
      <c r="H8" s="65">
        <v>59</v>
      </c>
      <c r="I8" s="45">
        <v>5.0999600000000003</v>
      </c>
      <c r="J8" s="66">
        <v>248</v>
      </c>
    </row>
    <row r="9" spans="1:10" ht="14.25" customHeight="1">
      <c r="A9" s="26" t="s">
        <v>5</v>
      </c>
      <c r="B9" s="66">
        <v>77</v>
      </c>
      <c r="C9" s="45">
        <v>13.80851</v>
      </c>
      <c r="D9" s="65">
        <v>1013</v>
      </c>
      <c r="E9" s="65">
        <v>25</v>
      </c>
      <c r="F9" s="45">
        <v>10.098750000000001</v>
      </c>
      <c r="G9" s="65">
        <v>829</v>
      </c>
      <c r="H9" s="65">
        <v>52</v>
      </c>
      <c r="I9" s="45">
        <v>3.7097600000000002</v>
      </c>
      <c r="J9" s="66">
        <v>184</v>
      </c>
    </row>
    <row r="10" spans="1:10" ht="14.25" customHeight="1">
      <c r="A10" s="26" t="s">
        <v>119</v>
      </c>
      <c r="B10" s="66">
        <v>445</v>
      </c>
      <c r="C10" s="45">
        <v>153.75351000000001</v>
      </c>
      <c r="D10" s="65">
        <v>8916</v>
      </c>
      <c r="E10" s="65">
        <v>145</v>
      </c>
      <c r="F10" s="45">
        <v>106.64765</v>
      </c>
      <c r="G10" s="65">
        <v>5804</v>
      </c>
      <c r="H10" s="65">
        <v>300</v>
      </c>
      <c r="I10" s="45">
        <v>47.10586</v>
      </c>
      <c r="J10" s="66">
        <v>3112</v>
      </c>
    </row>
    <row r="11" spans="1:10" ht="14.25" customHeight="1">
      <c r="A11" s="26" t="s">
        <v>7</v>
      </c>
      <c r="B11" s="66">
        <v>175</v>
      </c>
      <c r="C11" s="45">
        <v>28.905419999999999</v>
      </c>
      <c r="D11" s="65">
        <v>1959</v>
      </c>
      <c r="E11" s="65">
        <v>57</v>
      </c>
      <c r="F11" s="45">
        <v>19.82152</v>
      </c>
      <c r="G11" s="65">
        <v>1381</v>
      </c>
      <c r="H11" s="65">
        <v>118</v>
      </c>
      <c r="I11" s="45">
        <v>9.0838999999999999</v>
      </c>
      <c r="J11" s="66">
        <v>578</v>
      </c>
    </row>
    <row r="12" spans="1:10" ht="14.25" customHeight="1">
      <c r="A12" s="26" t="s">
        <v>60</v>
      </c>
      <c r="B12" s="66">
        <v>29</v>
      </c>
      <c r="C12" s="45">
        <v>53.540500000000002</v>
      </c>
      <c r="D12" s="65">
        <v>3323</v>
      </c>
      <c r="E12" s="65">
        <v>27</v>
      </c>
      <c r="F12" s="45">
        <v>53.462699999999998</v>
      </c>
      <c r="G12" s="65">
        <v>3320</v>
      </c>
      <c r="H12" s="65">
        <v>2</v>
      </c>
      <c r="I12" s="45">
        <v>7.7799999999999994E-2</v>
      </c>
      <c r="J12" s="66">
        <v>3</v>
      </c>
    </row>
    <row r="13" spans="1:10" ht="14.25" customHeight="1">
      <c r="A13" s="26" t="s">
        <v>112</v>
      </c>
      <c r="B13" s="66">
        <v>70</v>
      </c>
      <c r="C13" s="45">
        <v>15.070260000000001</v>
      </c>
      <c r="D13" s="65">
        <v>935</v>
      </c>
      <c r="E13" s="65">
        <v>39</v>
      </c>
      <c r="F13" s="45">
        <v>11.006860000000001</v>
      </c>
      <c r="G13" s="65">
        <v>659</v>
      </c>
      <c r="H13" s="65">
        <v>31</v>
      </c>
      <c r="I13" s="45">
        <v>4.0633999999999997</v>
      </c>
      <c r="J13" s="66">
        <v>276</v>
      </c>
    </row>
    <row r="14" spans="1:10" ht="14.25" customHeight="1">
      <c r="A14" s="26" t="s">
        <v>87</v>
      </c>
      <c r="B14" s="66">
        <v>119</v>
      </c>
      <c r="C14" s="45">
        <v>111.67191</v>
      </c>
      <c r="D14" s="65">
        <v>481</v>
      </c>
      <c r="E14" s="65">
        <v>55</v>
      </c>
      <c r="F14" s="45">
        <v>105.40011</v>
      </c>
      <c r="G14" s="65">
        <v>312</v>
      </c>
      <c r="H14" s="65">
        <v>64</v>
      </c>
      <c r="I14" s="45">
        <v>6.2717999999999998</v>
      </c>
      <c r="J14" s="66">
        <v>169</v>
      </c>
    </row>
    <row r="15" spans="1:10" ht="14.25" customHeight="1">
      <c r="A15" s="26" t="s">
        <v>83</v>
      </c>
      <c r="B15" s="66">
        <v>5</v>
      </c>
      <c r="C15" s="45">
        <v>5.0956000000000001</v>
      </c>
      <c r="D15" s="65">
        <v>49</v>
      </c>
      <c r="E15" s="65">
        <v>4</v>
      </c>
      <c r="F15" s="45">
        <v>5.0156000000000001</v>
      </c>
      <c r="G15" s="65">
        <v>43</v>
      </c>
      <c r="H15" s="77">
        <v>1</v>
      </c>
      <c r="I15" s="50">
        <v>0.08</v>
      </c>
      <c r="J15" s="76">
        <v>6</v>
      </c>
    </row>
    <row r="16" spans="1:10" ht="14.25" customHeight="1">
      <c r="A16" s="26" t="s">
        <v>120</v>
      </c>
      <c r="B16" s="66">
        <v>67</v>
      </c>
      <c r="C16" s="45">
        <v>42.305599999999998</v>
      </c>
      <c r="D16" s="65">
        <v>3759</v>
      </c>
      <c r="E16" s="65">
        <v>56</v>
      </c>
      <c r="F16" s="45">
        <v>39.880800000000001</v>
      </c>
      <c r="G16" s="65">
        <v>3595</v>
      </c>
      <c r="H16" s="65">
        <v>11</v>
      </c>
      <c r="I16" s="45">
        <v>2.4248000000000003</v>
      </c>
      <c r="J16" s="66">
        <v>164</v>
      </c>
    </row>
    <row r="17" spans="1:10" ht="14.25" customHeight="1">
      <c r="A17" s="27" t="s">
        <v>11</v>
      </c>
      <c r="B17" s="66">
        <v>44</v>
      </c>
      <c r="C17" s="45">
        <v>31.597270000000002</v>
      </c>
      <c r="D17" s="65">
        <v>2147</v>
      </c>
      <c r="E17" s="65">
        <v>16</v>
      </c>
      <c r="F17" s="45">
        <v>3.3691</v>
      </c>
      <c r="G17" s="65">
        <v>384</v>
      </c>
      <c r="H17" s="65">
        <v>28</v>
      </c>
      <c r="I17" s="45">
        <v>28.228169999999999</v>
      </c>
      <c r="J17" s="66">
        <v>1763</v>
      </c>
    </row>
    <row r="18" spans="1:10" ht="14.25" customHeight="1">
      <c r="A18" s="26" t="s">
        <v>121</v>
      </c>
      <c r="B18" s="66">
        <v>46</v>
      </c>
      <c r="C18" s="45">
        <v>6.1565000000000003</v>
      </c>
      <c r="D18" s="65">
        <v>218</v>
      </c>
      <c r="E18" s="65">
        <v>1</v>
      </c>
      <c r="F18" s="45">
        <v>1.8255999999999999</v>
      </c>
      <c r="G18" s="65">
        <v>85</v>
      </c>
      <c r="H18" s="65">
        <v>45</v>
      </c>
      <c r="I18" s="45">
        <v>4.3308999999999997</v>
      </c>
      <c r="J18" s="66">
        <v>133</v>
      </c>
    </row>
    <row r="19" spans="1:10" ht="14.25" customHeight="1">
      <c r="A19" s="26" t="s">
        <v>122</v>
      </c>
      <c r="B19" s="66">
        <v>63</v>
      </c>
      <c r="C19" s="45">
        <v>14.06986</v>
      </c>
      <c r="D19" s="65">
        <v>788</v>
      </c>
      <c r="E19" s="65">
        <v>41</v>
      </c>
      <c r="F19" s="45">
        <v>12.76839</v>
      </c>
      <c r="G19" s="65">
        <v>736</v>
      </c>
      <c r="H19" s="65">
        <v>22</v>
      </c>
      <c r="I19" s="45">
        <v>1.3014700000000001</v>
      </c>
      <c r="J19" s="66">
        <v>52</v>
      </c>
    </row>
    <row r="20" spans="1:10" ht="14.25" customHeight="1">
      <c r="A20" s="26" t="s">
        <v>123</v>
      </c>
      <c r="B20" s="66">
        <v>36</v>
      </c>
      <c r="C20" s="45">
        <v>10.465909999999999</v>
      </c>
      <c r="D20" s="65">
        <v>482</v>
      </c>
      <c r="E20" s="65">
        <v>8</v>
      </c>
      <c r="F20" s="45">
        <v>6.2291800000000004</v>
      </c>
      <c r="G20" s="65">
        <v>213</v>
      </c>
      <c r="H20" s="65">
        <v>28</v>
      </c>
      <c r="I20" s="45">
        <v>4.2367299999999997</v>
      </c>
      <c r="J20" s="66">
        <v>269</v>
      </c>
    </row>
    <row r="21" spans="1:10" ht="14.25" customHeight="1">
      <c r="A21" s="26" t="s">
        <v>113</v>
      </c>
      <c r="B21" s="66">
        <v>100</v>
      </c>
      <c r="C21" s="45">
        <v>36.521349999999998</v>
      </c>
      <c r="D21" s="65">
        <v>1720</v>
      </c>
      <c r="E21" s="65">
        <v>57</v>
      </c>
      <c r="F21" s="45">
        <v>32.688650000000003</v>
      </c>
      <c r="G21" s="65">
        <v>1534</v>
      </c>
      <c r="H21" s="65">
        <v>43</v>
      </c>
      <c r="I21" s="45">
        <v>3.8327</v>
      </c>
      <c r="J21" s="66">
        <v>186</v>
      </c>
    </row>
    <row r="22" spans="1:10" ht="14.25" customHeight="1">
      <c r="A22" s="26" t="s">
        <v>124</v>
      </c>
      <c r="B22" s="66">
        <v>118</v>
      </c>
      <c r="C22" s="45">
        <v>22.738400000000002</v>
      </c>
      <c r="D22" s="65">
        <v>1243</v>
      </c>
      <c r="E22" s="65">
        <v>69</v>
      </c>
      <c r="F22" s="45">
        <v>20.2835</v>
      </c>
      <c r="G22" s="65">
        <v>1064</v>
      </c>
      <c r="H22" s="65">
        <v>49</v>
      </c>
      <c r="I22" s="44">
        <v>2.4549000000000003</v>
      </c>
      <c r="J22" s="65">
        <v>179</v>
      </c>
    </row>
    <row r="23" spans="1:10" ht="14.25" customHeight="1">
      <c r="A23" s="123" t="s">
        <v>115</v>
      </c>
      <c r="B23" s="66">
        <v>206</v>
      </c>
      <c r="C23" s="45">
        <v>124.8126</v>
      </c>
      <c r="D23" s="65">
        <v>12003</v>
      </c>
      <c r="E23" s="65">
        <v>206</v>
      </c>
      <c r="F23" s="45">
        <v>124.8126</v>
      </c>
      <c r="G23" s="65">
        <v>12003</v>
      </c>
      <c r="H23" s="77" t="s">
        <v>1</v>
      </c>
      <c r="I23" s="51" t="s">
        <v>1</v>
      </c>
      <c r="J23" s="77" t="s">
        <v>1</v>
      </c>
    </row>
    <row r="24" spans="1:10" ht="14.25" customHeight="1">
      <c r="A24" s="123" t="s">
        <v>15</v>
      </c>
      <c r="B24" s="77" t="s">
        <v>1</v>
      </c>
      <c r="C24" s="51" t="s">
        <v>1</v>
      </c>
      <c r="D24" s="77" t="s">
        <v>1</v>
      </c>
      <c r="E24" s="77" t="s">
        <v>1</v>
      </c>
      <c r="F24" s="51" t="s">
        <v>1</v>
      </c>
      <c r="G24" s="77" t="s">
        <v>1</v>
      </c>
      <c r="H24" s="77" t="s">
        <v>1</v>
      </c>
      <c r="I24" s="51" t="s">
        <v>1</v>
      </c>
      <c r="J24" s="77" t="s">
        <v>1</v>
      </c>
    </row>
    <row r="25" spans="1:10" ht="14.25" customHeight="1">
      <c r="A25" s="32" t="s">
        <v>16</v>
      </c>
      <c r="B25" s="69">
        <v>49</v>
      </c>
      <c r="C25" s="47">
        <v>24.26924</v>
      </c>
      <c r="D25" s="69">
        <v>1465</v>
      </c>
      <c r="E25" s="69">
        <v>49</v>
      </c>
      <c r="F25" s="47">
        <v>24.26924</v>
      </c>
      <c r="G25" s="69">
        <v>1465</v>
      </c>
      <c r="H25" s="69" t="s">
        <v>1</v>
      </c>
      <c r="I25" s="47" t="s">
        <v>1</v>
      </c>
      <c r="J25" s="69" t="s">
        <v>1</v>
      </c>
    </row>
    <row r="27" spans="1:10">
      <c r="A27" s="27"/>
    </row>
  </sheetData>
  <mergeCells count="7">
    <mergeCell ref="H3:J3"/>
    <mergeCell ref="A1:J1"/>
    <mergeCell ref="B3:B4"/>
    <mergeCell ref="C3:C4"/>
    <mergeCell ref="A3:A4"/>
    <mergeCell ref="E3:G3"/>
    <mergeCell ref="D3:D4"/>
  </mergeCells>
  <pageMargins left="0.78740157480314965" right="0.39370078740157483" top="0.39370078740157483" bottom="0.3937007874015748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dimension ref="A1:K27"/>
  <sheetViews>
    <sheetView workbookViewId="0">
      <selection activeCell="A3" sqref="A3:A4"/>
    </sheetView>
  </sheetViews>
  <sheetFormatPr defaultRowHeight="14.25"/>
  <cols>
    <col min="1" max="1" width="21.7109375" style="22" customWidth="1"/>
    <col min="2" max="10" width="11.7109375" style="22" customWidth="1"/>
    <col min="11" max="11" width="9.140625" style="22"/>
    <col min="12" max="16384" width="9.140625" style="15"/>
  </cols>
  <sheetData>
    <row r="1" spans="1:11">
      <c r="A1" s="188" t="s">
        <v>317</v>
      </c>
      <c r="B1" s="188"/>
      <c r="C1" s="188"/>
      <c r="D1" s="188"/>
      <c r="E1" s="188"/>
      <c r="F1" s="188"/>
      <c r="G1" s="188"/>
      <c r="H1" s="188"/>
      <c r="I1" s="188"/>
      <c r="J1" s="188"/>
    </row>
    <row r="2" spans="1:11">
      <c r="A2" s="278"/>
      <c r="B2" s="278"/>
      <c r="C2" s="278"/>
      <c r="D2" s="278"/>
      <c r="E2" s="278"/>
      <c r="F2" s="278"/>
      <c r="G2" s="278"/>
      <c r="H2" s="278"/>
      <c r="I2" s="278"/>
      <c r="J2" s="278"/>
    </row>
    <row r="3" spans="1:11">
      <c r="A3" s="279"/>
      <c r="B3" s="206" t="s">
        <v>57</v>
      </c>
      <c r="C3" s="199" t="s">
        <v>313</v>
      </c>
      <c r="D3" s="199" t="s">
        <v>59</v>
      </c>
      <c r="E3" s="199" t="s">
        <v>42</v>
      </c>
      <c r="F3" s="199"/>
      <c r="G3" s="198"/>
      <c r="H3" s="198" t="s">
        <v>45</v>
      </c>
      <c r="I3" s="195"/>
      <c r="J3" s="195"/>
    </row>
    <row r="4" spans="1:11" ht="33.75">
      <c r="A4" s="280"/>
      <c r="B4" s="206"/>
      <c r="C4" s="199"/>
      <c r="D4" s="199"/>
      <c r="E4" s="158" t="s">
        <v>61</v>
      </c>
      <c r="F4" s="42" t="s">
        <v>316</v>
      </c>
      <c r="G4" s="158" t="s">
        <v>63</v>
      </c>
      <c r="H4" s="158" t="s">
        <v>61</v>
      </c>
      <c r="I4" s="54" t="s">
        <v>316</v>
      </c>
      <c r="J4" s="63" t="s">
        <v>63</v>
      </c>
    </row>
    <row r="5" spans="1:11" ht="14.25" customHeight="1">
      <c r="A5" s="122" t="s">
        <v>2</v>
      </c>
      <c r="B5" s="65">
        <v>1082</v>
      </c>
      <c r="C5" s="44">
        <v>72.424959999999999</v>
      </c>
      <c r="D5" s="65">
        <v>9616</v>
      </c>
      <c r="E5" s="65">
        <v>301</v>
      </c>
      <c r="F5" s="44">
        <v>18.499369999999999</v>
      </c>
      <c r="G5" s="65">
        <v>5179</v>
      </c>
      <c r="H5" s="65">
        <v>781</v>
      </c>
      <c r="I5" s="44">
        <v>53.92559</v>
      </c>
      <c r="J5" s="65">
        <v>4437</v>
      </c>
      <c r="K5" s="112"/>
    </row>
    <row r="6" spans="1:11" ht="14.25" customHeight="1">
      <c r="A6" s="26" t="s">
        <v>114</v>
      </c>
      <c r="B6" s="66">
        <v>80</v>
      </c>
      <c r="C6" s="45">
        <v>4.9397000000000002</v>
      </c>
      <c r="D6" s="65">
        <v>335</v>
      </c>
      <c r="E6" s="65">
        <v>15</v>
      </c>
      <c r="F6" s="44">
        <v>0.81330000000000002</v>
      </c>
      <c r="G6" s="65">
        <v>59</v>
      </c>
      <c r="H6" s="65">
        <v>65</v>
      </c>
      <c r="I6" s="45">
        <v>4.1264000000000003</v>
      </c>
      <c r="J6" s="65">
        <v>276</v>
      </c>
      <c r="K6" s="112"/>
    </row>
    <row r="7" spans="1:11" ht="14.25" customHeight="1">
      <c r="A7" s="26" t="s">
        <v>3</v>
      </c>
      <c r="B7" s="66">
        <v>192</v>
      </c>
      <c r="C7" s="45">
        <v>10.562670000000001</v>
      </c>
      <c r="D7" s="65">
        <v>610</v>
      </c>
      <c r="E7" s="65">
        <v>143</v>
      </c>
      <c r="F7" s="44">
        <v>7.9766700000000004</v>
      </c>
      <c r="G7" s="65">
        <v>479</v>
      </c>
      <c r="H7" s="65">
        <v>49</v>
      </c>
      <c r="I7" s="45">
        <v>2.5859999999999999</v>
      </c>
      <c r="J7" s="65">
        <v>131</v>
      </c>
      <c r="K7" s="112"/>
    </row>
    <row r="8" spans="1:11" ht="14.25" customHeight="1">
      <c r="A8" s="26" t="s">
        <v>4</v>
      </c>
      <c r="B8" s="66">
        <v>70</v>
      </c>
      <c r="C8" s="45">
        <v>4.9188999999999998</v>
      </c>
      <c r="D8" s="65">
        <v>961</v>
      </c>
      <c r="E8" s="65">
        <v>24</v>
      </c>
      <c r="F8" s="44">
        <v>1.8189</v>
      </c>
      <c r="G8" s="65">
        <v>798</v>
      </c>
      <c r="H8" s="65">
        <v>46</v>
      </c>
      <c r="I8" s="45">
        <v>3.1</v>
      </c>
      <c r="J8" s="65">
        <v>163</v>
      </c>
      <c r="K8" s="112"/>
    </row>
    <row r="9" spans="1:11" ht="14.25" customHeight="1">
      <c r="A9" s="26" t="s">
        <v>5</v>
      </c>
      <c r="B9" s="66">
        <v>46</v>
      </c>
      <c r="C9" s="45">
        <v>2.9880599999999999</v>
      </c>
      <c r="D9" s="65">
        <v>162</v>
      </c>
      <c r="E9" s="65">
        <v>1</v>
      </c>
      <c r="F9" s="44">
        <v>8.2299999999999998E-2</v>
      </c>
      <c r="G9" s="65">
        <v>4</v>
      </c>
      <c r="H9" s="65">
        <v>45</v>
      </c>
      <c r="I9" s="45">
        <v>2.9057599999999999</v>
      </c>
      <c r="J9" s="65">
        <v>158</v>
      </c>
      <c r="K9" s="112"/>
    </row>
    <row r="10" spans="1:11" ht="14.25" customHeight="1">
      <c r="A10" s="26" t="s">
        <v>119</v>
      </c>
      <c r="B10" s="66">
        <v>241</v>
      </c>
      <c r="C10" s="45">
        <v>20.219760000000001</v>
      </c>
      <c r="D10" s="65">
        <v>3430</v>
      </c>
      <c r="E10" s="65">
        <v>26</v>
      </c>
      <c r="F10" s="44">
        <v>2.4655</v>
      </c>
      <c r="G10" s="65">
        <v>1112</v>
      </c>
      <c r="H10" s="65">
        <v>215</v>
      </c>
      <c r="I10" s="45">
        <v>17.754259999999999</v>
      </c>
      <c r="J10" s="65">
        <v>2318</v>
      </c>
      <c r="K10" s="112"/>
    </row>
    <row r="11" spans="1:11" ht="14.25" customHeight="1">
      <c r="A11" s="26" t="s">
        <v>7</v>
      </c>
      <c r="B11" s="66">
        <v>116</v>
      </c>
      <c r="C11" s="45">
        <v>7.0433000000000003</v>
      </c>
      <c r="D11" s="65">
        <v>1141</v>
      </c>
      <c r="E11" s="65">
        <v>8</v>
      </c>
      <c r="F11" s="44">
        <v>0.57299999999999995</v>
      </c>
      <c r="G11" s="65">
        <v>658</v>
      </c>
      <c r="H11" s="65">
        <v>108</v>
      </c>
      <c r="I11" s="45">
        <v>6.4702999999999999</v>
      </c>
      <c r="J11" s="65">
        <v>483</v>
      </c>
      <c r="K11" s="112"/>
    </row>
    <row r="12" spans="1:11" ht="14.25" customHeight="1">
      <c r="A12" s="26" t="s">
        <v>60</v>
      </c>
      <c r="B12" s="66">
        <v>3</v>
      </c>
      <c r="C12" s="45">
        <v>0.1043</v>
      </c>
      <c r="D12" s="65">
        <v>4</v>
      </c>
      <c r="E12" s="65">
        <v>1</v>
      </c>
      <c r="F12" s="44">
        <v>2.6499999999999999E-2</v>
      </c>
      <c r="G12" s="65">
        <v>1</v>
      </c>
      <c r="H12" s="65">
        <v>2</v>
      </c>
      <c r="I12" s="45">
        <v>7.7799999999999994E-2</v>
      </c>
      <c r="J12" s="65">
        <v>3</v>
      </c>
      <c r="K12" s="112"/>
    </row>
    <row r="13" spans="1:11" ht="14.25" customHeight="1">
      <c r="A13" s="26" t="s">
        <v>112</v>
      </c>
      <c r="B13" s="66">
        <v>26</v>
      </c>
      <c r="C13" s="45">
        <v>1.3603000000000001</v>
      </c>
      <c r="D13" s="65">
        <v>124</v>
      </c>
      <c r="E13" s="65">
        <v>7</v>
      </c>
      <c r="F13" s="44">
        <v>0.2893</v>
      </c>
      <c r="G13" s="65">
        <v>26</v>
      </c>
      <c r="H13" s="65">
        <v>19</v>
      </c>
      <c r="I13" s="45">
        <v>1.071</v>
      </c>
      <c r="J13" s="65">
        <v>98</v>
      </c>
      <c r="K13" s="112"/>
    </row>
    <row r="14" spans="1:11" ht="14.25" customHeight="1">
      <c r="A14" s="26" t="s">
        <v>87</v>
      </c>
      <c r="B14" s="66">
        <v>65</v>
      </c>
      <c r="C14" s="45">
        <v>4.9771999999999998</v>
      </c>
      <c r="D14" s="65">
        <v>171</v>
      </c>
      <c r="E14" s="65">
        <v>4</v>
      </c>
      <c r="F14" s="44">
        <v>0.32819999999999999</v>
      </c>
      <c r="G14" s="65">
        <v>2</v>
      </c>
      <c r="H14" s="65">
        <v>61</v>
      </c>
      <c r="I14" s="45">
        <v>4.649</v>
      </c>
      <c r="J14" s="65">
        <v>169</v>
      </c>
      <c r="K14" s="112"/>
    </row>
    <row r="15" spans="1:11" ht="14.25" customHeight="1">
      <c r="A15" s="26" t="s">
        <v>83</v>
      </c>
      <c r="B15" s="66">
        <v>1</v>
      </c>
      <c r="C15" s="45">
        <v>0.08</v>
      </c>
      <c r="D15" s="65">
        <v>6</v>
      </c>
      <c r="E15" s="65" t="s">
        <v>1</v>
      </c>
      <c r="F15" s="44" t="s">
        <v>1</v>
      </c>
      <c r="G15" s="65" t="s">
        <v>1</v>
      </c>
      <c r="H15" s="65">
        <v>1</v>
      </c>
      <c r="I15" s="45">
        <v>0.08</v>
      </c>
      <c r="J15" s="65">
        <v>6</v>
      </c>
      <c r="K15" s="112"/>
    </row>
    <row r="16" spans="1:11" ht="14.25" customHeight="1">
      <c r="A16" s="26" t="s">
        <v>120</v>
      </c>
      <c r="B16" s="66">
        <v>6</v>
      </c>
      <c r="C16" s="45">
        <v>0.28039999999999998</v>
      </c>
      <c r="D16" s="65">
        <v>27</v>
      </c>
      <c r="E16" s="65">
        <v>1</v>
      </c>
      <c r="F16" s="44">
        <v>3.2099999999999997E-2</v>
      </c>
      <c r="G16" s="65">
        <v>3</v>
      </c>
      <c r="H16" s="65">
        <v>5</v>
      </c>
      <c r="I16" s="45">
        <v>0.24829999999999999</v>
      </c>
      <c r="J16" s="65">
        <v>24</v>
      </c>
      <c r="K16" s="112"/>
    </row>
    <row r="17" spans="1:11" ht="14.25" customHeight="1">
      <c r="A17" s="27" t="s">
        <v>11</v>
      </c>
      <c r="B17" s="66">
        <v>6</v>
      </c>
      <c r="C17" s="45">
        <v>0.62050000000000005</v>
      </c>
      <c r="D17" s="65">
        <v>16</v>
      </c>
      <c r="E17" s="65">
        <v>2</v>
      </c>
      <c r="F17" s="44">
        <v>0.19769999999999999</v>
      </c>
      <c r="G17" s="65">
        <v>4</v>
      </c>
      <c r="H17" s="65">
        <v>4</v>
      </c>
      <c r="I17" s="45">
        <v>0.42280000000000001</v>
      </c>
      <c r="J17" s="65">
        <v>12</v>
      </c>
      <c r="K17" s="112"/>
    </row>
    <row r="18" spans="1:11" ht="14.25" customHeight="1">
      <c r="A18" s="26" t="s">
        <v>121</v>
      </c>
      <c r="B18" s="66">
        <v>35</v>
      </c>
      <c r="C18" s="45">
        <v>2.5771999999999999</v>
      </c>
      <c r="D18" s="65">
        <v>105</v>
      </c>
      <c r="E18" s="65" t="s">
        <v>1</v>
      </c>
      <c r="F18" s="44" t="s">
        <v>1</v>
      </c>
      <c r="G18" s="65" t="s">
        <v>1</v>
      </c>
      <c r="H18" s="65">
        <v>35</v>
      </c>
      <c r="I18" s="45">
        <v>2.5771999999999999</v>
      </c>
      <c r="J18" s="65">
        <v>105</v>
      </c>
      <c r="K18" s="112"/>
    </row>
    <row r="19" spans="1:11" ht="14.25" customHeight="1">
      <c r="A19" s="26" t="s">
        <v>122</v>
      </c>
      <c r="B19" s="66">
        <v>30</v>
      </c>
      <c r="C19" s="45">
        <v>1.4769699999999999</v>
      </c>
      <c r="D19" s="65">
        <v>85</v>
      </c>
      <c r="E19" s="65">
        <v>11</v>
      </c>
      <c r="F19" s="44">
        <v>0.64059999999999995</v>
      </c>
      <c r="G19" s="65">
        <v>37</v>
      </c>
      <c r="H19" s="65">
        <v>19</v>
      </c>
      <c r="I19" s="44">
        <v>0.83636999999999995</v>
      </c>
      <c r="J19" s="65">
        <v>48</v>
      </c>
      <c r="K19" s="112"/>
    </row>
    <row r="20" spans="1:11" ht="14.25" customHeight="1">
      <c r="A20" s="26" t="s">
        <v>123</v>
      </c>
      <c r="B20" s="66">
        <v>22</v>
      </c>
      <c r="C20" s="45">
        <v>1.5438000000000001</v>
      </c>
      <c r="D20" s="65">
        <v>101</v>
      </c>
      <c r="E20" s="65">
        <v>2</v>
      </c>
      <c r="F20" s="44">
        <v>0.14030000000000001</v>
      </c>
      <c r="G20" s="65">
        <v>5</v>
      </c>
      <c r="H20" s="65">
        <v>20</v>
      </c>
      <c r="I20" s="44">
        <v>1.4035</v>
      </c>
      <c r="J20" s="65">
        <v>96</v>
      </c>
      <c r="K20" s="112"/>
    </row>
    <row r="21" spans="1:11" ht="14.25" customHeight="1">
      <c r="A21" s="26" t="s">
        <v>113</v>
      </c>
      <c r="B21" s="66">
        <v>42</v>
      </c>
      <c r="C21" s="45">
        <v>3.4977999999999998</v>
      </c>
      <c r="D21" s="65">
        <v>173</v>
      </c>
      <c r="E21" s="65">
        <v>2</v>
      </c>
      <c r="F21" s="44">
        <v>0.1356</v>
      </c>
      <c r="G21" s="65">
        <v>3</v>
      </c>
      <c r="H21" s="65">
        <v>40</v>
      </c>
      <c r="I21" s="44">
        <v>3.3622000000000001</v>
      </c>
      <c r="J21" s="65">
        <v>170</v>
      </c>
      <c r="K21" s="112"/>
    </row>
    <row r="22" spans="1:11" ht="14.25" customHeight="1">
      <c r="A22" s="26" t="s">
        <v>124</v>
      </c>
      <c r="B22" s="66">
        <v>71</v>
      </c>
      <c r="C22" s="45">
        <v>3.6063000000000001</v>
      </c>
      <c r="D22" s="65">
        <v>251</v>
      </c>
      <c r="E22" s="65">
        <v>24</v>
      </c>
      <c r="F22" s="44">
        <v>1.3515999999999999</v>
      </c>
      <c r="G22" s="65">
        <v>74</v>
      </c>
      <c r="H22" s="65">
        <v>47</v>
      </c>
      <c r="I22" s="44">
        <v>2.2547000000000001</v>
      </c>
      <c r="J22" s="65">
        <v>177</v>
      </c>
      <c r="K22" s="112"/>
    </row>
    <row r="23" spans="1:11" ht="14.25" customHeight="1">
      <c r="A23" s="123" t="s">
        <v>115</v>
      </c>
      <c r="B23" s="66">
        <v>27</v>
      </c>
      <c r="C23" s="45">
        <v>1.5029999999999999</v>
      </c>
      <c r="D23" s="65">
        <v>1901</v>
      </c>
      <c r="E23" s="65">
        <v>27</v>
      </c>
      <c r="F23" s="44">
        <v>1.5029999999999999</v>
      </c>
      <c r="G23" s="65">
        <v>1901</v>
      </c>
      <c r="H23" s="77" t="s">
        <v>1</v>
      </c>
      <c r="I23" s="51" t="s">
        <v>1</v>
      </c>
      <c r="J23" s="77" t="s">
        <v>1</v>
      </c>
      <c r="K23" s="112"/>
    </row>
    <row r="24" spans="1:11" ht="14.25" customHeight="1">
      <c r="A24" s="123" t="s">
        <v>15</v>
      </c>
      <c r="B24" s="77" t="s">
        <v>1</v>
      </c>
      <c r="C24" s="51" t="s">
        <v>1</v>
      </c>
      <c r="D24" s="77" t="s">
        <v>1</v>
      </c>
      <c r="E24" s="77" t="s">
        <v>1</v>
      </c>
      <c r="F24" s="51" t="s">
        <v>1</v>
      </c>
      <c r="G24" s="77" t="s">
        <v>1</v>
      </c>
      <c r="H24" s="77" t="s">
        <v>1</v>
      </c>
      <c r="I24" s="51" t="s">
        <v>1</v>
      </c>
      <c r="J24" s="77" t="s">
        <v>1</v>
      </c>
      <c r="K24" s="112"/>
    </row>
    <row r="25" spans="1:11" ht="14.25" customHeight="1">
      <c r="A25" s="32" t="s">
        <v>16</v>
      </c>
      <c r="B25" s="69">
        <v>3</v>
      </c>
      <c r="C25" s="47">
        <v>0.12479999999999999</v>
      </c>
      <c r="D25" s="69">
        <v>13</v>
      </c>
      <c r="E25" s="69">
        <v>3</v>
      </c>
      <c r="F25" s="47">
        <v>0.12479999999999999</v>
      </c>
      <c r="G25" s="69">
        <v>13</v>
      </c>
      <c r="H25" s="79" t="s">
        <v>1</v>
      </c>
      <c r="I25" s="84" t="s">
        <v>1</v>
      </c>
      <c r="J25" s="79" t="s">
        <v>1</v>
      </c>
      <c r="K25" s="112"/>
    </row>
    <row r="26" spans="1:11">
      <c r="A26" s="46"/>
      <c r="B26" s="112"/>
      <c r="C26" s="112"/>
      <c r="D26" s="112"/>
      <c r="E26" s="112"/>
      <c r="F26" s="112"/>
      <c r="G26" s="112"/>
      <c r="H26" s="112"/>
      <c r="I26" s="112"/>
      <c r="J26" s="112"/>
    </row>
    <row r="27" spans="1:11">
      <c r="A27" s="112"/>
      <c r="B27" s="112"/>
      <c r="C27" s="112"/>
      <c r="D27" s="112"/>
      <c r="E27" s="112"/>
      <c r="F27" s="112"/>
      <c r="G27" s="112"/>
      <c r="H27" s="112"/>
      <c r="I27" s="112"/>
      <c r="J27" s="112"/>
    </row>
  </sheetData>
  <mergeCells count="8">
    <mergeCell ref="A1:J1"/>
    <mergeCell ref="A2:J2"/>
    <mergeCell ref="A3:A4"/>
    <mergeCell ref="B3:B4"/>
    <mergeCell ref="C3:C4"/>
    <mergeCell ref="D3:D4"/>
    <mergeCell ref="E3:G3"/>
    <mergeCell ref="H3:J3"/>
  </mergeCells>
  <pageMargins left="0.78740157480314965" right="0.39370078740157483" top="0.39370078740157483" bottom="0.3937007874015748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dimension ref="A1:J27"/>
  <sheetViews>
    <sheetView workbookViewId="0">
      <selection activeCell="Q20" sqref="Q20"/>
    </sheetView>
  </sheetViews>
  <sheetFormatPr defaultRowHeight="14.25"/>
  <cols>
    <col min="1" max="1" width="21.7109375" style="15" customWidth="1"/>
    <col min="2" max="10" width="11.7109375" style="15" customWidth="1"/>
    <col min="11" max="16384" width="9.140625" style="15"/>
  </cols>
  <sheetData>
    <row r="1" spans="1:10">
      <c r="A1" s="188" t="s">
        <v>318</v>
      </c>
      <c r="B1" s="188"/>
      <c r="C1" s="188"/>
      <c r="D1" s="188"/>
      <c r="E1" s="188"/>
      <c r="F1" s="188"/>
      <c r="G1" s="188"/>
      <c r="H1" s="188"/>
      <c r="I1" s="188"/>
      <c r="J1" s="188"/>
    </row>
    <row r="2" spans="1:10" s="52" customFormat="1" ht="12.75"/>
    <row r="3" spans="1:10">
      <c r="A3" s="279"/>
      <c r="B3" s="206" t="s">
        <v>57</v>
      </c>
      <c r="C3" s="199" t="s">
        <v>58</v>
      </c>
      <c r="D3" s="199" t="s">
        <v>59</v>
      </c>
      <c r="E3" s="199" t="s">
        <v>42</v>
      </c>
      <c r="F3" s="199"/>
      <c r="G3" s="199"/>
      <c r="H3" s="198" t="s">
        <v>45</v>
      </c>
      <c r="I3" s="195"/>
      <c r="J3" s="195"/>
    </row>
    <row r="4" spans="1:10" ht="33.75">
      <c r="A4" s="280"/>
      <c r="B4" s="206"/>
      <c r="C4" s="199"/>
      <c r="D4" s="199"/>
      <c r="E4" s="175" t="s">
        <v>61</v>
      </c>
      <c r="F4" s="175" t="s">
        <v>62</v>
      </c>
      <c r="G4" s="175" t="s">
        <v>63</v>
      </c>
      <c r="H4" s="176" t="s">
        <v>61</v>
      </c>
      <c r="I4" s="54" t="s">
        <v>62</v>
      </c>
      <c r="J4" s="54" t="s">
        <v>63</v>
      </c>
    </row>
    <row r="5" spans="1:10" ht="14.25" customHeight="1">
      <c r="A5" s="122" t="s">
        <v>2</v>
      </c>
      <c r="B5" s="127">
        <v>1009</v>
      </c>
      <c r="C5" s="128">
        <v>689.92602999999997</v>
      </c>
      <c r="D5" s="127">
        <v>34525</v>
      </c>
      <c r="E5" s="127">
        <v>809</v>
      </c>
      <c r="F5" s="128">
        <v>604.92277000000001</v>
      </c>
      <c r="G5" s="127">
        <v>31196</v>
      </c>
      <c r="H5" s="127">
        <v>200</v>
      </c>
      <c r="I5" s="128">
        <v>85.003259999999997</v>
      </c>
      <c r="J5" s="127">
        <v>3329</v>
      </c>
    </row>
    <row r="6" spans="1:10" ht="14.25" customHeight="1">
      <c r="A6" s="26" t="s">
        <v>114</v>
      </c>
      <c r="B6" s="93">
        <v>31</v>
      </c>
      <c r="C6" s="129">
        <v>10.4864</v>
      </c>
      <c r="D6" s="127">
        <v>561</v>
      </c>
      <c r="E6" s="127">
        <v>22</v>
      </c>
      <c r="F6" s="128">
        <v>8.8688000000000002</v>
      </c>
      <c r="G6" s="127">
        <v>534</v>
      </c>
      <c r="H6" s="127">
        <v>9</v>
      </c>
      <c r="I6" s="129">
        <v>1.6175999999999999</v>
      </c>
      <c r="J6" s="93">
        <v>27</v>
      </c>
    </row>
    <row r="7" spans="1:10" ht="14.25" customHeight="1">
      <c r="A7" s="26" t="s">
        <v>3</v>
      </c>
      <c r="B7" s="93">
        <v>17</v>
      </c>
      <c r="C7" s="129">
        <v>15.718500000000001</v>
      </c>
      <c r="D7" s="127">
        <v>340</v>
      </c>
      <c r="E7" s="127">
        <v>12</v>
      </c>
      <c r="F7" s="128">
        <v>7.4218000000000002</v>
      </c>
      <c r="G7" s="127">
        <v>330</v>
      </c>
      <c r="H7" s="127">
        <v>5</v>
      </c>
      <c r="I7" s="129">
        <v>8.2966999999999995</v>
      </c>
      <c r="J7" s="93">
        <v>10</v>
      </c>
    </row>
    <row r="8" spans="1:10" ht="14.25" customHeight="1">
      <c r="A8" s="26" t="s">
        <v>4</v>
      </c>
      <c r="B8" s="93">
        <v>52</v>
      </c>
      <c r="C8" s="129">
        <v>20.94238</v>
      </c>
      <c r="D8" s="127">
        <v>833</v>
      </c>
      <c r="E8" s="127">
        <v>39</v>
      </c>
      <c r="F8" s="128">
        <v>18.942419999999998</v>
      </c>
      <c r="G8" s="127">
        <v>748</v>
      </c>
      <c r="H8" s="127">
        <v>13</v>
      </c>
      <c r="I8" s="129">
        <v>1.99996</v>
      </c>
      <c r="J8" s="93">
        <v>85</v>
      </c>
    </row>
    <row r="9" spans="1:10" ht="14.25" customHeight="1">
      <c r="A9" s="26" t="s">
        <v>5</v>
      </c>
      <c r="B9" s="93">
        <v>31</v>
      </c>
      <c r="C9" s="129">
        <v>10.820449999999999</v>
      </c>
      <c r="D9" s="127">
        <v>851</v>
      </c>
      <c r="E9" s="127">
        <v>24</v>
      </c>
      <c r="F9" s="128">
        <v>10.016450000000001</v>
      </c>
      <c r="G9" s="127">
        <v>825</v>
      </c>
      <c r="H9" s="127">
        <v>7</v>
      </c>
      <c r="I9" s="129">
        <v>0.80400000000000005</v>
      </c>
      <c r="J9" s="93">
        <v>26</v>
      </c>
    </row>
    <row r="10" spans="1:10" ht="14.25" customHeight="1">
      <c r="A10" s="26" t="s">
        <v>119</v>
      </c>
      <c r="B10" s="93">
        <v>204</v>
      </c>
      <c r="C10" s="129">
        <v>133.53375</v>
      </c>
      <c r="D10" s="127">
        <v>5486</v>
      </c>
      <c r="E10" s="127">
        <v>119</v>
      </c>
      <c r="F10" s="128">
        <v>104.18214999999999</v>
      </c>
      <c r="G10" s="127">
        <v>4692</v>
      </c>
      <c r="H10" s="127">
        <v>85</v>
      </c>
      <c r="I10" s="129">
        <v>29.351600000000001</v>
      </c>
      <c r="J10" s="93">
        <v>794</v>
      </c>
    </row>
    <row r="11" spans="1:10" ht="14.25" customHeight="1">
      <c r="A11" s="26" t="s">
        <v>7</v>
      </c>
      <c r="B11" s="93">
        <v>59</v>
      </c>
      <c r="C11" s="129">
        <v>21.862120000000001</v>
      </c>
      <c r="D11" s="127">
        <v>818</v>
      </c>
      <c r="E11" s="127">
        <v>49</v>
      </c>
      <c r="F11" s="128">
        <v>19.248519999999999</v>
      </c>
      <c r="G11" s="127">
        <v>723</v>
      </c>
      <c r="H11" s="127">
        <v>10</v>
      </c>
      <c r="I11" s="129">
        <v>2.6135999999999999</v>
      </c>
      <c r="J11" s="93">
        <v>95</v>
      </c>
    </row>
    <row r="12" spans="1:10" ht="14.25" customHeight="1">
      <c r="A12" s="26" t="s">
        <v>60</v>
      </c>
      <c r="B12" s="93">
        <v>26</v>
      </c>
      <c r="C12" s="129">
        <v>53.436199999999999</v>
      </c>
      <c r="D12" s="127">
        <v>3319</v>
      </c>
      <c r="E12" s="127">
        <v>26</v>
      </c>
      <c r="F12" s="128">
        <v>53.436199999999999</v>
      </c>
      <c r="G12" s="127">
        <v>3319</v>
      </c>
      <c r="H12" s="127" t="s">
        <v>1</v>
      </c>
      <c r="I12" s="129" t="s">
        <v>1</v>
      </c>
      <c r="J12" s="93" t="s">
        <v>1</v>
      </c>
    </row>
    <row r="13" spans="1:10" ht="14.25" customHeight="1">
      <c r="A13" s="26" t="s">
        <v>112</v>
      </c>
      <c r="B13" s="93">
        <v>44</v>
      </c>
      <c r="C13" s="129">
        <v>13.709960000000001</v>
      </c>
      <c r="D13" s="127">
        <v>811</v>
      </c>
      <c r="E13" s="127">
        <v>32</v>
      </c>
      <c r="F13" s="128">
        <v>10.717560000000001</v>
      </c>
      <c r="G13" s="127">
        <v>633</v>
      </c>
      <c r="H13" s="127">
        <v>12</v>
      </c>
      <c r="I13" s="129">
        <v>2.9923999999999999</v>
      </c>
      <c r="J13" s="93">
        <v>178</v>
      </c>
    </row>
    <row r="14" spans="1:10" ht="14.25" customHeight="1">
      <c r="A14" s="26" t="s">
        <v>87</v>
      </c>
      <c r="B14" s="93">
        <v>54</v>
      </c>
      <c r="C14" s="129">
        <v>106.69471</v>
      </c>
      <c r="D14" s="127">
        <v>310</v>
      </c>
      <c r="E14" s="127">
        <v>51</v>
      </c>
      <c r="F14" s="128">
        <v>105.07191</v>
      </c>
      <c r="G14" s="127">
        <v>310</v>
      </c>
      <c r="H14" s="127">
        <v>3</v>
      </c>
      <c r="I14" s="129">
        <v>1.6228</v>
      </c>
      <c r="J14" s="93" t="s">
        <v>1</v>
      </c>
    </row>
    <row r="15" spans="1:10" ht="14.25" customHeight="1">
      <c r="A15" s="26" t="s">
        <v>83</v>
      </c>
      <c r="B15" s="93">
        <v>4</v>
      </c>
      <c r="C15" s="129">
        <v>5.0156000000000001</v>
      </c>
      <c r="D15" s="127">
        <v>43</v>
      </c>
      <c r="E15" s="127">
        <v>4</v>
      </c>
      <c r="F15" s="128">
        <v>5.0156000000000001</v>
      </c>
      <c r="G15" s="127">
        <v>43</v>
      </c>
      <c r="H15" s="127" t="s">
        <v>1</v>
      </c>
      <c r="I15" s="128" t="s">
        <v>1</v>
      </c>
      <c r="J15" s="127" t="s">
        <v>1</v>
      </c>
    </row>
    <row r="16" spans="1:10" ht="14.25" customHeight="1">
      <c r="A16" s="26" t="s">
        <v>120</v>
      </c>
      <c r="B16" s="93">
        <v>61</v>
      </c>
      <c r="C16" s="129">
        <v>42.025199999999998</v>
      </c>
      <c r="D16" s="127">
        <v>3732</v>
      </c>
      <c r="E16" s="127">
        <v>55</v>
      </c>
      <c r="F16" s="128">
        <v>39.848700000000001</v>
      </c>
      <c r="G16" s="127">
        <v>3592</v>
      </c>
      <c r="H16" s="127">
        <v>6</v>
      </c>
      <c r="I16" s="129">
        <v>2.1764999999999999</v>
      </c>
      <c r="J16" s="93">
        <v>140</v>
      </c>
    </row>
    <row r="17" spans="1:10" ht="14.25" customHeight="1">
      <c r="A17" s="27" t="s">
        <v>11</v>
      </c>
      <c r="B17" s="93">
        <v>38</v>
      </c>
      <c r="C17" s="129">
        <v>30.976769999999998</v>
      </c>
      <c r="D17" s="127">
        <v>2131</v>
      </c>
      <c r="E17" s="127">
        <v>14</v>
      </c>
      <c r="F17" s="128">
        <v>3.1714000000000002</v>
      </c>
      <c r="G17" s="127">
        <v>380</v>
      </c>
      <c r="H17" s="127">
        <v>24</v>
      </c>
      <c r="I17" s="129">
        <v>27.80537</v>
      </c>
      <c r="J17" s="93">
        <v>1751</v>
      </c>
    </row>
    <row r="18" spans="1:10" ht="14.25" customHeight="1">
      <c r="A18" s="26" t="s">
        <v>121</v>
      </c>
      <c r="B18" s="93">
        <v>11</v>
      </c>
      <c r="C18" s="129">
        <v>3.5792999999999999</v>
      </c>
      <c r="D18" s="127">
        <v>113</v>
      </c>
      <c r="E18" s="127">
        <v>1</v>
      </c>
      <c r="F18" s="128">
        <v>1.8255999999999999</v>
      </c>
      <c r="G18" s="127">
        <v>85</v>
      </c>
      <c r="H18" s="127">
        <v>10</v>
      </c>
      <c r="I18" s="129">
        <v>1.7537</v>
      </c>
      <c r="J18" s="93">
        <v>28</v>
      </c>
    </row>
    <row r="19" spans="1:10" ht="14.25" customHeight="1">
      <c r="A19" s="26" t="s">
        <v>122</v>
      </c>
      <c r="B19" s="93">
        <v>33</v>
      </c>
      <c r="C19" s="129">
        <v>12.592890000000001</v>
      </c>
      <c r="D19" s="127">
        <v>703</v>
      </c>
      <c r="E19" s="127">
        <v>30</v>
      </c>
      <c r="F19" s="128">
        <v>12.127789999999999</v>
      </c>
      <c r="G19" s="127">
        <v>699</v>
      </c>
      <c r="H19" s="127">
        <v>3</v>
      </c>
      <c r="I19" s="129">
        <v>0.46510000000000001</v>
      </c>
      <c r="J19" s="93">
        <v>4</v>
      </c>
    </row>
    <row r="20" spans="1:10" ht="14.25" customHeight="1">
      <c r="A20" s="26" t="s">
        <v>123</v>
      </c>
      <c r="B20" s="93">
        <v>14</v>
      </c>
      <c r="C20" s="129">
        <v>8.92211</v>
      </c>
      <c r="D20" s="127">
        <v>381</v>
      </c>
      <c r="E20" s="127">
        <v>6</v>
      </c>
      <c r="F20" s="128">
        <v>6.0888799999999996</v>
      </c>
      <c r="G20" s="127">
        <v>208</v>
      </c>
      <c r="H20" s="127">
        <v>8</v>
      </c>
      <c r="I20" s="129">
        <v>2.8332299999999999</v>
      </c>
      <c r="J20" s="93">
        <v>173</v>
      </c>
    </row>
    <row r="21" spans="1:10" ht="14.25" customHeight="1">
      <c r="A21" s="26" t="s">
        <v>113</v>
      </c>
      <c r="B21" s="93">
        <v>58</v>
      </c>
      <c r="C21" s="129">
        <v>33.02355</v>
      </c>
      <c r="D21" s="127">
        <v>1547</v>
      </c>
      <c r="E21" s="127">
        <v>55</v>
      </c>
      <c r="F21" s="128">
        <v>32.553049999999999</v>
      </c>
      <c r="G21" s="127">
        <v>1531</v>
      </c>
      <c r="H21" s="127">
        <v>3</v>
      </c>
      <c r="I21" s="129">
        <v>0.47049999999999997</v>
      </c>
      <c r="J21" s="93">
        <v>16</v>
      </c>
    </row>
    <row r="22" spans="1:10" ht="14.25" customHeight="1">
      <c r="A22" s="26" t="s">
        <v>124</v>
      </c>
      <c r="B22" s="93">
        <v>47</v>
      </c>
      <c r="C22" s="129">
        <v>19.132100000000001</v>
      </c>
      <c r="D22" s="127">
        <v>992</v>
      </c>
      <c r="E22" s="127">
        <v>45</v>
      </c>
      <c r="F22" s="128">
        <v>18.931899999999999</v>
      </c>
      <c r="G22" s="127">
        <v>990</v>
      </c>
      <c r="H22" s="127">
        <v>2</v>
      </c>
      <c r="I22" s="128">
        <v>0.20019999999999999</v>
      </c>
      <c r="J22" s="127">
        <v>2</v>
      </c>
    </row>
    <row r="23" spans="1:10" ht="14.25" customHeight="1">
      <c r="A23" s="123" t="s">
        <v>115</v>
      </c>
      <c r="B23" s="93">
        <v>179</v>
      </c>
      <c r="C23" s="129">
        <v>123.3096</v>
      </c>
      <c r="D23" s="127">
        <v>10102</v>
      </c>
      <c r="E23" s="127">
        <v>179</v>
      </c>
      <c r="F23" s="128">
        <v>123.3096</v>
      </c>
      <c r="G23" s="127">
        <v>10102</v>
      </c>
      <c r="H23" s="178" t="s">
        <v>1</v>
      </c>
      <c r="I23" s="130" t="s">
        <v>1</v>
      </c>
      <c r="J23" s="131" t="s">
        <v>1</v>
      </c>
    </row>
    <row r="24" spans="1:10" ht="14.25" customHeight="1">
      <c r="A24" s="123" t="s">
        <v>15</v>
      </c>
      <c r="B24" s="77" t="s">
        <v>1</v>
      </c>
      <c r="C24" s="51" t="s">
        <v>1</v>
      </c>
      <c r="D24" s="77" t="s">
        <v>1</v>
      </c>
      <c r="E24" s="77" t="s">
        <v>1</v>
      </c>
      <c r="F24" s="51" t="s">
        <v>1</v>
      </c>
      <c r="G24" s="77" t="s">
        <v>1</v>
      </c>
      <c r="H24" s="77" t="s">
        <v>1</v>
      </c>
      <c r="I24" s="51" t="s">
        <v>1</v>
      </c>
      <c r="J24" s="77" t="s">
        <v>1</v>
      </c>
    </row>
    <row r="25" spans="1:10" ht="14.25" customHeight="1">
      <c r="A25" s="32" t="s">
        <v>16</v>
      </c>
      <c r="B25" s="95">
        <v>46</v>
      </c>
      <c r="C25" s="132">
        <v>24.144439999999999</v>
      </c>
      <c r="D25" s="95">
        <v>1452</v>
      </c>
      <c r="E25" s="95">
        <v>46</v>
      </c>
      <c r="F25" s="132">
        <v>24.144439999999999</v>
      </c>
      <c r="G25" s="95">
        <v>1452</v>
      </c>
      <c r="H25" s="134" t="s">
        <v>1</v>
      </c>
      <c r="I25" s="133" t="s">
        <v>1</v>
      </c>
      <c r="J25" s="134" t="s">
        <v>1</v>
      </c>
    </row>
    <row r="26" spans="1:10">
      <c r="A26" s="46"/>
    </row>
    <row r="27" spans="1:10">
      <c r="A27" s="113"/>
    </row>
  </sheetData>
  <mergeCells count="7">
    <mergeCell ref="H3:J3"/>
    <mergeCell ref="A1:J1"/>
    <mergeCell ref="A3:A4"/>
    <mergeCell ref="B3:B4"/>
    <mergeCell ref="C3:C4"/>
    <mergeCell ref="D3:D4"/>
    <mergeCell ref="E3:G3"/>
  </mergeCells>
  <pageMargins left="0.78740157480314965" right="0.39370078740157483" top="0.39370078740157483" bottom="0.3937007874015748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sheetPr codeName="Sheet3"/>
  <dimension ref="A1:H92"/>
  <sheetViews>
    <sheetView workbookViewId="0">
      <pane ySplit="1" topLeftCell="A2" activePane="bottomLeft" state="frozen"/>
      <selection pane="bottomLeft" activeCell="A28" sqref="A28:D28"/>
    </sheetView>
  </sheetViews>
  <sheetFormatPr defaultColWidth="8.7109375" defaultRowHeight="14.25"/>
  <cols>
    <col min="1" max="1" width="28" style="22" customWidth="1"/>
    <col min="2" max="4" width="19.7109375" style="22" customWidth="1"/>
    <col min="5" max="13" width="10.140625" style="15" customWidth="1"/>
    <col min="14" max="16384" width="8.7109375" style="15"/>
  </cols>
  <sheetData>
    <row r="1" spans="1:8" s="114" customFormat="1" ht="15.75">
      <c r="A1" s="191" t="s">
        <v>320</v>
      </c>
      <c r="B1" s="191"/>
      <c r="C1" s="191"/>
      <c r="D1" s="191"/>
      <c r="E1" s="106"/>
      <c r="F1" s="106"/>
      <c r="G1" s="106"/>
      <c r="H1" s="106"/>
    </row>
    <row r="2" spans="1:8" s="114" customFormat="1">
      <c r="A2" s="36"/>
      <c r="B2" s="36"/>
      <c r="C2" s="36"/>
      <c r="D2" s="36"/>
      <c r="E2" s="106"/>
      <c r="F2" s="106"/>
      <c r="G2" s="106"/>
      <c r="H2" s="106"/>
    </row>
    <row r="3" spans="1:8">
      <c r="A3" s="188" t="s">
        <v>321</v>
      </c>
      <c r="B3" s="188"/>
      <c r="C3" s="188"/>
      <c r="D3" s="188"/>
    </row>
    <row r="4" spans="1:8">
      <c r="A4" s="189" t="s">
        <v>305</v>
      </c>
      <c r="B4" s="190"/>
      <c r="C4" s="189"/>
      <c r="D4" s="189"/>
    </row>
    <row r="5" spans="1:8">
      <c r="A5" s="205"/>
      <c r="B5" s="204" t="s">
        <v>0</v>
      </c>
      <c r="C5" s="198" t="s">
        <v>35</v>
      </c>
      <c r="D5" s="195"/>
    </row>
    <row r="6" spans="1:8">
      <c r="A6" s="196"/>
      <c r="B6" s="196"/>
      <c r="C6" s="54" t="s">
        <v>36</v>
      </c>
      <c r="D6" s="54" t="s">
        <v>37</v>
      </c>
    </row>
    <row r="7" spans="1:8" ht="14.25" customHeight="1">
      <c r="A7" s="136" t="s">
        <v>2</v>
      </c>
      <c r="B7" s="44">
        <v>23.906555783934898</v>
      </c>
      <c r="C7" s="44">
        <v>26.384622980110102</v>
      </c>
      <c r="D7" s="44">
        <v>20.1773134741203</v>
      </c>
    </row>
    <row r="8" spans="1:8" ht="14.25" customHeight="1">
      <c r="A8" s="46" t="s">
        <v>114</v>
      </c>
      <c r="B8" s="45">
        <v>20.074072381862202</v>
      </c>
      <c r="C8" s="45">
        <v>21.638836008561501</v>
      </c>
      <c r="D8" s="45">
        <v>17.911748280022</v>
      </c>
    </row>
    <row r="9" spans="1:8" ht="14.25" customHeight="1">
      <c r="A9" s="46" t="s">
        <v>3</v>
      </c>
      <c r="B9" s="45">
        <v>24.6177970935363</v>
      </c>
      <c r="C9" s="45">
        <v>26.5369403930281</v>
      </c>
      <c r="D9" s="45">
        <v>22.7926529355762</v>
      </c>
    </row>
    <row r="10" spans="1:8" ht="14.25" customHeight="1">
      <c r="A10" s="46" t="s">
        <v>4</v>
      </c>
      <c r="B10" s="45">
        <v>24.3110640543754</v>
      </c>
      <c r="C10" s="45">
        <v>26.189456095231002</v>
      </c>
      <c r="D10" s="45">
        <v>19.113822546267201</v>
      </c>
    </row>
    <row r="11" spans="1:8" ht="14.25" customHeight="1">
      <c r="A11" s="46" t="s">
        <v>5</v>
      </c>
      <c r="B11" s="45">
        <v>21.541167461661701</v>
      </c>
      <c r="C11" s="45">
        <v>23.2613852114292</v>
      </c>
      <c r="D11" s="45">
        <v>21.237312698550099</v>
      </c>
    </row>
    <row r="12" spans="1:8" ht="14.25" customHeight="1">
      <c r="A12" s="46" t="s">
        <v>6</v>
      </c>
      <c r="B12" s="45">
        <v>25.406523081442401</v>
      </c>
      <c r="C12" s="45">
        <v>27.264477871083201</v>
      </c>
      <c r="D12" s="45">
        <v>23.273869065172502</v>
      </c>
    </row>
    <row r="13" spans="1:8" ht="14.25" customHeight="1">
      <c r="A13" s="46" t="s">
        <v>7</v>
      </c>
      <c r="B13" s="45">
        <v>22.851958026146701</v>
      </c>
      <c r="C13" s="45">
        <v>26.8513671407052</v>
      </c>
      <c r="D13" s="45">
        <v>18.416067980003898</v>
      </c>
    </row>
    <row r="14" spans="1:8" ht="14.25" customHeight="1">
      <c r="A14" s="46" t="s">
        <v>8</v>
      </c>
      <c r="B14" s="45">
        <v>18.463727480577901</v>
      </c>
      <c r="C14" s="45">
        <v>21.8583146263754</v>
      </c>
      <c r="D14" s="45">
        <v>15.9663740572193</v>
      </c>
    </row>
    <row r="15" spans="1:8" ht="14.25" customHeight="1">
      <c r="A15" s="46" t="s">
        <v>112</v>
      </c>
      <c r="B15" s="45">
        <v>19.3106723742418</v>
      </c>
      <c r="C15" s="45">
        <v>22.809410270274601</v>
      </c>
      <c r="D15" s="45">
        <v>16.968807596607501</v>
      </c>
    </row>
    <row r="16" spans="1:8" ht="14.25" customHeight="1">
      <c r="A16" s="46" t="s">
        <v>9</v>
      </c>
      <c r="B16" s="45">
        <v>24.5097266188193</v>
      </c>
      <c r="C16" s="45">
        <v>25.419776736383099</v>
      </c>
      <c r="D16" s="45">
        <v>20.947690537012601</v>
      </c>
    </row>
    <row r="17" spans="1:4" ht="14.25" customHeight="1">
      <c r="A17" s="46" t="s">
        <v>10</v>
      </c>
      <c r="B17" s="45">
        <v>23.1743896737092</v>
      </c>
      <c r="C17" s="45">
        <v>24.008619614372599</v>
      </c>
      <c r="D17" s="45">
        <v>21.809876686996901</v>
      </c>
    </row>
    <row r="18" spans="1:4" ht="14.25" customHeight="1">
      <c r="A18" s="46" t="s">
        <v>18</v>
      </c>
      <c r="B18" s="45">
        <v>21.2300314942574</v>
      </c>
      <c r="C18" s="45">
        <v>22.776038534386998</v>
      </c>
      <c r="D18" s="45">
        <v>19.876036832724299</v>
      </c>
    </row>
    <row r="19" spans="1:4" ht="14.25" customHeight="1">
      <c r="A19" s="46" t="s">
        <v>11</v>
      </c>
      <c r="B19" s="45">
        <v>28.481956160029998</v>
      </c>
      <c r="C19" s="45">
        <v>29.207608722651699</v>
      </c>
      <c r="D19" s="45">
        <v>27.792096158657401</v>
      </c>
    </row>
    <row r="20" spans="1:4" ht="14.25" customHeight="1">
      <c r="A20" s="46" t="s">
        <v>12</v>
      </c>
      <c r="B20" s="45">
        <v>22.966256365937401</v>
      </c>
      <c r="C20" s="45">
        <v>23.2714904535881</v>
      </c>
      <c r="D20" s="45">
        <v>22.164663248128701</v>
      </c>
    </row>
    <row r="21" spans="1:4" ht="14.25" customHeight="1">
      <c r="A21" s="46" t="s">
        <v>17</v>
      </c>
      <c r="B21" s="45">
        <v>22.656217958545401</v>
      </c>
      <c r="C21" s="45">
        <v>22.9992179685369</v>
      </c>
      <c r="D21" s="45">
        <v>22.331629569201201</v>
      </c>
    </row>
    <row r="22" spans="1:4" ht="14.25" customHeight="1">
      <c r="A22" s="46" t="s">
        <v>13</v>
      </c>
      <c r="B22" s="45">
        <v>19.976658354722399</v>
      </c>
      <c r="C22" s="45">
        <v>24.3719449997099</v>
      </c>
      <c r="D22" s="45">
        <v>18.732989690590902</v>
      </c>
    </row>
    <row r="23" spans="1:4" ht="14.25" customHeight="1">
      <c r="A23" s="46" t="s">
        <v>113</v>
      </c>
      <c r="B23" s="45">
        <v>22.201629934872699</v>
      </c>
      <c r="C23" s="45">
        <v>22.061367525005299</v>
      </c>
      <c r="D23" s="45">
        <v>22.696020360051399</v>
      </c>
    </row>
    <row r="24" spans="1:4" ht="14.25" customHeight="1">
      <c r="A24" s="46" t="s">
        <v>14</v>
      </c>
      <c r="B24" s="45">
        <v>22.7392398006183</v>
      </c>
      <c r="C24" s="45">
        <v>24.634438891438599</v>
      </c>
      <c r="D24" s="45">
        <v>19.410183084246199</v>
      </c>
    </row>
    <row r="25" spans="1:4" ht="14.25" customHeight="1">
      <c r="A25" s="46" t="s">
        <v>115</v>
      </c>
      <c r="B25" s="45">
        <v>31.296926766319999</v>
      </c>
      <c r="C25" s="45">
        <v>31.296926766319999</v>
      </c>
      <c r="D25" s="45" t="s">
        <v>1</v>
      </c>
    </row>
    <row r="26" spans="1:4" ht="14.25" customHeight="1">
      <c r="A26" s="46" t="s">
        <v>15</v>
      </c>
      <c r="B26" s="44">
        <v>29.990762877119298</v>
      </c>
      <c r="C26" s="44">
        <v>29.990762877119298</v>
      </c>
      <c r="D26" s="44" t="s">
        <v>1</v>
      </c>
    </row>
    <row r="27" spans="1:4" ht="14.25" customHeight="1">
      <c r="A27" s="33" t="s">
        <v>16</v>
      </c>
      <c r="B27" s="47">
        <v>26.395287526571099</v>
      </c>
      <c r="C27" s="47">
        <v>26.395287526571099</v>
      </c>
      <c r="D27" s="47" t="s">
        <v>1</v>
      </c>
    </row>
    <row r="28" spans="1:4" ht="36.75" customHeight="1">
      <c r="A28" s="290" t="s">
        <v>319</v>
      </c>
      <c r="B28" s="290"/>
      <c r="C28" s="290"/>
      <c r="D28" s="290"/>
    </row>
    <row r="29" spans="1:4">
      <c r="A29" s="137"/>
    </row>
    <row r="30" spans="1:4" ht="24.75" customHeight="1"/>
    <row r="31" spans="1:4" ht="24.75" customHeight="1"/>
    <row r="32" spans="1:4"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sheetData>
  <mergeCells count="7">
    <mergeCell ref="A28:D28"/>
    <mergeCell ref="B5:B6"/>
    <mergeCell ref="A5:A6"/>
    <mergeCell ref="C5:D5"/>
    <mergeCell ref="A1:D1"/>
    <mergeCell ref="A3:D3"/>
    <mergeCell ref="A4:D4"/>
  </mergeCells>
  <phoneticPr fontId="2" type="noConversion"/>
  <pageMargins left="0.78740157480314965" right="0.39370078740157483" top="0.39370078740157483" bottom="0.3937007874015748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dimension ref="A1:K36"/>
  <sheetViews>
    <sheetView workbookViewId="0">
      <selection activeCell="K5" sqref="K5:K14"/>
    </sheetView>
  </sheetViews>
  <sheetFormatPr defaultRowHeight="14.25"/>
  <cols>
    <col min="1" max="1" width="22.28515625" style="22" customWidth="1"/>
    <col min="2" max="11" width="9.140625" style="22"/>
    <col min="12" max="16384" width="9.140625" style="15"/>
  </cols>
  <sheetData>
    <row r="1" spans="1:11">
      <c r="A1" s="188" t="s">
        <v>322</v>
      </c>
      <c r="B1" s="188"/>
      <c r="C1" s="188"/>
      <c r="D1" s="188"/>
      <c r="E1" s="188"/>
      <c r="F1" s="188"/>
      <c r="G1" s="188"/>
      <c r="H1" s="188"/>
      <c r="I1" s="188"/>
      <c r="J1" s="188"/>
      <c r="K1" s="188"/>
    </row>
    <row r="2" spans="1:11">
      <c r="A2" s="107"/>
    </row>
    <row r="3" spans="1:11">
      <c r="A3" s="138"/>
      <c r="B3" s="161">
        <v>2014</v>
      </c>
      <c r="C3" s="159">
        <v>2015</v>
      </c>
      <c r="D3" s="159">
        <v>2016</v>
      </c>
      <c r="E3" s="159">
        <v>2017</v>
      </c>
      <c r="F3" s="159">
        <v>2018</v>
      </c>
      <c r="G3" s="159">
        <v>2019</v>
      </c>
      <c r="H3" s="159">
        <v>2020</v>
      </c>
      <c r="I3" s="159">
        <v>2021</v>
      </c>
      <c r="J3" s="160">
        <v>2022</v>
      </c>
      <c r="K3" s="160">
        <v>2023</v>
      </c>
    </row>
    <row r="4" spans="1:11" ht="45">
      <c r="A4" s="27" t="s">
        <v>159</v>
      </c>
      <c r="B4" s="139"/>
      <c r="C4" s="139"/>
      <c r="D4" s="139"/>
      <c r="E4" s="139"/>
      <c r="F4" s="139"/>
      <c r="G4" s="139"/>
      <c r="H4" s="139"/>
      <c r="I4" s="139"/>
      <c r="J4" s="98"/>
      <c r="K4" s="98"/>
    </row>
    <row r="5" spans="1:11">
      <c r="A5" s="27" t="s">
        <v>25</v>
      </c>
      <c r="B5" s="67">
        <v>98</v>
      </c>
      <c r="C5" s="67">
        <v>98</v>
      </c>
      <c r="D5" s="67">
        <v>98</v>
      </c>
      <c r="E5" s="67">
        <v>98</v>
      </c>
      <c r="F5" s="67">
        <v>98</v>
      </c>
      <c r="G5" s="67">
        <v>98</v>
      </c>
      <c r="H5" s="67">
        <v>98</v>
      </c>
      <c r="I5" s="67">
        <v>98</v>
      </c>
      <c r="J5" s="67">
        <v>98</v>
      </c>
      <c r="K5" s="177">
        <v>98.211236765918599</v>
      </c>
    </row>
    <row r="6" spans="1:11">
      <c r="A6" s="27" t="s">
        <v>26</v>
      </c>
      <c r="B6" s="67">
        <v>62</v>
      </c>
      <c r="C6" s="67">
        <v>65</v>
      </c>
      <c r="D6" s="67">
        <v>67</v>
      </c>
      <c r="E6" s="67">
        <v>68</v>
      </c>
      <c r="F6" s="67">
        <v>70</v>
      </c>
      <c r="G6" s="67">
        <v>70</v>
      </c>
      <c r="H6" s="67">
        <v>71</v>
      </c>
      <c r="I6" s="67">
        <v>73</v>
      </c>
      <c r="J6" s="67">
        <v>74</v>
      </c>
      <c r="K6" s="177">
        <v>76</v>
      </c>
    </row>
    <row r="7" spans="1:11">
      <c r="A7" s="26" t="s">
        <v>27</v>
      </c>
      <c r="B7" s="67">
        <v>40</v>
      </c>
      <c r="C7" s="67">
        <v>41</v>
      </c>
      <c r="D7" s="67">
        <v>41</v>
      </c>
      <c r="E7" s="67">
        <v>41</v>
      </c>
      <c r="F7" s="67">
        <v>41</v>
      </c>
      <c r="G7" s="67">
        <v>42</v>
      </c>
      <c r="H7" s="67">
        <v>42</v>
      </c>
      <c r="I7" s="67">
        <v>43</v>
      </c>
      <c r="J7" s="67">
        <v>44</v>
      </c>
      <c r="K7" s="177">
        <v>45</v>
      </c>
    </row>
    <row r="8" spans="1:11">
      <c r="A8" s="282" t="s">
        <v>28</v>
      </c>
      <c r="B8" s="269">
        <v>89</v>
      </c>
      <c r="C8" s="269">
        <v>89</v>
      </c>
      <c r="D8" s="269">
        <v>88</v>
      </c>
      <c r="E8" s="269">
        <v>88</v>
      </c>
      <c r="F8" s="269">
        <v>88</v>
      </c>
      <c r="G8" s="269">
        <v>87</v>
      </c>
      <c r="H8" s="269">
        <v>87</v>
      </c>
      <c r="I8" s="269">
        <v>87</v>
      </c>
      <c r="J8" s="98"/>
      <c r="K8" s="283">
        <v>85</v>
      </c>
    </row>
    <row r="9" spans="1:11">
      <c r="A9" s="282"/>
      <c r="B9" s="269"/>
      <c r="C9" s="269"/>
      <c r="D9" s="269"/>
      <c r="E9" s="269"/>
      <c r="F9" s="269"/>
      <c r="G9" s="269"/>
      <c r="H9" s="269"/>
      <c r="I9" s="269"/>
      <c r="J9" s="67">
        <v>86</v>
      </c>
      <c r="K9" s="283"/>
    </row>
    <row r="10" spans="1:11">
      <c r="A10" s="27" t="s">
        <v>29</v>
      </c>
      <c r="B10" s="269">
        <v>36</v>
      </c>
      <c r="C10" s="269">
        <v>36</v>
      </c>
      <c r="D10" s="269">
        <v>36</v>
      </c>
      <c r="E10" s="269">
        <v>36</v>
      </c>
      <c r="F10" s="269">
        <v>36</v>
      </c>
      <c r="G10" s="269">
        <v>36</v>
      </c>
      <c r="H10" s="269">
        <v>37</v>
      </c>
      <c r="I10" s="269">
        <v>37</v>
      </c>
      <c r="J10" s="98"/>
      <c r="K10" s="283">
        <v>37.677140137843999</v>
      </c>
    </row>
    <row r="11" spans="1:11">
      <c r="A11" s="27" t="s">
        <v>30</v>
      </c>
      <c r="B11" s="269"/>
      <c r="C11" s="269"/>
      <c r="D11" s="269"/>
      <c r="E11" s="269"/>
      <c r="F11" s="269"/>
      <c r="G11" s="269"/>
      <c r="H11" s="269"/>
      <c r="I11" s="269"/>
      <c r="J11" s="67">
        <v>38</v>
      </c>
      <c r="K11" s="283"/>
    </row>
    <row r="12" spans="1:11">
      <c r="A12" s="282" t="s">
        <v>31</v>
      </c>
      <c r="B12" s="269">
        <v>40</v>
      </c>
      <c r="C12" s="269">
        <v>41</v>
      </c>
      <c r="D12" s="269">
        <v>42</v>
      </c>
      <c r="E12" s="269">
        <v>42</v>
      </c>
      <c r="F12" s="269">
        <v>42</v>
      </c>
      <c r="G12" s="269">
        <v>42</v>
      </c>
      <c r="H12" s="269">
        <v>43</v>
      </c>
      <c r="I12" s="269">
        <v>43</v>
      </c>
      <c r="J12" s="98"/>
      <c r="K12" s="283">
        <v>46</v>
      </c>
    </row>
    <row r="13" spans="1:11">
      <c r="A13" s="282"/>
      <c r="B13" s="269"/>
      <c r="C13" s="269"/>
      <c r="D13" s="269"/>
      <c r="E13" s="269"/>
      <c r="F13" s="269"/>
      <c r="G13" s="269"/>
      <c r="H13" s="269"/>
      <c r="I13" s="269"/>
      <c r="J13" s="67">
        <v>44</v>
      </c>
      <c r="K13" s="283"/>
    </row>
    <row r="14" spans="1:11" ht="22.5">
      <c r="A14" s="27" t="s">
        <v>32</v>
      </c>
      <c r="B14" s="67">
        <v>9</v>
      </c>
      <c r="C14" s="67">
        <v>10</v>
      </c>
      <c r="D14" s="67">
        <v>10</v>
      </c>
      <c r="E14" s="67">
        <v>11</v>
      </c>
      <c r="F14" s="67">
        <v>11</v>
      </c>
      <c r="G14" s="67">
        <v>11</v>
      </c>
      <c r="H14" s="67">
        <v>12</v>
      </c>
      <c r="I14" s="67">
        <v>12</v>
      </c>
      <c r="J14" s="67">
        <v>13</v>
      </c>
      <c r="K14" s="177">
        <v>14</v>
      </c>
    </row>
    <row r="15" spans="1:11" ht="45">
      <c r="A15" s="27" t="s">
        <v>33</v>
      </c>
      <c r="B15" s="67"/>
      <c r="C15" s="67"/>
      <c r="D15" s="67"/>
      <c r="E15" s="67"/>
      <c r="F15" s="67"/>
      <c r="G15" s="67"/>
      <c r="H15" s="67"/>
      <c r="I15" s="67"/>
      <c r="J15" s="98"/>
      <c r="K15" s="140"/>
    </row>
    <row r="16" spans="1:11">
      <c r="A16" s="27" t="s">
        <v>25</v>
      </c>
      <c r="B16" s="67">
        <v>99</v>
      </c>
      <c r="C16" s="67">
        <v>100</v>
      </c>
      <c r="D16" s="67">
        <v>100</v>
      </c>
      <c r="E16" s="67">
        <v>100</v>
      </c>
      <c r="F16" s="67">
        <v>100</v>
      </c>
      <c r="G16" s="67">
        <v>100</v>
      </c>
      <c r="H16" s="67">
        <v>100</v>
      </c>
      <c r="I16" s="67">
        <v>100</v>
      </c>
      <c r="J16" s="67">
        <v>100</v>
      </c>
      <c r="K16" s="140">
        <v>99.730671062721697</v>
      </c>
    </row>
    <row r="17" spans="1:11">
      <c r="A17" s="27" t="s">
        <v>26</v>
      </c>
      <c r="B17" s="67">
        <v>82</v>
      </c>
      <c r="C17" s="67">
        <v>85</v>
      </c>
      <c r="D17" s="67">
        <v>86</v>
      </c>
      <c r="E17" s="67">
        <v>87</v>
      </c>
      <c r="F17" s="67">
        <v>88</v>
      </c>
      <c r="G17" s="67">
        <v>88</v>
      </c>
      <c r="H17" s="67">
        <v>88</v>
      </c>
      <c r="I17" s="67">
        <v>89</v>
      </c>
      <c r="J17" s="67">
        <v>90</v>
      </c>
      <c r="K17" s="140">
        <v>90.520672575345699</v>
      </c>
    </row>
    <row r="18" spans="1:11">
      <c r="A18" s="26" t="s">
        <v>27</v>
      </c>
      <c r="B18" s="67">
        <v>63</v>
      </c>
      <c r="C18" s="67">
        <v>62</v>
      </c>
      <c r="D18" s="67">
        <v>63</v>
      </c>
      <c r="E18" s="67">
        <v>62</v>
      </c>
      <c r="F18" s="67">
        <v>63</v>
      </c>
      <c r="G18" s="67">
        <v>63</v>
      </c>
      <c r="H18" s="67">
        <v>64</v>
      </c>
      <c r="I18" s="67">
        <v>64</v>
      </c>
      <c r="J18" s="67">
        <v>65</v>
      </c>
      <c r="K18" s="140">
        <v>66.373419444668698</v>
      </c>
    </row>
    <row r="19" spans="1:11">
      <c r="A19" s="282" t="s">
        <v>28</v>
      </c>
      <c r="B19" s="269">
        <v>84</v>
      </c>
      <c r="C19" s="269">
        <v>84</v>
      </c>
      <c r="D19" s="269">
        <v>82</v>
      </c>
      <c r="E19" s="269">
        <v>82</v>
      </c>
      <c r="F19" s="269">
        <v>82</v>
      </c>
      <c r="G19" s="269">
        <v>82</v>
      </c>
      <c r="H19" s="269">
        <v>81</v>
      </c>
      <c r="I19" s="269">
        <v>81</v>
      </c>
      <c r="J19" s="98"/>
      <c r="K19" s="140"/>
    </row>
    <row r="20" spans="1:11">
      <c r="A20" s="282"/>
      <c r="B20" s="269"/>
      <c r="C20" s="269"/>
      <c r="D20" s="269"/>
      <c r="E20" s="269"/>
      <c r="F20" s="269"/>
      <c r="G20" s="269"/>
      <c r="H20" s="269"/>
      <c r="I20" s="269"/>
      <c r="J20" s="67">
        <v>79</v>
      </c>
      <c r="K20" s="140">
        <v>78.964963154249105</v>
      </c>
    </row>
    <row r="21" spans="1:11">
      <c r="A21" s="27" t="s">
        <v>29</v>
      </c>
      <c r="B21" s="269">
        <v>56</v>
      </c>
      <c r="C21" s="269">
        <v>56</v>
      </c>
      <c r="D21" s="269">
        <v>56</v>
      </c>
      <c r="E21" s="269">
        <v>56</v>
      </c>
      <c r="F21" s="269">
        <v>56</v>
      </c>
      <c r="G21" s="269">
        <v>56</v>
      </c>
      <c r="H21" s="269">
        <v>56</v>
      </c>
      <c r="I21" s="269">
        <v>56</v>
      </c>
      <c r="J21" s="98"/>
      <c r="K21" s="140"/>
    </row>
    <row r="22" spans="1:11">
      <c r="A22" s="27" t="s">
        <v>30</v>
      </c>
      <c r="B22" s="269"/>
      <c r="C22" s="269"/>
      <c r="D22" s="269"/>
      <c r="E22" s="269"/>
      <c r="F22" s="269"/>
      <c r="G22" s="269"/>
      <c r="H22" s="269"/>
      <c r="I22" s="269"/>
      <c r="J22" s="67">
        <v>57</v>
      </c>
      <c r="K22" s="140">
        <v>57.489712294295899</v>
      </c>
    </row>
    <row r="23" spans="1:11">
      <c r="A23" s="282" t="s">
        <v>31</v>
      </c>
      <c r="B23" s="269">
        <v>60</v>
      </c>
      <c r="C23" s="269">
        <v>62</v>
      </c>
      <c r="D23" s="269">
        <v>63</v>
      </c>
      <c r="E23" s="269">
        <v>63</v>
      </c>
      <c r="F23" s="269">
        <v>63</v>
      </c>
      <c r="G23" s="269">
        <v>63</v>
      </c>
      <c r="H23" s="269">
        <v>63</v>
      </c>
      <c r="I23" s="269">
        <v>62</v>
      </c>
      <c r="J23" s="98"/>
      <c r="K23" s="140"/>
    </row>
    <row r="24" spans="1:11">
      <c r="A24" s="282"/>
      <c r="B24" s="269"/>
      <c r="C24" s="269"/>
      <c r="D24" s="269"/>
      <c r="E24" s="269"/>
      <c r="F24" s="269"/>
      <c r="G24" s="269"/>
      <c r="H24" s="269"/>
      <c r="I24" s="269"/>
      <c r="J24" s="67">
        <v>63</v>
      </c>
      <c r="K24" s="140">
        <v>64.409918381375704</v>
      </c>
    </row>
    <row r="25" spans="1:11" ht="22.5">
      <c r="A25" s="27" t="s">
        <v>32</v>
      </c>
      <c r="B25" s="67">
        <v>14</v>
      </c>
      <c r="C25" s="67">
        <v>15</v>
      </c>
      <c r="D25" s="67">
        <v>16</v>
      </c>
      <c r="E25" s="67">
        <v>16</v>
      </c>
      <c r="F25" s="67">
        <v>16</v>
      </c>
      <c r="G25" s="67">
        <v>17</v>
      </c>
      <c r="H25" s="67">
        <v>17</v>
      </c>
      <c r="I25" s="67">
        <v>18</v>
      </c>
      <c r="J25" s="67">
        <v>19</v>
      </c>
      <c r="K25" s="140">
        <v>20.015990707428099</v>
      </c>
    </row>
    <row r="26" spans="1:11" ht="45">
      <c r="A26" s="27" t="s">
        <v>34</v>
      </c>
      <c r="B26" s="67"/>
      <c r="C26" s="67"/>
      <c r="D26" s="67"/>
      <c r="E26" s="67"/>
      <c r="F26" s="67"/>
      <c r="G26" s="67"/>
      <c r="H26" s="67"/>
      <c r="I26" s="67"/>
      <c r="J26" s="98"/>
      <c r="K26" s="140"/>
    </row>
    <row r="27" spans="1:11">
      <c r="A27" s="27" t="s">
        <v>25</v>
      </c>
      <c r="B27" s="67">
        <v>96</v>
      </c>
      <c r="C27" s="67">
        <v>96</v>
      </c>
      <c r="D27" s="67">
        <v>97</v>
      </c>
      <c r="E27" s="67">
        <v>96</v>
      </c>
      <c r="F27" s="67">
        <v>96</v>
      </c>
      <c r="G27" s="67">
        <v>96</v>
      </c>
      <c r="H27" s="67">
        <v>96</v>
      </c>
      <c r="I27" s="67">
        <v>96</v>
      </c>
      <c r="J27" s="67">
        <v>95</v>
      </c>
      <c r="K27" s="141">
        <v>95.636832866333506</v>
      </c>
    </row>
    <row r="28" spans="1:11">
      <c r="A28" s="27" t="s">
        <v>26</v>
      </c>
      <c r="B28" s="67">
        <v>29</v>
      </c>
      <c r="C28" s="67">
        <v>31</v>
      </c>
      <c r="D28" s="67">
        <v>34</v>
      </c>
      <c r="E28" s="67">
        <v>37</v>
      </c>
      <c r="F28" s="67">
        <v>39</v>
      </c>
      <c r="G28" s="67">
        <v>40</v>
      </c>
      <c r="H28" s="67">
        <v>41</v>
      </c>
      <c r="I28" s="67">
        <v>43</v>
      </c>
      <c r="J28" s="67">
        <v>45</v>
      </c>
      <c r="K28" s="141">
        <v>48.8310492492203</v>
      </c>
    </row>
    <row r="29" spans="1:11">
      <c r="A29" s="26" t="s">
        <v>27</v>
      </c>
      <c r="B29" s="67">
        <v>3</v>
      </c>
      <c r="C29" s="67">
        <v>3</v>
      </c>
      <c r="D29" s="67">
        <v>3</v>
      </c>
      <c r="E29" s="67">
        <v>3</v>
      </c>
      <c r="F29" s="67">
        <v>4</v>
      </c>
      <c r="G29" s="67">
        <v>4</v>
      </c>
      <c r="H29" s="67">
        <v>4</v>
      </c>
      <c r="I29" s="67">
        <v>4</v>
      </c>
      <c r="J29" s="67">
        <v>4</v>
      </c>
      <c r="K29" s="141">
        <v>4.5727129999809604</v>
      </c>
    </row>
    <row r="30" spans="1:11">
      <c r="A30" s="27"/>
      <c r="B30" s="269">
        <v>97</v>
      </c>
      <c r="C30" s="269">
        <v>97</v>
      </c>
      <c r="D30" s="269">
        <v>97</v>
      </c>
      <c r="E30" s="269">
        <v>97</v>
      </c>
      <c r="F30" s="269">
        <v>97</v>
      </c>
      <c r="G30" s="269">
        <v>97</v>
      </c>
      <c r="H30" s="269">
        <v>97</v>
      </c>
      <c r="I30" s="269">
        <v>97</v>
      </c>
      <c r="J30" s="67"/>
      <c r="K30" s="141"/>
    </row>
    <row r="31" spans="1:11">
      <c r="A31" s="27" t="s">
        <v>28</v>
      </c>
      <c r="B31" s="269"/>
      <c r="C31" s="269"/>
      <c r="D31" s="269"/>
      <c r="E31" s="269"/>
      <c r="F31" s="269"/>
      <c r="G31" s="269"/>
      <c r="H31" s="269"/>
      <c r="I31" s="269"/>
      <c r="J31" s="67">
        <v>97</v>
      </c>
      <c r="K31" s="141">
        <v>97.127671863246704</v>
      </c>
    </row>
    <row r="32" spans="1:11">
      <c r="A32" s="27" t="s">
        <v>29</v>
      </c>
      <c r="B32" s="269">
        <v>2</v>
      </c>
      <c r="C32" s="269">
        <v>2</v>
      </c>
      <c r="D32" s="269">
        <v>2</v>
      </c>
      <c r="E32" s="269">
        <v>2</v>
      </c>
      <c r="F32" s="269">
        <v>2</v>
      </c>
      <c r="G32" s="269">
        <v>2</v>
      </c>
      <c r="H32" s="269">
        <v>2</v>
      </c>
      <c r="I32" s="269">
        <v>2</v>
      </c>
      <c r="J32" s="98"/>
      <c r="K32" s="141"/>
    </row>
    <row r="33" spans="1:11">
      <c r="A33" s="27" t="s">
        <v>30</v>
      </c>
      <c r="B33" s="269"/>
      <c r="C33" s="269"/>
      <c r="D33" s="269"/>
      <c r="E33" s="269"/>
      <c r="F33" s="269"/>
      <c r="G33" s="269"/>
      <c r="H33" s="269"/>
      <c r="I33" s="269"/>
      <c r="J33" s="67">
        <v>2</v>
      </c>
      <c r="K33" s="141">
        <v>2.1243482648465402</v>
      </c>
    </row>
    <row r="34" spans="1:11">
      <c r="A34" s="282" t="s">
        <v>31</v>
      </c>
      <c r="B34" s="281">
        <v>5</v>
      </c>
      <c r="C34" s="281">
        <v>6</v>
      </c>
      <c r="D34" s="281">
        <v>7</v>
      </c>
      <c r="E34" s="281">
        <v>7</v>
      </c>
      <c r="F34" s="281">
        <v>7</v>
      </c>
      <c r="G34" s="281">
        <v>7</v>
      </c>
      <c r="H34" s="281">
        <v>7</v>
      </c>
      <c r="I34" s="281">
        <v>8</v>
      </c>
      <c r="J34" s="142"/>
      <c r="K34" s="141"/>
    </row>
    <row r="35" spans="1:11">
      <c r="A35" s="282"/>
      <c r="B35" s="281"/>
      <c r="C35" s="281"/>
      <c r="D35" s="281"/>
      <c r="E35" s="281"/>
      <c r="F35" s="281"/>
      <c r="G35" s="281"/>
      <c r="H35" s="281"/>
      <c r="I35" s="281"/>
      <c r="J35" s="142">
        <v>9</v>
      </c>
      <c r="K35" s="141">
        <v>10.290568636216401</v>
      </c>
    </row>
    <row r="36" spans="1:11" ht="22.5">
      <c r="A36" s="33" t="s">
        <v>32</v>
      </c>
      <c r="B36" s="70">
        <v>1</v>
      </c>
      <c r="C36" s="70">
        <v>1</v>
      </c>
      <c r="D36" s="70">
        <v>1</v>
      </c>
      <c r="E36" s="70">
        <v>1</v>
      </c>
      <c r="F36" s="70">
        <v>1</v>
      </c>
      <c r="G36" s="70">
        <v>2</v>
      </c>
      <c r="H36" s="70">
        <v>2</v>
      </c>
      <c r="I36" s="70">
        <v>2</v>
      </c>
      <c r="J36" s="70">
        <v>2</v>
      </c>
      <c r="K36" s="143">
        <v>1.78440322528044</v>
      </c>
    </row>
  </sheetData>
  <mergeCells count="81">
    <mergeCell ref="K10:K11"/>
    <mergeCell ref="K12:K13"/>
    <mergeCell ref="A1:K1"/>
    <mergeCell ref="E8:E9"/>
    <mergeCell ref="F8:F9"/>
    <mergeCell ref="G8:G9"/>
    <mergeCell ref="H8:H9"/>
    <mergeCell ref="I8:I9"/>
    <mergeCell ref="K8:K9"/>
    <mergeCell ref="B10:B11"/>
    <mergeCell ref="A8:A9"/>
    <mergeCell ref="B8:B9"/>
    <mergeCell ref="C8:C9"/>
    <mergeCell ref="D8:D9"/>
    <mergeCell ref="C10:C11"/>
    <mergeCell ref="D10:D11"/>
    <mergeCell ref="F10:F11"/>
    <mergeCell ref="G10:G11"/>
    <mergeCell ref="H10:H11"/>
    <mergeCell ref="I10:I11"/>
    <mergeCell ref="E10:E11"/>
    <mergeCell ref="F12:F13"/>
    <mergeCell ref="G12:G13"/>
    <mergeCell ref="H12:H13"/>
    <mergeCell ref="I12:I13"/>
    <mergeCell ref="A19:A20"/>
    <mergeCell ref="B19:B20"/>
    <mergeCell ref="C19:C20"/>
    <mergeCell ref="D19:D20"/>
    <mergeCell ref="A12:A13"/>
    <mergeCell ref="B12:B13"/>
    <mergeCell ref="C12:C13"/>
    <mergeCell ref="D12:D13"/>
    <mergeCell ref="E12:E13"/>
    <mergeCell ref="E19:E20"/>
    <mergeCell ref="F19:F20"/>
    <mergeCell ref="G19:G20"/>
    <mergeCell ref="H19:H20"/>
    <mergeCell ref="I19:I20"/>
    <mergeCell ref="B21:B22"/>
    <mergeCell ref="C21:C22"/>
    <mergeCell ref="D21:D22"/>
    <mergeCell ref="E21:E22"/>
    <mergeCell ref="F21:F22"/>
    <mergeCell ref="G21:G22"/>
    <mergeCell ref="H21:H22"/>
    <mergeCell ref="I21:I22"/>
    <mergeCell ref="A23:A24"/>
    <mergeCell ref="B23:B24"/>
    <mergeCell ref="C23:C24"/>
    <mergeCell ref="D23:D24"/>
    <mergeCell ref="E23:E24"/>
    <mergeCell ref="F23:F24"/>
    <mergeCell ref="G23:G24"/>
    <mergeCell ref="H23:H24"/>
    <mergeCell ref="H32:H33"/>
    <mergeCell ref="I23:I24"/>
    <mergeCell ref="H30:H31"/>
    <mergeCell ref="I30:I31"/>
    <mergeCell ref="G30:G31"/>
    <mergeCell ref="I32:I33"/>
    <mergeCell ref="G32:G33"/>
    <mergeCell ref="B30:B31"/>
    <mergeCell ref="C30:C31"/>
    <mergeCell ref="D30:D31"/>
    <mergeCell ref="E30:E31"/>
    <mergeCell ref="F30:F31"/>
    <mergeCell ref="B32:B33"/>
    <mergeCell ref="C32:C33"/>
    <mergeCell ref="D32:D33"/>
    <mergeCell ref="E32:E33"/>
    <mergeCell ref="F32:F33"/>
    <mergeCell ref="H34:H35"/>
    <mergeCell ref="I34:I35"/>
    <mergeCell ref="A34:A35"/>
    <mergeCell ref="B34:B35"/>
    <mergeCell ref="C34:C35"/>
    <mergeCell ref="D34:D35"/>
    <mergeCell ref="E34:E35"/>
    <mergeCell ref="F34:F35"/>
    <mergeCell ref="G34:G35"/>
  </mergeCells>
  <pageMargins left="0.78740157480314965" right="0.39370078740157483" top="0.39370078740157483" bottom="0.39370078740157483" header="0.31496062992125984" footer="0.31496062992125984"/>
  <pageSetup paperSize="9" scale="78" orientation="portrait" r:id="rId1"/>
</worksheet>
</file>

<file path=xl/worksheets/sheet39.xml><?xml version="1.0" encoding="utf-8"?>
<worksheet xmlns="http://schemas.openxmlformats.org/spreadsheetml/2006/main" xmlns:r="http://schemas.openxmlformats.org/officeDocument/2006/relationships">
  <dimension ref="A1:AC27"/>
  <sheetViews>
    <sheetView workbookViewId="0">
      <selection activeCell="A4" sqref="A4:A6"/>
    </sheetView>
  </sheetViews>
  <sheetFormatPr defaultRowHeight="14.25"/>
  <cols>
    <col min="1" max="1" width="21.28515625" style="15" customWidth="1"/>
    <col min="2" max="28" width="14.7109375" style="15" customWidth="1"/>
    <col min="29" max="16384" width="9.140625" style="15"/>
  </cols>
  <sheetData>
    <row r="1" spans="1:28">
      <c r="A1" s="188" t="s">
        <v>323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row>
    <row r="2" spans="1:28">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c r="A3" s="189" t="s">
        <v>172</v>
      </c>
      <c r="B3" s="190"/>
      <c r="C3" s="190"/>
      <c r="D3" s="190"/>
      <c r="E3" s="190"/>
      <c r="F3" s="190"/>
      <c r="G3" s="190"/>
      <c r="H3" s="190"/>
      <c r="I3" s="190"/>
      <c r="J3" s="190"/>
      <c r="K3" s="190"/>
      <c r="L3" s="190"/>
      <c r="M3" s="190"/>
      <c r="N3" s="190"/>
      <c r="O3" s="190"/>
      <c r="P3" s="190"/>
      <c r="Q3" s="190"/>
      <c r="R3" s="190"/>
      <c r="S3" s="190"/>
      <c r="T3" s="189"/>
      <c r="U3" s="189"/>
      <c r="V3" s="189"/>
      <c r="W3" s="189"/>
      <c r="X3" s="189"/>
      <c r="Y3" s="189"/>
      <c r="Z3" s="189"/>
      <c r="AA3" s="189"/>
      <c r="AB3" s="189"/>
    </row>
    <row r="4" spans="1:28" ht="15" customHeight="1">
      <c r="A4" s="192"/>
      <c r="B4" s="206" t="s">
        <v>0</v>
      </c>
      <c r="C4" s="199"/>
      <c r="D4" s="199"/>
      <c r="E4" s="199"/>
      <c r="F4" s="199"/>
      <c r="G4" s="199"/>
      <c r="H4" s="199"/>
      <c r="I4" s="199"/>
      <c r="J4" s="199"/>
      <c r="K4" s="199" t="s">
        <v>42</v>
      </c>
      <c r="L4" s="199"/>
      <c r="M4" s="199"/>
      <c r="N4" s="199"/>
      <c r="O4" s="199"/>
      <c r="P4" s="199"/>
      <c r="Q4" s="199"/>
      <c r="R4" s="199"/>
      <c r="S4" s="198"/>
      <c r="T4" s="198" t="s">
        <v>45</v>
      </c>
      <c r="U4" s="195"/>
      <c r="V4" s="195"/>
      <c r="W4" s="195"/>
      <c r="X4" s="195"/>
      <c r="Y4" s="195"/>
      <c r="Z4" s="195"/>
      <c r="AA4" s="195"/>
      <c r="AB4" s="195"/>
    </row>
    <row r="5" spans="1:28" ht="15" customHeight="1">
      <c r="A5" s="193"/>
      <c r="B5" s="206" t="s">
        <v>93</v>
      </c>
      <c r="C5" s="199"/>
      <c r="D5" s="199"/>
      <c r="E5" s="199"/>
      <c r="F5" s="199"/>
      <c r="G5" s="199"/>
      <c r="H5" s="199"/>
      <c r="I5" s="199"/>
      <c r="J5" s="199"/>
      <c r="K5" s="199" t="s">
        <v>93</v>
      </c>
      <c r="L5" s="199"/>
      <c r="M5" s="199"/>
      <c r="N5" s="199"/>
      <c r="O5" s="199"/>
      <c r="P5" s="199"/>
      <c r="Q5" s="199"/>
      <c r="R5" s="199"/>
      <c r="S5" s="198"/>
      <c r="T5" s="198" t="s">
        <v>93</v>
      </c>
      <c r="U5" s="195"/>
      <c r="V5" s="195"/>
      <c r="W5" s="195"/>
      <c r="X5" s="195"/>
      <c r="Y5" s="195"/>
      <c r="Z5" s="195"/>
      <c r="AA5" s="195"/>
      <c r="AB5" s="195"/>
    </row>
    <row r="6" spans="1:28" ht="45">
      <c r="A6" s="194"/>
      <c r="B6" s="56" t="s">
        <v>25</v>
      </c>
      <c r="C6" s="53" t="s">
        <v>26</v>
      </c>
      <c r="D6" s="53" t="s">
        <v>27</v>
      </c>
      <c r="E6" s="53" t="s">
        <v>94</v>
      </c>
      <c r="F6" s="53" t="s">
        <v>31</v>
      </c>
      <c r="G6" s="53" t="s">
        <v>95</v>
      </c>
      <c r="H6" s="53" t="s">
        <v>96</v>
      </c>
      <c r="I6" s="158" t="s">
        <v>97</v>
      </c>
      <c r="J6" s="158" t="s">
        <v>32</v>
      </c>
      <c r="K6" s="53" t="s">
        <v>25</v>
      </c>
      <c r="L6" s="53" t="s">
        <v>26</v>
      </c>
      <c r="M6" s="53" t="s">
        <v>27</v>
      </c>
      <c r="N6" s="53" t="s">
        <v>94</v>
      </c>
      <c r="O6" s="53" t="s">
        <v>31</v>
      </c>
      <c r="P6" s="53" t="s">
        <v>95</v>
      </c>
      <c r="Q6" s="53" t="s">
        <v>96</v>
      </c>
      <c r="R6" s="53" t="s">
        <v>97</v>
      </c>
      <c r="S6" s="158" t="s">
        <v>32</v>
      </c>
      <c r="T6" s="158" t="s">
        <v>25</v>
      </c>
      <c r="U6" s="53" t="s">
        <v>26</v>
      </c>
      <c r="V6" s="53" t="s">
        <v>27</v>
      </c>
      <c r="W6" s="53" t="s">
        <v>94</v>
      </c>
      <c r="X6" s="53" t="s">
        <v>31</v>
      </c>
      <c r="Y6" s="53" t="s">
        <v>95</v>
      </c>
      <c r="Z6" s="53" t="s">
        <v>98</v>
      </c>
      <c r="AA6" s="54" t="s">
        <v>97</v>
      </c>
      <c r="AB6" s="63" t="s">
        <v>32</v>
      </c>
    </row>
    <row r="7" spans="1:28" ht="14.25" customHeight="1">
      <c r="A7" s="144" t="s">
        <v>2</v>
      </c>
      <c r="B7" s="44">
        <v>98.318922518688794</v>
      </c>
      <c r="C7" s="44">
        <v>76.144123672200905</v>
      </c>
      <c r="D7" s="45">
        <v>45.061620307012099</v>
      </c>
      <c r="E7" s="45">
        <v>55.966445629496</v>
      </c>
      <c r="F7" s="45">
        <v>45.747013415043099</v>
      </c>
      <c r="G7" s="45">
        <v>38.3971228198549</v>
      </c>
      <c r="H7" s="44">
        <v>15.3777063689193</v>
      </c>
      <c r="I7" s="44">
        <v>85.228321974400501</v>
      </c>
      <c r="J7" s="44">
        <v>13.728879236818999</v>
      </c>
      <c r="K7" s="44">
        <v>99.730671062721697</v>
      </c>
      <c r="L7" s="44">
        <v>90.520672575345699</v>
      </c>
      <c r="M7" s="45">
        <v>66.373419444668698</v>
      </c>
      <c r="N7" s="45">
        <v>35.127681504061499</v>
      </c>
      <c r="O7" s="45">
        <v>64.409918381375704</v>
      </c>
      <c r="P7" s="45">
        <v>57.489712294295899</v>
      </c>
      <c r="Q7" s="44">
        <v>14.507761944577</v>
      </c>
      <c r="R7" s="44">
        <v>78.964963154249105</v>
      </c>
      <c r="S7" s="44">
        <v>20.015990707428099</v>
      </c>
      <c r="T7" s="44">
        <v>95.636832866333506</v>
      </c>
      <c r="U7" s="44">
        <v>48.8310492492203</v>
      </c>
      <c r="V7" s="45">
        <v>4.5727129999809604</v>
      </c>
      <c r="W7" s="45">
        <v>95.556664344394207</v>
      </c>
      <c r="X7" s="45">
        <v>10.290568636216401</v>
      </c>
      <c r="Y7" s="45">
        <v>2.1243482648465402</v>
      </c>
      <c r="Z7" s="44">
        <v>17.030457454454201</v>
      </c>
      <c r="AA7" s="44">
        <v>97.127671863246704</v>
      </c>
      <c r="AB7" s="44">
        <v>1.78440322528044</v>
      </c>
    </row>
    <row r="8" spans="1:28" ht="14.25" customHeight="1">
      <c r="A8" s="26" t="s">
        <v>114</v>
      </c>
      <c r="B8" s="45">
        <v>99.993288847304001</v>
      </c>
      <c r="C8" s="45">
        <v>60.255142235522001</v>
      </c>
      <c r="D8" s="45">
        <v>37.057449953299702</v>
      </c>
      <c r="E8" s="45">
        <v>64.205014847931096</v>
      </c>
      <c r="F8" s="45">
        <v>28.193247016208701</v>
      </c>
      <c r="G8" s="45">
        <v>29.8305842277409</v>
      </c>
      <c r="H8" s="45">
        <v>9.7830585067458795</v>
      </c>
      <c r="I8" s="44">
        <v>72.812633112692197</v>
      </c>
      <c r="J8" s="44">
        <v>10.684571196612</v>
      </c>
      <c r="K8" s="45">
        <v>100</v>
      </c>
      <c r="L8" s="45">
        <v>85.603683515665693</v>
      </c>
      <c r="M8" s="45">
        <v>57.035866502421499</v>
      </c>
      <c r="N8" s="45">
        <v>44.588533899135399</v>
      </c>
      <c r="O8" s="45">
        <v>41.948933040584002</v>
      </c>
      <c r="P8" s="45">
        <v>45.705547439342602</v>
      </c>
      <c r="Q8" s="45">
        <v>8.2791561976098595</v>
      </c>
      <c r="R8" s="45">
        <v>62.053081852559899</v>
      </c>
      <c r="S8" s="44">
        <v>16.0398392561235</v>
      </c>
      <c r="T8" s="44">
        <v>99.982753917986699</v>
      </c>
      <c r="U8" s="45">
        <v>20.463901776180901</v>
      </c>
      <c r="V8" s="45">
        <v>5.6960407062236804</v>
      </c>
      <c r="W8" s="45">
        <v>94.998270435030904</v>
      </c>
      <c r="X8" s="45">
        <v>6.6000592966504898</v>
      </c>
      <c r="Y8" s="45">
        <v>4.91063039470313</v>
      </c>
      <c r="Z8" s="45">
        <v>12.1438309767998</v>
      </c>
      <c r="AA8" s="45">
        <v>89.702594814823797</v>
      </c>
      <c r="AB8" s="45">
        <v>2.27806146000722</v>
      </c>
    </row>
    <row r="9" spans="1:28" ht="14.25" customHeight="1">
      <c r="A9" s="26" t="s">
        <v>3</v>
      </c>
      <c r="B9" s="45">
        <v>98.535215933253397</v>
      </c>
      <c r="C9" s="45">
        <v>62.440678786718998</v>
      </c>
      <c r="D9" s="45">
        <v>33.0747541523207</v>
      </c>
      <c r="E9" s="45">
        <v>66.984544306718107</v>
      </c>
      <c r="F9" s="45">
        <v>30.8675467604758</v>
      </c>
      <c r="G9" s="45">
        <v>9.1270418456458096</v>
      </c>
      <c r="H9" s="45">
        <v>17.540270287459698</v>
      </c>
      <c r="I9" s="44">
        <v>98.897837952351594</v>
      </c>
      <c r="J9" s="44">
        <v>0.57422322015913896</v>
      </c>
      <c r="K9" s="45">
        <v>99.743629173826307</v>
      </c>
      <c r="L9" s="45">
        <v>72.217606902144595</v>
      </c>
      <c r="M9" s="45">
        <v>60.865146132260101</v>
      </c>
      <c r="N9" s="45">
        <v>39.251464935625101</v>
      </c>
      <c r="O9" s="45">
        <v>49.1986047171834</v>
      </c>
      <c r="P9" s="45">
        <v>17.9018311357956</v>
      </c>
      <c r="Q9" s="45">
        <v>24.059033084537099</v>
      </c>
      <c r="R9" s="45">
        <v>98.343265705566395</v>
      </c>
      <c r="S9" s="44">
        <v>0.96956844310325696</v>
      </c>
      <c r="T9" s="44">
        <v>97.284931842365907</v>
      </c>
      <c r="U9" s="45">
        <v>52.324985520504697</v>
      </c>
      <c r="V9" s="45">
        <v>4.3214404633927002</v>
      </c>
      <c r="W9" s="45">
        <v>95.678559536607295</v>
      </c>
      <c r="X9" s="45">
        <v>11.9013277859609</v>
      </c>
      <c r="Y9" s="45">
        <v>4.8210960638882097E-2</v>
      </c>
      <c r="Z9" s="45">
        <v>10.7956359655191</v>
      </c>
      <c r="AA9" s="45">
        <v>99.471625820708994</v>
      </c>
      <c r="AB9" s="45">
        <v>0.165179503937466</v>
      </c>
    </row>
    <row r="10" spans="1:28" ht="14.25" customHeight="1">
      <c r="A10" s="26" t="s">
        <v>4</v>
      </c>
      <c r="B10" s="45">
        <v>99.736279134424905</v>
      </c>
      <c r="C10" s="45">
        <v>85.153855827486495</v>
      </c>
      <c r="D10" s="45">
        <v>39.109152871527399</v>
      </c>
      <c r="E10" s="45">
        <v>65.129646513008495</v>
      </c>
      <c r="F10" s="45">
        <v>40.916524743091102</v>
      </c>
      <c r="G10" s="45">
        <v>44.667354079112101</v>
      </c>
      <c r="H10" s="45">
        <v>8.6587445351842405</v>
      </c>
      <c r="I10" s="44">
        <v>99.584045137556004</v>
      </c>
      <c r="J10" s="44">
        <v>0.120671402877289</v>
      </c>
      <c r="K10" s="45">
        <v>99.772378023211601</v>
      </c>
      <c r="L10" s="45">
        <v>93.795435999791806</v>
      </c>
      <c r="M10" s="45">
        <v>48.6520223554339</v>
      </c>
      <c r="N10" s="45">
        <v>56.757336795583697</v>
      </c>
      <c r="O10" s="45">
        <v>50.0818225073237</v>
      </c>
      <c r="P10" s="45">
        <v>56.592496727860002</v>
      </c>
      <c r="Q10" s="45">
        <v>6.7241294854360802</v>
      </c>
      <c r="R10" s="45">
        <v>99.779883403496797</v>
      </c>
      <c r="S10" s="44">
        <v>0.12748707514426</v>
      </c>
      <c r="T10" s="44">
        <v>99.606602271195996</v>
      </c>
      <c r="U10" s="45">
        <v>54.110988643759804</v>
      </c>
      <c r="V10" s="45">
        <v>4.8286134292231901</v>
      </c>
      <c r="W10" s="45">
        <v>95.205222205979098</v>
      </c>
      <c r="X10" s="45">
        <v>7.9923239000315496</v>
      </c>
      <c r="Y10" s="45">
        <v>1.8290522858276701</v>
      </c>
      <c r="Z10" s="45">
        <v>15.6083992098512</v>
      </c>
      <c r="AA10" s="45">
        <v>98.880541709031107</v>
      </c>
      <c r="AB10" s="45">
        <v>9.61876852315912E-2</v>
      </c>
    </row>
    <row r="11" spans="1:28" ht="14.25" customHeight="1">
      <c r="A11" s="26" t="s">
        <v>5</v>
      </c>
      <c r="B11" s="45">
        <v>99.964405776080099</v>
      </c>
      <c r="C11" s="45">
        <v>63.882261441476302</v>
      </c>
      <c r="D11" s="45">
        <v>5.8332070838011596</v>
      </c>
      <c r="E11" s="45">
        <v>94.270321714111304</v>
      </c>
      <c r="F11" s="45">
        <v>17.787762601611899</v>
      </c>
      <c r="G11" s="45">
        <v>5.4027454799052297</v>
      </c>
      <c r="H11" s="45">
        <v>32.184610835923202</v>
      </c>
      <c r="I11" s="44">
        <v>99.348647107422707</v>
      </c>
      <c r="J11" s="44">
        <v>1.1863385953104299E-2</v>
      </c>
      <c r="K11" s="45">
        <v>100</v>
      </c>
      <c r="L11" s="45">
        <v>76.543795585253903</v>
      </c>
      <c r="M11" s="45">
        <v>20.446670457667299</v>
      </c>
      <c r="N11" s="45">
        <v>79.7525130029629</v>
      </c>
      <c r="O11" s="45">
        <v>33.8470802603115</v>
      </c>
      <c r="P11" s="45">
        <v>20.133512624044702</v>
      </c>
      <c r="Q11" s="45">
        <v>28.807548132900202</v>
      </c>
      <c r="R11" s="45">
        <v>99.714159742068205</v>
      </c>
      <c r="S11" s="44" t="s">
        <v>1</v>
      </c>
      <c r="T11" s="44">
        <v>99.957558387387706</v>
      </c>
      <c r="U11" s="45">
        <v>61.4465166442399</v>
      </c>
      <c r="V11" s="45">
        <v>3.0219626502036299</v>
      </c>
      <c r="W11" s="45">
        <v>97.063164716697301</v>
      </c>
      <c r="X11" s="45">
        <v>14.6983739864441</v>
      </c>
      <c r="Y11" s="45">
        <v>2.5689348987228402</v>
      </c>
      <c r="Z11" s="45">
        <v>32.834268516850599</v>
      </c>
      <c r="AA11" s="45">
        <v>99.278332129154407</v>
      </c>
      <c r="AB11" s="45">
        <v>1.41455881163455E-2</v>
      </c>
    </row>
    <row r="12" spans="1:28" ht="14.25" customHeight="1">
      <c r="A12" s="26" t="s">
        <v>6</v>
      </c>
      <c r="B12" s="45">
        <v>99.189050336717798</v>
      </c>
      <c r="C12" s="45">
        <v>90.972631468817497</v>
      </c>
      <c r="D12" s="45">
        <v>51.291635689274798</v>
      </c>
      <c r="E12" s="45">
        <v>49.076166728896197</v>
      </c>
      <c r="F12" s="45">
        <v>46.739474637143402</v>
      </c>
      <c r="G12" s="45">
        <v>35.660408251579803</v>
      </c>
      <c r="H12" s="45">
        <v>31.430778888365602</v>
      </c>
      <c r="I12" s="44">
        <v>98.766859542374604</v>
      </c>
      <c r="J12" s="44">
        <v>0.30038842199149302</v>
      </c>
      <c r="K12" s="45">
        <v>99.923803220855703</v>
      </c>
      <c r="L12" s="45">
        <v>98.751648303458794</v>
      </c>
      <c r="M12" s="45">
        <v>69.943117161749001</v>
      </c>
      <c r="N12" s="45">
        <v>30.252335289930102</v>
      </c>
      <c r="O12" s="45">
        <v>62.496265183561199</v>
      </c>
      <c r="P12" s="45">
        <v>56.687524361417999</v>
      </c>
      <c r="Q12" s="45">
        <v>29.130409192222402</v>
      </c>
      <c r="R12" s="45">
        <v>98.9633494251635</v>
      </c>
      <c r="S12" s="44">
        <v>0.52631523493459498</v>
      </c>
      <c r="T12" s="44">
        <v>98.216695587003599</v>
      </c>
      <c r="U12" s="45">
        <v>80.678062872266594</v>
      </c>
      <c r="V12" s="45">
        <v>26.608702160883801</v>
      </c>
      <c r="W12" s="45">
        <v>73.9871841643387</v>
      </c>
      <c r="X12" s="45">
        <v>25.887307250226499</v>
      </c>
      <c r="Y12" s="45">
        <v>7.8336155113434502</v>
      </c>
      <c r="Z12" s="45">
        <v>34.475034240650899</v>
      </c>
      <c r="AA12" s="45">
        <v>98.506829435756103</v>
      </c>
      <c r="AB12" s="45">
        <v>1.40217179010016E-3</v>
      </c>
    </row>
    <row r="13" spans="1:28" ht="14.25" customHeight="1">
      <c r="A13" s="26" t="s">
        <v>7</v>
      </c>
      <c r="B13" s="45">
        <v>99.771520499107595</v>
      </c>
      <c r="C13" s="45">
        <v>67.197724001923206</v>
      </c>
      <c r="D13" s="45">
        <v>35.637113059245102</v>
      </c>
      <c r="E13" s="45">
        <v>66.480052636235399</v>
      </c>
      <c r="F13" s="45">
        <v>39.866443203419202</v>
      </c>
      <c r="G13" s="45">
        <v>34.253436938164697</v>
      </c>
      <c r="H13" s="45">
        <v>20.8898578469061</v>
      </c>
      <c r="I13" s="44">
        <v>99.461269588844999</v>
      </c>
      <c r="J13" s="44">
        <v>7.4669326220006896E-2</v>
      </c>
      <c r="K13" s="45">
        <v>100</v>
      </c>
      <c r="L13" s="45">
        <v>92.159219670097997</v>
      </c>
      <c r="M13" s="45">
        <v>57.343475394402098</v>
      </c>
      <c r="N13" s="45">
        <v>46.0322444133338</v>
      </c>
      <c r="O13" s="45">
        <v>62.011296219068498</v>
      </c>
      <c r="P13" s="45">
        <v>55.772678044462701</v>
      </c>
      <c r="Q13" s="45">
        <v>27.248657301683</v>
      </c>
      <c r="R13" s="45">
        <v>99.771280328965702</v>
      </c>
      <c r="S13" s="44">
        <v>0.122331850061565</v>
      </c>
      <c r="T13" s="44">
        <v>99.413578682106206</v>
      </c>
      <c r="U13" s="45">
        <v>28.092407859157799</v>
      </c>
      <c r="V13" s="45">
        <v>1.63137186850507</v>
      </c>
      <c r="W13" s="45">
        <v>98.514110835828703</v>
      </c>
      <c r="X13" s="45">
        <v>5.1737513221332696</v>
      </c>
      <c r="Y13" s="45">
        <v>0.54084463997610699</v>
      </c>
      <c r="Z13" s="45">
        <v>10.928000341527101</v>
      </c>
      <c r="AA13" s="45">
        <v>98.975598851753404</v>
      </c>
      <c r="AB13" s="45" t="s">
        <v>1</v>
      </c>
    </row>
    <row r="14" spans="1:28" ht="14.25" customHeight="1">
      <c r="A14" s="26" t="s">
        <v>8</v>
      </c>
      <c r="B14" s="45">
        <v>99.794521827464706</v>
      </c>
      <c r="C14" s="45">
        <v>99.989488477451104</v>
      </c>
      <c r="D14" s="45">
        <v>22.5585773440563</v>
      </c>
      <c r="E14" s="45">
        <v>77.569590563626804</v>
      </c>
      <c r="F14" s="45">
        <v>34.627811103334999</v>
      </c>
      <c r="G14" s="45">
        <v>22.400996995406</v>
      </c>
      <c r="H14" s="45">
        <v>6.36299811387343</v>
      </c>
      <c r="I14" s="44">
        <v>99.998691699130504</v>
      </c>
      <c r="J14" s="44" t="s">
        <v>1</v>
      </c>
      <c r="K14" s="45">
        <v>99.998745078359207</v>
      </c>
      <c r="L14" s="45">
        <v>99.996144237904701</v>
      </c>
      <c r="M14" s="45">
        <v>44.6947222849345</v>
      </c>
      <c r="N14" s="45">
        <v>55.5608817107249</v>
      </c>
      <c r="O14" s="45">
        <v>58.8674861960966</v>
      </c>
      <c r="P14" s="45">
        <v>44.642108620373399</v>
      </c>
      <c r="Q14" s="45">
        <v>3.9807478892610302</v>
      </c>
      <c r="R14" s="45">
        <v>99.998619176758993</v>
      </c>
      <c r="S14" s="44" t="s">
        <v>1</v>
      </c>
      <c r="T14" s="44">
        <v>99.589125795751599</v>
      </c>
      <c r="U14" s="45">
        <v>99.982794495354398</v>
      </c>
      <c r="V14" s="45">
        <v>0.29531246912590497</v>
      </c>
      <c r="W14" s="45">
        <v>99.704687530874097</v>
      </c>
      <c r="X14" s="45">
        <v>10.2489362579756</v>
      </c>
      <c r="Y14" s="45">
        <v>3.2162650400084002E-2</v>
      </c>
      <c r="Z14" s="45">
        <v>8.7589287463552896</v>
      </c>
      <c r="AA14" s="45">
        <v>99.998764637972002</v>
      </c>
      <c r="AB14" s="45" t="s">
        <v>1</v>
      </c>
    </row>
    <row r="15" spans="1:28" ht="14.25" customHeight="1">
      <c r="A15" s="26" t="s">
        <v>112</v>
      </c>
      <c r="B15" s="45">
        <v>99.990791837329894</v>
      </c>
      <c r="C15" s="45">
        <v>59.847934203779303</v>
      </c>
      <c r="D15" s="45">
        <v>20.3256609148075</v>
      </c>
      <c r="E15" s="45">
        <v>79.771718685857095</v>
      </c>
      <c r="F15" s="45">
        <v>23.0989824499093</v>
      </c>
      <c r="G15" s="45">
        <v>17.356284409137299</v>
      </c>
      <c r="H15" s="45">
        <v>14.845921772867399</v>
      </c>
      <c r="I15" s="44">
        <v>99.204315348323107</v>
      </c>
      <c r="J15" s="44">
        <v>0.14375821613496501</v>
      </c>
      <c r="K15" s="45">
        <v>99.998581296970599</v>
      </c>
      <c r="L15" s="45">
        <v>75.017460373816206</v>
      </c>
      <c r="M15" s="45">
        <v>39.0388693763677</v>
      </c>
      <c r="N15" s="45">
        <v>61.134436527382498</v>
      </c>
      <c r="O15" s="45">
        <v>43.518902263228497</v>
      </c>
      <c r="P15" s="45">
        <v>36.261325962482097</v>
      </c>
      <c r="Q15" s="45">
        <v>20.157183441834501</v>
      </c>
      <c r="R15" s="45">
        <v>99.224380239363697</v>
      </c>
      <c r="S15" s="44">
        <v>0.305512643032607</v>
      </c>
      <c r="T15" s="44">
        <v>99.983869004712105</v>
      </c>
      <c r="U15" s="45">
        <v>46.3661144870482</v>
      </c>
      <c r="V15" s="45">
        <v>3.6944161433863201</v>
      </c>
      <c r="W15" s="45">
        <v>96.335484439246599</v>
      </c>
      <c r="X15" s="45">
        <v>4.9509088405273296</v>
      </c>
      <c r="Y15" s="45">
        <v>0.55454919983744499</v>
      </c>
      <c r="Z15" s="45">
        <v>10.1255718102671</v>
      </c>
      <c r="AA15" s="45">
        <v>99.186482804272998</v>
      </c>
      <c r="AB15" s="45" t="s">
        <v>1</v>
      </c>
    </row>
    <row r="16" spans="1:28" ht="14.25" customHeight="1">
      <c r="A16" s="26" t="s">
        <v>9</v>
      </c>
      <c r="B16" s="45">
        <v>99.143480112335794</v>
      </c>
      <c r="C16" s="45">
        <v>86.210459626448198</v>
      </c>
      <c r="D16" s="45">
        <v>65.183452169743106</v>
      </c>
      <c r="E16" s="45">
        <v>34.852191186762603</v>
      </c>
      <c r="F16" s="45">
        <v>76.609592078169797</v>
      </c>
      <c r="G16" s="45">
        <v>51.993624221577697</v>
      </c>
      <c r="H16" s="45">
        <v>9.8910127196562403</v>
      </c>
      <c r="I16" s="44">
        <v>74.566903445665503</v>
      </c>
      <c r="J16" s="44">
        <v>24.426859593190802</v>
      </c>
      <c r="K16" s="45">
        <v>99.045590238736494</v>
      </c>
      <c r="L16" s="45">
        <v>93.885921169148503</v>
      </c>
      <c r="M16" s="45">
        <v>78.192586951597406</v>
      </c>
      <c r="N16" s="45">
        <v>21.851327454195602</v>
      </c>
      <c r="O16" s="45">
        <v>87.759817024039506</v>
      </c>
      <c r="P16" s="45">
        <v>62.6212017038536</v>
      </c>
      <c r="Q16" s="45">
        <v>9.0670631801801598</v>
      </c>
      <c r="R16" s="45">
        <v>69.825764619542596</v>
      </c>
      <c r="S16" s="44">
        <v>29.744139703104899</v>
      </c>
      <c r="T16" s="44">
        <v>99.565327878180099</v>
      </c>
      <c r="U16" s="45">
        <v>53.133735910714201</v>
      </c>
      <c r="V16" s="45">
        <v>9.1217346344147305</v>
      </c>
      <c r="W16" s="45">
        <v>90.878265365585307</v>
      </c>
      <c r="X16" s="45">
        <v>28.558682324921399</v>
      </c>
      <c r="Y16" s="45">
        <v>6.1950175588799903</v>
      </c>
      <c r="Z16" s="45">
        <v>13.4417504989206</v>
      </c>
      <c r="AA16" s="45">
        <v>94.998422537667693</v>
      </c>
      <c r="AB16" s="45">
        <v>1.5125105164155499</v>
      </c>
    </row>
    <row r="17" spans="1:29" ht="14.25" customHeight="1">
      <c r="A17" s="26" t="s">
        <v>10</v>
      </c>
      <c r="B17" s="45">
        <v>95.929637664250805</v>
      </c>
      <c r="C17" s="45">
        <v>69.401750552652004</v>
      </c>
      <c r="D17" s="45">
        <v>48.860871896295201</v>
      </c>
      <c r="E17" s="45">
        <v>51.712968169897302</v>
      </c>
      <c r="F17" s="45">
        <v>51.791860175221203</v>
      </c>
      <c r="G17" s="45">
        <v>47.143114775675002</v>
      </c>
      <c r="H17" s="45">
        <v>8.0639650611670302</v>
      </c>
      <c r="I17" s="44">
        <v>99.954275216230002</v>
      </c>
      <c r="J17" s="44">
        <v>4.04298679686265E-2</v>
      </c>
      <c r="K17" s="45">
        <v>99.989306694094793</v>
      </c>
      <c r="L17" s="45">
        <v>91.709709184001994</v>
      </c>
      <c r="M17" s="45">
        <v>77.364337578866994</v>
      </c>
      <c r="N17" s="45">
        <v>23.546268102943898</v>
      </c>
      <c r="O17" s="45">
        <v>77.130935040750103</v>
      </c>
      <c r="P17" s="45">
        <v>75.715401226627804</v>
      </c>
      <c r="Q17" s="45">
        <v>7.3355719955226304</v>
      </c>
      <c r="R17" s="45">
        <v>99.943952563735095</v>
      </c>
      <c r="S17" s="44">
        <v>5.1123518036782702E-2</v>
      </c>
      <c r="T17" s="44">
        <v>89.378682832062495</v>
      </c>
      <c r="U17" s="45">
        <v>33.404128993360999</v>
      </c>
      <c r="V17" s="45">
        <v>2.8657637052879998</v>
      </c>
      <c r="W17" s="45">
        <v>97.164648726599196</v>
      </c>
      <c r="X17" s="45">
        <v>10.903025712798099</v>
      </c>
      <c r="Y17" s="45">
        <v>1.0369527667663201</v>
      </c>
      <c r="Z17" s="45">
        <v>9.2393490735181594</v>
      </c>
      <c r="AA17" s="45">
        <v>99.970932542170999</v>
      </c>
      <c r="AB17" s="45">
        <v>2.3173875405506202E-2</v>
      </c>
    </row>
    <row r="18" spans="1:29" ht="14.25" customHeight="1">
      <c r="A18" s="26" t="s">
        <v>18</v>
      </c>
      <c r="B18" s="45">
        <v>99.648678662297598</v>
      </c>
      <c r="C18" s="45">
        <v>47.6460172209026</v>
      </c>
      <c r="D18" s="45">
        <v>17.979733157679899</v>
      </c>
      <c r="E18" s="45">
        <v>82.381269621062998</v>
      </c>
      <c r="F18" s="45">
        <v>21.278786307818699</v>
      </c>
      <c r="G18" s="45">
        <v>4.5395006116182701</v>
      </c>
      <c r="H18" s="45">
        <v>25.792605444351199</v>
      </c>
      <c r="I18" s="44">
        <v>99.851380251825503</v>
      </c>
      <c r="J18" s="44">
        <v>5.1176729403320199E-3</v>
      </c>
      <c r="K18" s="45">
        <v>99.9981257336798</v>
      </c>
      <c r="L18" s="45">
        <v>64.739674151104197</v>
      </c>
      <c r="M18" s="45">
        <v>35.352248948967699</v>
      </c>
      <c r="N18" s="45">
        <v>65.344690635545206</v>
      </c>
      <c r="O18" s="45">
        <v>37.7668054128427</v>
      </c>
      <c r="P18" s="45">
        <v>9.0705304964560298</v>
      </c>
      <c r="Q18" s="45">
        <v>34.100639172615303</v>
      </c>
      <c r="R18" s="45">
        <v>99.888660804489206</v>
      </c>
      <c r="S18" s="44">
        <v>2.4872051534360201E-3</v>
      </c>
      <c r="T18" s="44">
        <v>99.305778142751905</v>
      </c>
      <c r="U18" s="45">
        <v>30.872593368419299</v>
      </c>
      <c r="V18" s="45">
        <v>0.93267459431407196</v>
      </c>
      <c r="W18" s="45">
        <v>99.098684828777195</v>
      </c>
      <c r="X18" s="45">
        <v>5.0996542434695398</v>
      </c>
      <c r="Y18" s="45">
        <v>9.3355175507890395E-2</v>
      </c>
      <c r="Z18" s="45">
        <v>17.640214667238698</v>
      </c>
      <c r="AA18" s="45">
        <v>99.814798114145006</v>
      </c>
      <c r="AB18" s="45">
        <v>7.6988614654131902E-3</v>
      </c>
    </row>
    <row r="19" spans="1:29" ht="14.25" customHeight="1">
      <c r="A19" s="26" t="s">
        <v>11</v>
      </c>
      <c r="B19" s="45">
        <v>79.000804706973398</v>
      </c>
      <c r="C19" s="45">
        <v>98.360325957929902</v>
      </c>
      <c r="D19" s="45">
        <v>48.088954602048801</v>
      </c>
      <c r="E19" s="45">
        <v>57.081193080935101</v>
      </c>
      <c r="F19" s="45">
        <v>49.904268589668199</v>
      </c>
      <c r="G19" s="45">
        <v>46.3895867470886</v>
      </c>
      <c r="H19" s="45">
        <v>26.186826055103701</v>
      </c>
      <c r="I19" s="44">
        <v>98.963029710360004</v>
      </c>
      <c r="J19" s="44">
        <v>0.57399241082516905</v>
      </c>
      <c r="K19" s="45">
        <v>95.707211706767794</v>
      </c>
      <c r="L19" s="45">
        <v>99.629645429102595</v>
      </c>
      <c r="M19" s="45">
        <v>90.975295988708993</v>
      </c>
      <c r="N19" s="45">
        <v>18.826145181908998</v>
      </c>
      <c r="O19" s="45">
        <v>90.738110095585895</v>
      </c>
      <c r="P19" s="45">
        <v>89.356180824722699</v>
      </c>
      <c r="Q19" s="45">
        <v>3.9134552467316701</v>
      </c>
      <c r="R19" s="45">
        <v>98.6577078155279</v>
      </c>
      <c r="S19" s="44">
        <v>1.1485283604691101</v>
      </c>
      <c r="T19" s="44">
        <v>62.343981971894699</v>
      </c>
      <c r="U19" s="45">
        <v>97.094773800259603</v>
      </c>
      <c r="V19" s="45">
        <v>5.3298989749195202</v>
      </c>
      <c r="W19" s="45">
        <v>95.222700802126496</v>
      </c>
      <c r="X19" s="45">
        <v>9.1916210667901996</v>
      </c>
      <c r="Y19" s="45">
        <v>3.55051661728496</v>
      </c>
      <c r="Z19" s="45">
        <v>48.394089967224097</v>
      </c>
      <c r="AA19" s="45">
        <v>99.267445416227901</v>
      </c>
      <c r="AB19" s="45">
        <v>1.16167179989126E-3</v>
      </c>
    </row>
    <row r="20" spans="1:29" ht="14.25" customHeight="1">
      <c r="A20" s="26" t="s">
        <v>12</v>
      </c>
      <c r="B20" s="45">
        <v>99.366497039981198</v>
      </c>
      <c r="C20" s="45">
        <v>73.517558726679994</v>
      </c>
      <c r="D20" s="45">
        <v>65.222706105859899</v>
      </c>
      <c r="E20" s="45">
        <v>34.910745481160902</v>
      </c>
      <c r="F20" s="45">
        <v>62.363852059676297</v>
      </c>
      <c r="G20" s="45">
        <v>61.918738525895499</v>
      </c>
      <c r="H20" s="45">
        <v>4.8327694462217403</v>
      </c>
      <c r="I20" s="44">
        <v>38.890998099184301</v>
      </c>
      <c r="J20" s="44">
        <v>60.788520029936301</v>
      </c>
      <c r="K20" s="45">
        <v>99.951095681575495</v>
      </c>
      <c r="L20" s="45">
        <v>93.441451893561293</v>
      </c>
      <c r="M20" s="45">
        <v>89.261675613842598</v>
      </c>
      <c r="N20" s="45">
        <v>10.911084144537201</v>
      </c>
      <c r="O20" s="45">
        <v>83.150976364153095</v>
      </c>
      <c r="P20" s="45">
        <v>85.422988640211003</v>
      </c>
      <c r="Q20" s="45">
        <v>2.0858967114823201</v>
      </c>
      <c r="R20" s="45">
        <v>18.4349700438651</v>
      </c>
      <c r="S20" s="44">
        <v>81.339737523395499</v>
      </c>
      <c r="T20" s="44">
        <v>97.882463251314505</v>
      </c>
      <c r="U20" s="45">
        <v>22.9397288145177</v>
      </c>
      <c r="V20" s="45">
        <v>4.1985427631530197</v>
      </c>
      <c r="W20" s="45">
        <v>95.835123004474795</v>
      </c>
      <c r="X20" s="45">
        <v>9.5946654038048997</v>
      </c>
      <c r="Y20" s="45">
        <v>2.2519879296387701</v>
      </c>
      <c r="Z20" s="45">
        <v>11.805847488968199</v>
      </c>
      <c r="AA20" s="45">
        <v>90.819679858036693</v>
      </c>
      <c r="AB20" s="45">
        <v>8.6181949752002307</v>
      </c>
    </row>
    <row r="21" spans="1:29" ht="14.25" customHeight="1">
      <c r="A21" s="26" t="s">
        <v>17</v>
      </c>
      <c r="B21" s="45">
        <v>99.939149035484206</v>
      </c>
      <c r="C21" s="45">
        <v>47.906217167483199</v>
      </c>
      <c r="D21" s="45">
        <v>33.878077692560602</v>
      </c>
      <c r="E21" s="45">
        <v>66.121922307439405</v>
      </c>
      <c r="F21" s="45">
        <v>37.5011800376002</v>
      </c>
      <c r="G21" s="45">
        <v>32.164364724959398</v>
      </c>
      <c r="H21" s="45">
        <v>8.6277095904370906</v>
      </c>
      <c r="I21" s="44">
        <v>96.7599944219306</v>
      </c>
      <c r="J21" s="44">
        <v>3.2400055780694501</v>
      </c>
      <c r="K21" s="45">
        <v>100</v>
      </c>
      <c r="L21" s="45">
        <v>76.221218715817699</v>
      </c>
      <c r="M21" s="45">
        <v>70.322710140233497</v>
      </c>
      <c r="N21" s="45">
        <v>29.6772898597665</v>
      </c>
      <c r="O21" s="45">
        <v>73.895371919227898</v>
      </c>
      <c r="P21" s="45">
        <v>69.831375928901394</v>
      </c>
      <c r="Q21" s="45">
        <v>5.3423931594348799</v>
      </c>
      <c r="R21" s="45">
        <v>93.089520562732204</v>
      </c>
      <c r="S21" s="44">
        <v>6.91047943726781</v>
      </c>
      <c r="T21" s="44">
        <v>99.887350880921502</v>
      </c>
      <c r="U21" s="45">
        <v>23.803643965659099</v>
      </c>
      <c r="V21" s="45">
        <v>2.85532037841597</v>
      </c>
      <c r="W21" s="45">
        <v>97.144679621584004</v>
      </c>
      <c r="X21" s="45">
        <v>6.5213592365745896</v>
      </c>
      <c r="Y21" s="45">
        <v>0.101082182411095</v>
      </c>
      <c r="Z21" s="45">
        <v>11.4242688501714</v>
      </c>
      <c r="AA21" s="45">
        <v>99.884411163554006</v>
      </c>
      <c r="AB21" s="45">
        <v>0.115588836445996</v>
      </c>
    </row>
    <row r="22" spans="1:29" ht="14.25" customHeight="1">
      <c r="A22" s="26" t="s">
        <v>13</v>
      </c>
      <c r="B22" s="45">
        <v>95.918405408470093</v>
      </c>
      <c r="C22" s="45">
        <v>28.003716105196698</v>
      </c>
      <c r="D22" s="45">
        <v>5.9968809410192199</v>
      </c>
      <c r="E22" s="45">
        <v>94.208277025921504</v>
      </c>
      <c r="F22" s="45">
        <v>5.6732388432666001</v>
      </c>
      <c r="G22" s="45">
        <v>1.1380741093987501</v>
      </c>
      <c r="H22" s="45">
        <v>3.27156728797104</v>
      </c>
      <c r="I22" s="44">
        <v>97.221569442861707</v>
      </c>
      <c r="J22" s="44">
        <v>1.2027868245822999</v>
      </c>
      <c r="K22" s="45">
        <v>99.693995087187005</v>
      </c>
      <c r="L22" s="45">
        <v>49.183479638279699</v>
      </c>
      <c r="M22" s="45">
        <v>19.0556599580982</v>
      </c>
      <c r="N22" s="45">
        <v>81.530992558067297</v>
      </c>
      <c r="O22" s="45">
        <v>17.975946615033401</v>
      </c>
      <c r="P22" s="45">
        <v>3.3553283081611598</v>
      </c>
      <c r="Q22" s="45">
        <v>8.4845908902004403</v>
      </c>
      <c r="R22" s="45">
        <v>91.791705068306698</v>
      </c>
      <c r="S22" s="44">
        <v>4.4632486242279699</v>
      </c>
      <c r="T22" s="44">
        <v>94.530012175978399</v>
      </c>
      <c r="U22" s="45">
        <v>20.215306119633301</v>
      </c>
      <c r="V22" s="45">
        <v>1.1947912133876599</v>
      </c>
      <c r="W22" s="45">
        <v>98.870080203517702</v>
      </c>
      <c r="X22" s="45">
        <v>1.14917832156024</v>
      </c>
      <c r="Y22" s="45">
        <v>0.32272578337994201</v>
      </c>
      <c r="Z22" s="45">
        <v>1.35458813873919</v>
      </c>
      <c r="AA22" s="45">
        <v>99.218287198892497</v>
      </c>
      <c r="AB22" s="45">
        <v>3.8209721900939199E-3</v>
      </c>
    </row>
    <row r="23" spans="1:29" ht="14.25" customHeight="1">
      <c r="A23" s="26" t="s">
        <v>113</v>
      </c>
      <c r="B23" s="45">
        <v>98.891214343697598</v>
      </c>
      <c r="C23" s="45">
        <v>92.180542570953406</v>
      </c>
      <c r="D23" s="45">
        <v>66.695200144657306</v>
      </c>
      <c r="E23" s="45">
        <v>33.358815650720999</v>
      </c>
      <c r="F23" s="45">
        <v>78.185821672669107</v>
      </c>
      <c r="G23" s="45">
        <v>62.916780971386999</v>
      </c>
      <c r="H23" s="45">
        <v>12.7813431400862</v>
      </c>
      <c r="I23" s="44">
        <v>29.697549615356898</v>
      </c>
      <c r="J23" s="44">
        <v>68.805257123947001</v>
      </c>
      <c r="K23" s="45">
        <v>99.028898204448296</v>
      </c>
      <c r="L23" s="45">
        <v>96.220152936684698</v>
      </c>
      <c r="M23" s="45">
        <v>84.702291351697099</v>
      </c>
      <c r="N23" s="45">
        <v>15.368245780802599</v>
      </c>
      <c r="O23" s="45">
        <v>89.746526529092407</v>
      </c>
      <c r="P23" s="45">
        <v>81.823869334348998</v>
      </c>
      <c r="Q23" s="45">
        <v>4.5385687136227899</v>
      </c>
      <c r="R23" s="45">
        <v>18.257147130367599</v>
      </c>
      <c r="S23" s="44">
        <v>80.505443356825197</v>
      </c>
      <c r="T23" s="44">
        <v>98.441062930735995</v>
      </c>
      <c r="U23" s="45">
        <v>78.973211631562293</v>
      </c>
      <c r="V23" s="45">
        <v>7.8217962033533901</v>
      </c>
      <c r="W23" s="45">
        <v>92.178203796646599</v>
      </c>
      <c r="X23" s="45">
        <v>40.388598399189299</v>
      </c>
      <c r="Y23" s="45">
        <v>1.1008753513046501</v>
      </c>
      <c r="Z23" s="45">
        <v>39.730736733234302</v>
      </c>
      <c r="AA23" s="45">
        <v>67.101449501561703</v>
      </c>
      <c r="AB23" s="45">
        <v>30.552005537848199</v>
      </c>
    </row>
    <row r="24" spans="1:29" ht="14.25" customHeight="1">
      <c r="A24" s="26" t="s">
        <v>14</v>
      </c>
      <c r="B24" s="45">
        <v>99.970799482854702</v>
      </c>
      <c r="C24" s="45">
        <v>74.750623692144302</v>
      </c>
      <c r="D24" s="45">
        <v>58.786943923896402</v>
      </c>
      <c r="E24" s="45">
        <v>43.639683838885801</v>
      </c>
      <c r="F24" s="45">
        <v>55.245189209927297</v>
      </c>
      <c r="G24" s="45">
        <v>53.122399804230902</v>
      </c>
      <c r="H24" s="45">
        <v>4.8462530640236396</v>
      </c>
      <c r="I24" s="44">
        <v>41.518353502568999</v>
      </c>
      <c r="J24" s="44">
        <v>55.978652355110398</v>
      </c>
      <c r="K24" s="45">
        <v>100</v>
      </c>
      <c r="L24" s="45">
        <v>89.0733807929915</v>
      </c>
      <c r="M24" s="45">
        <v>80.881824604895101</v>
      </c>
      <c r="N24" s="45">
        <v>22.700724900726499</v>
      </c>
      <c r="O24" s="45">
        <v>73.028263003496605</v>
      </c>
      <c r="P24" s="45">
        <v>74.116651701368795</v>
      </c>
      <c r="Q24" s="45">
        <v>2.01310657386647</v>
      </c>
      <c r="R24" s="45">
        <v>29.5620247060113</v>
      </c>
      <c r="S24" s="44">
        <v>68.850132112268895</v>
      </c>
      <c r="T24" s="44">
        <v>99.9129958446225</v>
      </c>
      <c r="U24" s="44">
        <v>46.3981302816129</v>
      </c>
      <c r="V24" s="44">
        <v>15.0492086189084</v>
      </c>
      <c r="W24" s="44">
        <v>85.089223975430599</v>
      </c>
      <c r="X24" s="44">
        <v>20.042854980483199</v>
      </c>
      <c r="Y24" s="44">
        <v>11.563404955576299</v>
      </c>
      <c r="Z24" s="44">
        <v>10.454584380938901</v>
      </c>
      <c r="AA24" s="44">
        <v>65.186403657416705</v>
      </c>
      <c r="AB24" s="44">
        <v>30.4990228096901</v>
      </c>
      <c r="AC24" s="113"/>
    </row>
    <row r="25" spans="1:29" ht="14.25" customHeight="1">
      <c r="A25" s="26" t="s">
        <v>115</v>
      </c>
      <c r="B25" s="45">
        <v>100</v>
      </c>
      <c r="C25" s="45">
        <v>99.9635512904009</v>
      </c>
      <c r="D25" s="45">
        <v>87.617810505399603</v>
      </c>
      <c r="E25" s="45">
        <v>12.625262729860999</v>
      </c>
      <c r="F25" s="45">
        <v>96.597849971011499</v>
      </c>
      <c r="G25" s="45">
        <v>87.582148932748495</v>
      </c>
      <c r="H25" s="45">
        <v>9.3964922625541298</v>
      </c>
      <c r="I25" s="44">
        <v>24.120421275454898</v>
      </c>
      <c r="J25" s="44">
        <v>75.558508009158601</v>
      </c>
      <c r="K25" s="45">
        <v>100</v>
      </c>
      <c r="L25" s="45">
        <v>99.9635512904009</v>
      </c>
      <c r="M25" s="45">
        <v>87.617810505399603</v>
      </c>
      <c r="N25" s="45">
        <v>12.625262729860999</v>
      </c>
      <c r="O25" s="45">
        <v>96.597849971011499</v>
      </c>
      <c r="P25" s="45">
        <v>87.582148932748495</v>
      </c>
      <c r="Q25" s="45">
        <v>9.3964922625541298</v>
      </c>
      <c r="R25" s="45">
        <v>24.120421275454898</v>
      </c>
      <c r="S25" s="44">
        <v>75.558508009158601</v>
      </c>
      <c r="T25" s="77" t="s">
        <v>1</v>
      </c>
      <c r="U25" s="51" t="s">
        <v>1</v>
      </c>
      <c r="V25" s="77" t="s">
        <v>1</v>
      </c>
      <c r="W25" s="77" t="s">
        <v>1</v>
      </c>
      <c r="X25" s="51" t="s">
        <v>1</v>
      </c>
      <c r="Y25" s="77" t="s">
        <v>1</v>
      </c>
      <c r="Z25" s="77" t="s">
        <v>1</v>
      </c>
      <c r="AA25" s="51" t="s">
        <v>1</v>
      </c>
      <c r="AB25" s="77" t="s">
        <v>1</v>
      </c>
      <c r="AC25" s="113"/>
    </row>
    <row r="26" spans="1:29" ht="14.25" customHeight="1">
      <c r="A26" s="123" t="s">
        <v>15</v>
      </c>
      <c r="B26" s="44">
        <v>99.994964963992601</v>
      </c>
      <c r="C26" s="44">
        <v>98.241141235260898</v>
      </c>
      <c r="D26" s="44">
        <v>77.818545000302606</v>
      </c>
      <c r="E26" s="44">
        <v>23.453885703667002</v>
      </c>
      <c r="F26" s="44">
        <v>58.189013318384099</v>
      </c>
      <c r="G26" s="44">
        <v>70.2609912178483</v>
      </c>
      <c r="H26" s="44">
        <v>27.556097894688801</v>
      </c>
      <c r="I26" s="44">
        <v>98.629601053743102</v>
      </c>
      <c r="J26" s="44">
        <v>1.11344502619971</v>
      </c>
      <c r="K26" s="44">
        <v>99.994964963992601</v>
      </c>
      <c r="L26" s="44">
        <v>98.241141235260898</v>
      </c>
      <c r="M26" s="44">
        <v>77.818545000302606</v>
      </c>
      <c r="N26" s="44">
        <v>23.453885703667002</v>
      </c>
      <c r="O26" s="44">
        <v>58.189013318384099</v>
      </c>
      <c r="P26" s="44">
        <v>70.2609912178483</v>
      </c>
      <c r="Q26" s="44">
        <v>27.556097894688801</v>
      </c>
      <c r="R26" s="44">
        <v>98.629601053743102</v>
      </c>
      <c r="S26" s="44">
        <v>1.11344502619971</v>
      </c>
      <c r="T26" s="77" t="s">
        <v>1</v>
      </c>
      <c r="U26" s="51" t="s">
        <v>1</v>
      </c>
      <c r="V26" s="77" t="s">
        <v>1</v>
      </c>
      <c r="W26" s="77" t="s">
        <v>1</v>
      </c>
      <c r="X26" s="51" t="s">
        <v>1</v>
      </c>
      <c r="Y26" s="77" t="s">
        <v>1</v>
      </c>
      <c r="Z26" s="77" t="s">
        <v>1</v>
      </c>
      <c r="AA26" s="51" t="s">
        <v>1</v>
      </c>
      <c r="AB26" s="77" t="s">
        <v>1</v>
      </c>
    </row>
    <row r="27" spans="1:29" ht="14.25" customHeight="1">
      <c r="A27" s="32" t="s">
        <v>16</v>
      </c>
      <c r="B27" s="47">
        <v>99.997508220641095</v>
      </c>
      <c r="C27" s="47">
        <v>84.788316596723206</v>
      </c>
      <c r="D27" s="47">
        <v>33.424208136150803</v>
      </c>
      <c r="E27" s="47">
        <v>68.695013310598696</v>
      </c>
      <c r="F27" s="47">
        <v>39.8104447328069</v>
      </c>
      <c r="G27" s="47">
        <v>6.0276540703322397</v>
      </c>
      <c r="H27" s="47">
        <v>7.4585350981445702</v>
      </c>
      <c r="I27" s="47">
        <v>99.816715711062699</v>
      </c>
      <c r="J27" s="47">
        <v>1.9784869940041002E-3</v>
      </c>
      <c r="K27" s="47">
        <v>99.997508220641095</v>
      </c>
      <c r="L27" s="47">
        <v>84.788316596723206</v>
      </c>
      <c r="M27" s="47">
        <v>33.424208136150803</v>
      </c>
      <c r="N27" s="47">
        <v>68.695013310598696</v>
      </c>
      <c r="O27" s="47">
        <v>39.8104447328069</v>
      </c>
      <c r="P27" s="47">
        <v>6.0276540703322397</v>
      </c>
      <c r="Q27" s="47">
        <v>7.4585350981445702</v>
      </c>
      <c r="R27" s="47">
        <v>99.816715711062699</v>
      </c>
      <c r="S27" s="47">
        <v>1.9784869940041002E-3</v>
      </c>
      <c r="T27" s="79" t="s">
        <v>1</v>
      </c>
      <c r="U27" s="84" t="s">
        <v>1</v>
      </c>
      <c r="V27" s="79" t="s">
        <v>1</v>
      </c>
      <c r="W27" s="79" t="s">
        <v>1</v>
      </c>
      <c r="X27" s="84" t="s">
        <v>1</v>
      </c>
      <c r="Y27" s="79" t="s">
        <v>1</v>
      </c>
      <c r="Z27" s="79" t="s">
        <v>1</v>
      </c>
      <c r="AA27" s="84" t="s">
        <v>1</v>
      </c>
      <c r="AB27" s="79" t="s">
        <v>1</v>
      </c>
    </row>
  </sheetData>
  <mergeCells count="9">
    <mergeCell ref="A1:AB1"/>
    <mergeCell ref="T5:AB5"/>
    <mergeCell ref="A4:A6"/>
    <mergeCell ref="B4:J4"/>
    <mergeCell ref="K4:S4"/>
    <mergeCell ref="B5:J5"/>
    <mergeCell ref="K5:S5"/>
    <mergeCell ref="T4:AB4"/>
    <mergeCell ref="A3:AB3"/>
  </mergeCells>
  <pageMargins left="0.78740157480314965" right="0.39370078740157483" top="0.39370078740157483" bottom="0.78740157480314965"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dimension ref="A1:A31"/>
  <sheetViews>
    <sheetView workbookViewId="0"/>
  </sheetViews>
  <sheetFormatPr defaultRowHeight="15"/>
  <cols>
    <col min="1" max="1" width="106.7109375" style="170" customWidth="1"/>
  </cols>
  <sheetData>
    <row r="1" spans="1:1">
      <c r="A1" s="165" t="s">
        <v>64</v>
      </c>
    </row>
    <row r="2" spans="1:1" ht="15.75">
      <c r="A2" s="166"/>
    </row>
    <row r="3" spans="1:1" s="24" customFormat="1" ht="16.5" customHeight="1">
      <c r="A3" s="167" t="s">
        <v>330</v>
      </c>
    </row>
    <row r="4" spans="1:1" s="24" customFormat="1" ht="18.75" customHeight="1">
      <c r="A4" s="167" t="s">
        <v>259</v>
      </c>
    </row>
    <row r="5" spans="1:1" s="24" customFormat="1" ht="17.25" customHeight="1">
      <c r="A5" s="167" t="s">
        <v>260</v>
      </c>
    </row>
    <row r="6" spans="1:1" s="24" customFormat="1" ht="43.5" customHeight="1">
      <c r="A6" s="168" t="s">
        <v>331</v>
      </c>
    </row>
    <row r="7" spans="1:1" s="24" customFormat="1" ht="19.5" customHeight="1">
      <c r="A7" s="168" t="s">
        <v>332</v>
      </c>
    </row>
    <row r="8" spans="1:1" s="24" customFormat="1" ht="40.5" customHeight="1">
      <c r="A8" s="168" t="s">
        <v>333</v>
      </c>
    </row>
    <row r="9" spans="1:1" s="24" customFormat="1" ht="27.75" customHeight="1">
      <c r="A9" s="168" t="s">
        <v>334</v>
      </c>
    </row>
    <row r="10" spans="1:1" s="24" customFormat="1" ht="54.75" customHeight="1">
      <c r="A10" s="168" t="s">
        <v>335</v>
      </c>
    </row>
    <row r="11" spans="1:1" s="24" customFormat="1" ht="29.25" customHeight="1">
      <c r="A11" s="168" t="s">
        <v>336</v>
      </c>
    </row>
    <row r="12" spans="1:1" s="24" customFormat="1" ht="80.25" customHeight="1">
      <c r="A12" s="168" t="s">
        <v>337</v>
      </c>
    </row>
    <row r="13" spans="1:1" s="24" customFormat="1" ht="42" customHeight="1">
      <c r="A13" s="168" t="s">
        <v>338</v>
      </c>
    </row>
    <row r="14" spans="1:1" s="24" customFormat="1" ht="30.75" customHeight="1">
      <c r="A14" s="168" t="s">
        <v>339</v>
      </c>
    </row>
    <row r="15" spans="1:1" s="24" customFormat="1" ht="42" customHeight="1">
      <c r="A15" s="168" t="s">
        <v>340</v>
      </c>
    </row>
    <row r="16" spans="1:1" s="24" customFormat="1" ht="33" customHeight="1">
      <c r="A16" s="168" t="s">
        <v>341</v>
      </c>
    </row>
    <row r="17" spans="1:1" s="24" customFormat="1" ht="25.5" customHeight="1">
      <c r="A17" s="168" t="s">
        <v>261</v>
      </c>
    </row>
    <row r="18" spans="1:1" s="24" customFormat="1" ht="93.75" customHeight="1">
      <c r="A18" s="168" t="s">
        <v>262</v>
      </c>
    </row>
    <row r="19" spans="1:1" s="24" customFormat="1" ht="56.25" customHeight="1">
      <c r="A19" s="168" t="s">
        <v>263</v>
      </c>
    </row>
    <row r="20" spans="1:1" s="24" customFormat="1" ht="30.75" customHeight="1">
      <c r="A20" s="168" t="s">
        <v>264</v>
      </c>
    </row>
    <row r="21" spans="1:1" s="24" customFormat="1" ht="45.75" customHeight="1">
      <c r="A21" s="168" t="s">
        <v>265</v>
      </c>
    </row>
    <row r="22" spans="1:1" s="24" customFormat="1" ht="42" customHeight="1">
      <c r="A22" s="168" t="s">
        <v>266</v>
      </c>
    </row>
    <row r="23" spans="1:1" s="24" customFormat="1" ht="68.25" customHeight="1">
      <c r="A23" s="168" t="s">
        <v>267</v>
      </c>
    </row>
    <row r="24" spans="1:1" s="24" customFormat="1" ht="16.5" customHeight="1">
      <c r="A24" s="169" t="s">
        <v>268</v>
      </c>
    </row>
    <row r="25" spans="1:1" s="24" customFormat="1" ht="31.5" customHeight="1">
      <c r="A25" s="168" t="s">
        <v>269</v>
      </c>
    </row>
    <row r="26" spans="1:1">
      <c r="A26" s="25"/>
    </row>
    <row r="27" spans="1:1">
      <c r="A27" s="25"/>
    </row>
    <row r="28" spans="1:1">
      <c r="A28" s="25"/>
    </row>
    <row r="29" spans="1:1">
      <c r="A29" s="25"/>
    </row>
    <row r="30" spans="1:1">
      <c r="A30" s="25"/>
    </row>
    <row r="31" spans="1:1">
      <c r="A31" s="25"/>
    </row>
  </sheetData>
  <pageMargins left="0.78740157480314965" right="0.39370078740157483" top="0.39370078740157483" bottom="0.3937007874015748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dimension ref="A1:AB27"/>
  <sheetViews>
    <sheetView workbookViewId="0">
      <selection activeCell="A4" sqref="A4:A6"/>
    </sheetView>
  </sheetViews>
  <sheetFormatPr defaultRowHeight="14.25"/>
  <cols>
    <col min="1" max="1" width="20.85546875" style="15" customWidth="1"/>
    <col min="2" max="28" width="13.7109375" style="15" customWidth="1"/>
    <col min="29" max="16384" width="9.140625" style="15"/>
  </cols>
  <sheetData>
    <row r="1" spans="1:28">
      <c r="A1" s="188" t="s">
        <v>324</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row>
    <row r="2" spans="1:28">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c r="A3" s="189" t="s">
        <v>172</v>
      </c>
      <c r="B3" s="190"/>
      <c r="C3" s="190"/>
      <c r="D3" s="190"/>
      <c r="E3" s="190"/>
      <c r="F3" s="190"/>
      <c r="G3" s="190"/>
      <c r="H3" s="190"/>
      <c r="I3" s="190"/>
      <c r="J3" s="190"/>
      <c r="K3" s="190"/>
      <c r="L3" s="190"/>
      <c r="M3" s="190"/>
      <c r="N3" s="190"/>
      <c r="O3" s="190"/>
      <c r="P3" s="190"/>
      <c r="Q3" s="190"/>
      <c r="R3" s="190"/>
      <c r="S3" s="190"/>
      <c r="T3" s="189"/>
      <c r="U3" s="189"/>
      <c r="V3" s="189"/>
      <c r="W3" s="189"/>
      <c r="X3" s="189"/>
      <c r="Y3" s="189"/>
      <c r="Z3" s="189"/>
      <c r="AA3" s="189"/>
      <c r="AB3" s="189"/>
    </row>
    <row r="4" spans="1:28">
      <c r="A4" s="284"/>
      <c r="B4" s="206" t="s">
        <v>0</v>
      </c>
      <c r="C4" s="199"/>
      <c r="D4" s="199"/>
      <c r="E4" s="199"/>
      <c r="F4" s="199"/>
      <c r="G4" s="199"/>
      <c r="H4" s="199"/>
      <c r="I4" s="199"/>
      <c r="J4" s="199"/>
      <c r="K4" s="199" t="s">
        <v>42</v>
      </c>
      <c r="L4" s="199"/>
      <c r="M4" s="199"/>
      <c r="N4" s="199"/>
      <c r="O4" s="199"/>
      <c r="P4" s="199"/>
      <c r="Q4" s="199"/>
      <c r="R4" s="199"/>
      <c r="S4" s="198"/>
      <c r="T4" s="198" t="s">
        <v>45</v>
      </c>
      <c r="U4" s="195"/>
      <c r="V4" s="195"/>
      <c r="W4" s="195"/>
      <c r="X4" s="195"/>
      <c r="Y4" s="195"/>
      <c r="Z4" s="195"/>
      <c r="AA4" s="195"/>
      <c r="AB4" s="195"/>
    </row>
    <row r="5" spans="1:28">
      <c r="A5" s="285"/>
      <c r="B5" s="206" t="s">
        <v>93</v>
      </c>
      <c r="C5" s="199"/>
      <c r="D5" s="199"/>
      <c r="E5" s="199"/>
      <c r="F5" s="199"/>
      <c r="G5" s="199"/>
      <c r="H5" s="199"/>
      <c r="I5" s="199"/>
      <c r="J5" s="199"/>
      <c r="K5" s="199" t="s">
        <v>93</v>
      </c>
      <c r="L5" s="199"/>
      <c r="M5" s="199"/>
      <c r="N5" s="199"/>
      <c r="O5" s="199"/>
      <c r="P5" s="199"/>
      <c r="Q5" s="199"/>
      <c r="R5" s="199"/>
      <c r="S5" s="198"/>
      <c r="T5" s="198" t="s">
        <v>93</v>
      </c>
      <c r="U5" s="195"/>
      <c r="V5" s="195"/>
      <c r="W5" s="195"/>
      <c r="X5" s="195"/>
      <c r="Y5" s="195"/>
      <c r="Z5" s="195"/>
      <c r="AA5" s="195"/>
      <c r="AB5" s="195"/>
    </row>
    <row r="6" spans="1:28" ht="56.25">
      <c r="A6" s="286"/>
      <c r="B6" s="64" t="s">
        <v>25</v>
      </c>
      <c r="C6" s="42" t="s">
        <v>26</v>
      </c>
      <c r="D6" s="42" t="s">
        <v>27</v>
      </c>
      <c r="E6" s="42" t="s">
        <v>94</v>
      </c>
      <c r="F6" s="42" t="s">
        <v>31</v>
      </c>
      <c r="G6" s="42" t="s">
        <v>95</v>
      </c>
      <c r="H6" s="42" t="s">
        <v>96</v>
      </c>
      <c r="I6" s="42" t="s">
        <v>97</v>
      </c>
      <c r="J6" s="158" t="s">
        <v>32</v>
      </c>
      <c r="K6" s="158" t="s">
        <v>25</v>
      </c>
      <c r="L6" s="42" t="s">
        <v>26</v>
      </c>
      <c r="M6" s="42" t="s">
        <v>27</v>
      </c>
      <c r="N6" s="42" t="s">
        <v>94</v>
      </c>
      <c r="O6" s="42" t="s">
        <v>31</v>
      </c>
      <c r="P6" s="42" t="s">
        <v>95</v>
      </c>
      <c r="Q6" s="42" t="s">
        <v>96</v>
      </c>
      <c r="R6" s="42" t="s">
        <v>97</v>
      </c>
      <c r="S6" s="158" t="s">
        <v>32</v>
      </c>
      <c r="T6" s="158" t="s">
        <v>25</v>
      </c>
      <c r="U6" s="53" t="s">
        <v>26</v>
      </c>
      <c r="V6" s="53" t="s">
        <v>27</v>
      </c>
      <c r="W6" s="53" t="s">
        <v>94</v>
      </c>
      <c r="X6" s="53" t="s">
        <v>31</v>
      </c>
      <c r="Y6" s="53" t="s">
        <v>95</v>
      </c>
      <c r="Z6" s="53" t="s">
        <v>98</v>
      </c>
      <c r="AA6" s="54" t="s">
        <v>97</v>
      </c>
      <c r="AB6" s="63" t="s">
        <v>32</v>
      </c>
    </row>
    <row r="7" spans="1:28" ht="14.25" customHeight="1">
      <c r="A7" s="43" t="s">
        <v>2</v>
      </c>
      <c r="B7" s="44">
        <v>97.095043455698701</v>
      </c>
      <c r="C7" s="44">
        <v>61.1983716556825</v>
      </c>
      <c r="D7" s="45">
        <v>8.9397491989401505</v>
      </c>
      <c r="E7" s="45">
        <v>91.591590322166397</v>
      </c>
      <c r="F7" s="45">
        <v>14.7027200870064</v>
      </c>
      <c r="G7" s="45">
        <v>4.9050925272334904</v>
      </c>
      <c r="H7" s="44">
        <v>23.047470459155399</v>
      </c>
      <c r="I7" s="44">
        <v>96.829304233576394</v>
      </c>
      <c r="J7" s="44">
        <v>1.8072333909770599</v>
      </c>
      <c r="K7" s="44">
        <v>99.404766840193105</v>
      </c>
      <c r="L7" s="44">
        <v>77.302868401677301</v>
      </c>
      <c r="M7" s="45">
        <v>16.669936996049401</v>
      </c>
      <c r="N7" s="45">
        <v>84.391121488070397</v>
      </c>
      <c r="O7" s="45">
        <v>23.398763419611701</v>
      </c>
      <c r="P7" s="45">
        <v>9.7563924945906599</v>
      </c>
      <c r="Q7" s="44">
        <v>30.597901403929601</v>
      </c>
      <c r="R7" s="44">
        <v>95.647354335445598</v>
      </c>
      <c r="S7" s="44">
        <v>2.7349545243957798</v>
      </c>
      <c r="T7" s="44">
        <v>95.146850974283197</v>
      </c>
      <c r="U7" s="44">
        <v>47.614641375186302</v>
      </c>
      <c r="V7" s="45">
        <v>2.4195339007110901</v>
      </c>
      <c r="W7" s="45">
        <v>97.665001250688803</v>
      </c>
      <c r="X7" s="45">
        <v>7.3678303974545596</v>
      </c>
      <c r="Y7" s="45">
        <v>0.81314533349401896</v>
      </c>
      <c r="Z7" s="44">
        <v>16.678875459076799</v>
      </c>
      <c r="AA7" s="44">
        <v>97.826248681732693</v>
      </c>
      <c r="AB7" s="44">
        <v>1.0247243905011301</v>
      </c>
    </row>
    <row r="8" spans="1:28" ht="14.25" customHeight="1">
      <c r="A8" s="27" t="s">
        <v>114</v>
      </c>
      <c r="B8" s="45">
        <v>99.988939199622095</v>
      </c>
      <c r="C8" s="45">
        <v>37.472862407122498</v>
      </c>
      <c r="D8" s="45">
        <v>1.22215082256716</v>
      </c>
      <c r="E8" s="45">
        <v>98.835033123391099</v>
      </c>
      <c r="F8" s="45">
        <v>1.9994567356902999</v>
      </c>
      <c r="G8" s="45">
        <v>0.343419395287971</v>
      </c>
      <c r="H8" s="45">
        <v>8.4194529913056808</v>
      </c>
      <c r="I8" s="45">
        <v>83.690019792811995</v>
      </c>
      <c r="J8" s="44">
        <v>0.67756287540967197</v>
      </c>
      <c r="K8" s="44">
        <v>100</v>
      </c>
      <c r="L8" s="45">
        <v>67.254860128138205</v>
      </c>
      <c r="M8" s="45">
        <v>2.4380382073576299</v>
      </c>
      <c r="N8" s="45">
        <v>97.667818173911698</v>
      </c>
      <c r="O8" s="45">
        <v>1.4358808930739</v>
      </c>
      <c r="P8" s="45">
        <v>0.33364143368449201</v>
      </c>
      <c r="Q8" s="45">
        <v>6.1387994488395297</v>
      </c>
      <c r="R8" s="45">
        <v>75.775180919967994</v>
      </c>
      <c r="S8" s="44">
        <v>0.13471292574177601</v>
      </c>
      <c r="T8" s="44">
        <v>99.981160468220196</v>
      </c>
      <c r="U8" s="45">
        <v>16.528070622485799</v>
      </c>
      <c r="V8" s="45">
        <v>0.36705344640853199</v>
      </c>
      <c r="W8" s="45">
        <v>99.655900625758505</v>
      </c>
      <c r="X8" s="45">
        <v>2.3958028367486</v>
      </c>
      <c r="Y8" s="45">
        <v>0.350295944395976</v>
      </c>
      <c r="Z8" s="45">
        <v>10.023368686529199</v>
      </c>
      <c r="AA8" s="45">
        <v>89.256290187215001</v>
      </c>
      <c r="AB8" s="45">
        <v>1.0593330733863999</v>
      </c>
    </row>
    <row r="9" spans="1:28" ht="14.25" customHeight="1">
      <c r="A9" s="27" t="s">
        <v>3</v>
      </c>
      <c r="B9" s="45">
        <v>98.414456786115693</v>
      </c>
      <c r="C9" s="45">
        <v>47.222339964688203</v>
      </c>
      <c r="D9" s="45">
        <v>2.7483465966265701</v>
      </c>
      <c r="E9" s="45">
        <v>97.255489447015194</v>
      </c>
      <c r="F9" s="45">
        <v>7.9114629994573002</v>
      </c>
      <c r="G9" s="45">
        <v>0.18130004885915901</v>
      </c>
      <c r="H9" s="45">
        <v>6.5260516464634604</v>
      </c>
      <c r="I9" s="45">
        <v>99.4470520198728</v>
      </c>
      <c r="J9" s="44">
        <v>6.2178769962440997E-2</v>
      </c>
      <c r="K9" s="44">
        <v>99.595064301944603</v>
      </c>
      <c r="L9" s="45">
        <v>42.323397266748401</v>
      </c>
      <c r="M9" s="45">
        <v>6.6465338626042803</v>
      </c>
      <c r="N9" s="45">
        <v>93.3644298870461</v>
      </c>
      <c r="O9" s="45">
        <v>7.9028792923962099</v>
      </c>
      <c r="P9" s="45">
        <v>0.46719146460369099</v>
      </c>
      <c r="Q9" s="45">
        <v>4.9820338698362603</v>
      </c>
      <c r="R9" s="45">
        <v>99.451135786179904</v>
      </c>
      <c r="S9" s="44">
        <v>2.4239371823963698E-2</v>
      </c>
      <c r="T9" s="44">
        <v>97.779068352722803</v>
      </c>
      <c r="U9" s="45">
        <v>49.858890625591002</v>
      </c>
      <c r="V9" s="45">
        <v>0.65039019130696996</v>
      </c>
      <c r="W9" s="45">
        <v>99.349609808693003</v>
      </c>
      <c r="X9" s="45">
        <v>7.9160826449441597</v>
      </c>
      <c r="Y9" s="45">
        <v>2.7436807828666299E-2</v>
      </c>
      <c r="Z9" s="45">
        <v>7.3570230091462898</v>
      </c>
      <c r="AA9" s="45">
        <v>99.444854187111801</v>
      </c>
      <c r="AB9" s="45">
        <v>8.2597287059675797E-2</v>
      </c>
    </row>
    <row r="10" spans="1:28" ht="14.25" customHeight="1">
      <c r="A10" s="27" t="s">
        <v>4</v>
      </c>
      <c r="B10" s="45">
        <v>99.579150291111404</v>
      </c>
      <c r="C10" s="45">
        <v>75.296236019032804</v>
      </c>
      <c r="D10" s="45">
        <v>4.6953667212867201</v>
      </c>
      <c r="E10" s="45">
        <v>95.844258555347494</v>
      </c>
      <c r="F10" s="45">
        <v>12.5044726435776</v>
      </c>
      <c r="G10" s="45">
        <v>7.5256784646456403</v>
      </c>
      <c r="H10" s="45">
        <v>14.0047577781505</v>
      </c>
      <c r="I10" s="45">
        <v>99.416811627868</v>
      </c>
      <c r="J10" s="44">
        <v>4.0569576338552599E-2</v>
      </c>
      <c r="K10" s="44">
        <v>99.597583921363906</v>
      </c>
      <c r="L10" s="45">
        <v>86.902780779969007</v>
      </c>
      <c r="M10" s="45">
        <v>5.4397479834633797</v>
      </c>
      <c r="N10" s="45">
        <v>95.359692929768798</v>
      </c>
      <c r="O10" s="45">
        <v>16.4633969467009</v>
      </c>
      <c r="P10" s="45">
        <v>11.321194578141499</v>
      </c>
      <c r="Q10" s="45">
        <v>14.0328283437834</v>
      </c>
      <c r="R10" s="45">
        <v>99.776689425667797</v>
      </c>
      <c r="S10" s="44">
        <v>8.4603616322152693E-3</v>
      </c>
      <c r="T10" s="44">
        <v>99.543281616864903</v>
      </c>
      <c r="U10" s="45">
        <v>52.711896013504301</v>
      </c>
      <c r="V10" s="45">
        <v>3.2469288041450501</v>
      </c>
      <c r="W10" s="45">
        <v>96.787139926890106</v>
      </c>
      <c r="X10" s="45">
        <v>4.8010868074406297</v>
      </c>
      <c r="Y10" s="45">
        <v>0.140256862503193</v>
      </c>
      <c r="Z10" s="45">
        <v>13.950137285018499</v>
      </c>
      <c r="AA10" s="45">
        <v>98.716551325309496</v>
      </c>
      <c r="AB10" s="45">
        <v>0.103048585998611</v>
      </c>
    </row>
    <row r="11" spans="1:28" ht="14.25" customHeight="1">
      <c r="A11" s="27" t="s">
        <v>5</v>
      </c>
      <c r="B11" s="45">
        <v>99.962740914868107</v>
      </c>
      <c r="C11" s="45">
        <v>61.134318617672498</v>
      </c>
      <c r="D11" s="45">
        <v>1.0067595252052399</v>
      </c>
      <c r="E11" s="45">
        <v>99.0923698466963</v>
      </c>
      <c r="F11" s="45">
        <v>11.587242167043099</v>
      </c>
      <c r="G11" s="45">
        <v>0.65169208947099799</v>
      </c>
      <c r="H11" s="45">
        <v>31.710609927524999</v>
      </c>
      <c r="I11" s="45">
        <v>99.285341707457604</v>
      </c>
      <c r="J11" s="44">
        <v>4.8052268376958798E-3</v>
      </c>
      <c r="K11" s="44">
        <v>100</v>
      </c>
      <c r="L11" s="45">
        <v>68.671568572349301</v>
      </c>
      <c r="M11" s="45">
        <v>1.9479717146380899</v>
      </c>
      <c r="N11" s="45">
        <v>98.188385698778305</v>
      </c>
      <c r="O11" s="45">
        <v>14.850629487997701</v>
      </c>
      <c r="P11" s="45">
        <v>0.862752385171902</v>
      </c>
      <c r="Q11" s="45">
        <v>32.2248653700332</v>
      </c>
      <c r="R11" s="45">
        <v>99.605749346386006</v>
      </c>
      <c r="S11" s="44" t="s">
        <v>1</v>
      </c>
      <c r="T11" s="44">
        <v>99.957582593558698</v>
      </c>
      <c r="U11" s="45">
        <v>60.0908266232152</v>
      </c>
      <c r="V11" s="45">
        <v>0.876453725256369</v>
      </c>
      <c r="W11" s="45">
        <v>99.217521623158703</v>
      </c>
      <c r="X11" s="45">
        <v>11.135443624510099</v>
      </c>
      <c r="Y11" s="45">
        <v>0.62247191895309995</v>
      </c>
      <c r="Z11" s="45">
        <v>31.639414008510698</v>
      </c>
      <c r="AA11" s="45">
        <v>99.240982981371204</v>
      </c>
      <c r="AB11" s="45">
        <v>5.4704848252693896E-3</v>
      </c>
    </row>
    <row r="12" spans="1:28" ht="14.25" customHeight="1">
      <c r="A12" s="27" t="s">
        <v>6</v>
      </c>
      <c r="B12" s="45">
        <v>99.139507361002103</v>
      </c>
      <c r="C12" s="45">
        <v>88.871039158080507</v>
      </c>
      <c r="D12" s="45">
        <v>35.196122214248497</v>
      </c>
      <c r="E12" s="45">
        <v>65.273628682253502</v>
      </c>
      <c r="F12" s="45">
        <v>34.501729464735902</v>
      </c>
      <c r="G12" s="45">
        <v>13.180160131784</v>
      </c>
      <c r="H12" s="45">
        <v>44.674976184248401</v>
      </c>
      <c r="I12" s="45">
        <v>98.748489315411504</v>
      </c>
      <c r="J12" s="44">
        <v>1.7197930946985401E-3</v>
      </c>
      <c r="K12" s="44">
        <v>99.951421702859093</v>
      </c>
      <c r="L12" s="45">
        <v>97.951187842715399</v>
      </c>
      <c r="M12" s="45">
        <v>44.225026235963803</v>
      </c>
      <c r="N12" s="45">
        <v>56.085165104515099</v>
      </c>
      <c r="O12" s="45">
        <v>44.008521680634303</v>
      </c>
      <c r="P12" s="45">
        <v>20.087724887807099</v>
      </c>
      <c r="Q12" s="45">
        <v>53.561517358122998</v>
      </c>
      <c r="R12" s="45">
        <v>99.407603574808206</v>
      </c>
      <c r="S12" s="44">
        <v>1.69140776197587E-3</v>
      </c>
      <c r="T12" s="44">
        <v>98.536309137967507</v>
      </c>
      <c r="U12" s="45">
        <v>82.125094088389304</v>
      </c>
      <c r="V12" s="45">
        <v>28.4882485124586</v>
      </c>
      <c r="W12" s="45">
        <v>72.100044495815098</v>
      </c>
      <c r="X12" s="45">
        <v>27.438816697025299</v>
      </c>
      <c r="Y12" s="45">
        <v>8.0483000678272294</v>
      </c>
      <c r="Z12" s="45">
        <v>38.072868586610802</v>
      </c>
      <c r="AA12" s="45">
        <v>98.258811365967304</v>
      </c>
      <c r="AB12" s="45">
        <v>1.7408815043691999E-3</v>
      </c>
    </row>
    <row r="13" spans="1:28" ht="14.25" customHeight="1">
      <c r="A13" s="27" t="s">
        <v>7</v>
      </c>
      <c r="B13" s="45">
        <v>99.685816352830798</v>
      </c>
      <c r="C13" s="45">
        <v>53.771531539326602</v>
      </c>
      <c r="D13" s="45">
        <v>0.93166827077069303</v>
      </c>
      <c r="E13" s="45">
        <v>99.182872419564603</v>
      </c>
      <c r="F13" s="45">
        <v>19.8103855000995</v>
      </c>
      <c r="G13" s="45">
        <v>0.360971478072518</v>
      </c>
      <c r="H13" s="45">
        <v>36.113716581199697</v>
      </c>
      <c r="I13" s="45">
        <v>99.439169633663596</v>
      </c>
      <c r="J13" s="44">
        <v>1.85181700975157E-3</v>
      </c>
      <c r="K13" s="44">
        <v>100</v>
      </c>
      <c r="L13" s="45">
        <v>82.044180372654495</v>
      </c>
      <c r="M13" s="45">
        <v>0.85223392131548104</v>
      </c>
      <c r="N13" s="45">
        <v>99.312487576796201</v>
      </c>
      <c r="O13" s="45">
        <v>36.1641372816825</v>
      </c>
      <c r="P13" s="45">
        <v>0.51408315510796598</v>
      </c>
      <c r="Q13" s="45">
        <v>63.541584241655002</v>
      </c>
      <c r="R13" s="45">
        <v>99.8803282864138</v>
      </c>
      <c r="S13" s="44">
        <v>3.9356331982888298E-3</v>
      </c>
      <c r="T13" s="44">
        <v>99.406611965604</v>
      </c>
      <c r="U13" s="45">
        <v>28.646584191143901</v>
      </c>
      <c r="V13" s="45">
        <v>1.0022588920975</v>
      </c>
      <c r="W13" s="45">
        <v>99.067687810574796</v>
      </c>
      <c r="X13" s="45">
        <v>5.2773590801211796</v>
      </c>
      <c r="Y13" s="45">
        <v>0.22490630616075699</v>
      </c>
      <c r="Z13" s="45">
        <v>11.739497706117801</v>
      </c>
      <c r="AA13" s="45">
        <v>99.047126850976795</v>
      </c>
      <c r="AB13" s="45" t="s">
        <v>1</v>
      </c>
    </row>
    <row r="14" spans="1:28" ht="14.25" customHeight="1">
      <c r="A14" s="27" t="s">
        <v>8</v>
      </c>
      <c r="B14" s="45">
        <v>99.745873484791403</v>
      </c>
      <c r="C14" s="45">
        <v>99.984532417910202</v>
      </c>
      <c r="D14" s="45">
        <v>0.44510775318988899</v>
      </c>
      <c r="E14" s="45">
        <v>99.584099308089804</v>
      </c>
      <c r="F14" s="45">
        <v>18.035139389828998</v>
      </c>
      <c r="G14" s="45">
        <v>0.63652160222012399</v>
      </c>
      <c r="H14" s="45">
        <v>7.5084717580499403</v>
      </c>
      <c r="I14" s="45">
        <v>99.998074850622004</v>
      </c>
      <c r="J14" s="44" t="s">
        <v>1</v>
      </c>
      <c r="K14" s="44">
        <v>99.997513139613901</v>
      </c>
      <c r="L14" s="45">
        <v>99.992359091037102</v>
      </c>
      <c r="M14" s="45">
        <v>1.1525788544431801</v>
      </c>
      <c r="N14" s="45">
        <v>98.925864146204603</v>
      </c>
      <c r="O14" s="45">
        <v>33.395121942215198</v>
      </c>
      <c r="P14" s="45">
        <v>1.68147543682255</v>
      </c>
      <c r="Q14" s="45">
        <v>5.0593166405838801</v>
      </c>
      <c r="R14" s="45">
        <v>99.997263642201602</v>
      </c>
      <c r="S14" s="44" t="s">
        <v>1</v>
      </c>
      <c r="T14" s="44">
        <v>99.596599297823303</v>
      </c>
      <c r="U14" s="45">
        <v>99.979889587397295</v>
      </c>
      <c r="V14" s="45">
        <v>2.54315558212964E-2</v>
      </c>
      <c r="W14" s="45">
        <v>99.974568444178701</v>
      </c>
      <c r="X14" s="45">
        <v>8.9235035112554204</v>
      </c>
      <c r="Y14" s="45">
        <v>1.66485770819986E-2</v>
      </c>
      <c r="Z14" s="45">
        <v>8.9613255985010003</v>
      </c>
      <c r="AA14" s="45">
        <v>99.998556064433501</v>
      </c>
      <c r="AB14" s="45" t="s">
        <v>1</v>
      </c>
    </row>
    <row r="15" spans="1:28" ht="14.25" customHeight="1">
      <c r="A15" s="27" t="s">
        <v>112</v>
      </c>
      <c r="B15" s="45">
        <v>99.988257834347294</v>
      </c>
      <c r="C15" s="45">
        <v>52.348115146029201</v>
      </c>
      <c r="D15" s="45">
        <v>2.7871879653090001</v>
      </c>
      <c r="E15" s="45">
        <v>97.289391312379493</v>
      </c>
      <c r="F15" s="45">
        <v>8.8128649741304006</v>
      </c>
      <c r="G15" s="45">
        <v>1.11975234893072</v>
      </c>
      <c r="H15" s="45">
        <v>15.003726395872601</v>
      </c>
      <c r="I15" s="45">
        <v>99.550919145673404</v>
      </c>
      <c r="J15" s="44">
        <v>3.8961976450391098E-4</v>
      </c>
      <c r="K15" s="44">
        <v>99.997242494638698</v>
      </c>
      <c r="L15" s="45">
        <v>63.267647105263499</v>
      </c>
      <c r="M15" s="45">
        <v>5.9150817280719696</v>
      </c>
      <c r="N15" s="45">
        <v>94.2692734270465</v>
      </c>
      <c r="O15" s="45">
        <v>18.584798518619301</v>
      </c>
      <c r="P15" s="45">
        <v>2.84490168204406</v>
      </c>
      <c r="Q15" s="45">
        <v>26.976602793978302</v>
      </c>
      <c r="R15" s="45">
        <v>99.418049496604695</v>
      </c>
      <c r="S15" s="44">
        <v>1.0840315916752199E-3</v>
      </c>
      <c r="T15" s="44">
        <v>99.983216731805598</v>
      </c>
      <c r="U15" s="45">
        <v>46.221397103537903</v>
      </c>
      <c r="V15" s="45">
        <v>1.0321930421878001</v>
      </c>
      <c r="W15" s="45">
        <v>98.983915474000995</v>
      </c>
      <c r="X15" s="45">
        <v>3.33004008927659</v>
      </c>
      <c r="Y15" s="45">
        <v>0.151807606918308</v>
      </c>
      <c r="Z15" s="45">
        <v>8.2859991047538593</v>
      </c>
      <c r="AA15" s="45">
        <v>99.625469490806097</v>
      </c>
      <c r="AB15" s="45" t="s">
        <v>1</v>
      </c>
    </row>
    <row r="16" spans="1:28" ht="14.25" customHeight="1">
      <c r="A16" s="27" t="s">
        <v>9</v>
      </c>
      <c r="B16" s="45">
        <v>97.1328978945768</v>
      </c>
      <c r="C16" s="45">
        <v>65.252169261695798</v>
      </c>
      <c r="D16" s="45">
        <v>13.428790618106801</v>
      </c>
      <c r="E16" s="45">
        <v>86.605083199247503</v>
      </c>
      <c r="F16" s="45">
        <v>39.755118733381899</v>
      </c>
      <c r="G16" s="45">
        <v>9.6118950073928104</v>
      </c>
      <c r="H16" s="45">
        <v>21.743382064516901</v>
      </c>
      <c r="I16" s="45">
        <v>88.123592774838201</v>
      </c>
      <c r="J16" s="44">
        <v>9.0380488884534298</v>
      </c>
      <c r="K16" s="44">
        <v>95.933106166787297</v>
      </c>
      <c r="L16" s="45">
        <v>76.477043770810198</v>
      </c>
      <c r="M16" s="45">
        <v>19.5972595918306</v>
      </c>
      <c r="N16" s="45">
        <v>80.454479599348005</v>
      </c>
      <c r="O16" s="45">
        <v>50.622799961787301</v>
      </c>
      <c r="P16" s="45">
        <v>14.328471562969399</v>
      </c>
      <c r="Q16" s="45">
        <v>25.400653144365702</v>
      </c>
      <c r="R16" s="45">
        <v>85.0489618370774</v>
      </c>
      <c r="S16" s="44">
        <v>13.3763834443505</v>
      </c>
      <c r="T16" s="44">
        <v>99.407774773727297</v>
      </c>
      <c r="U16" s="45">
        <v>43.969135797883197</v>
      </c>
      <c r="V16" s="45">
        <v>1.73300448868029</v>
      </c>
      <c r="W16" s="45">
        <v>98.266995511319706</v>
      </c>
      <c r="X16" s="45">
        <v>19.149345094630601</v>
      </c>
      <c r="Y16" s="45">
        <v>0.66898374495847102</v>
      </c>
      <c r="Z16" s="45">
        <v>14.8089773444058</v>
      </c>
      <c r="AA16" s="45">
        <v>93.953276936037696</v>
      </c>
      <c r="AB16" s="45">
        <v>0.81230708123766704</v>
      </c>
    </row>
    <row r="17" spans="1:28" ht="14.25" customHeight="1">
      <c r="A17" s="27" t="s">
        <v>10</v>
      </c>
      <c r="B17" s="45">
        <v>92.717698466362904</v>
      </c>
      <c r="C17" s="45">
        <v>46.024768044449097</v>
      </c>
      <c r="D17" s="45">
        <v>10.0624607353628</v>
      </c>
      <c r="E17" s="45">
        <v>90.292465410387194</v>
      </c>
      <c r="F17" s="45">
        <v>15.6094477477062</v>
      </c>
      <c r="G17" s="45">
        <v>8.60828789036883</v>
      </c>
      <c r="H17" s="45">
        <v>15.115981678482701</v>
      </c>
      <c r="I17" s="45">
        <v>99.970130953210102</v>
      </c>
      <c r="J17" s="44">
        <v>1.4538329442361501E-2</v>
      </c>
      <c r="K17" s="44">
        <v>99.964167028085697</v>
      </c>
      <c r="L17" s="45">
        <v>70.149897688798106</v>
      </c>
      <c r="M17" s="45">
        <v>22.958126572082499</v>
      </c>
      <c r="N17" s="45">
        <v>77.879289606341402</v>
      </c>
      <c r="O17" s="45">
        <v>28.984797574626299</v>
      </c>
      <c r="P17" s="45">
        <v>20.744850344174399</v>
      </c>
      <c r="Q17" s="45">
        <v>24.887085615318298</v>
      </c>
      <c r="R17" s="45">
        <v>99.976098844911604</v>
      </c>
      <c r="S17" s="44">
        <v>2.3113204920669301E-3</v>
      </c>
      <c r="T17" s="44">
        <v>87.729945012042705</v>
      </c>
      <c r="U17" s="45">
        <v>29.419410870179199</v>
      </c>
      <c r="V17" s="45">
        <v>1.1863576687448101</v>
      </c>
      <c r="W17" s="45">
        <v>98.836469978730094</v>
      </c>
      <c r="X17" s="45">
        <v>6.4031775853883701</v>
      </c>
      <c r="Y17" s="45">
        <v>0.25467664001514301</v>
      </c>
      <c r="Z17" s="45">
        <v>8.3905185099946191</v>
      </c>
      <c r="AA17" s="45">
        <v>99.966023245821901</v>
      </c>
      <c r="AB17" s="45">
        <v>2.29541951303701E-2</v>
      </c>
    </row>
    <row r="18" spans="1:28" ht="14.25" customHeight="1">
      <c r="A18" s="27" t="s">
        <v>18</v>
      </c>
      <c r="B18" s="45">
        <v>99.541505464616606</v>
      </c>
      <c r="C18" s="45">
        <v>36.789125335620099</v>
      </c>
      <c r="D18" s="45">
        <v>0.64788305784547795</v>
      </c>
      <c r="E18" s="45">
        <v>99.414124325150297</v>
      </c>
      <c r="F18" s="45">
        <v>5.0514016296569801</v>
      </c>
      <c r="G18" s="45">
        <v>6.8863428734052906E-2</v>
      </c>
      <c r="H18" s="45">
        <v>18.657262607743199</v>
      </c>
      <c r="I18" s="45">
        <v>99.831909006977</v>
      </c>
      <c r="J18" s="44">
        <v>6.81007247341529E-3</v>
      </c>
      <c r="K18" s="44">
        <v>99.996897245374598</v>
      </c>
      <c r="L18" s="45">
        <v>45.5489779955046</v>
      </c>
      <c r="M18" s="45">
        <v>1.2794215323473701</v>
      </c>
      <c r="N18" s="45">
        <v>98.863343041976904</v>
      </c>
      <c r="O18" s="45">
        <v>4.9185735244060496</v>
      </c>
      <c r="P18" s="45">
        <v>0.13602521711478199</v>
      </c>
      <c r="Q18" s="45">
        <v>19.356250579364598</v>
      </c>
      <c r="R18" s="45">
        <v>99.874738066410501</v>
      </c>
      <c r="S18" s="44">
        <v>4.1174443625219201E-3</v>
      </c>
      <c r="T18" s="44">
        <v>99.240289695658305</v>
      </c>
      <c r="U18" s="45">
        <v>30.994980894723</v>
      </c>
      <c r="V18" s="45">
        <v>0.23015626684531501</v>
      </c>
      <c r="W18" s="45">
        <v>99.778434826018</v>
      </c>
      <c r="X18" s="45">
        <v>5.1392598685471098</v>
      </c>
      <c r="Y18" s="45">
        <v>2.4439724603847E-2</v>
      </c>
      <c r="Z18" s="45">
        <v>18.1949218096415</v>
      </c>
      <c r="AA18" s="45">
        <v>99.803580019463098</v>
      </c>
      <c r="AB18" s="45">
        <v>8.5910928633566204E-3</v>
      </c>
    </row>
    <row r="19" spans="1:28" ht="14.25" customHeight="1">
      <c r="A19" s="27" t="s">
        <v>11</v>
      </c>
      <c r="B19" s="45">
        <v>63.527504767115097</v>
      </c>
      <c r="C19" s="45">
        <v>97.459910239348801</v>
      </c>
      <c r="D19" s="45">
        <v>10.6259667067722</v>
      </c>
      <c r="E19" s="45">
        <v>91.123039457921706</v>
      </c>
      <c r="F19" s="45">
        <v>15.0052596845693</v>
      </c>
      <c r="G19" s="45">
        <v>9.8095168144930707</v>
      </c>
      <c r="H19" s="45">
        <v>42.934108812872203</v>
      </c>
      <c r="I19" s="45">
        <v>99.349369638660406</v>
      </c>
      <c r="J19" s="44">
        <v>1.1093072008426499E-3</v>
      </c>
      <c r="K19" s="44">
        <v>77.633361835939894</v>
      </c>
      <c r="L19" s="45">
        <v>98.815302936548306</v>
      </c>
      <c r="M19" s="45">
        <v>52.123579001478298</v>
      </c>
      <c r="N19" s="45">
        <v>58.364521152807697</v>
      </c>
      <c r="O19" s="45">
        <v>54.869882747569299</v>
      </c>
      <c r="P19" s="45">
        <v>52.476728853281998</v>
      </c>
      <c r="Q19" s="45">
        <v>17.5366818571657</v>
      </c>
      <c r="R19" s="45">
        <v>99.940452340236106</v>
      </c>
      <c r="S19" s="44" t="s">
        <v>1</v>
      </c>
      <c r="T19" s="44">
        <v>61.0625588898533</v>
      </c>
      <c r="U19" s="45">
        <v>97.223060424074703</v>
      </c>
      <c r="V19" s="45">
        <v>3.37441383458876</v>
      </c>
      <c r="W19" s="45">
        <v>96.847468271244594</v>
      </c>
      <c r="X19" s="45">
        <v>8.0390655860262896</v>
      </c>
      <c r="Y19" s="45">
        <v>2.35358075218116</v>
      </c>
      <c r="Z19" s="45">
        <v>47.372214385761197</v>
      </c>
      <c r="AA19" s="45">
        <v>99.246080142583693</v>
      </c>
      <c r="AB19" s="45">
        <v>1.3031544940622301E-3</v>
      </c>
    </row>
    <row r="20" spans="1:28" ht="14.25" customHeight="1">
      <c r="A20" s="27" t="s">
        <v>12</v>
      </c>
      <c r="B20" s="45">
        <v>98.527062052849601</v>
      </c>
      <c r="C20" s="45">
        <v>44.801421938443198</v>
      </c>
      <c r="D20" s="45">
        <v>22.768820599268999</v>
      </c>
      <c r="E20" s="45">
        <v>77.551341059613307</v>
      </c>
      <c r="F20" s="45">
        <v>14.489938334364</v>
      </c>
      <c r="G20" s="45">
        <v>13.4918795754269</v>
      </c>
      <c r="H20" s="45">
        <v>12.5192440777497</v>
      </c>
      <c r="I20" s="45">
        <v>81.179909745963002</v>
      </c>
      <c r="J20" s="44">
        <v>18.179263461055498</v>
      </c>
      <c r="K20" s="44">
        <v>99.804554629783397</v>
      </c>
      <c r="L20" s="45">
        <v>70.147239651687798</v>
      </c>
      <c r="M20" s="45">
        <v>48.441575081357499</v>
      </c>
      <c r="N20" s="45">
        <v>52.267943741367503</v>
      </c>
      <c r="O20" s="45">
        <v>21.554666117739899</v>
      </c>
      <c r="P20" s="45">
        <v>29.722741864530999</v>
      </c>
      <c r="Q20" s="45">
        <v>9.7621619378121398</v>
      </c>
      <c r="R20" s="45">
        <v>71.285469064992995</v>
      </c>
      <c r="S20" s="44">
        <v>28.2012838001394</v>
      </c>
      <c r="T20" s="44">
        <v>97.476602010958203</v>
      </c>
      <c r="U20" s="45">
        <v>23.9599945849222</v>
      </c>
      <c r="V20" s="45">
        <v>1.6585587976294001</v>
      </c>
      <c r="W20" s="45">
        <v>98.341441202370603</v>
      </c>
      <c r="X20" s="45">
        <v>8.6807349172380199</v>
      </c>
      <c r="Y20" s="45">
        <v>0.145522353477889</v>
      </c>
      <c r="Z20" s="45">
        <v>14.7863450163465</v>
      </c>
      <c r="AA20" s="45">
        <v>89.315937116995499</v>
      </c>
      <c r="AB20" s="45">
        <v>9.9383295446334898</v>
      </c>
    </row>
    <row r="21" spans="1:28" ht="14.25" customHeight="1">
      <c r="A21" s="27" t="s">
        <v>17</v>
      </c>
      <c r="B21" s="45">
        <v>99.904134623856294</v>
      </c>
      <c r="C21" s="45">
        <v>24.5308919825017</v>
      </c>
      <c r="D21" s="45">
        <v>3.3480297865483402</v>
      </c>
      <c r="E21" s="45">
        <v>96.651970213451705</v>
      </c>
      <c r="F21" s="45">
        <v>9.8040156729800998</v>
      </c>
      <c r="G21" s="45">
        <v>2.8865465772238998</v>
      </c>
      <c r="H21" s="45">
        <v>11.359127310187301</v>
      </c>
      <c r="I21" s="45">
        <v>99.904302747665199</v>
      </c>
      <c r="J21" s="44">
        <v>9.5697252334818295E-2</v>
      </c>
      <c r="K21" s="44">
        <v>100</v>
      </c>
      <c r="L21" s="45">
        <v>28.921130432501599</v>
      </c>
      <c r="M21" s="45">
        <v>11.827617336693001</v>
      </c>
      <c r="N21" s="45">
        <v>88.172382663307005</v>
      </c>
      <c r="O21" s="45">
        <v>24.609368266824902</v>
      </c>
      <c r="P21" s="45">
        <v>11.624829619001201</v>
      </c>
      <c r="Q21" s="45">
        <v>14.8775248480671</v>
      </c>
      <c r="R21" s="45">
        <v>99.863238095834205</v>
      </c>
      <c r="S21" s="44">
        <v>0.136761904165808</v>
      </c>
      <c r="T21" s="44">
        <v>99.872917894557801</v>
      </c>
      <c r="U21" s="45">
        <v>23.101294657973401</v>
      </c>
      <c r="V21" s="45">
        <v>0.58681400912498105</v>
      </c>
      <c r="W21" s="45">
        <v>99.413185990874993</v>
      </c>
      <c r="X21" s="45">
        <v>4.9829352925148198</v>
      </c>
      <c r="Y21" s="45">
        <v>4.1091552452701803E-2</v>
      </c>
      <c r="Z21" s="45">
        <v>10.2134283318596</v>
      </c>
      <c r="AA21" s="45">
        <v>99.9176746674501</v>
      </c>
      <c r="AB21" s="45">
        <v>8.23253325498529E-2</v>
      </c>
    </row>
    <row r="22" spans="1:28" ht="14.25" customHeight="1">
      <c r="A22" s="27" t="s">
        <v>13</v>
      </c>
      <c r="B22" s="45">
        <v>95.586367307977795</v>
      </c>
      <c r="C22" s="45">
        <v>24.184417658763401</v>
      </c>
      <c r="D22" s="45">
        <v>1.78121550188052</v>
      </c>
      <c r="E22" s="45">
        <v>98.297998517653795</v>
      </c>
      <c r="F22" s="45">
        <v>1.7420220548005501</v>
      </c>
      <c r="G22" s="45">
        <v>0.22174591474893501</v>
      </c>
      <c r="H22" s="45">
        <v>1.8521875264066701</v>
      </c>
      <c r="I22" s="45">
        <v>98.472798536666104</v>
      </c>
      <c r="J22" s="44">
        <v>5.11961087220903E-3</v>
      </c>
      <c r="K22" s="44">
        <v>99.594170595890205</v>
      </c>
      <c r="L22" s="45">
        <v>40.311381380231502</v>
      </c>
      <c r="M22" s="45">
        <v>5.4147727046792697</v>
      </c>
      <c r="N22" s="45">
        <v>94.720838410737898</v>
      </c>
      <c r="O22" s="45">
        <v>4.6307524408447396</v>
      </c>
      <c r="P22" s="45">
        <v>0.52897533510612205</v>
      </c>
      <c r="Q22" s="45">
        <v>3.66776198294599</v>
      </c>
      <c r="R22" s="45">
        <v>95.897689065678193</v>
      </c>
      <c r="S22" s="44">
        <v>9.3204748588356003E-3</v>
      </c>
      <c r="T22" s="44">
        <v>94.445267737688098</v>
      </c>
      <c r="U22" s="45">
        <v>19.592757327492802</v>
      </c>
      <c r="V22" s="45">
        <v>0.74667107320521697</v>
      </c>
      <c r="W22" s="45">
        <v>99.316485595891905</v>
      </c>
      <c r="X22" s="45">
        <v>0.91954431190849795</v>
      </c>
      <c r="Y22" s="45">
        <v>0.13427172144027999</v>
      </c>
      <c r="Z22" s="45">
        <v>1.3352581555380401</v>
      </c>
      <c r="AA22" s="45">
        <v>99.205982303358297</v>
      </c>
      <c r="AB22" s="45">
        <v>3.9235431648836196E-3</v>
      </c>
    </row>
    <row r="23" spans="1:28" ht="14.25" customHeight="1">
      <c r="A23" s="27" t="s">
        <v>113</v>
      </c>
      <c r="B23" s="45">
        <v>97.592385547502502</v>
      </c>
      <c r="C23" s="45">
        <v>80.238545054274098</v>
      </c>
      <c r="D23" s="45">
        <v>31.5280543644676</v>
      </c>
      <c r="E23" s="45">
        <v>68.675197860318704</v>
      </c>
      <c r="F23" s="45">
        <v>47.117887675514801</v>
      </c>
      <c r="G23" s="45">
        <v>30.5087273540788</v>
      </c>
      <c r="H23" s="45">
        <v>27.424399125105801</v>
      </c>
      <c r="I23" s="45">
        <v>53.253126815671997</v>
      </c>
      <c r="J23" s="44">
        <v>41.610558129173398</v>
      </c>
      <c r="K23" s="44">
        <v>97.148444529341404</v>
      </c>
      <c r="L23" s="45">
        <v>85.577822859560101</v>
      </c>
      <c r="M23" s="45">
        <v>57.333541265803497</v>
      </c>
      <c r="N23" s="45">
        <v>43.041039148486298</v>
      </c>
      <c r="O23" s="45">
        <v>54.233970444834803</v>
      </c>
      <c r="P23" s="45">
        <v>55.521079491411797</v>
      </c>
      <c r="Q23" s="45">
        <v>16.2730417736779</v>
      </c>
      <c r="R23" s="45">
        <v>36.769367593543997</v>
      </c>
      <c r="S23" s="44">
        <v>57.045969663391404</v>
      </c>
      <c r="T23" s="44">
        <v>98.119047271276997</v>
      </c>
      <c r="U23" s="45">
        <v>73.904385475393198</v>
      </c>
      <c r="V23" s="45">
        <v>0.91416274752272997</v>
      </c>
      <c r="W23" s="45">
        <v>99.085837252477305</v>
      </c>
      <c r="X23" s="45">
        <v>38.675846358096599</v>
      </c>
      <c r="Y23" s="45">
        <v>0.83575740219122396</v>
      </c>
      <c r="Z23" s="45">
        <v>40.653618424229499</v>
      </c>
      <c r="AA23" s="45">
        <v>72.808348547989695</v>
      </c>
      <c r="AB23" s="45">
        <v>23.299025485818198</v>
      </c>
    </row>
    <row r="24" spans="1:28" ht="14.25" customHeight="1">
      <c r="A24" s="27" t="s">
        <v>14</v>
      </c>
      <c r="B24" s="44">
        <v>99.971367480800893</v>
      </c>
      <c r="C24" s="44">
        <v>44.197633844277</v>
      </c>
      <c r="D24" s="44">
        <v>12.340341654152001</v>
      </c>
      <c r="E24" s="44">
        <v>88.627251346827904</v>
      </c>
      <c r="F24" s="44">
        <v>6.6041313633723098</v>
      </c>
      <c r="G24" s="44">
        <v>5.1192551547217704</v>
      </c>
      <c r="H24" s="44">
        <v>7.3810160784481802</v>
      </c>
      <c r="I24" s="44">
        <v>70.831623223448801</v>
      </c>
      <c r="J24" s="44">
        <v>19.2155361950146</v>
      </c>
      <c r="K24" s="44">
        <v>100</v>
      </c>
      <c r="L24" s="44">
        <v>62.311137478101401</v>
      </c>
      <c r="M24" s="44">
        <v>25.692748226546399</v>
      </c>
      <c r="N24" s="44">
        <v>76.482971806048994</v>
      </c>
      <c r="O24" s="44">
        <v>7.2049463984226803</v>
      </c>
      <c r="P24" s="44">
        <v>10.041911125862001</v>
      </c>
      <c r="Q24" s="44">
        <v>5.8326991902383201</v>
      </c>
      <c r="R24" s="44">
        <v>69.971475506952601</v>
      </c>
      <c r="S24" s="44">
        <v>13.7368791360699</v>
      </c>
      <c r="T24" s="44">
        <v>99.9512640022119</v>
      </c>
      <c r="U24" s="44">
        <v>31.479771684071999</v>
      </c>
      <c r="V24" s="44">
        <v>2.96534332541211</v>
      </c>
      <c r="W24" s="44">
        <v>97.153998924597005</v>
      </c>
      <c r="X24" s="44">
        <v>6.1822868128083401</v>
      </c>
      <c r="Y24" s="44">
        <v>1.6629575013973299</v>
      </c>
      <c r="Z24" s="44">
        <v>8.4681211003501797</v>
      </c>
      <c r="AA24" s="44">
        <v>71.435550565003396</v>
      </c>
      <c r="AB24" s="44">
        <v>23.0622136080238</v>
      </c>
    </row>
    <row r="25" spans="1:28" ht="14.25" customHeight="1">
      <c r="A25" s="46" t="s">
        <v>115</v>
      </c>
      <c r="B25" s="44">
        <v>100</v>
      </c>
      <c r="C25" s="44">
        <v>99.749372655541706</v>
      </c>
      <c r="D25" s="44">
        <v>15.810832288908401</v>
      </c>
      <c r="E25" s="44">
        <v>84.623936198502406</v>
      </c>
      <c r="F25" s="44">
        <v>78.473137481964997</v>
      </c>
      <c r="G25" s="44">
        <v>15.1289982682796</v>
      </c>
      <c r="H25" s="44">
        <v>64.533341522000597</v>
      </c>
      <c r="I25" s="44">
        <v>81.576496178393199</v>
      </c>
      <c r="J25" s="44">
        <v>18.071584658647598</v>
      </c>
      <c r="K25" s="44">
        <v>100</v>
      </c>
      <c r="L25" s="44">
        <v>99.749372655541706</v>
      </c>
      <c r="M25" s="44">
        <v>15.810832288908401</v>
      </c>
      <c r="N25" s="44">
        <v>84.623936198502406</v>
      </c>
      <c r="O25" s="44">
        <v>78.473137481964997</v>
      </c>
      <c r="P25" s="44">
        <v>15.1289982682796</v>
      </c>
      <c r="Q25" s="44">
        <v>64.533341522000597</v>
      </c>
      <c r="R25" s="44">
        <v>81.576496178393199</v>
      </c>
      <c r="S25" s="44">
        <v>18.071584658647598</v>
      </c>
      <c r="T25" s="51" t="s">
        <v>1</v>
      </c>
      <c r="U25" s="51" t="s">
        <v>1</v>
      </c>
      <c r="V25" s="51" t="s">
        <v>1</v>
      </c>
      <c r="W25" s="51" t="s">
        <v>1</v>
      </c>
      <c r="X25" s="51" t="s">
        <v>1</v>
      </c>
      <c r="Y25" s="51" t="s">
        <v>1</v>
      </c>
      <c r="Z25" s="51" t="s">
        <v>1</v>
      </c>
      <c r="AA25" s="51" t="s">
        <v>1</v>
      </c>
      <c r="AB25" s="51" t="s">
        <v>1</v>
      </c>
    </row>
    <row r="26" spans="1:28" ht="14.25" customHeight="1">
      <c r="A26" s="46" t="s">
        <v>15</v>
      </c>
      <c r="B26" s="44">
        <v>99.994997579278206</v>
      </c>
      <c r="C26" s="44">
        <v>96.379284103555193</v>
      </c>
      <c r="D26" s="44">
        <v>37.885872964591698</v>
      </c>
      <c r="E26" s="44">
        <v>63.964128884021903</v>
      </c>
      <c r="F26" s="44">
        <v>8.7597802298595102</v>
      </c>
      <c r="G26" s="44">
        <v>18.594970843271302</v>
      </c>
      <c r="H26" s="44">
        <v>76.338120728071402</v>
      </c>
      <c r="I26" s="44">
        <v>99.760211911819695</v>
      </c>
      <c r="J26" s="44">
        <v>1.44654458845096E-2</v>
      </c>
      <c r="K26" s="44">
        <v>99.994997579278206</v>
      </c>
      <c r="L26" s="44">
        <v>96.379284103555193</v>
      </c>
      <c r="M26" s="44">
        <v>37.885872964591698</v>
      </c>
      <c r="N26" s="44">
        <v>63.964128884021903</v>
      </c>
      <c r="O26" s="44">
        <v>8.7597802298595102</v>
      </c>
      <c r="P26" s="44">
        <v>18.594970843271302</v>
      </c>
      <c r="Q26" s="44">
        <v>76.338120728071402</v>
      </c>
      <c r="R26" s="44">
        <v>99.760211911819695</v>
      </c>
      <c r="S26" s="44">
        <v>1.44654458845096E-2</v>
      </c>
      <c r="T26" s="51" t="s">
        <v>1</v>
      </c>
      <c r="U26" s="51" t="s">
        <v>1</v>
      </c>
      <c r="V26" s="51" t="s">
        <v>1</v>
      </c>
      <c r="W26" s="51" t="s">
        <v>1</v>
      </c>
      <c r="X26" s="51" t="s">
        <v>1</v>
      </c>
      <c r="Y26" s="51" t="s">
        <v>1</v>
      </c>
      <c r="Z26" s="51" t="s">
        <v>1</v>
      </c>
      <c r="AA26" s="51" t="s">
        <v>1</v>
      </c>
      <c r="AB26" s="51" t="s">
        <v>1</v>
      </c>
    </row>
    <row r="27" spans="1:28" ht="14.25" customHeight="1">
      <c r="A27" s="33" t="s">
        <v>16</v>
      </c>
      <c r="B27" s="47">
        <v>99.997345554484198</v>
      </c>
      <c r="C27" s="47">
        <v>77.784086266142594</v>
      </c>
      <c r="D27" s="47">
        <v>4.5827388924794104</v>
      </c>
      <c r="E27" s="47">
        <v>97.417669502032595</v>
      </c>
      <c r="F27" s="47">
        <v>30.357148203893001</v>
      </c>
      <c r="G27" s="47">
        <v>0.67519371584738597</v>
      </c>
      <c r="H27" s="47">
        <v>4.5623315816856103</v>
      </c>
      <c r="I27" s="47">
        <v>99.771665169396599</v>
      </c>
      <c r="J27" s="47">
        <v>2.90492261291683E-3</v>
      </c>
      <c r="K27" s="47">
        <v>99.997345554484198</v>
      </c>
      <c r="L27" s="47">
        <v>77.784086266142594</v>
      </c>
      <c r="M27" s="47">
        <v>4.5827388924794104</v>
      </c>
      <c r="N27" s="47">
        <v>97.417669502032595</v>
      </c>
      <c r="O27" s="47">
        <v>30.357148203893001</v>
      </c>
      <c r="P27" s="47">
        <v>0.67519371584738597</v>
      </c>
      <c r="Q27" s="47">
        <v>4.5623315816856103</v>
      </c>
      <c r="R27" s="47">
        <v>99.771665169396599</v>
      </c>
      <c r="S27" s="47">
        <v>2.90492261291683E-3</v>
      </c>
      <c r="T27" s="47" t="s">
        <v>1</v>
      </c>
      <c r="U27" s="47" t="s">
        <v>1</v>
      </c>
      <c r="V27" s="47" t="s">
        <v>1</v>
      </c>
      <c r="W27" s="47" t="s">
        <v>1</v>
      </c>
      <c r="X27" s="47" t="s">
        <v>1</v>
      </c>
      <c r="Y27" s="47" t="s">
        <v>1</v>
      </c>
      <c r="Z27" s="47" t="s">
        <v>1</v>
      </c>
      <c r="AA27" s="47" t="s">
        <v>1</v>
      </c>
      <c r="AB27" s="47" t="s">
        <v>1</v>
      </c>
    </row>
  </sheetData>
  <mergeCells count="9">
    <mergeCell ref="T4:AB4"/>
    <mergeCell ref="T5:AB5"/>
    <mergeCell ref="A1:AB1"/>
    <mergeCell ref="B5:J5"/>
    <mergeCell ref="K5:S5"/>
    <mergeCell ref="A4:A6"/>
    <mergeCell ref="B4:J4"/>
    <mergeCell ref="K4:S4"/>
    <mergeCell ref="A3:AB3"/>
  </mergeCells>
  <pageMargins left="0.78740157480314965" right="0.39370078740157483" top="0.39370078740157483" bottom="0.39370078740157483" header="0.31496062992125984" footer="0.31496062992125984"/>
  <pageSetup paperSize="9" scale="80" orientation="landscape" r:id="rId1"/>
</worksheet>
</file>

<file path=xl/worksheets/sheet41.xml><?xml version="1.0" encoding="utf-8"?>
<worksheet xmlns="http://schemas.openxmlformats.org/spreadsheetml/2006/main" xmlns:r="http://schemas.openxmlformats.org/officeDocument/2006/relationships">
  <dimension ref="A1:AB36"/>
  <sheetViews>
    <sheetView workbookViewId="0">
      <selection activeCell="I36" sqref="I36"/>
    </sheetView>
  </sheetViews>
  <sheetFormatPr defaultRowHeight="14.25"/>
  <cols>
    <col min="1" max="1" width="20.85546875" style="15" customWidth="1"/>
    <col min="2" max="28" width="13.7109375" style="15" customWidth="1"/>
    <col min="29" max="16384" width="9.140625" style="15"/>
  </cols>
  <sheetData>
    <row r="1" spans="1:28">
      <c r="A1" s="220" t="s">
        <v>325</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row>
    <row r="2" spans="1:28">
      <c r="H2" s="36"/>
      <c r="I2" s="36"/>
      <c r="J2" s="36"/>
      <c r="K2" s="36"/>
      <c r="L2" s="36"/>
      <c r="M2" s="36"/>
      <c r="N2" s="36"/>
      <c r="O2" s="36"/>
      <c r="P2" s="36"/>
      <c r="Q2" s="36"/>
      <c r="R2" s="36"/>
      <c r="S2" s="36"/>
      <c r="T2" s="36"/>
    </row>
    <row r="3" spans="1:28">
      <c r="A3" s="189" t="s">
        <v>172</v>
      </c>
      <c r="B3" s="190"/>
      <c r="C3" s="190"/>
      <c r="D3" s="190"/>
      <c r="E3" s="190"/>
      <c r="F3" s="190"/>
      <c r="G3" s="190"/>
      <c r="H3" s="190"/>
      <c r="I3" s="190"/>
      <c r="J3" s="190"/>
      <c r="K3" s="190"/>
      <c r="L3" s="190"/>
      <c r="M3" s="190"/>
      <c r="N3" s="190"/>
      <c r="O3" s="190"/>
      <c r="P3" s="190"/>
      <c r="Q3" s="190"/>
      <c r="R3" s="190"/>
      <c r="S3" s="190"/>
      <c r="T3" s="189"/>
      <c r="U3" s="189"/>
      <c r="V3" s="189"/>
      <c r="W3" s="189"/>
      <c r="X3" s="189"/>
      <c r="Y3" s="189"/>
      <c r="Z3" s="189"/>
      <c r="AA3" s="189"/>
      <c r="AB3" s="189"/>
    </row>
    <row r="4" spans="1:28" s="22" customFormat="1" ht="11.25">
      <c r="A4" s="205"/>
      <c r="B4" s="204" t="s">
        <v>0</v>
      </c>
      <c r="C4" s="204"/>
      <c r="D4" s="204"/>
      <c r="E4" s="204"/>
      <c r="F4" s="204"/>
      <c r="G4" s="204"/>
      <c r="H4" s="204"/>
      <c r="I4" s="204"/>
      <c r="J4" s="205"/>
      <c r="K4" s="204" t="s">
        <v>42</v>
      </c>
      <c r="L4" s="204"/>
      <c r="M4" s="204"/>
      <c r="N4" s="204"/>
      <c r="O4" s="204"/>
      <c r="P4" s="204"/>
      <c r="Q4" s="204"/>
      <c r="R4" s="204"/>
      <c r="S4" s="204"/>
      <c r="T4" s="198" t="s">
        <v>45</v>
      </c>
      <c r="U4" s="195"/>
      <c r="V4" s="195"/>
      <c r="W4" s="195"/>
      <c r="X4" s="195"/>
      <c r="Y4" s="195"/>
      <c r="Z4" s="195"/>
      <c r="AA4" s="195"/>
      <c r="AB4" s="195"/>
    </row>
    <row r="5" spans="1:28" s="22" customFormat="1" ht="11.25">
      <c r="A5" s="210"/>
      <c r="B5" s="206" t="s">
        <v>93</v>
      </c>
      <c r="C5" s="199"/>
      <c r="D5" s="199"/>
      <c r="E5" s="199"/>
      <c r="F5" s="199"/>
      <c r="G5" s="199"/>
      <c r="H5" s="199"/>
      <c r="I5" s="199"/>
      <c r="J5" s="199"/>
      <c r="K5" s="199" t="s">
        <v>93</v>
      </c>
      <c r="L5" s="199"/>
      <c r="M5" s="199"/>
      <c r="N5" s="199"/>
      <c r="O5" s="199"/>
      <c r="P5" s="199"/>
      <c r="Q5" s="199"/>
      <c r="R5" s="199"/>
      <c r="S5" s="198"/>
      <c r="T5" s="198" t="s">
        <v>93</v>
      </c>
      <c r="U5" s="195"/>
      <c r="V5" s="195"/>
      <c r="W5" s="195"/>
      <c r="X5" s="195"/>
      <c r="Y5" s="195"/>
      <c r="Z5" s="195"/>
      <c r="AA5" s="195"/>
      <c r="AB5" s="195"/>
    </row>
    <row r="6" spans="1:28" s="22" customFormat="1" ht="56.25">
      <c r="A6" s="196"/>
      <c r="B6" s="64" t="s">
        <v>25</v>
      </c>
      <c r="C6" s="42" t="s">
        <v>26</v>
      </c>
      <c r="D6" s="42" t="s">
        <v>27</v>
      </c>
      <c r="E6" s="42" t="s">
        <v>94</v>
      </c>
      <c r="F6" s="42" t="s">
        <v>31</v>
      </c>
      <c r="G6" s="42" t="s">
        <v>95</v>
      </c>
      <c r="H6" s="42" t="s">
        <v>96</v>
      </c>
      <c r="I6" s="42" t="s">
        <v>97</v>
      </c>
      <c r="J6" s="158" t="s">
        <v>32</v>
      </c>
      <c r="K6" s="158" t="s">
        <v>25</v>
      </c>
      <c r="L6" s="42" t="s">
        <v>26</v>
      </c>
      <c r="M6" s="42" t="s">
        <v>27</v>
      </c>
      <c r="N6" s="42" t="s">
        <v>94</v>
      </c>
      <c r="O6" s="42" t="s">
        <v>31</v>
      </c>
      <c r="P6" s="42" t="s">
        <v>95</v>
      </c>
      <c r="Q6" s="42" t="s">
        <v>96</v>
      </c>
      <c r="R6" s="42" t="s">
        <v>97</v>
      </c>
      <c r="S6" s="158" t="s">
        <v>32</v>
      </c>
      <c r="T6" s="158" t="s">
        <v>25</v>
      </c>
      <c r="U6" s="53" t="s">
        <v>26</v>
      </c>
      <c r="V6" s="53" t="s">
        <v>27</v>
      </c>
      <c r="W6" s="53" t="s">
        <v>94</v>
      </c>
      <c r="X6" s="53" t="s">
        <v>31</v>
      </c>
      <c r="Y6" s="53" t="s">
        <v>95</v>
      </c>
      <c r="Z6" s="53" t="s">
        <v>98</v>
      </c>
      <c r="AA6" s="54" t="s">
        <v>97</v>
      </c>
      <c r="AB6" s="63" t="s">
        <v>32</v>
      </c>
    </row>
    <row r="7" spans="1:28" s="22" customFormat="1" ht="14.25" customHeight="1">
      <c r="A7" s="43" t="s">
        <v>2</v>
      </c>
      <c r="B7" s="44">
        <v>99.525009260090002</v>
      </c>
      <c r="C7" s="44">
        <v>90.872599624190002</v>
      </c>
      <c r="D7" s="45">
        <v>80.658364409823506</v>
      </c>
      <c r="E7" s="45">
        <v>20.8592067088844</v>
      </c>
      <c r="F7" s="45">
        <v>76.339995770372894</v>
      </c>
      <c r="G7" s="45">
        <v>71.402257804228398</v>
      </c>
      <c r="H7" s="44">
        <v>7.81944260035017</v>
      </c>
      <c r="I7" s="44">
        <v>73.7959906982707</v>
      </c>
      <c r="J7" s="44">
        <v>25.477212405638301</v>
      </c>
      <c r="K7" s="44">
        <v>99.903574523448896</v>
      </c>
      <c r="L7" s="44">
        <v>97.533174797960896</v>
      </c>
      <c r="M7" s="45">
        <v>92.742835768524003</v>
      </c>
      <c r="N7" s="45">
        <v>8.9917229255759903</v>
      </c>
      <c r="O7" s="45">
        <v>86.167754368559002</v>
      </c>
      <c r="P7" s="45">
        <v>82.813889199190498</v>
      </c>
      <c r="Q7" s="44">
        <v>5.9713865195519098</v>
      </c>
      <c r="R7" s="44">
        <v>70.114377709071704</v>
      </c>
      <c r="S7" s="44">
        <v>29.1841780288911</v>
      </c>
      <c r="T7" s="44">
        <v>97.381707871305593</v>
      </c>
      <c r="U7" s="44">
        <v>53.16280054389</v>
      </c>
      <c r="V7" s="45">
        <v>12.2404012400994</v>
      </c>
      <c r="W7" s="45">
        <v>88.048663682449899</v>
      </c>
      <c r="X7" s="45">
        <v>20.698734696298299</v>
      </c>
      <c r="Y7" s="45">
        <v>6.7936743327755096</v>
      </c>
      <c r="Z7" s="44">
        <v>18.2824764492083</v>
      </c>
      <c r="AA7" s="44">
        <v>94.639969257485305</v>
      </c>
      <c r="AB7" s="44">
        <v>4.4896962822673903</v>
      </c>
    </row>
    <row r="8" spans="1:28" s="22" customFormat="1" ht="14.25" customHeight="1">
      <c r="A8" s="27" t="s">
        <v>114</v>
      </c>
      <c r="B8" s="45">
        <v>99.997709323825504</v>
      </c>
      <c r="C8" s="45">
        <v>83.408404396534905</v>
      </c>
      <c r="D8" s="45">
        <v>73.476284312356697</v>
      </c>
      <c r="E8" s="45">
        <v>29.0110879094645</v>
      </c>
      <c r="F8" s="45">
        <v>54.813572019829799</v>
      </c>
      <c r="G8" s="45">
        <v>59.797912471147299</v>
      </c>
      <c r="H8" s="45">
        <v>11.168868716303299</v>
      </c>
      <c r="I8" s="45">
        <v>61.758121126688799</v>
      </c>
      <c r="J8" s="44">
        <v>20.854531747241801</v>
      </c>
      <c r="K8" s="44">
        <v>100</v>
      </c>
      <c r="L8" s="45">
        <v>95.085251044418499</v>
      </c>
      <c r="M8" s="45">
        <v>85.248737974865904</v>
      </c>
      <c r="N8" s="45">
        <v>17.1603545766807</v>
      </c>
      <c r="O8" s="45">
        <v>62.8836399490175</v>
      </c>
      <c r="P8" s="45">
        <v>69.151017571955606</v>
      </c>
      <c r="Q8" s="45">
        <v>9.3851637393731302</v>
      </c>
      <c r="R8" s="45">
        <v>54.962326974385803</v>
      </c>
      <c r="S8" s="44">
        <v>24.258651229504199</v>
      </c>
      <c r="T8" s="44">
        <v>99.987812433887399</v>
      </c>
      <c r="U8" s="45">
        <v>32.958468528105399</v>
      </c>
      <c r="V8" s="45">
        <v>22.613277355312299</v>
      </c>
      <c r="W8" s="45">
        <v>80.212302985896301</v>
      </c>
      <c r="X8" s="45">
        <v>19.946760648698199</v>
      </c>
      <c r="Y8" s="45">
        <v>19.387725822683901</v>
      </c>
      <c r="Z8" s="45">
        <v>18.875384388549101</v>
      </c>
      <c r="AA8" s="45">
        <v>91.119419557449206</v>
      </c>
      <c r="AB8" s="45">
        <v>6.1469985623529402</v>
      </c>
    </row>
    <row r="9" spans="1:28" s="22" customFormat="1" ht="14.25" customHeight="1">
      <c r="A9" s="27" t="s">
        <v>3</v>
      </c>
      <c r="B9" s="45">
        <v>98.641370959784098</v>
      </c>
      <c r="C9" s="45">
        <v>75.8185735441498</v>
      </c>
      <c r="D9" s="45">
        <v>59.733609195271498</v>
      </c>
      <c r="E9" s="45">
        <v>40.374444279991501</v>
      </c>
      <c r="F9" s="45">
        <v>51.047415022647201</v>
      </c>
      <c r="G9" s="45">
        <v>16.990921976328298</v>
      </c>
      <c r="H9" s="45">
        <v>27.222474077092301</v>
      </c>
      <c r="I9" s="45">
        <v>98.415043602684193</v>
      </c>
      <c r="J9" s="44">
        <v>1.0243430949999699</v>
      </c>
      <c r="K9" s="44">
        <v>99.814149130630497</v>
      </c>
      <c r="L9" s="45">
        <v>86.4076260196112</v>
      </c>
      <c r="M9" s="45">
        <v>86.601338994103202</v>
      </c>
      <c r="N9" s="45">
        <v>13.5654201621157</v>
      </c>
      <c r="O9" s="45">
        <v>68.800632681606999</v>
      </c>
      <c r="P9" s="45">
        <v>26.177610066154799</v>
      </c>
      <c r="Q9" s="45">
        <v>33.1143982158491</v>
      </c>
      <c r="R9" s="45">
        <v>97.817388025061902</v>
      </c>
      <c r="S9" s="44">
        <v>1.41829205069671</v>
      </c>
      <c r="T9" s="44">
        <v>96.482759476039107</v>
      </c>
      <c r="U9" s="45">
        <v>56.328399832089602</v>
      </c>
      <c r="V9" s="45">
        <v>10.2809577666919</v>
      </c>
      <c r="W9" s="45">
        <v>89.719042233308102</v>
      </c>
      <c r="X9" s="45">
        <v>18.370903415685099</v>
      </c>
      <c r="Y9" s="45">
        <v>8.1935348472863795E-2</v>
      </c>
      <c r="Z9" s="45">
        <v>16.377818690902998</v>
      </c>
      <c r="AA9" s="45">
        <v>99.515086411503304</v>
      </c>
      <c r="AB9" s="45">
        <v>0.29924199667156398</v>
      </c>
    </row>
    <row r="10" spans="1:28" s="22" customFormat="1" ht="14.25" customHeight="1">
      <c r="A10" s="27" t="s">
        <v>4</v>
      </c>
      <c r="B10" s="45">
        <v>99.881183501496196</v>
      </c>
      <c r="C10" s="45">
        <v>94.244562085177506</v>
      </c>
      <c r="D10" s="45">
        <v>70.845578822804498</v>
      </c>
      <c r="E10" s="45">
        <v>36.804602402827797</v>
      </c>
      <c r="F10" s="45">
        <v>67.118145908617294</v>
      </c>
      <c r="G10" s="45">
        <v>78.919442259668799</v>
      </c>
      <c r="H10" s="45">
        <v>3.7286460950055198</v>
      </c>
      <c r="I10" s="45">
        <v>99.7382680374606</v>
      </c>
      <c r="J10" s="44">
        <v>0.19454138264093301</v>
      </c>
      <c r="K10" s="44">
        <v>99.891414166227804</v>
      </c>
      <c r="L10" s="45">
        <v>98.489387819875404</v>
      </c>
      <c r="M10" s="45">
        <v>78.079917334848901</v>
      </c>
      <c r="N10" s="45">
        <v>30.4688319949285</v>
      </c>
      <c r="O10" s="45">
        <v>72.976231819253201</v>
      </c>
      <c r="P10" s="45">
        <v>87.422605640327703</v>
      </c>
      <c r="Q10" s="45">
        <v>1.7468487112695901</v>
      </c>
      <c r="R10" s="45">
        <v>99.782058527243095</v>
      </c>
      <c r="S10" s="44">
        <v>0.20854519291020099</v>
      </c>
      <c r="T10" s="44">
        <v>99.794459576210798</v>
      </c>
      <c r="U10" s="45">
        <v>58.261763359569599</v>
      </c>
      <c r="V10" s="45">
        <v>9.5210951192746602</v>
      </c>
      <c r="W10" s="45">
        <v>90.512048976090895</v>
      </c>
      <c r="X10" s="45">
        <v>17.459964533420202</v>
      </c>
      <c r="Y10" s="45">
        <v>6.8393062116387497</v>
      </c>
      <c r="Z10" s="45">
        <v>20.528067515536701</v>
      </c>
      <c r="AA10" s="45">
        <v>99.367062132101907</v>
      </c>
      <c r="AB10" s="45">
        <v>7.5833026207886498E-2</v>
      </c>
    </row>
    <row r="11" spans="1:28" s="22" customFormat="1" ht="14.25" customHeight="1">
      <c r="A11" s="27" t="s">
        <v>5</v>
      </c>
      <c r="B11" s="45">
        <v>99.970522263433296</v>
      </c>
      <c r="C11" s="45">
        <v>73.977852238146497</v>
      </c>
      <c r="D11" s="45">
        <v>23.564958680336598</v>
      </c>
      <c r="E11" s="45">
        <v>76.554733046571698</v>
      </c>
      <c r="F11" s="45">
        <v>40.567682362513999</v>
      </c>
      <c r="G11" s="45">
        <v>22.857508536642001</v>
      </c>
      <c r="H11" s="45">
        <v>33.9260296045329</v>
      </c>
      <c r="I11" s="45">
        <v>99.581223057595295</v>
      </c>
      <c r="J11" s="44">
        <v>3.7794160636514203E-2</v>
      </c>
      <c r="K11" s="44">
        <v>100</v>
      </c>
      <c r="L11" s="45">
        <v>87.989272481096805</v>
      </c>
      <c r="M11" s="45">
        <v>47.342036752291001</v>
      </c>
      <c r="N11" s="45">
        <v>52.948489865829998</v>
      </c>
      <c r="O11" s="45">
        <v>61.466131141481902</v>
      </c>
      <c r="P11" s="45">
        <v>48.151383642981102</v>
      </c>
      <c r="Q11" s="45">
        <v>23.8390906151919</v>
      </c>
      <c r="R11" s="45">
        <v>99.871778250403295</v>
      </c>
      <c r="S11" s="44" t="s">
        <v>1</v>
      </c>
      <c r="T11" s="44">
        <v>99.957445618741403</v>
      </c>
      <c r="U11" s="45">
        <v>67.762233758384099</v>
      </c>
      <c r="V11" s="45">
        <v>13.017188126302299</v>
      </c>
      <c r="W11" s="45">
        <v>87.026719383988507</v>
      </c>
      <c r="X11" s="45">
        <v>31.296903085568399</v>
      </c>
      <c r="Y11" s="45">
        <v>11.636870313699299</v>
      </c>
      <c r="Z11" s="45">
        <v>38.400705497430202</v>
      </c>
      <c r="AA11" s="45">
        <v>99.4523296124989</v>
      </c>
      <c r="AB11" s="45">
        <v>5.4560061537789202E-2</v>
      </c>
    </row>
    <row r="12" spans="1:28" s="22" customFormat="1" ht="14.25" customHeight="1">
      <c r="A12" s="27" t="s">
        <v>6</v>
      </c>
      <c r="B12" s="45">
        <v>99.264684587065204</v>
      </c>
      <c r="C12" s="45">
        <v>94.181004737926102</v>
      </c>
      <c r="D12" s="45">
        <v>75.863678003105804</v>
      </c>
      <c r="E12" s="45">
        <v>24.348485868505801</v>
      </c>
      <c r="F12" s="45">
        <v>65.422096516144094</v>
      </c>
      <c r="G12" s="45">
        <v>69.979636953548294</v>
      </c>
      <c r="H12" s="45">
        <v>11.2116677135588</v>
      </c>
      <c r="I12" s="45">
        <v>98.794904251538597</v>
      </c>
      <c r="J12" s="44">
        <v>0.75634766792999197</v>
      </c>
      <c r="K12" s="44">
        <v>99.9010076927147</v>
      </c>
      <c r="L12" s="45">
        <v>99.412326140724005</v>
      </c>
      <c r="M12" s="45">
        <v>91.170115276881504</v>
      </c>
      <c r="N12" s="45">
        <v>8.9306348820297199</v>
      </c>
      <c r="O12" s="45">
        <v>77.755535306765296</v>
      </c>
      <c r="P12" s="45">
        <v>86.895982550732299</v>
      </c>
      <c r="Q12" s="45">
        <v>8.9656509104084599</v>
      </c>
      <c r="R12" s="45">
        <v>98.596674386010704</v>
      </c>
      <c r="S12" s="44">
        <v>0.95932517422917696</v>
      </c>
      <c r="T12" s="44">
        <v>96.893577040308003</v>
      </c>
      <c r="U12" s="45">
        <v>74.687722869705993</v>
      </c>
      <c r="V12" s="45">
        <v>18.8278598604157</v>
      </c>
      <c r="W12" s="45">
        <v>81.799460859423505</v>
      </c>
      <c r="X12" s="45">
        <v>19.464454031888501</v>
      </c>
      <c r="Y12" s="45">
        <v>6.9448762275548104</v>
      </c>
      <c r="Z12" s="45">
        <v>19.5809180909398</v>
      </c>
      <c r="AA12" s="45">
        <v>99.533560959071195</v>
      </c>
      <c r="AB12" s="45" t="s">
        <v>1</v>
      </c>
    </row>
    <row r="13" spans="1:28" s="22" customFormat="1" ht="14.25" customHeight="1">
      <c r="A13" s="27" t="s">
        <v>7</v>
      </c>
      <c r="B13" s="45">
        <v>99.854904204731795</v>
      </c>
      <c r="C13" s="45">
        <v>80.260402163828999</v>
      </c>
      <c r="D13" s="45">
        <v>69.402907568789701</v>
      </c>
      <c r="E13" s="45">
        <v>34.662662038974503</v>
      </c>
      <c r="F13" s="45">
        <v>59.379482935638897</v>
      </c>
      <c r="G13" s="45">
        <v>67.228263543105996</v>
      </c>
      <c r="H13" s="45">
        <v>6.0781852463231498</v>
      </c>
      <c r="I13" s="45">
        <v>99.482771187509897</v>
      </c>
      <c r="J13" s="44">
        <v>0.14551530061036799</v>
      </c>
      <c r="K13" s="44">
        <v>100</v>
      </c>
      <c r="L13" s="45">
        <v>98.362582434839496</v>
      </c>
      <c r="M13" s="45">
        <v>91.988487992300804</v>
      </c>
      <c r="N13" s="45">
        <v>13.356476498113199</v>
      </c>
      <c r="O13" s="45">
        <v>77.862871147409294</v>
      </c>
      <c r="P13" s="45">
        <v>89.661731748406197</v>
      </c>
      <c r="Q13" s="45">
        <v>4.9908899334622001</v>
      </c>
      <c r="R13" s="45">
        <v>99.704403274026802</v>
      </c>
      <c r="S13" s="44">
        <v>0.19494201612997999</v>
      </c>
      <c r="T13" s="44">
        <v>99.427733229606602</v>
      </c>
      <c r="U13" s="45">
        <v>26.966466361156598</v>
      </c>
      <c r="V13" s="45">
        <v>2.9095650467121001</v>
      </c>
      <c r="W13" s="45">
        <v>97.389387075124304</v>
      </c>
      <c r="X13" s="45">
        <v>4.9632474310425296</v>
      </c>
      <c r="Y13" s="45">
        <v>1.1827487782802899</v>
      </c>
      <c r="Z13" s="45">
        <v>9.2792497443358606</v>
      </c>
      <c r="AA13" s="45">
        <v>98.830272647897004</v>
      </c>
      <c r="AB13" s="45" t="s">
        <v>1</v>
      </c>
    </row>
    <row r="14" spans="1:28" s="22" customFormat="1" ht="14.25" customHeight="1">
      <c r="A14" s="27" t="s">
        <v>8</v>
      </c>
      <c r="B14" s="45">
        <v>99.897702216392702</v>
      </c>
      <c r="C14" s="45">
        <v>100</v>
      </c>
      <c r="D14" s="45">
        <v>69.459998184960696</v>
      </c>
      <c r="E14" s="45">
        <v>30.878060092248798</v>
      </c>
      <c r="F14" s="45">
        <v>69.819931259438803</v>
      </c>
      <c r="G14" s="45">
        <v>68.562220841479103</v>
      </c>
      <c r="H14" s="45">
        <v>3.9335131691012801</v>
      </c>
      <c r="I14" s="45">
        <v>100</v>
      </c>
      <c r="J14" s="44" t="s">
        <v>1</v>
      </c>
      <c r="K14" s="44">
        <v>100</v>
      </c>
      <c r="L14" s="45">
        <v>100</v>
      </c>
      <c r="M14" s="45">
        <v>89.049182510168393</v>
      </c>
      <c r="N14" s="45">
        <v>11.3868875739198</v>
      </c>
      <c r="O14" s="45">
        <v>84.815059699110606</v>
      </c>
      <c r="P14" s="45">
        <v>88.404210016059494</v>
      </c>
      <c r="Q14" s="45">
        <v>2.8820574938950299</v>
      </c>
      <c r="R14" s="45">
        <v>100</v>
      </c>
      <c r="S14" s="44" t="s">
        <v>1</v>
      </c>
      <c r="T14" s="44">
        <v>99.544860925226004</v>
      </c>
      <c r="U14" s="45">
        <v>100</v>
      </c>
      <c r="V14" s="45">
        <v>1.8937924815966201</v>
      </c>
      <c r="W14" s="45">
        <v>98.106207518403394</v>
      </c>
      <c r="X14" s="45">
        <v>18.099353419989399</v>
      </c>
      <c r="Y14" s="45">
        <v>0.12405109040612</v>
      </c>
      <c r="Z14" s="45">
        <v>7.5601506676078198</v>
      </c>
      <c r="AA14" s="45">
        <v>100</v>
      </c>
      <c r="AB14" s="45" t="s">
        <v>1</v>
      </c>
    </row>
    <row r="15" spans="1:28" s="22" customFormat="1" ht="14.25" customHeight="1">
      <c r="A15" s="27" t="s">
        <v>112</v>
      </c>
      <c r="B15" s="45">
        <v>99.9960204939037</v>
      </c>
      <c r="C15" s="45">
        <v>75.323045514508095</v>
      </c>
      <c r="D15" s="45">
        <v>56.5145101422072</v>
      </c>
      <c r="E15" s="45">
        <v>43.625788802360702</v>
      </c>
      <c r="F15" s="45">
        <v>52.576928042126099</v>
      </c>
      <c r="G15" s="45">
        <v>50.858711467329897</v>
      </c>
      <c r="H15" s="45">
        <v>14.5203080363827</v>
      </c>
      <c r="I15" s="45">
        <v>98.489133781485805</v>
      </c>
      <c r="J15" s="44">
        <v>0.43958468477531998</v>
      </c>
      <c r="K15" s="44">
        <v>100</v>
      </c>
      <c r="L15" s="45">
        <v>87.468511048998494</v>
      </c>
      <c r="M15" s="45">
        <v>74.139508776887496</v>
      </c>
      <c r="N15" s="45">
        <v>26.0220884481318</v>
      </c>
      <c r="O15" s="45">
        <v>69.941091464761698</v>
      </c>
      <c r="P15" s="45">
        <v>71.672066762312596</v>
      </c>
      <c r="Q15" s="45">
        <v>12.930776180017601</v>
      </c>
      <c r="R15" s="45">
        <v>99.019152659910603</v>
      </c>
      <c r="S15" s="44">
        <v>0.62810977554800196</v>
      </c>
      <c r="T15" s="44">
        <v>99.986741464116506</v>
      </c>
      <c r="U15" s="45">
        <v>47.003416458521997</v>
      </c>
      <c r="V15" s="45">
        <v>15.4182325208197</v>
      </c>
      <c r="W15" s="45">
        <v>84.672405140679203</v>
      </c>
      <c r="X15" s="45">
        <v>12.0888408955187</v>
      </c>
      <c r="Y15" s="45">
        <v>2.3281302647802402</v>
      </c>
      <c r="Z15" s="45">
        <v>18.226625626029499</v>
      </c>
      <c r="AA15" s="45">
        <v>97.253286708598196</v>
      </c>
      <c r="AB15" s="45" t="s">
        <v>1</v>
      </c>
    </row>
    <row r="16" spans="1:28" s="22" customFormat="1" ht="14.25" customHeight="1">
      <c r="A16" s="27" t="s">
        <v>9</v>
      </c>
      <c r="B16" s="45">
        <v>99.703000014950007</v>
      </c>
      <c r="C16" s="45">
        <v>92.042889894790093</v>
      </c>
      <c r="D16" s="45">
        <v>79.586127641269897</v>
      </c>
      <c r="E16" s="45">
        <v>20.450008155865799</v>
      </c>
      <c r="F16" s="45">
        <v>86.865731396739605</v>
      </c>
      <c r="G16" s="45">
        <v>63.787929768045501</v>
      </c>
      <c r="H16" s="45">
        <v>6.5926464638478803</v>
      </c>
      <c r="I16" s="45">
        <v>70.794246239095301</v>
      </c>
      <c r="J16" s="44">
        <v>28.709373280425599</v>
      </c>
      <c r="K16" s="44">
        <v>99.708585046186101</v>
      </c>
      <c r="L16" s="45">
        <v>97.5942117344389</v>
      </c>
      <c r="M16" s="45">
        <v>90.674063766355403</v>
      </c>
      <c r="N16" s="45">
        <v>9.3681838704003209</v>
      </c>
      <c r="O16" s="45">
        <v>95.670427619075497</v>
      </c>
      <c r="P16" s="45">
        <v>72.908107140423994</v>
      </c>
      <c r="Q16" s="45">
        <v>5.5878211718877502</v>
      </c>
      <c r="R16" s="45">
        <v>66.583049002467305</v>
      </c>
      <c r="S16" s="44">
        <v>33.230659524027203</v>
      </c>
      <c r="T16" s="44">
        <v>99.669978933199204</v>
      </c>
      <c r="U16" s="45">
        <v>59.221112443004003</v>
      </c>
      <c r="V16" s="45">
        <v>14.029530057981001</v>
      </c>
      <c r="W16" s="45">
        <v>85.970469942018994</v>
      </c>
      <c r="X16" s="45">
        <v>34.808619903745097</v>
      </c>
      <c r="Y16" s="45">
        <v>9.8655594419251003</v>
      </c>
      <c r="Z16" s="45">
        <v>12.533601260431601</v>
      </c>
      <c r="AA16" s="45">
        <v>95.692636658290496</v>
      </c>
      <c r="AB16" s="45">
        <v>1.97760467291486</v>
      </c>
    </row>
    <row r="17" spans="1:28" s="22" customFormat="1" ht="14.25" customHeight="1">
      <c r="A17" s="27" t="s">
        <v>10</v>
      </c>
      <c r="B17" s="45">
        <v>97.6242653961244</v>
      </c>
      <c r="C17" s="45">
        <v>81.735509196643704</v>
      </c>
      <c r="D17" s="45">
        <v>69.3310176416404</v>
      </c>
      <c r="E17" s="45">
        <v>31.358321995876199</v>
      </c>
      <c r="F17" s="45">
        <v>70.881797975437493</v>
      </c>
      <c r="G17" s="45">
        <v>67.474192750541803</v>
      </c>
      <c r="H17" s="45">
        <v>4.3433021877242801</v>
      </c>
      <c r="I17" s="45">
        <v>99.945909686890801</v>
      </c>
      <c r="J17" s="44">
        <v>5.4090313109162201E-2</v>
      </c>
      <c r="K17" s="44">
        <v>99.9967341680468</v>
      </c>
      <c r="L17" s="45">
        <v>98.079520868530395</v>
      </c>
      <c r="M17" s="45">
        <v>93.438565252843901</v>
      </c>
      <c r="N17" s="45">
        <v>7.4936641502116004</v>
      </c>
      <c r="O17" s="45">
        <v>91.355634039850699</v>
      </c>
      <c r="P17" s="45">
        <v>91.956362210628299</v>
      </c>
      <c r="Q17" s="45">
        <v>2.1500054815758798</v>
      </c>
      <c r="R17" s="45">
        <v>99.934454996583497</v>
      </c>
      <c r="S17" s="44">
        <v>6.5545003416513606E-2</v>
      </c>
      <c r="T17" s="44">
        <v>91.273207402711094</v>
      </c>
      <c r="U17" s="45">
        <v>37.982871774542602</v>
      </c>
      <c r="V17" s="45">
        <v>4.7955283784174503</v>
      </c>
      <c r="W17" s="45">
        <v>95.243599544955202</v>
      </c>
      <c r="X17" s="45">
        <v>16.073691866051401</v>
      </c>
      <c r="Y17" s="45">
        <v>1.9358472575496699</v>
      </c>
      <c r="Z17" s="45">
        <v>10.2147196505657</v>
      </c>
      <c r="AA17" s="45">
        <v>99.976573695327801</v>
      </c>
      <c r="AB17" s="45">
        <v>2.3426304672232799E-2</v>
      </c>
    </row>
    <row r="18" spans="1:28" s="22" customFormat="1" ht="14.25" customHeight="1">
      <c r="A18" s="27" t="s">
        <v>18</v>
      </c>
      <c r="B18" s="45">
        <v>99.972761340754403</v>
      </c>
      <c r="C18" s="45">
        <v>80.476339335324298</v>
      </c>
      <c r="D18" s="45">
        <v>70.389780860906995</v>
      </c>
      <c r="E18" s="45">
        <v>30.8753586870722</v>
      </c>
      <c r="F18" s="45">
        <v>70.349024059828906</v>
      </c>
      <c r="G18" s="45">
        <v>18.058329049963799</v>
      </c>
      <c r="H18" s="45">
        <v>47.3692782341232</v>
      </c>
      <c r="I18" s="45">
        <v>99.910259648166402</v>
      </c>
      <c r="J18" s="44" t="s">
        <v>1</v>
      </c>
      <c r="K18" s="44">
        <v>100</v>
      </c>
      <c r="L18" s="45">
        <v>94.018321180453697</v>
      </c>
      <c r="M18" s="45">
        <v>87.336099828295104</v>
      </c>
      <c r="N18" s="45">
        <v>14.206327297901799</v>
      </c>
      <c r="O18" s="45">
        <v>87.882329060437598</v>
      </c>
      <c r="P18" s="45">
        <v>22.701626749280798</v>
      </c>
      <c r="Q18" s="45">
        <v>56.595693327249997</v>
      </c>
      <c r="R18" s="45">
        <v>99.909902292061105</v>
      </c>
      <c r="S18" s="44" t="s">
        <v>1</v>
      </c>
      <c r="T18" s="44">
        <v>99.870863033196997</v>
      </c>
      <c r="U18" s="45">
        <v>29.816539286172901</v>
      </c>
      <c r="V18" s="45">
        <v>6.9945451948806703</v>
      </c>
      <c r="W18" s="45">
        <v>93.233276962684698</v>
      </c>
      <c r="X18" s="45">
        <v>4.7579063275968396</v>
      </c>
      <c r="Y18" s="45">
        <v>0.68801090109618801</v>
      </c>
      <c r="Z18" s="45">
        <v>12.853773108380601</v>
      </c>
      <c r="AA18" s="45">
        <v>99.911596497458007</v>
      </c>
      <c r="AB18" s="45" t="s">
        <v>1</v>
      </c>
    </row>
    <row r="19" spans="1:28" s="22" customFormat="1" ht="14.25" customHeight="1">
      <c r="A19" s="27" t="s">
        <v>11</v>
      </c>
      <c r="B19" s="45">
        <v>96.060447621136603</v>
      </c>
      <c r="C19" s="45">
        <v>99.353053475201406</v>
      </c>
      <c r="D19" s="45">
        <v>89.392697079420202</v>
      </c>
      <c r="E19" s="45">
        <v>19.5493320307767</v>
      </c>
      <c r="F19" s="45">
        <v>88.381169592896498</v>
      </c>
      <c r="G19" s="45">
        <v>86.719893355939206</v>
      </c>
      <c r="H19" s="45">
        <v>7.7225899360778101</v>
      </c>
      <c r="I19" s="45">
        <v>98.537081706643605</v>
      </c>
      <c r="J19" s="44">
        <v>1.20560824050436</v>
      </c>
      <c r="K19" s="44">
        <v>99.0539133013868</v>
      </c>
      <c r="L19" s="45">
        <v>99.780435733209103</v>
      </c>
      <c r="M19" s="45">
        <v>98.169397086379405</v>
      </c>
      <c r="N19" s="45">
        <v>11.504896701028899</v>
      </c>
      <c r="O19" s="45">
        <v>97.379763894841901</v>
      </c>
      <c r="P19" s="45">
        <v>96.185081230756893</v>
      </c>
      <c r="Q19" s="45">
        <v>1.39086738931091</v>
      </c>
      <c r="R19" s="45">
        <v>98.420184367175096</v>
      </c>
      <c r="S19" s="44">
        <v>1.36119924812826</v>
      </c>
      <c r="T19" s="44">
        <v>72.865361048394703</v>
      </c>
      <c r="U19" s="45">
        <v>96.041450960582594</v>
      </c>
      <c r="V19" s="45">
        <v>21.3857986447656</v>
      </c>
      <c r="W19" s="45">
        <v>81.882224347993301</v>
      </c>
      <c r="X19" s="45">
        <v>18.654907072607902</v>
      </c>
      <c r="Y19" s="45">
        <v>13.3781965955109</v>
      </c>
      <c r="Z19" s="45">
        <v>56.784402668990801</v>
      </c>
      <c r="AA19" s="45">
        <v>99.442869244808904</v>
      </c>
      <c r="AB19" s="45" t="s">
        <v>1</v>
      </c>
    </row>
    <row r="20" spans="1:28" s="22" customFormat="1" ht="14.25" customHeight="1">
      <c r="A20" s="27" t="s">
        <v>12</v>
      </c>
      <c r="B20" s="45">
        <v>99.684889320016296</v>
      </c>
      <c r="C20" s="45">
        <v>84.409404320405102</v>
      </c>
      <c r="D20" s="45">
        <v>81.325191241704701</v>
      </c>
      <c r="E20" s="45">
        <v>18.737442418499999</v>
      </c>
      <c r="F20" s="45">
        <v>80.522118964053803</v>
      </c>
      <c r="G20" s="45">
        <v>80.286733990162602</v>
      </c>
      <c r="H20" s="45">
        <v>1.91733916170722</v>
      </c>
      <c r="I20" s="45">
        <v>22.851086485026102</v>
      </c>
      <c r="J20" s="44">
        <v>76.949936408262502</v>
      </c>
      <c r="K20" s="44">
        <v>99.981743548548295</v>
      </c>
      <c r="L20" s="45">
        <v>98.313246583828303</v>
      </c>
      <c r="M20" s="45">
        <v>97.798867039996196</v>
      </c>
      <c r="N20" s="45">
        <v>2.2616339335628699</v>
      </c>
      <c r="O20" s="45">
        <v>96.033342768417299</v>
      </c>
      <c r="P20" s="45">
        <v>97.0722414104129</v>
      </c>
      <c r="Q20" s="45">
        <v>0.48046838523527702</v>
      </c>
      <c r="R20" s="45">
        <v>7.3817187969201301</v>
      </c>
      <c r="S20" s="44">
        <v>92.453212150049495</v>
      </c>
      <c r="T20" s="44">
        <v>98.347519635675297</v>
      </c>
      <c r="U20" s="45">
        <v>21.770656572352099</v>
      </c>
      <c r="V20" s="45">
        <v>7.1089851554938202</v>
      </c>
      <c r="W20" s="45">
        <v>92.963256555369995</v>
      </c>
      <c r="X20" s="45">
        <v>10.6418932870756</v>
      </c>
      <c r="Y20" s="45">
        <v>4.66568297420626</v>
      </c>
      <c r="Z20" s="45">
        <v>8.3906423255921805</v>
      </c>
      <c r="AA20" s="45">
        <v>92.542744523052605</v>
      </c>
      <c r="AB20" s="45">
        <v>7.1055178612401502</v>
      </c>
    </row>
    <row r="21" spans="1:28" s="22" customFormat="1" ht="14.25" customHeight="1">
      <c r="A21" s="27" t="s">
        <v>17</v>
      </c>
      <c r="B21" s="45">
        <v>99.977054936147894</v>
      </c>
      <c r="C21" s="45">
        <v>73.211875987601402</v>
      </c>
      <c r="D21" s="45">
        <v>66.929296016051197</v>
      </c>
      <c r="E21" s="45">
        <v>33.070703983948803</v>
      </c>
      <c r="F21" s="45">
        <v>67.4855753839431</v>
      </c>
      <c r="G21" s="45">
        <v>63.8599441952326</v>
      </c>
      <c r="H21" s="45">
        <v>5.6707314793632202</v>
      </c>
      <c r="I21" s="45">
        <v>93.356029211323801</v>
      </c>
      <c r="J21" s="44">
        <v>6.6439707886762296</v>
      </c>
      <c r="K21" s="44">
        <v>100</v>
      </c>
      <c r="L21" s="45">
        <v>94.406446066421907</v>
      </c>
      <c r="M21" s="45">
        <v>92.812024645430498</v>
      </c>
      <c r="N21" s="45">
        <v>7.1879753545694696</v>
      </c>
      <c r="O21" s="45">
        <v>92.844114176391898</v>
      </c>
      <c r="P21" s="45">
        <v>92.209754413077903</v>
      </c>
      <c r="Q21" s="45">
        <v>1.676468974746</v>
      </c>
      <c r="R21" s="45">
        <v>90.485263407641796</v>
      </c>
      <c r="S21" s="44">
        <v>9.5147365923582203</v>
      </c>
      <c r="T21" s="44">
        <v>99.925579980936206</v>
      </c>
      <c r="U21" s="45">
        <v>25.66397842812</v>
      </c>
      <c r="V21" s="45">
        <v>8.8639837755644404</v>
      </c>
      <c r="W21" s="45">
        <v>91.136016224435593</v>
      </c>
      <c r="X21" s="45">
        <v>10.5962305999986</v>
      </c>
      <c r="Y21" s="45">
        <v>0.259981230384911</v>
      </c>
      <c r="Z21" s="45">
        <v>14.6314598021803</v>
      </c>
      <c r="AA21" s="45">
        <v>99.796305085904294</v>
      </c>
      <c r="AB21" s="45">
        <v>0.20369491409572801</v>
      </c>
    </row>
    <row r="22" spans="1:28" s="22" customFormat="1" ht="14.25" customHeight="1">
      <c r="A22" s="27" t="s">
        <v>13</v>
      </c>
      <c r="B22" s="45">
        <v>99.481369284301906</v>
      </c>
      <c r="C22" s="45">
        <v>68.987032102616496</v>
      </c>
      <c r="D22" s="45">
        <v>51.2334476180663</v>
      </c>
      <c r="E22" s="45">
        <v>50.3231628909869</v>
      </c>
      <c r="F22" s="45">
        <v>47.857504397723197</v>
      </c>
      <c r="G22" s="45">
        <v>10.970813939864</v>
      </c>
      <c r="H22" s="45">
        <v>18.502345951748499</v>
      </c>
      <c r="I22" s="45">
        <v>83.795146225153303</v>
      </c>
      <c r="J22" s="44">
        <v>14.0544596036677</v>
      </c>
      <c r="K22" s="44">
        <v>100</v>
      </c>
      <c r="L22" s="45">
        <v>76.380268909670207</v>
      </c>
      <c r="M22" s="45">
        <v>60.8708343752091</v>
      </c>
      <c r="N22" s="45">
        <v>41.098453631686603</v>
      </c>
      <c r="O22" s="45">
        <v>58.8846948259716</v>
      </c>
      <c r="P22" s="45">
        <v>12.0193133068639</v>
      </c>
      <c r="Q22" s="45">
        <v>23.250238985689499</v>
      </c>
      <c r="R22" s="45">
        <v>79.2051017327409</v>
      </c>
      <c r="S22" s="44">
        <v>18.116450131371298</v>
      </c>
      <c r="T22" s="44">
        <v>97.686910534758397</v>
      </c>
      <c r="U22" s="45">
        <v>43.406483025405599</v>
      </c>
      <c r="V22" s="45">
        <v>17.888154974126699</v>
      </c>
      <c r="W22" s="45">
        <v>82.240594198664894</v>
      </c>
      <c r="X22" s="45">
        <v>9.7035005026453494</v>
      </c>
      <c r="Y22" s="45">
        <v>7.3430132600080498</v>
      </c>
      <c r="Z22" s="45">
        <v>2.0746683407458302</v>
      </c>
      <c r="AA22" s="45">
        <v>99.676668955862198</v>
      </c>
      <c r="AB22" s="45" t="s">
        <v>1</v>
      </c>
    </row>
    <row r="23" spans="1:28" s="22" customFormat="1" ht="14.25" customHeight="1">
      <c r="A23" s="27" t="s">
        <v>113</v>
      </c>
      <c r="B23" s="45">
        <v>99.321283921520106</v>
      </c>
      <c r="C23" s="45">
        <v>96.134789539761698</v>
      </c>
      <c r="D23" s="45">
        <v>78.339783005165302</v>
      </c>
      <c r="E23" s="45">
        <v>21.664817464359999</v>
      </c>
      <c r="F23" s="45">
        <v>88.473069150639105</v>
      </c>
      <c r="G23" s="45">
        <v>73.647770288896993</v>
      </c>
      <c r="H23" s="45">
        <v>7.9327188071819803</v>
      </c>
      <c r="I23" s="45">
        <v>21.897801741286401</v>
      </c>
      <c r="J23" s="44">
        <v>77.809994892276293</v>
      </c>
      <c r="K23" s="44">
        <v>99.431271915263096</v>
      </c>
      <c r="L23" s="45">
        <v>98.497366090901295</v>
      </c>
      <c r="M23" s="45">
        <v>90.558572566280702</v>
      </c>
      <c r="N23" s="45">
        <v>9.4469063171582697</v>
      </c>
      <c r="O23" s="45">
        <v>97.345394377473895</v>
      </c>
      <c r="P23" s="45">
        <v>87.452059645010294</v>
      </c>
      <c r="Q23" s="45">
        <v>2.02766215307589</v>
      </c>
      <c r="R23" s="45">
        <v>14.295958965088101</v>
      </c>
      <c r="S23" s="44">
        <v>85.5252295971069</v>
      </c>
      <c r="T23" s="44">
        <v>98.745249770092698</v>
      </c>
      <c r="U23" s="44">
        <v>83.761395567349297</v>
      </c>
      <c r="V23" s="44">
        <v>14.3469794565328</v>
      </c>
      <c r="W23" s="44">
        <v>85.653020543467207</v>
      </c>
      <c r="X23" s="44">
        <v>42.006521673035401</v>
      </c>
      <c r="Y23" s="44">
        <v>1.3513146968104399</v>
      </c>
      <c r="Z23" s="44">
        <v>38.858951599692702</v>
      </c>
      <c r="AA23" s="44">
        <v>61.710520419488802</v>
      </c>
      <c r="AB23" s="44">
        <v>37.403414819156097</v>
      </c>
    </row>
    <row r="24" spans="1:28" s="22" customFormat="1" ht="14.25" customHeight="1">
      <c r="A24" s="46" t="s">
        <v>14</v>
      </c>
      <c r="B24" s="44">
        <v>99.970518125231806</v>
      </c>
      <c r="C24" s="44">
        <v>89.885038621828599</v>
      </c>
      <c r="D24" s="44">
        <v>81.794255297496605</v>
      </c>
      <c r="E24" s="44">
        <v>21.355104924265898</v>
      </c>
      <c r="F24" s="44">
        <v>79.339523536422803</v>
      </c>
      <c r="G24" s="44">
        <v>76.900744007950095</v>
      </c>
      <c r="H24" s="44">
        <v>3.59065891760015</v>
      </c>
      <c r="I24" s="44">
        <v>26.998033589180501</v>
      </c>
      <c r="J24" s="44">
        <v>74.189251607278507</v>
      </c>
      <c r="K24" s="44">
        <v>100</v>
      </c>
      <c r="L24" s="44">
        <v>96.002818570778302</v>
      </c>
      <c r="M24" s="44">
        <v>95.171705549386701</v>
      </c>
      <c r="N24" s="44">
        <v>8.7751085353506895</v>
      </c>
      <c r="O24" s="44">
        <v>90.071624106511706</v>
      </c>
      <c r="P24" s="44">
        <v>90.707261192568495</v>
      </c>
      <c r="Q24" s="44">
        <v>1.02411514066637</v>
      </c>
      <c r="R24" s="44">
        <v>19.0989715282582</v>
      </c>
      <c r="S24" s="44">
        <v>83.120380414566995</v>
      </c>
      <c r="T24" s="44">
        <v>99.860178212767195</v>
      </c>
      <c r="U24" s="44">
        <v>66.988417923441901</v>
      </c>
      <c r="V24" s="44">
        <v>31.7273344724602</v>
      </c>
      <c r="W24" s="44">
        <v>68.437446575588794</v>
      </c>
      <c r="X24" s="44">
        <v>39.173182461594003</v>
      </c>
      <c r="Y24" s="44">
        <v>25.227982028952301</v>
      </c>
      <c r="Z24" s="44">
        <v>13.196296887031499</v>
      </c>
      <c r="AA24" s="44">
        <v>56.561344036952399</v>
      </c>
      <c r="AB24" s="44">
        <v>40.763291468907802</v>
      </c>
    </row>
    <row r="25" spans="1:28" s="22" customFormat="1" ht="14.25" customHeight="1">
      <c r="A25" s="46" t="s">
        <v>115</v>
      </c>
      <c r="B25" s="44">
        <v>100</v>
      </c>
      <c r="C25" s="44">
        <v>99.997196732847499</v>
      </c>
      <c r="D25" s="44">
        <v>98.898009178989099</v>
      </c>
      <c r="E25" s="44">
        <v>1.31495054108475</v>
      </c>
      <c r="F25" s="44">
        <v>99.445071269779106</v>
      </c>
      <c r="G25" s="44">
        <v>98.963855200329903</v>
      </c>
      <c r="H25" s="44">
        <v>0.73501354098508698</v>
      </c>
      <c r="I25" s="44">
        <v>15.0946140905909</v>
      </c>
      <c r="J25" s="44">
        <v>84.589161194035995</v>
      </c>
      <c r="K25" s="44">
        <v>100</v>
      </c>
      <c r="L25" s="44">
        <v>99.997196732847499</v>
      </c>
      <c r="M25" s="44">
        <v>98.898009178989099</v>
      </c>
      <c r="N25" s="44">
        <v>1.31495054108475</v>
      </c>
      <c r="O25" s="44">
        <v>99.445071269779106</v>
      </c>
      <c r="P25" s="44">
        <v>98.963855200329903</v>
      </c>
      <c r="Q25" s="44">
        <v>0.73501354098508698</v>
      </c>
      <c r="R25" s="44">
        <v>15.0946140905909</v>
      </c>
      <c r="S25" s="44">
        <v>84.589161194035995</v>
      </c>
      <c r="T25" s="51" t="s">
        <v>1</v>
      </c>
      <c r="U25" s="51" t="s">
        <v>1</v>
      </c>
      <c r="V25" s="51" t="s">
        <v>1</v>
      </c>
      <c r="W25" s="51" t="s">
        <v>1</v>
      </c>
      <c r="X25" s="51" t="s">
        <v>1</v>
      </c>
      <c r="Y25" s="51" t="s">
        <v>1</v>
      </c>
      <c r="Z25" s="51" t="s">
        <v>1</v>
      </c>
      <c r="AA25" s="51" t="s">
        <v>1</v>
      </c>
      <c r="AB25" s="51" t="s">
        <v>1</v>
      </c>
    </row>
    <row r="26" spans="1:28" s="22" customFormat="1" ht="14.25" customHeight="1">
      <c r="A26" s="46" t="s">
        <v>15</v>
      </c>
      <c r="B26" s="44">
        <v>99.994948378190799</v>
      </c>
      <c r="C26" s="44">
        <v>99.187948618800107</v>
      </c>
      <c r="D26" s="44">
        <v>98.125446149705994</v>
      </c>
      <c r="E26" s="44">
        <v>2.85327317600817</v>
      </c>
      <c r="F26" s="44">
        <v>83.325186257721796</v>
      </c>
      <c r="G26" s="44">
        <v>96.534634203505306</v>
      </c>
      <c r="H26" s="44">
        <v>2.7490498048550802</v>
      </c>
      <c r="I26" s="44">
        <v>98.054653228742296</v>
      </c>
      <c r="J26" s="44">
        <v>1.6723074454917599</v>
      </c>
      <c r="K26" s="44">
        <v>99.994948378190799</v>
      </c>
      <c r="L26" s="44">
        <v>99.187948618800107</v>
      </c>
      <c r="M26" s="44">
        <v>98.125446149705994</v>
      </c>
      <c r="N26" s="44">
        <v>2.85327317600817</v>
      </c>
      <c r="O26" s="44">
        <v>83.325186257721796</v>
      </c>
      <c r="P26" s="44">
        <v>96.534634203505306</v>
      </c>
      <c r="Q26" s="44">
        <v>2.7490498048550802</v>
      </c>
      <c r="R26" s="44">
        <v>98.054653228742296</v>
      </c>
      <c r="S26" s="44">
        <v>1.6723074454917599</v>
      </c>
      <c r="T26" s="51" t="s">
        <v>1</v>
      </c>
      <c r="U26" s="51" t="s">
        <v>1</v>
      </c>
      <c r="V26" s="51" t="s">
        <v>1</v>
      </c>
      <c r="W26" s="51" t="s">
        <v>1</v>
      </c>
      <c r="X26" s="51" t="s">
        <v>1</v>
      </c>
      <c r="Y26" s="51" t="s">
        <v>1</v>
      </c>
      <c r="Z26" s="51" t="s">
        <v>1</v>
      </c>
      <c r="AA26" s="51" t="s">
        <v>1</v>
      </c>
      <c r="AB26" s="51" t="s">
        <v>1</v>
      </c>
    </row>
    <row r="27" spans="1:28" s="22" customFormat="1" ht="14.25" customHeight="1">
      <c r="A27" s="33" t="s">
        <v>16</v>
      </c>
      <c r="B27" s="47">
        <v>99.997855608920702</v>
      </c>
      <c r="C27" s="47">
        <v>99.746483499164299</v>
      </c>
      <c r="D27" s="47">
        <v>95.017772353319202</v>
      </c>
      <c r="E27" s="47">
        <v>7.35518510462318</v>
      </c>
      <c r="F27" s="47">
        <v>59.9988138445974</v>
      </c>
      <c r="G27" s="47">
        <v>17.458316904409301</v>
      </c>
      <c r="H27" s="47">
        <v>13.643639461929601</v>
      </c>
      <c r="I27" s="47">
        <v>99.912925214388906</v>
      </c>
      <c r="J27" s="47" t="s">
        <v>1</v>
      </c>
      <c r="K27" s="47">
        <v>99.997855608920702</v>
      </c>
      <c r="L27" s="47">
        <v>99.746483499164299</v>
      </c>
      <c r="M27" s="47">
        <v>95.017772353319202</v>
      </c>
      <c r="N27" s="47">
        <v>7.35518510462318</v>
      </c>
      <c r="O27" s="47">
        <v>59.9988138445974</v>
      </c>
      <c r="P27" s="47">
        <v>17.458316904409301</v>
      </c>
      <c r="Q27" s="47">
        <v>13.643639461929601</v>
      </c>
      <c r="R27" s="47">
        <v>99.912925214388906</v>
      </c>
      <c r="S27" s="47" t="s">
        <v>1</v>
      </c>
      <c r="T27" s="47" t="s">
        <v>1</v>
      </c>
      <c r="U27" s="47" t="s">
        <v>1</v>
      </c>
      <c r="V27" s="47" t="s">
        <v>1</v>
      </c>
      <c r="W27" s="47" t="s">
        <v>1</v>
      </c>
      <c r="X27" s="47" t="s">
        <v>1</v>
      </c>
      <c r="Y27" s="47" t="s">
        <v>1</v>
      </c>
      <c r="Z27" s="47" t="s">
        <v>1</v>
      </c>
      <c r="AA27" s="47" t="s">
        <v>1</v>
      </c>
      <c r="AB27" s="47" t="s">
        <v>1</v>
      </c>
    </row>
    <row r="30" spans="1:28">
      <c r="A30" s="288" t="s">
        <v>350</v>
      </c>
      <c r="B30" s="288"/>
      <c r="C30" s="288"/>
      <c r="D30" s="288"/>
      <c r="E30" s="288"/>
      <c r="F30" s="2"/>
      <c r="G30" s="2"/>
      <c r="H30" s="2"/>
      <c r="I30" s="2"/>
      <c r="J30" s="2"/>
      <c r="K30" s="2"/>
      <c r="L30" s="2"/>
      <c r="M30" s="2"/>
      <c r="N30" s="2"/>
    </row>
    <row r="31" spans="1:28">
      <c r="A31" s="288" t="s">
        <v>349</v>
      </c>
      <c r="B31" s="288"/>
      <c r="C31" s="288"/>
      <c r="D31" s="288"/>
      <c r="E31" s="288"/>
      <c r="F31" s="2"/>
      <c r="G31" s="2"/>
      <c r="H31" s="2"/>
      <c r="I31" s="2"/>
      <c r="J31" s="2"/>
      <c r="K31" s="2"/>
      <c r="L31" s="2"/>
      <c r="M31" s="2"/>
      <c r="N31" s="2"/>
    </row>
    <row r="32" spans="1:28" s="331" customFormat="1" ht="13.5" customHeight="1">
      <c r="A32" s="326" t="s">
        <v>352</v>
      </c>
      <c r="B32" s="326"/>
      <c r="C32" s="326"/>
      <c r="D32" s="326"/>
      <c r="E32" s="3" t="s">
        <v>353</v>
      </c>
      <c r="F32" s="327"/>
      <c r="G32" s="328"/>
      <c r="H32" s="329" t="s">
        <v>165</v>
      </c>
      <c r="I32" s="329"/>
      <c r="J32" s="329"/>
      <c r="K32" s="330" t="s">
        <v>355</v>
      </c>
      <c r="L32" s="330"/>
      <c r="M32" s="330"/>
      <c r="Q32" s="332"/>
      <c r="R32" s="7"/>
      <c r="S32" s="8"/>
      <c r="T32" s="8"/>
      <c r="U32" s="8"/>
      <c r="V32" s="8"/>
      <c r="W32" s="332"/>
      <c r="X32" s="332"/>
      <c r="Y32" s="332"/>
      <c r="Z32" s="332"/>
      <c r="AA32" s="332"/>
      <c r="AB32" s="332"/>
    </row>
    <row r="33" spans="1:28" s="331" customFormat="1" ht="12.75" customHeight="1">
      <c r="A33" s="4" t="s">
        <v>166</v>
      </c>
      <c r="B33" s="4"/>
      <c r="C33" s="4"/>
      <c r="D33" s="4"/>
      <c r="E33" s="5" t="s">
        <v>161</v>
      </c>
      <c r="F33" s="333"/>
      <c r="H33" s="289" t="s">
        <v>162</v>
      </c>
      <c r="I33" s="289"/>
      <c r="J33" s="289"/>
      <c r="K33" s="334" t="s">
        <v>354</v>
      </c>
      <c r="L33" s="334"/>
      <c r="M33" s="332"/>
      <c r="Q33" s="332"/>
      <c r="R33" s="7"/>
      <c r="S33" s="7"/>
      <c r="T33" s="7"/>
      <c r="U33" s="7"/>
      <c r="V33" s="8"/>
      <c r="W33" s="332"/>
      <c r="X33" s="332"/>
      <c r="Y33" s="332"/>
      <c r="Z33" s="332"/>
      <c r="AA33" s="332"/>
      <c r="AB33" s="332"/>
    </row>
    <row r="34" spans="1:28" s="331" customFormat="1" ht="13.5" customHeight="1">
      <c r="A34" s="164"/>
      <c r="B34" s="164"/>
      <c r="C34" s="164"/>
      <c r="D34" s="335"/>
      <c r="E34" s="6" t="s">
        <v>163</v>
      </c>
      <c r="F34" s="335"/>
      <c r="G34" s="336"/>
      <c r="H34" s="287" t="s">
        <v>164</v>
      </c>
      <c r="I34" s="287"/>
      <c r="J34" s="287"/>
      <c r="K34" s="337" t="s">
        <v>347</v>
      </c>
      <c r="L34" s="337"/>
      <c r="M34" s="337"/>
      <c r="Q34" s="332"/>
      <c r="R34" s="7"/>
      <c r="S34" s="7"/>
      <c r="T34" s="7"/>
      <c r="U34" s="325"/>
      <c r="V34" s="325"/>
      <c r="W34" s="332"/>
      <c r="X34" s="332"/>
      <c r="Y34" s="332"/>
      <c r="Z34" s="332"/>
      <c r="AA34" s="332"/>
      <c r="AB34" s="332"/>
    </row>
    <row r="35" spans="1:28">
      <c r="R35" s="7"/>
      <c r="S35" s="5"/>
      <c r="T35" s="7"/>
      <c r="U35" s="7"/>
      <c r="V35" s="9"/>
    </row>
    <row r="36" spans="1:28">
      <c r="R36" s="7"/>
      <c r="S36" s="5"/>
      <c r="T36" s="7"/>
      <c r="U36" s="7"/>
      <c r="V36" s="9"/>
    </row>
  </sheetData>
  <mergeCells count="18">
    <mergeCell ref="U34:V34"/>
    <mergeCell ref="A30:E30"/>
    <mergeCell ref="A31:E31"/>
    <mergeCell ref="H32:J32"/>
    <mergeCell ref="K32:M32"/>
    <mergeCell ref="H33:J33"/>
    <mergeCell ref="K33:L33"/>
    <mergeCell ref="H34:J34"/>
    <mergeCell ref="K34:M34"/>
    <mergeCell ref="A3:AB3"/>
    <mergeCell ref="A1:AB1"/>
    <mergeCell ref="T5:AB5"/>
    <mergeCell ref="T4:AB4"/>
    <mergeCell ref="A4:A6"/>
    <mergeCell ref="B4:J4"/>
    <mergeCell ref="K4:S4"/>
    <mergeCell ref="B5:J5"/>
    <mergeCell ref="K5:S5"/>
  </mergeCells>
  <pageMargins left="0.78740157480314965" right="0.39370078740157483" top="0.39370078740157483" bottom="0.39370078740157483"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dimension ref="A1:K21"/>
  <sheetViews>
    <sheetView workbookViewId="0">
      <selection activeCell="M22" sqref="M22"/>
    </sheetView>
  </sheetViews>
  <sheetFormatPr defaultRowHeight="14.25"/>
  <cols>
    <col min="1" max="1" width="16.28515625" style="15" customWidth="1"/>
    <col min="2" max="16384" width="9.140625" style="15"/>
  </cols>
  <sheetData>
    <row r="1" spans="1:11" ht="15.75">
      <c r="A1" s="191" t="s">
        <v>270</v>
      </c>
      <c r="B1" s="191"/>
      <c r="C1" s="191"/>
      <c r="D1" s="191"/>
      <c r="E1" s="191"/>
      <c r="F1" s="191"/>
      <c r="G1" s="191"/>
      <c r="H1" s="191"/>
      <c r="I1" s="191"/>
      <c r="J1" s="191"/>
      <c r="K1" s="191"/>
    </row>
    <row r="3" spans="1:11">
      <c r="A3" s="188" t="s">
        <v>344</v>
      </c>
      <c r="B3" s="188"/>
      <c r="C3" s="188"/>
      <c r="D3" s="188"/>
      <c r="E3" s="188"/>
      <c r="F3" s="188"/>
      <c r="G3" s="188"/>
      <c r="H3" s="188"/>
      <c r="I3" s="188"/>
      <c r="J3" s="188"/>
      <c r="K3" s="188"/>
    </row>
    <row r="4" spans="1:11">
      <c r="A4" s="189" t="s">
        <v>275</v>
      </c>
      <c r="B4" s="190"/>
      <c r="C4" s="190"/>
      <c r="D4" s="190"/>
      <c r="E4" s="190"/>
      <c r="F4" s="190"/>
      <c r="G4" s="190"/>
      <c r="H4" s="190"/>
      <c r="I4" s="190"/>
      <c r="J4" s="190"/>
      <c r="K4" s="189"/>
    </row>
    <row r="5" spans="1:11">
      <c r="A5" s="64"/>
      <c r="B5" s="64">
        <v>2014</v>
      </c>
      <c r="C5" s="42">
        <v>2015</v>
      </c>
      <c r="D5" s="42">
        <v>2016</v>
      </c>
      <c r="E5" s="42">
        <v>2017</v>
      </c>
      <c r="F5" s="42">
        <v>2018</v>
      </c>
      <c r="G5" s="42">
        <v>2019</v>
      </c>
      <c r="H5" s="42">
        <v>2020</v>
      </c>
      <c r="I5" s="42">
        <v>2021</v>
      </c>
      <c r="J5" s="124">
        <v>2022</v>
      </c>
      <c r="K5" s="124">
        <v>2023</v>
      </c>
    </row>
    <row r="6" spans="1:11" ht="22.5">
      <c r="A6" s="26" t="s">
        <v>19</v>
      </c>
      <c r="B6" s="27">
        <v>336.9</v>
      </c>
      <c r="C6" s="27">
        <v>340.6</v>
      </c>
      <c r="D6" s="27">
        <v>342.6</v>
      </c>
      <c r="E6" s="27">
        <v>347.4</v>
      </c>
      <c r="F6" s="27">
        <v>356.4</v>
      </c>
      <c r="G6" s="27">
        <v>364.3</v>
      </c>
      <c r="H6" s="27">
        <v>373.3</v>
      </c>
      <c r="I6" s="27">
        <v>387.7</v>
      </c>
      <c r="J6" s="28">
        <v>405.2</v>
      </c>
      <c r="K6" s="29">
        <v>419.1</v>
      </c>
    </row>
    <row r="7" spans="1:11">
      <c r="A7" s="26" t="s">
        <v>173</v>
      </c>
      <c r="B7" s="27"/>
      <c r="C7" s="27"/>
      <c r="D7" s="27"/>
      <c r="E7" s="27"/>
      <c r="F7" s="27"/>
      <c r="G7" s="27"/>
      <c r="H7" s="27"/>
      <c r="I7" s="27"/>
      <c r="J7" s="30"/>
      <c r="K7" s="31"/>
    </row>
    <row r="8" spans="1:11">
      <c r="A8" s="26" t="s">
        <v>20</v>
      </c>
      <c r="B8" s="27">
        <v>8</v>
      </c>
      <c r="C8" s="27">
        <v>8.1999999999999993</v>
      </c>
      <c r="D8" s="27">
        <v>8.1</v>
      </c>
      <c r="E8" s="27">
        <v>7.5</v>
      </c>
      <c r="F8" s="27">
        <v>7.7</v>
      </c>
      <c r="G8" s="27">
        <v>7.9</v>
      </c>
      <c r="H8" s="27">
        <v>7.9</v>
      </c>
      <c r="I8" s="27">
        <v>8.3000000000000007</v>
      </c>
      <c r="J8" s="30">
        <v>9.3000000000000007</v>
      </c>
      <c r="K8" s="31">
        <v>9.6</v>
      </c>
    </row>
    <row r="9" spans="1:11">
      <c r="A9" s="26" t="s">
        <v>21</v>
      </c>
      <c r="B9" s="27">
        <v>328.9</v>
      </c>
      <c r="C9" s="27">
        <v>332.4</v>
      </c>
      <c r="D9" s="27">
        <v>334.5</v>
      </c>
      <c r="E9" s="27">
        <v>339.9</v>
      </c>
      <c r="F9" s="27">
        <v>348.7</v>
      </c>
      <c r="G9" s="27">
        <v>356.4</v>
      </c>
      <c r="H9" s="27">
        <v>365.4</v>
      </c>
      <c r="I9" s="27">
        <v>379.4</v>
      </c>
      <c r="J9" s="30">
        <v>395.9</v>
      </c>
      <c r="K9" s="31">
        <v>409.5</v>
      </c>
    </row>
    <row r="10" spans="1:11" ht="45">
      <c r="A10" s="26" t="s">
        <v>22</v>
      </c>
      <c r="B10" s="27">
        <v>21</v>
      </c>
      <c r="C10" s="27">
        <v>21</v>
      </c>
      <c r="D10" s="27">
        <v>21.4</v>
      </c>
      <c r="E10" s="27">
        <v>21.6</v>
      </c>
      <c r="F10" s="27">
        <v>21.9</v>
      </c>
      <c r="G10" s="27">
        <v>22.2</v>
      </c>
      <c r="H10" s="27">
        <v>22.6</v>
      </c>
      <c r="I10" s="27">
        <v>23.2</v>
      </c>
      <c r="J10" s="30">
        <v>23.4</v>
      </c>
      <c r="K10" s="31">
        <v>23.9</v>
      </c>
    </row>
    <row r="11" spans="1:11" ht="22.5">
      <c r="A11" s="26" t="s">
        <v>23</v>
      </c>
      <c r="B11" s="27">
        <v>210.8</v>
      </c>
      <c r="C11" s="27">
        <v>214.6</v>
      </c>
      <c r="D11" s="27">
        <v>216.1</v>
      </c>
      <c r="E11" s="27">
        <v>219.1</v>
      </c>
      <c r="F11" s="27">
        <v>226.1</v>
      </c>
      <c r="G11" s="27">
        <v>231.4</v>
      </c>
      <c r="H11" s="27">
        <v>238.8</v>
      </c>
      <c r="I11" s="27">
        <v>250.3</v>
      </c>
      <c r="J11" s="30">
        <v>263.89999999999998</v>
      </c>
      <c r="K11" s="31">
        <v>274.5</v>
      </c>
    </row>
    <row r="12" spans="1:11">
      <c r="A12" s="26" t="s">
        <v>173</v>
      </c>
      <c r="B12" s="27"/>
      <c r="C12" s="27"/>
      <c r="D12" s="27"/>
      <c r="E12" s="27"/>
      <c r="F12" s="27"/>
      <c r="G12" s="27"/>
      <c r="H12" s="27"/>
      <c r="I12" s="27"/>
      <c r="J12" s="30"/>
      <c r="K12" s="31"/>
    </row>
    <row r="13" spans="1:11">
      <c r="A13" s="26" t="s">
        <v>20</v>
      </c>
      <c r="B13" s="27">
        <v>6.7</v>
      </c>
      <c r="C13" s="27">
        <v>6.8</v>
      </c>
      <c r="D13" s="27">
        <v>6.7</v>
      </c>
      <c r="E13" s="27">
        <v>6</v>
      </c>
      <c r="F13" s="27">
        <v>6.1</v>
      </c>
      <c r="G13" s="27">
        <v>6.3</v>
      </c>
      <c r="H13" s="27">
        <v>6.3</v>
      </c>
      <c r="I13" s="27">
        <v>6.6</v>
      </c>
      <c r="J13" s="30">
        <v>7.4</v>
      </c>
      <c r="K13" s="31">
        <v>7.6</v>
      </c>
    </row>
    <row r="14" spans="1:11">
      <c r="A14" s="26" t="s">
        <v>21</v>
      </c>
      <c r="B14" s="27">
        <v>204.1</v>
      </c>
      <c r="C14" s="27">
        <v>207.8</v>
      </c>
      <c r="D14" s="27">
        <v>209.4</v>
      </c>
      <c r="E14" s="27">
        <v>213.1</v>
      </c>
      <c r="F14" s="27">
        <v>220</v>
      </c>
      <c r="G14" s="27">
        <v>225.1</v>
      </c>
      <c r="H14" s="27">
        <v>232.5</v>
      </c>
      <c r="I14" s="27">
        <v>243.7</v>
      </c>
      <c r="J14" s="30">
        <v>256.5</v>
      </c>
      <c r="K14" s="31">
        <v>267</v>
      </c>
    </row>
    <row r="15" spans="1:11" ht="45">
      <c r="A15" s="26" t="s">
        <v>22</v>
      </c>
      <c r="B15" s="27">
        <v>23.8</v>
      </c>
      <c r="C15" s="27">
        <v>23.5</v>
      </c>
      <c r="D15" s="27">
        <v>24</v>
      </c>
      <c r="E15" s="27">
        <v>24.1</v>
      </c>
      <c r="F15" s="27">
        <v>24.2</v>
      </c>
      <c r="G15" s="27">
        <v>24.7</v>
      </c>
      <c r="H15" s="27">
        <v>25</v>
      </c>
      <c r="I15" s="27">
        <v>25.5</v>
      </c>
      <c r="J15" s="30">
        <v>25.8</v>
      </c>
      <c r="K15" s="31">
        <v>26.4</v>
      </c>
    </row>
    <row r="16" spans="1:11" ht="22.5">
      <c r="A16" s="26" t="s">
        <v>24</v>
      </c>
      <c r="B16" s="27">
        <v>126.1</v>
      </c>
      <c r="C16" s="27">
        <v>126</v>
      </c>
      <c r="D16" s="27">
        <v>126.5</v>
      </c>
      <c r="E16" s="27">
        <v>128.30000000000001</v>
      </c>
      <c r="F16" s="27">
        <v>130.30000000000001</v>
      </c>
      <c r="G16" s="27">
        <v>132.9</v>
      </c>
      <c r="H16" s="27">
        <v>134.5</v>
      </c>
      <c r="I16" s="27">
        <v>137.5</v>
      </c>
      <c r="J16" s="30">
        <v>141.19999999999999</v>
      </c>
      <c r="K16" s="31">
        <v>144.5</v>
      </c>
    </row>
    <row r="17" spans="1:11">
      <c r="A17" s="26" t="s">
        <v>173</v>
      </c>
      <c r="B17" s="27"/>
      <c r="C17" s="27"/>
      <c r="D17" s="27"/>
      <c r="E17" s="27"/>
      <c r="F17" s="27"/>
      <c r="G17" s="27"/>
      <c r="H17" s="27"/>
      <c r="I17" s="27"/>
      <c r="J17" s="30"/>
      <c r="K17" s="31"/>
    </row>
    <row r="18" spans="1:11">
      <c r="A18" s="26" t="s">
        <v>20</v>
      </c>
      <c r="B18" s="27">
        <v>1.3</v>
      </c>
      <c r="C18" s="27">
        <v>1.4</v>
      </c>
      <c r="D18" s="27">
        <v>1.4</v>
      </c>
      <c r="E18" s="27">
        <v>1.5</v>
      </c>
      <c r="F18" s="27">
        <v>1.6</v>
      </c>
      <c r="G18" s="27">
        <v>1.6</v>
      </c>
      <c r="H18" s="27">
        <v>1.6</v>
      </c>
      <c r="I18" s="27">
        <v>1.7</v>
      </c>
      <c r="J18" s="30">
        <v>1.9</v>
      </c>
      <c r="K18" s="31">
        <v>2</v>
      </c>
    </row>
    <row r="19" spans="1:11">
      <c r="A19" s="26" t="s">
        <v>21</v>
      </c>
      <c r="B19" s="27">
        <v>124.8</v>
      </c>
      <c r="C19" s="27">
        <v>124.6</v>
      </c>
      <c r="D19" s="27">
        <v>125.1</v>
      </c>
      <c r="E19" s="27">
        <v>126.8</v>
      </c>
      <c r="F19" s="27">
        <v>128.69999999999999</v>
      </c>
      <c r="G19" s="27">
        <v>131.19999999999999</v>
      </c>
      <c r="H19" s="27">
        <v>132.9</v>
      </c>
      <c r="I19" s="27">
        <v>135.80000000000001</v>
      </c>
      <c r="J19" s="30">
        <v>139.4</v>
      </c>
      <c r="K19" s="31">
        <v>142.5</v>
      </c>
    </row>
    <row r="20" spans="1:11" ht="45">
      <c r="A20" s="32" t="s">
        <v>22</v>
      </c>
      <c r="B20" s="33">
        <v>17.600000000000001</v>
      </c>
      <c r="C20" s="33">
        <v>17.8</v>
      </c>
      <c r="D20" s="33">
        <v>18</v>
      </c>
      <c r="E20" s="33">
        <v>18.2</v>
      </c>
      <c r="F20" s="33">
        <v>18.600000000000001</v>
      </c>
      <c r="G20" s="33">
        <v>18.899999999999999</v>
      </c>
      <c r="H20" s="33">
        <v>19.3</v>
      </c>
      <c r="I20" s="33">
        <v>19.8</v>
      </c>
      <c r="J20" s="34">
        <v>19.8</v>
      </c>
      <c r="K20" s="35">
        <v>20.2</v>
      </c>
    </row>
    <row r="21" spans="1:11" ht="36" customHeight="1">
      <c r="A21" s="290" t="s">
        <v>271</v>
      </c>
      <c r="B21" s="290"/>
      <c r="C21" s="290"/>
      <c r="D21" s="290"/>
      <c r="E21" s="290"/>
      <c r="F21" s="290"/>
      <c r="G21" s="290"/>
      <c r="H21" s="290"/>
      <c r="I21" s="290"/>
      <c r="J21" s="290"/>
      <c r="K21" s="290"/>
    </row>
  </sheetData>
  <mergeCells count="4">
    <mergeCell ref="A3:K3"/>
    <mergeCell ref="A4:K4"/>
    <mergeCell ref="A1:K1"/>
    <mergeCell ref="A21:K21"/>
  </mergeCells>
  <pageMargins left="0.78740157480314965" right="0.39370078740157483" top="0.39370078740157483" bottom="0.3937007874015748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dimension ref="A1:H26"/>
  <sheetViews>
    <sheetView workbookViewId="0">
      <selection activeCell="A26" sqref="A26:C26"/>
    </sheetView>
  </sheetViews>
  <sheetFormatPr defaultRowHeight="14.25"/>
  <cols>
    <col min="1" max="1" width="11.140625" style="15" customWidth="1"/>
    <col min="2" max="3" width="25.5703125" style="15" customWidth="1"/>
    <col min="4" max="16384" width="9.140625" style="15"/>
  </cols>
  <sheetData>
    <row r="1" spans="1:3">
      <c r="A1" s="188" t="s">
        <v>272</v>
      </c>
      <c r="B1" s="188"/>
      <c r="C1" s="188"/>
    </row>
    <row r="3" spans="1:3" ht="22.5">
      <c r="A3" s="64"/>
      <c r="B3" s="145" t="s">
        <v>342</v>
      </c>
      <c r="C3" s="63" t="s">
        <v>311</v>
      </c>
    </row>
    <row r="4" spans="1:3">
      <c r="A4" s="38" t="s">
        <v>145</v>
      </c>
      <c r="B4" s="39">
        <v>243.4</v>
      </c>
      <c r="C4" s="39">
        <v>14.4</v>
      </c>
    </row>
    <row r="5" spans="1:3">
      <c r="A5" s="38" t="s">
        <v>146</v>
      </c>
      <c r="B5" s="39">
        <v>246</v>
      </c>
      <c r="C5" s="39">
        <v>14.5</v>
      </c>
    </row>
    <row r="6" spans="1:3">
      <c r="A6" s="38" t="s">
        <v>147</v>
      </c>
      <c r="B6" s="39">
        <v>247</v>
      </c>
      <c r="C6" s="39">
        <v>14.7</v>
      </c>
    </row>
    <row r="7" spans="1:3">
      <c r="A7" s="38" t="s">
        <v>148</v>
      </c>
      <c r="B7" s="39">
        <v>251.5</v>
      </c>
      <c r="C7" s="39">
        <v>15.1</v>
      </c>
    </row>
    <row r="8" spans="1:3">
      <c r="A8" s="38" t="s">
        <v>149</v>
      </c>
      <c r="B8" s="39">
        <v>254.4</v>
      </c>
      <c r="C8" s="39">
        <v>15.4</v>
      </c>
    </row>
    <row r="9" spans="1:3">
      <c r="A9" s="38" t="s">
        <v>150</v>
      </c>
      <c r="B9" s="39">
        <v>255.4</v>
      </c>
      <c r="C9" s="39">
        <v>15.6</v>
      </c>
    </row>
    <row r="10" spans="1:3">
      <c r="A10" s="38" t="s">
        <v>151</v>
      </c>
      <c r="B10" s="39">
        <v>253.1</v>
      </c>
      <c r="C10" s="39">
        <v>16.2</v>
      </c>
    </row>
    <row r="11" spans="1:3">
      <c r="A11" s="38" t="s">
        <v>152</v>
      </c>
      <c r="B11" s="39">
        <v>244.4</v>
      </c>
      <c r="C11" s="39">
        <v>16.399999999999999</v>
      </c>
    </row>
    <row r="12" spans="1:3">
      <c r="A12" s="38" t="s">
        <v>153</v>
      </c>
      <c r="B12" s="39">
        <v>239.4</v>
      </c>
      <c r="C12" s="39">
        <v>16.2</v>
      </c>
    </row>
    <row r="13" spans="1:3">
      <c r="A13" s="38" t="s">
        <v>154</v>
      </c>
      <c r="B13" s="39">
        <v>241</v>
      </c>
      <c r="C13" s="39">
        <v>16.3</v>
      </c>
    </row>
    <row r="14" spans="1:3">
      <c r="A14" s="38" t="s">
        <v>155</v>
      </c>
      <c r="B14" s="39">
        <v>238.3</v>
      </c>
      <c r="C14" s="39">
        <v>16.600000000000001</v>
      </c>
    </row>
    <row r="15" spans="1:3">
      <c r="A15" s="38">
        <v>2003</v>
      </c>
      <c r="B15" s="39">
        <v>243</v>
      </c>
      <c r="C15" s="39">
        <v>17</v>
      </c>
    </row>
    <row r="16" spans="1:3">
      <c r="A16" s="38">
        <v>2004</v>
      </c>
      <c r="B16" s="39">
        <v>252.7</v>
      </c>
      <c r="C16" s="39">
        <v>17.3</v>
      </c>
    </row>
    <row r="17" spans="1:8">
      <c r="A17" s="38">
        <v>2005</v>
      </c>
      <c r="B17" s="39">
        <v>254.6</v>
      </c>
      <c r="C17" s="39">
        <v>17.5</v>
      </c>
    </row>
    <row r="18" spans="1:8">
      <c r="A18" s="38">
        <v>2006</v>
      </c>
      <c r="B18" s="39">
        <v>256.10000000000002</v>
      </c>
      <c r="C18" s="39">
        <v>17.600000000000001</v>
      </c>
    </row>
    <row r="19" spans="1:8">
      <c r="A19" s="38">
        <v>2007</v>
      </c>
      <c r="B19" s="39">
        <v>260.60000000000002</v>
      </c>
      <c r="C19" s="39">
        <v>17.899999999999999</v>
      </c>
    </row>
    <row r="20" spans="1:8">
      <c r="A20" s="38">
        <v>2008</v>
      </c>
      <c r="B20" s="39">
        <v>267.8</v>
      </c>
      <c r="C20" s="39">
        <v>18.100000000000001</v>
      </c>
    </row>
    <row r="21" spans="1:8">
      <c r="A21" s="38">
        <v>2009</v>
      </c>
      <c r="B21" s="39">
        <v>270.89999999999998</v>
      </c>
      <c r="C21" s="39">
        <v>18.3</v>
      </c>
    </row>
    <row r="22" spans="1:8">
      <c r="A22" s="38">
        <v>2010</v>
      </c>
      <c r="B22" s="39">
        <v>271.7</v>
      </c>
      <c r="C22" s="39">
        <v>18.399999999999999</v>
      </c>
    </row>
    <row r="23" spans="1:8">
      <c r="A23" s="38">
        <v>2011</v>
      </c>
      <c r="B23" s="39">
        <v>283.89999999999998</v>
      </c>
      <c r="C23" s="39">
        <v>18.7</v>
      </c>
    </row>
    <row r="24" spans="1:8">
      <c r="A24" s="38">
        <v>2012</v>
      </c>
      <c r="B24" s="39">
        <v>303.39999999999998</v>
      </c>
      <c r="C24" s="39">
        <v>19.600000000000001</v>
      </c>
    </row>
    <row r="25" spans="1:8">
      <c r="A25" s="40">
        <v>2013</v>
      </c>
      <c r="B25" s="41">
        <v>336.1</v>
      </c>
      <c r="C25" s="41">
        <v>20.9</v>
      </c>
    </row>
    <row r="26" spans="1:8" ht="29.25" customHeight="1">
      <c r="A26" s="290" t="s">
        <v>156</v>
      </c>
      <c r="B26" s="290"/>
      <c r="C26" s="290"/>
      <c r="D26" s="171"/>
      <c r="E26" s="171"/>
      <c r="F26" s="171"/>
      <c r="G26" s="171"/>
      <c r="H26" s="171"/>
    </row>
  </sheetData>
  <mergeCells count="2">
    <mergeCell ref="A1:C1"/>
    <mergeCell ref="A26:C26"/>
  </mergeCells>
  <pageMargins left="0.78740157480314965"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codeName="Sheet4"/>
  <dimension ref="A1:F28"/>
  <sheetViews>
    <sheetView workbookViewId="0">
      <pane ySplit="1" topLeftCell="A2" activePane="bottomLeft" state="frozen"/>
      <selection pane="bottomLeft" activeCell="G5" sqref="A5:XFD7"/>
    </sheetView>
  </sheetViews>
  <sheetFormatPr defaultColWidth="8.7109375" defaultRowHeight="14.25"/>
  <cols>
    <col min="1" max="1" width="20.5703125" style="15" customWidth="1"/>
    <col min="2" max="6" width="12.7109375" style="15" customWidth="1"/>
    <col min="7" max="16384" width="8.7109375" style="15"/>
  </cols>
  <sheetData>
    <row r="1" spans="1:6" ht="15.75">
      <c r="A1" s="191" t="s">
        <v>273</v>
      </c>
      <c r="B1" s="191"/>
      <c r="C1" s="191"/>
      <c r="D1" s="191"/>
      <c r="E1" s="191"/>
      <c r="F1" s="191"/>
    </row>
    <row r="2" spans="1:6" ht="15.75">
      <c r="A2" s="48"/>
      <c r="B2" s="48"/>
      <c r="C2" s="48"/>
      <c r="D2" s="48"/>
      <c r="E2" s="48"/>
      <c r="F2" s="48"/>
    </row>
    <row r="3" spans="1:6">
      <c r="A3" s="188" t="s">
        <v>274</v>
      </c>
      <c r="B3" s="188"/>
      <c r="C3" s="188"/>
      <c r="D3" s="188"/>
      <c r="E3" s="188"/>
      <c r="F3" s="188"/>
    </row>
    <row r="4" spans="1:6">
      <c r="A4" s="189" t="s">
        <v>291</v>
      </c>
      <c r="B4" s="190"/>
      <c r="C4" s="189"/>
      <c r="D4" s="189"/>
      <c r="E4" s="189"/>
      <c r="F4" s="189"/>
    </row>
    <row r="5" spans="1:6">
      <c r="A5" s="192"/>
      <c r="B5" s="199" t="s">
        <v>0</v>
      </c>
      <c r="C5" s="195" t="s">
        <v>38</v>
      </c>
      <c r="D5" s="195"/>
      <c r="E5" s="195"/>
      <c r="F5" s="195"/>
    </row>
    <row r="6" spans="1:6">
      <c r="A6" s="193"/>
      <c r="B6" s="199"/>
      <c r="C6" s="196" t="s">
        <v>39</v>
      </c>
      <c r="D6" s="197"/>
      <c r="E6" s="198" t="s">
        <v>40</v>
      </c>
      <c r="F6" s="195"/>
    </row>
    <row r="7" spans="1:6" ht="22.5">
      <c r="A7" s="194"/>
      <c r="B7" s="199"/>
      <c r="C7" s="146" t="s">
        <v>291</v>
      </c>
      <c r="D7" s="42" t="s">
        <v>41</v>
      </c>
      <c r="E7" s="54" t="s">
        <v>291</v>
      </c>
      <c r="F7" s="72" t="s">
        <v>41</v>
      </c>
    </row>
    <row r="8" spans="1:6" ht="14.25" customHeight="1">
      <c r="A8" s="43" t="s">
        <v>2</v>
      </c>
      <c r="B8" s="44">
        <v>419058.06057859526</v>
      </c>
      <c r="C8" s="44">
        <v>274547.07150017458</v>
      </c>
      <c r="D8" s="44">
        <v>100</v>
      </c>
      <c r="E8" s="44">
        <v>144510.989078421</v>
      </c>
      <c r="F8" s="44">
        <v>100</v>
      </c>
    </row>
    <row r="9" spans="1:6" ht="14.25" customHeight="1">
      <c r="A9" s="27" t="s">
        <v>114</v>
      </c>
      <c r="B9" s="45">
        <v>12146.944599999901</v>
      </c>
      <c r="C9" s="45">
        <v>7420.0738860000001</v>
      </c>
      <c r="D9" s="45">
        <v>2.7026600012359925</v>
      </c>
      <c r="E9" s="45">
        <v>4726.8707139998996</v>
      </c>
      <c r="F9" s="45">
        <v>3.2709420537110812</v>
      </c>
    </row>
    <row r="10" spans="1:6" ht="14.25" customHeight="1">
      <c r="A10" s="27" t="s">
        <v>3</v>
      </c>
      <c r="B10" s="45">
        <v>19129.8394324</v>
      </c>
      <c r="C10" s="45">
        <v>9727.8073220000006</v>
      </c>
      <c r="D10" s="45">
        <v>3.5432202095056091</v>
      </c>
      <c r="E10" s="45">
        <v>9402.0321103999995</v>
      </c>
      <c r="F10" s="45">
        <v>6.5061018337490228</v>
      </c>
    </row>
    <row r="11" spans="1:6" ht="14.25" customHeight="1">
      <c r="A11" s="27" t="s">
        <v>4</v>
      </c>
      <c r="B11" s="45">
        <v>19753.097611900001</v>
      </c>
      <c r="C11" s="45">
        <v>15451.7153819</v>
      </c>
      <c r="D11" s="45">
        <v>5.628075104742166</v>
      </c>
      <c r="E11" s="45">
        <v>4301.3822300000002</v>
      </c>
      <c r="F11" s="45">
        <v>2.9765087467955755</v>
      </c>
    </row>
    <row r="12" spans="1:6" ht="14.25" customHeight="1">
      <c r="A12" s="27" t="s">
        <v>5</v>
      </c>
      <c r="B12" s="45">
        <v>28282.903492000201</v>
      </c>
      <c r="C12" s="45">
        <v>4563.06963</v>
      </c>
      <c r="D12" s="45">
        <v>1.6620354407958411</v>
      </c>
      <c r="E12" s="45">
        <v>23719.8338620002</v>
      </c>
      <c r="F12" s="45">
        <v>16.413861681569617</v>
      </c>
    </row>
    <row r="13" spans="1:6" ht="14.25" customHeight="1">
      <c r="A13" s="27" t="s">
        <v>6</v>
      </c>
      <c r="B13" s="45">
        <v>16023.037666</v>
      </c>
      <c r="C13" s="45">
        <v>9126.593116</v>
      </c>
      <c r="D13" s="45">
        <v>3.3242361924061519</v>
      </c>
      <c r="E13" s="45">
        <v>6896.4445500000002</v>
      </c>
      <c r="F13" s="45">
        <v>4.7722630603943506</v>
      </c>
    </row>
    <row r="14" spans="1:6" ht="14.25" customHeight="1">
      <c r="A14" s="27" t="s">
        <v>7</v>
      </c>
      <c r="B14" s="45">
        <v>14837.90006</v>
      </c>
      <c r="C14" s="45">
        <v>9056.8073600000007</v>
      </c>
      <c r="D14" s="45">
        <v>3.2988176892625281</v>
      </c>
      <c r="E14" s="45">
        <v>5781.0927000000001</v>
      </c>
      <c r="F14" s="45">
        <v>4.000451963457814</v>
      </c>
    </row>
    <row r="15" spans="1:6" ht="14.25" customHeight="1">
      <c r="A15" s="27" t="s">
        <v>8</v>
      </c>
      <c r="B15" s="45">
        <v>19483.285988989999</v>
      </c>
      <c r="C15" s="45">
        <v>9769.5342889999993</v>
      </c>
      <c r="D15" s="45">
        <v>3.558418684132199</v>
      </c>
      <c r="E15" s="45">
        <v>9713.7516999899999</v>
      </c>
      <c r="F15" s="45">
        <v>6.7218083288591233</v>
      </c>
    </row>
    <row r="16" spans="1:6" ht="14.25" customHeight="1">
      <c r="A16" s="27" t="s">
        <v>112</v>
      </c>
      <c r="B16" s="45">
        <v>12193.529157000001</v>
      </c>
      <c r="C16" s="45">
        <v>5737.6348900000003</v>
      </c>
      <c r="D16" s="45">
        <v>2.089854704567975</v>
      </c>
      <c r="E16" s="45">
        <v>6455.8942669999997</v>
      </c>
      <c r="F16" s="45">
        <v>4.4674071557953381</v>
      </c>
    </row>
    <row r="17" spans="1:6" ht="14.25" customHeight="1">
      <c r="A17" s="27" t="s">
        <v>9</v>
      </c>
      <c r="B17" s="45">
        <v>26321.8476589977</v>
      </c>
      <c r="C17" s="45">
        <v>21364.264938997701</v>
      </c>
      <c r="D17" s="45">
        <v>7.7816400744176635</v>
      </c>
      <c r="E17" s="45">
        <v>4957.5827200000003</v>
      </c>
      <c r="F17" s="45">
        <v>3.4305922003687179</v>
      </c>
    </row>
    <row r="18" spans="1:6" ht="14.25" customHeight="1">
      <c r="A18" s="27" t="s">
        <v>10</v>
      </c>
      <c r="B18" s="45">
        <v>18927.590874000001</v>
      </c>
      <c r="C18" s="45">
        <v>11685.81551</v>
      </c>
      <c r="D18" s="45">
        <v>4.2563977995272735</v>
      </c>
      <c r="E18" s="45">
        <v>7241.7753640000001</v>
      </c>
      <c r="F18" s="45">
        <v>5.0112281496254552</v>
      </c>
    </row>
    <row r="19" spans="1:6" ht="14.25" customHeight="1">
      <c r="A19" s="27" t="s">
        <v>18</v>
      </c>
      <c r="B19" s="45">
        <v>17656.46243</v>
      </c>
      <c r="C19" s="45">
        <v>8744.7551199999998</v>
      </c>
      <c r="D19" s="45">
        <v>3.1851569467549168</v>
      </c>
      <c r="E19" s="45">
        <v>8911.7073099999998</v>
      </c>
      <c r="F19" s="45">
        <v>6.1668025157338944</v>
      </c>
    </row>
    <row r="20" spans="1:6" ht="14.25" customHeight="1">
      <c r="A20" s="27" t="s">
        <v>11</v>
      </c>
      <c r="B20" s="45">
        <v>18377.197679035002</v>
      </c>
      <c r="C20" s="45">
        <v>9174.9427900029496</v>
      </c>
      <c r="D20" s="45">
        <v>3.3418468970983417</v>
      </c>
      <c r="E20" s="45">
        <v>9202.2548890320395</v>
      </c>
      <c r="F20" s="45">
        <v>6.3678582146014531</v>
      </c>
    </row>
    <row r="21" spans="1:6" ht="14.25" customHeight="1">
      <c r="A21" s="27" t="s">
        <v>12</v>
      </c>
      <c r="B21" s="45">
        <v>17067.380395</v>
      </c>
      <c r="C21" s="45">
        <v>12244.11298</v>
      </c>
      <c r="D21" s="45">
        <v>4.4597499849828903</v>
      </c>
      <c r="E21" s="45">
        <v>4823.2674150000003</v>
      </c>
      <c r="F21" s="45">
        <v>3.3376475005527664</v>
      </c>
    </row>
    <row r="22" spans="1:6" ht="14.25" customHeight="1">
      <c r="A22" s="27" t="s">
        <v>17</v>
      </c>
      <c r="B22" s="45">
        <v>12712.3703979985</v>
      </c>
      <c r="C22" s="45">
        <v>5845.3837199999998</v>
      </c>
      <c r="D22" s="45">
        <v>2.1291007360085001</v>
      </c>
      <c r="E22" s="45">
        <v>6866.9866779984704</v>
      </c>
      <c r="F22" s="45">
        <v>4.7518785400271533</v>
      </c>
    </row>
    <row r="23" spans="1:6" ht="14.25" customHeight="1">
      <c r="A23" s="27" t="s">
        <v>13</v>
      </c>
      <c r="B23" s="45">
        <v>34373.878359000002</v>
      </c>
      <c r="C23" s="45">
        <v>9241.7927999999993</v>
      </c>
      <c r="D23" s="45">
        <v>3.3661960950816852</v>
      </c>
      <c r="E23" s="45">
        <v>25132.085558999999</v>
      </c>
      <c r="F23" s="45">
        <v>17.39112417628095</v>
      </c>
    </row>
    <row r="24" spans="1:6" ht="14.25" customHeight="1">
      <c r="A24" s="27" t="s">
        <v>113</v>
      </c>
      <c r="B24" s="45">
        <v>4759.7188599999999</v>
      </c>
      <c r="C24" s="45">
        <v>3644.8887399999999</v>
      </c>
      <c r="D24" s="45">
        <v>1.3276006624596912</v>
      </c>
      <c r="E24" s="45">
        <v>1114.8301200000001</v>
      </c>
      <c r="F24" s="45">
        <v>0.77145006556907669</v>
      </c>
    </row>
    <row r="25" spans="1:6" ht="14.25" customHeight="1">
      <c r="A25" s="27" t="s">
        <v>14</v>
      </c>
      <c r="B25" s="45">
        <v>15681.914046993999</v>
      </c>
      <c r="C25" s="45">
        <v>10418.717156994</v>
      </c>
      <c r="D25" s="45">
        <v>3.7948746275326322</v>
      </c>
      <c r="E25" s="45">
        <v>5263.1968900000002</v>
      </c>
      <c r="F25" s="45">
        <v>3.6420738129083383</v>
      </c>
    </row>
    <row r="26" spans="1:6" ht="14.25" customHeight="1">
      <c r="A26" s="27" t="s">
        <v>115</v>
      </c>
      <c r="B26" s="45">
        <v>33896.261721969902</v>
      </c>
      <c r="C26" s="45">
        <v>33896.261721969902</v>
      </c>
      <c r="D26" s="45">
        <v>12.34624778066458</v>
      </c>
      <c r="E26" s="45" t="s">
        <v>70</v>
      </c>
      <c r="F26" s="45" t="s">
        <v>1</v>
      </c>
    </row>
    <row r="27" spans="1:6" ht="14.25" customHeight="1">
      <c r="A27" s="46" t="s">
        <v>15</v>
      </c>
      <c r="B27" s="44">
        <v>54870.70988006</v>
      </c>
      <c r="C27" s="44">
        <v>54870.70988006</v>
      </c>
      <c r="D27" s="44">
        <v>19.985902446613828</v>
      </c>
      <c r="E27" s="44" t="s">
        <v>70</v>
      </c>
      <c r="F27" s="44" t="s">
        <v>1</v>
      </c>
    </row>
    <row r="28" spans="1:6" ht="14.25" customHeight="1">
      <c r="A28" s="33" t="s">
        <v>16</v>
      </c>
      <c r="B28" s="47">
        <v>22562.19026725</v>
      </c>
      <c r="C28" s="47">
        <v>22562.19026725</v>
      </c>
      <c r="D28" s="47">
        <v>8.2179679222095263</v>
      </c>
      <c r="E28" s="47" t="s">
        <v>70</v>
      </c>
      <c r="F28" s="47" t="s">
        <v>1</v>
      </c>
    </row>
  </sheetData>
  <mergeCells count="8">
    <mergeCell ref="A1:F1"/>
    <mergeCell ref="A3:F3"/>
    <mergeCell ref="A4:F4"/>
    <mergeCell ref="A5:A7"/>
    <mergeCell ref="C5:F5"/>
    <mergeCell ref="C6:D6"/>
    <mergeCell ref="E6:F6"/>
    <mergeCell ref="B5:B7"/>
  </mergeCells>
  <phoneticPr fontId="2" type="noConversion"/>
  <pageMargins left="0.78740157480314965" right="0.39370078740157483"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O28"/>
  <sheetViews>
    <sheetView workbookViewId="0">
      <selection activeCell="T14" sqref="T14"/>
    </sheetView>
  </sheetViews>
  <sheetFormatPr defaultRowHeight="14.25"/>
  <cols>
    <col min="1" max="1" width="20.85546875" style="15" customWidth="1"/>
    <col min="2" max="15" width="11.7109375" style="15" customWidth="1"/>
    <col min="16" max="16384" width="9.140625" style="15"/>
  </cols>
  <sheetData>
    <row r="1" spans="1:15">
      <c r="A1" s="188" t="s">
        <v>276</v>
      </c>
      <c r="B1" s="188"/>
      <c r="C1" s="188"/>
      <c r="D1" s="188"/>
      <c r="E1" s="188"/>
      <c r="F1" s="188"/>
      <c r="G1" s="188"/>
      <c r="H1" s="188"/>
      <c r="I1" s="188"/>
      <c r="J1" s="188"/>
      <c r="K1" s="188"/>
      <c r="L1" s="188"/>
      <c r="M1" s="188"/>
      <c r="N1" s="188"/>
      <c r="O1" s="188"/>
    </row>
    <row r="2" spans="1:15" s="52" customFormat="1" ht="12.75">
      <c r="A2" s="188"/>
      <c r="B2" s="188"/>
      <c r="C2" s="188"/>
      <c r="D2" s="188"/>
      <c r="E2" s="188"/>
      <c r="F2" s="188"/>
    </row>
    <row r="3" spans="1:15">
      <c r="A3" s="189" t="s">
        <v>291</v>
      </c>
      <c r="B3" s="190"/>
      <c r="C3" s="190"/>
      <c r="D3" s="190"/>
      <c r="E3" s="190"/>
      <c r="F3" s="190"/>
      <c r="G3" s="190"/>
      <c r="H3" s="190"/>
      <c r="I3" s="190"/>
      <c r="J3" s="190"/>
      <c r="K3" s="190"/>
      <c r="L3" s="189"/>
      <c r="M3" s="189"/>
      <c r="N3" s="189"/>
      <c r="O3" s="189"/>
    </row>
    <row r="4" spans="1:15" ht="14.25" customHeight="1">
      <c r="A4" s="200"/>
      <c r="B4" s="203" t="s">
        <v>0</v>
      </c>
      <c r="C4" s="204"/>
      <c r="D4" s="204"/>
      <c r="E4" s="205"/>
      <c r="F4" s="199" t="s">
        <v>0</v>
      </c>
      <c r="G4" s="199" t="s">
        <v>42</v>
      </c>
      <c r="H4" s="199"/>
      <c r="I4" s="199"/>
      <c r="J4" s="199"/>
      <c r="K4" s="207" t="s">
        <v>0</v>
      </c>
      <c r="L4" s="198" t="s">
        <v>45</v>
      </c>
      <c r="M4" s="195"/>
      <c r="N4" s="195"/>
      <c r="O4" s="195"/>
    </row>
    <row r="5" spans="1:15">
      <c r="A5" s="201"/>
      <c r="B5" s="198" t="s">
        <v>44</v>
      </c>
      <c r="C5" s="195"/>
      <c r="D5" s="195"/>
      <c r="E5" s="206"/>
      <c r="F5" s="199"/>
      <c r="G5" s="199" t="s">
        <v>44</v>
      </c>
      <c r="H5" s="199"/>
      <c r="I5" s="199"/>
      <c r="J5" s="199"/>
      <c r="K5" s="208"/>
      <c r="L5" s="198" t="s">
        <v>44</v>
      </c>
      <c r="M5" s="195"/>
      <c r="N5" s="195"/>
      <c r="O5" s="195"/>
    </row>
    <row r="6" spans="1:15">
      <c r="A6" s="201"/>
      <c r="B6" s="206" t="s">
        <v>21</v>
      </c>
      <c r="C6" s="199"/>
      <c r="D6" s="199" t="s">
        <v>20</v>
      </c>
      <c r="E6" s="199"/>
      <c r="F6" s="199"/>
      <c r="G6" s="199" t="s">
        <v>21</v>
      </c>
      <c r="H6" s="199"/>
      <c r="I6" s="199" t="s">
        <v>20</v>
      </c>
      <c r="J6" s="199"/>
      <c r="K6" s="208"/>
      <c r="L6" s="209" t="s">
        <v>21</v>
      </c>
      <c r="M6" s="197"/>
      <c r="N6" s="198" t="s">
        <v>20</v>
      </c>
      <c r="O6" s="195"/>
    </row>
    <row r="7" spans="1:15" ht="22.5">
      <c r="A7" s="202"/>
      <c r="B7" s="64" t="s">
        <v>291</v>
      </c>
      <c r="C7" s="42" t="s">
        <v>41</v>
      </c>
      <c r="D7" s="42" t="s">
        <v>291</v>
      </c>
      <c r="E7" s="42" t="s">
        <v>41</v>
      </c>
      <c r="F7" s="199"/>
      <c r="G7" s="42" t="s">
        <v>291</v>
      </c>
      <c r="H7" s="42" t="s">
        <v>41</v>
      </c>
      <c r="I7" s="42" t="s">
        <v>312</v>
      </c>
      <c r="J7" s="42" t="s">
        <v>41</v>
      </c>
      <c r="K7" s="209"/>
      <c r="L7" s="42" t="s">
        <v>291</v>
      </c>
      <c r="M7" s="42" t="s">
        <v>41</v>
      </c>
      <c r="N7" s="54" t="s">
        <v>291</v>
      </c>
      <c r="O7" s="63" t="s">
        <v>41</v>
      </c>
    </row>
    <row r="8" spans="1:15" ht="14.25" customHeight="1">
      <c r="A8" s="43" t="s">
        <v>2</v>
      </c>
      <c r="B8" s="44">
        <v>409503.85297359503</v>
      </c>
      <c r="C8" s="44">
        <v>100</v>
      </c>
      <c r="D8" s="44">
        <v>9554.2076049999996</v>
      </c>
      <c r="E8" s="44">
        <v>100</v>
      </c>
      <c r="F8" s="44">
        <v>274547.07150017499</v>
      </c>
      <c r="G8" s="44">
        <v>266968.38922017498</v>
      </c>
      <c r="H8" s="44">
        <v>100</v>
      </c>
      <c r="I8" s="44">
        <v>7578.68228</v>
      </c>
      <c r="J8" s="44">
        <v>100</v>
      </c>
      <c r="K8" s="44">
        <v>144510.989078421</v>
      </c>
      <c r="L8" s="44">
        <v>142535.46375342101</v>
      </c>
      <c r="M8" s="44">
        <v>100</v>
      </c>
      <c r="N8" s="44">
        <v>1975.5253250000001</v>
      </c>
      <c r="O8" s="44">
        <v>100</v>
      </c>
    </row>
    <row r="9" spans="1:15" ht="14.25" customHeight="1">
      <c r="A9" s="27" t="s">
        <v>114</v>
      </c>
      <c r="B9" s="45">
        <v>11877.801719999899</v>
      </c>
      <c r="C9" s="45">
        <v>2.9005347895385456</v>
      </c>
      <c r="D9" s="45">
        <v>269.14287999999999</v>
      </c>
      <c r="E9" s="45">
        <v>2.8170089150998723</v>
      </c>
      <c r="F9" s="45">
        <v>7420.0738860000001</v>
      </c>
      <c r="G9" s="45">
        <v>7249.8782860000001</v>
      </c>
      <c r="H9" s="45">
        <v>2.7156317297254464</v>
      </c>
      <c r="I9" s="45">
        <v>170.19560000000001</v>
      </c>
      <c r="J9" s="45">
        <v>2.245714937135483</v>
      </c>
      <c r="K9" s="45">
        <v>4726.8707139998996</v>
      </c>
      <c r="L9" s="45">
        <v>4627.9234339999002</v>
      </c>
      <c r="M9" s="45">
        <v>3.2468575273350702</v>
      </c>
      <c r="N9" s="45">
        <v>98.947280000000006</v>
      </c>
      <c r="O9" s="45">
        <v>5.0086566214988926</v>
      </c>
    </row>
    <row r="10" spans="1:15" ht="14.25" customHeight="1">
      <c r="A10" s="27" t="s">
        <v>3</v>
      </c>
      <c r="B10" s="45">
        <v>18896.765952400001</v>
      </c>
      <c r="C10" s="45">
        <v>4.6145514419905771</v>
      </c>
      <c r="D10" s="45">
        <v>233.07347999999999</v>
      </c>
      <c r="E10" s="45">
        <v>2.439485194753626</v>
      </c>
      <c r="F10" s="45">
        <v>9727.8073220000006</v>
      </c>
      <c r="G10" s="45">
        <v>9581.2307820000005</v>
      </c>
      <c r="H10" s="45">
        <v>3.5889008470205583</v>
      </c>
      <c r="I10" s="45">
        <v>146.57653999999999</v>
      </c>
      <c r="J10" s="45">
        <v>1.9340636615261302</v>
      </c>
      <c r="K10" s="45">
        <v>9402.0321103999995</v>
      </c>
      <c r="L10" s="45">
        <v>9315.5351704000004</v>
      </c>
      <c r="M10" s="45">
        <v>6.5355911610288056</v>
      </c>
      <c r="N10" s="45">
        <v>86.496939999999995</v>
      </c>
      <c r="O10" s="45">
        <v>4.378427292497503</v>
      </c>
    </row>
    <row r="11" spans="1:15" ht="14.25" customHeight="1">
      <c r="A11" s="27" t="s">
        <v>4</v>
      </c>
      <c r="B11" s="45">
        <v>19368.693511900001</v>
      </c>
      <c r="C11" s="45">
        <v>4.7297951829402942</v>
      </c>
      <c r="D11" s="45">
        <v>384.40410000000003</v>
      </c>
      <c r="E11" s="45">
        <v>4.0234011640989467</v>
      </c>
      <c r="F11" s="45">
        <v>15451.7153819</v>
      </c>
      <c r="G11" s="45">
        <v>15171.425881900001</v>
      </c>
      <c r="H11" s="45">
        <v>5.6828547852486668</v>
      </c>
      <c r="I11" s="45">
        <v>280.28949999999998</v>
      </c>
      <c r="J11" s="45">
        <v>3.6983935946184037</v>
      </c>
      <c r="K11" s="45">
        <v>4301.3822300000002</v>
      </c>
      <c r="L11" s="45">
        <v>4197.2676300000003</v>
      </c>
      <c r="M11" s="45">
        <v>2.9447181210011402</v>
      </c>
      <c r="N11" s="45">
        <v>104.1146</v>
      </c>
      <c r="O11" s="45">
        <v>5.2702235037153971</v>
      </c>
    </row>
    <row r="12" spans="1:15" ht="14.25" customHeight="1">
      <c r="A12" s="27" t="s">
        <v>5</v>
      </c>
      <c r="B12" s="45">
        <v>28041.424392000201</v>
      </c>
      <c r="C12" s="45">
        <v>6.8476582548316882</v>
      </c>
      <c r="D12" s="45">
        <v>241.47909999999999</v>
      </c>
      <c r="E12" s="45">
        <v>2.5274633960604627</v>
      </c>
      <c r="F12" s="45">
        <v>4563.06963</v>
      </c>
      <c r="G12" s="45">
        <v>4505.3090499999998</v>
      </c>
      <c r="H12" s="45">
        <v>1.6875814635433739</v>
      </c>
      <c r="I12" s="45">
        <v>57.760579999999997</v>
      </c>
      <c r="J12" s="45">
        <v>0.76214542140695196</v>
      </c>
      <c r="K12" s="45">
        <v>23719.8338620002</v>
      </c>
      <c r="L12" s="45">
        <v>23536.115342000201</v>
      </c>
      <c r="M12" s="45">
        <v>16.512462738898765</v>
      </c>
      <c r="N12" s="45">
        <v>183.71852000000001</v>
      </c>
      <c r="O12" s="45">
        <v>9.2997299338594921</v>
      </c>
    </row>
    <row r="13" spans="1:15" ht="14.25" customHeight="1">
      <c r="A13" s="27" t="s">
        <v>6</v>
      </c>
      <c r="B13" s="45">
        <v>15437.405296000001</v>
      </c>
      <c r="C13" s="45">
        <v>3.7697826733257651</v>
      </c>
      <c r="D13" s="45">
        <v>585.63237000000004</v>
      </c>
      <c r="E13" s="45">
        <v>6.1295755149126263</v>
      </c>
      <c r="F13" s="45">
        <v>9126.593116</v>
      </c>
      <c r="G13" s="45">
        <v>8674.6157559999992</v>
      </c>
      <c r="H13" s="45">
        <v>3.2493044518637157</v>
      </c>
      <c r="I13" s="45">
        <v>451.97735999999998</v>
      </c>
      <c r="J13" s="45">
        <v>5.9637987621246467</v>
      </c>
      <c r="K13" s="45">
        <v>6896.4445500000002</v>
      </c>
      <c r="L13" s="45">
        <v>6762.7895399999998</v>
      </c>
      <c r="M13" s="45">
        <v>4.7446364307617337</v>
      </c>
      <c r="N13" s="45">
        <v>133.65501</v>
      </c>
      <c r="O13" s="45">
        <v>6.7655427297546797</v>
      </c>
    </row>
    <row r="14" spans="1:15" ht="14.25" customHeight="1">
      <c r="A14" s="27" t="s">
        <v>7</v>
      </c>
      <c r="B14" s="45">
        <v>14587.85217</v>
      </c>
      <c r="C14" s="45">
        <v>3.5623235444723962</v>
      </c>
      <c r="D14" s="45">
        <v>250.04789</v>
      </c>
      <c r="E14" s="45">
        <v>2.6171494313054549</v>
      </c>
      <c r="F14" s="45">
        <v>9056.8073600000007</v>
      </c>
      <c r="G14" s="45">
        <v>8926.1947600000003</v>
      </c>
      <c r="H14" s="45">
        <v>3.3435399547016638</v>
      </c>
      <c r="I14" s="45">
        <v>130.61259999999999</v>
      </c>
      <c r="J14" s="45">
        <v>1.7234209744441218</v>
      </c>
      <c r="K14" s="45">
        <v>5781.0927000000001</v>
      </c>
      <c r="L14" s="45">
        <v>5661.6574099999998</v>
      </c>
      <c r="M14" s="45">
        <v>3.9721043878556253</v>
      </c>
      <c r="N14" s="45">
        <v>119.43528999999999</v>
      </c>
      <c r="O14" s="45">
        <v>6.0457483631600617</v>
      </c>
    </row>
    <row r="15" spans="1:15" ht="14.25" customHeight="1">
      <c r="A15" s="27" t="s">
        <v>8</v>
      </c>
      <c r="B15" s="45">
        <v>19039.146358990001</v>
      </c>
      <c r="C15" s="45">
        <v>4.6493204449086472</v>
      </c>
      <c r="D15" s="45">
        <v>444.13963000000001</v>
      </c>
      <c r="E15" s="45">
        <v>4.64862862899869</v>
      </c>
      <c r="F15" s="45">
        <v>9769.5342889999993</v>
      </c>
      <c r="G15" s="45">
        <v>9452.1014890000006</v>
      </c>
      <c r="H15" s="45">
        <v>3.5405320894394863</v>
      </c>
      <c r="I15" s="45">
        <v>317.43279999999999</v>
      </c>
      <c r="J15" s="45">
        <v>4.1884959452344264</v>
      </c>
      <c r="K15" s="45">
        <v>9713.7516999899999</v>
      </c>
      <c r="L15" s="45">
        <v>9587.0448699900007</v>
      </c>
      <c r="M15" s="45">
        <v>6.7260768776639983</v>
      </c>
      <c r="N15" s="45">
        <v>126.70683</v>
      </c>
      <c r="O15" s="45">
        <v>6.4138296986903969</v>
      </c>
    </row>
    <row r="16" spans="1:15" ht="14.25" customHeight="1">
      <c r="A16" s="27" t="s">
        <v>112</v>
      </c>
      <c r="B16" s="45">
        <v>11812.289277</v>
      </c>
      <c r="C16" s="45">
        <v>2.8845367854845705</v>
      </c>
      <c r="D16" s="45">
        <v>381.23988000000003</v>
      </c>
      <c r="E16" s="45">
        <v>3.9902825620042619</v>
      </c>
      <c r="F16" s="45">
        <v>5737.6348900000003</v>
      </c>
      <c r="G16" s="45">
        <v>5588.3360700000003</v>
      </c>
      <c r="H16" s="45">
        <v>2.0932575899055861</v>
      </c>
      <c r="I16" s="45">
        <v>149.29882000000001</v>
      </c>
      <c r="J16" s="45">
        <v>1.9699838901281927</v>
      </c>
      <c r="K16" s="45">
        <v>6455.8942669999997</v>
      </c>
      <c r="L16" s="45">
        <v>6223.9532069999996</v>
      </c>
      <c r="M16" s="45">
        <v>4.3665997521621129</v>
      </c>
      <c r="N16" s="45">
        <v>231.94105999999999</v>
      </c>
      <c r="O16" s="45">
        <v>11.740728254141718</v>
      </c>
    </row>
    <row r="17" spans="1:15" ht="14.25" customHeight="1">
      <c r="A17" s="27" t="s">
        <v>9</v>
      </c>
      <c r="B17" s="45">
        <v>25592.440458997698</v>
      </c>
      <c r="C17" s="45">
        <v>6.2496214072613157</v>
      </c>
      <c r="D17" s="45">
        <v>729.40719999999999</v>
      </c>
      <c r="E17" s="45">
        <v>7.6344081074633499</v>
      </c>
      <c r="F17" s="45">
        <v>21364.264938997701</v>
      </c>
      <c r="G17" s="45">
        <v>20756.0535989977</v>
      </c>
      <c r="H17" s="45">
        <v>7.7747233144818892</v>
      </c>
      <c r="I17" s="45">
        <v>608.21133999999995</v>
      </c>
      <c r="J17" s="45">
        <v>8.0252914362838279</v>
      </c>
      <c r="K17" s="45">
        <v>4957.5827200000003</v>
      </c>
      <c r="L17" s="45">
        <v>4836.3868599999996</v>
      </c>
      <c r="M17" s="45">
        <v>3.3931112529066443</v>
      </c>
      <c r="N17" s="45">
        <v>121.19586</v>
      </c>
      <c r="O17" s="45">
        <v>6.1348674434229284</v>
      </c>
    </row>
    <row r="18" spans="1:15" ht="14.25" customHeight="1">
      <c r="A18" s="27" t="s">
        <v>10</v>
      </c>
      <c r="B18" s="45">
        <v>18678.950873999998</v>
      </c>
      <c r="C18" s="45">
        <v>4.5613614471179158</v>
      </c>
      <c r="D18" s="45">
        <v>248.64</v>
      </c>
      <c r="E18" s="45">
        <v>2.602413620046097</v>
      </c>
      <c r="F18" s="45">
        <v>11685.81551</v>
      </c>
      <c r="G18" s="45">
        <v>11487.13414</v>
      </c>
      <c r="H18" s="45">
        <v>4.3028068504868173</v>
      </c>
      <c r="I18" s="45">
        <v>198.68136999999999</v>
      </c>
      <c r="J18" s="45">
        <v>2.6215819935388556</v>
      </c>
      <c r="K18" s="45">
        <v>7241.7753640000001</v>
      </c>
      <c r="L18" s="45">
        <v>7191.816734</v>
      </c>
      <c r="M18" s="45">
        <v>5.0456332372422574</v>
      </c>
      <c r="N18" s="45">
        <v>49.958629999999999</v>
      </c>
      <c r="O18" s="45">
        <v>2.5288782364761637</v>
      </c>
    </row>
    <row r="19" spans="1:15" ht="14.25" customHeight="1">
      <c r="A19" s="27" t="s">
        <v>18</v>
      </c>
      <c r="B19" s="45">
        <v>16117.107900000001</v>
      </c>
      <c r="C19" s="45">
        <v>3.9357646534864807</v>
      </c>
      <c r="D19" s="45">
        <v>1539.3545300000001</v>
      </c>
      <c r="E19" s="45">
        <v>16.111796955243157</v>
      </c>
      <c r="F19" s="45">
        <v>8744.7551199999998</v>
      </c>
      <c r="G19" s="45">
        <v>7289.5365400000001</v>
      </c>
      <c r="H19" s="45">
        <v>2.7304867671011608</v>
      </c>
      <c r="I19" s="45">
        <v>1455.21858</v>
      </c>
      <c r="J19" s="45">
        <v>19.201472317163823</v>
      </c>
      <c r="K19" s="45">
        <v>8911.7073099999998</v>
      </c>
      <c r="L19" s="45">
        <v>8827.5713599999999</v>
      </c>
      <c r="M19" s="45">
        <v>6.1932456158919456</v>
      </c>
      <c r="N19" s="45">
        <v>84.135949999999994</v>
      </c>
      <c r="O19" s="45">
        <v>4.2589152837106754</v>
      </c>
    </row>
    <row r="20" spans="1:15" ht="14.25" customHeight="1">
      <c r="A20" s="27" t="s">
        <v>11</v>
      </c>
      <c r="B20" s="45">
        <v>18236.054159035</v>
      </c>
      <c r="C20" s="45">
        <v>4.4532069787902255</v>
      </c>
      <c r="D20" s="45">
        <v>141.14352</v>
      </c>
      <c r="E20" s="45">
        <v>1.4772917423956269</v>
      </c>
      <c r="F20" s="45">
        <v>9174.9427900029496</v>
      </c>
      <c r="G20" s="45">
        <v>9127.6401600029494</v>
      </c>
      <c r="H20" s="45">
        <v>3.418996603554878</v>
      </c>
      <c r="I20" s="45">
        <v>47.302630000000001</v>
      </c>
      <c r="J20" s="45">
        <v>0.6241537546023106</v>
      </c>
      <c r="K20" s="45">
        <v>9202.2548890320395</v>
      </c>
      <c r="L20" s="45">
        <v>9108.41399903204</v>
      </c>
      <c r="M20" s="45">
        <v>6.3902791341733209</v>
      </c>
      <c r="N20" s="45">
        <v>93.840890000000002</v>
      </c>
      <c r="O20" s="45">
        <v>4.7501739822039486</v>
      </c>
    </row>
    <row r="21" spans="1:15" ht="14.25" customHeight="1">
      <c r="A21" s="27" t="s">
        <v>12</v>
      </c>
      <c r="B21" s="45">
        <v>16060.72222</v>
      </c>
      <c r="C21" s="45">
        <v>3.9219953862157193</v>
      </c>
      <c r="D21" s="45">
        <v>1006.658175</v>
      </c>
      <c r="E21" s="45">
        <v>10.536281150863688</v>
      </c>
      <c r="F21" s="45">
        <v>12244.11298</v>
      </c>
      <c r="G21" s="45">
        <v>11352.73558</v>
      </c>
      <c r="H21" s="45">
        <v>4.2524643509899356</v>
      </c>
      <c r="I21" s="45">
        <v>891.37739999999997</v>
      </c>
      <c r="J21" s="45">
        <v>11.761640969596101</v>
      </c>
      <c r="K21" s="45">
        <v>4823.2674150000003</v>
      </c>
      <c r="L21" s="45">
        <v>4707.9866400000001</v>
      </c>
      <c r="M21" s="45">
        <v>3.3030282541786047</v>
      </c>
      <c r="N21" s="45">
        <v>115.28077500000001</v>
      </c>
      <c r="O21" s="45">
        <v>5.835449110225909</v>
      </c>
    </row>
    <row r="22" spans="1:15" ht="14.25" customHeight="1">
      <c r="A22" s="27" t="s">
        <v>17</v>
      </c>
      <c r="B22" s="45">
        <v>12432.5016579985</v>
      </c>
      <c r="C22" s="45">
        <v>3.0359913753485861</v>
      </c>
      <c r="D22" s="45">
        <v>279.86874</v>
      </c>
      <c r="E22" s="45">
        <v>2.9292721235567085</v>
      </c>
      <c r="F22" s="45">
        <v>5845.3837199999998</v>
      </c>
      <c r="G22" s="45">
        <v>5685.0815300000004</v>
      </c>
      <c r="H22" s="45">
        <v>2.1294961349567805</v>
      </c>
      <c r="I22" s="45">
        <v>160.30219</v>
      </c>
      <c r="J22" s="45">
        <v>2.1151723225425934</v>
      </c>
      <c r="K22" s="45">
        <v>6866.9866779984704</v>
      </c>
      <c r="L22" s="45">
        <v>6747.42012799847</v>
      </c>
      <c r="M22" s="45">
        <v>4.7338535619957423</v>
      </c>
      <c r="N22" s="45">
        <v>119.56655000000001</v>
      </c>
      <c r="O22" s="45">
        <v>6.0523926718074339</v>
      </c>
    </row>
    <row r="23" spans="1:15" ht="14.25" customHeight="1">
      <c r="A23" s="27" t="s">
        <v>13</v>
      </c>
      <c r="B23" s="45">
        <v>34065.782658999997</v>
      </c>
      <c r="C23" s="45">
        <v>8.3187941729077153</v>
      </c>
      <c r="D23" s="45">
        <v>308.09570000000002</v>
      </c>
      <c r="E23" s="45">
        <v>3.224712218298087</v>
      </c>
      <c r="F23" s="45">
        <v>9241.7927999999993</v>
      </c>
      <c r="G23" s="45">
        <v>9128.6705399999992</v>
      </c>
      <c r="H23" s="45">
        <v>3.4193825593603795</v>
      </c>
      <c r="I23" s="45">
        <v>113.12226</v>
      </c>
      <c r="J23" s="45">
        <v>1.4926375829018128</v>
      </c>
      <c r="K23" s="45">
        <v>25132.085558999999</v>
      </c>
      <c r="L23" s="45">
        <v>24937.112119000001</v>
      </c>
      <c r="M23" s="45">
        <v>17.495373756344542</v>
      </c>
      <c r="N23" s="45">
        <v>194.97344000000001</v>
      </c>
      <c r="O23" s="45">
        <v>9.8694477632171083</v>
      </c>
    </row>
    <row r="24" spans="1:15" ht="14.25" customHeight="1">
      <c r="A24" s="27" t="s">
        <v>113</v>
      </c>
      <c r="B24" s="45">
        <v>4512.0065100000002</v>
      </c>
      <c r="C24" s="45">
        <v>1.1018227245571084</v>
      </c>
      <c r="D24" s="45">
        <v>247.71234999999999</v>
      </c>
      <c r="E24" s="45">
        <v>2.5927042852864615</v>
      </c>
      <c r="F24" s="45">
        <v>3644.8887399999999</v>
      </c>
      <c r="G24" s="45">
        <v>3440.9114599999998</v>
      </c>
      <c r="H24" s="45">
        <v>1.2888834779469718</v>
      </c>
      <c r="I24" s="45">
        <v>203.97728000000001</v>
      </c>
      <c r="J24" s="45">
        <v>2.6914610279717386</v>
      </c>
      <c r="K24" s="45">
        <v>1114.8301200000001</v>
      </c>
      <c r="L24" s="45">
        <v>1071.0950499999999</v>
      </c>
      <c r="M24" s="45">
        <v>0.7514586347808424</v>
      </c>
      <c r="N24" s="45">
        <v>43.73507</v>
      </c>
      <c r="O24" s="45">
        <v>2.2138450692855582</v>
      </c>
    </row>
    <row r="25" spans="1:15" ht="14.25" customHeight="1">
      <c r="A25" s="27" t="s">
        <v>14</v>
      </c>
      <c r="B25" s="45">
        <v>15394.360496994001</v>
      </c>
      <c r="C25" s="45">
        <v>3.7592712217988913</v>
      </c>
      <c r="D25" s="45">
        <v>287.55354999999997</v>
      </c>
      <c r="E25" s="45">
        <v>3.0097059001472264</v>
      </c>
      <c r="F25" s="45">
        <v>10418.717156994</v>
      </c>
      <c r="G25" s="45">
        <v>10198.986236994</v>
      </c>
      <c r="H25" s="45">
        <v>3.8202973268803975</v>
      </c>
      <c r="I25" s="45">
        <v>219.73092</v>
      </c>
      <c r="J25" s="45">
        <v>2.8993288263299513</v>
      </c>
      <c r="K25" s="45">
        <v>5263.1968900000002</v>
      </c>
      <c r="L25" s="45">
        <v>5195.3742599999996</v>
      </c>
      <c r="M25" s="45">
        <v>3.644969555778574</v>
      </c>
      <c r="N25" s="45">
        <v>67.822630000000004</v>
      </c>
      <c r="O25" s="45">
        <v>3.4331440423321329</v>
      </c>
    </row>
    <row r="26" spans="1:15" ht="14.25" customHeight="1">
      <c r="A26" s="27" t="s">
        <v>115</v>
      </c>
      <c r="B26" s="45">
        <v>32978.270391969898</v>
      </c>
      <c r="C26" s="45">
        <v>8.0532259104522641</v>
      </c>
      <c r="D26" s="45">
        <v>917.99132999999995</v>
      </c>
      <c r="E26" s="45">
        <v>9.6082413942898608</v>
      </c>
      <c r="F26" s="45">
        <v>33896.261721969902</v>
      </c>
      <c r="G26" s="45">
        <v>32978.270391969898</v>
      </c>
      <c r="H26" s="45">
        <v>12.352874618714486</v>
      </c>
      <c r="I26" s="45">
        <v>917.99132999999995</v>
      </c>
      <c r="J26" s="45">
        <v>12.112809273223682</v>
      </c>
      <c r="K26" s="50" t="s">
        <v>1</v>
      </c>
      <c r="L26" s="50" t="s">
        <v>1</v>
      </c>
      <c r="M26" s="50" t="s">
        <v>1</v>
      </c>
      <c r="N26" s="50" t="s">
        <v>1</v>
      </c>
      <c r="O26" s="50" t="s">
        <v>1</v>
      </c>
    </row>
    <row r="27" spans="1:15" ht="14.25" customHeight="1">
      <c r="A27" s="46" t="s">
        <v>15</v>
      </c>
      <c r="B27" s="44">
        <v>53996.158690060001</v>
      </c>
      <c r="C27" s="44">
        <v>13.185751073639274</v>
      </c>
      <c r="D27" s="44">
        <v>874.55119000000002</v>
      </c>
      <c r="E27" s="44">
        <v>9.1535711401364317</v>
      </c>
      <c r="F27" s="44">
        <v>54870.70988006</v>
      </c>
      <c r="G27" s="44">
        <v>53996.158690060001</v>
      </c>
      <c r="H27" s="44">
        <v>20.225674975147758</v>
      </c>
      <c r="I27" s="44">
        <v>874.55119000000002</v>
      </c>
      <c r="J27" s="44">
        <v>11.539620710950295</v>
      </c>
      <c r="K27" s="51" t="s">
        <v>1</v>
      </c>
      <c r="L27" s="51" t="s">
        <v>1</v>
      </c>
      <c r="M27" s="51" t="s">
        <v>1</v>
      </c>
      <c r="N27" s="51" t="s">
        <v>1</v>
      </c>
      <c r="O27" s="51" t="s">
        <v>1</v>
      </c>
    </row>
    <row r="28" spans="1:15" ht="14.25" customHeight="1">
      <c r="A28" s="33" t="s">
        <v>16</v>
      </c>
      <c r="B28" s="47">
        <v>22378.11827725</v>
      </c>
      <c r="C28" s="47">
        <v>5.4646905309320619</v>
      </c>
      <c r="D28" s="47">
        <v>184.07199</v>
      </c>
      <c r="E28" s="47">
        <v>1.9266065550393701</v>
      </c>
      <c r="F28" s="47">
        <v>22562.19026725</v>
      </c>
      <c r="G28" s="47">
        <v>22378.11827725</v>
      </c>
      <c r="H28" s="47">
        <v>8.3823101089298824</v>
      </c>
      <c r="I28" s="47">
        <v>184.07199</v>
      </c>
      <c r="J28" s="47">
        <v>2.4288125982766493</v>
      </c>
      <c r="K28" s="47" t="s">
        <v>1</v>
      </c>
      <c r="L28" s="47" t="s">
        <v>1</v>
      </c>
      <c r="M28" s="47" t="s">
        <v>1</v>
      </c>
      <c r="N28" s="47" t="s">
        <v>1</v>
      </c>
      <c r="O28" s="47" t="s">
        <v>1</v>
      </c>
    </row>
  </sheetData>
  <mergeCells count="18">
    <mergeCell ref="A1:O1"/>
    <mergeCell ref="L5:O5"/>
    <mergeCell ref="B6:C6"/>
    <mergeCell ref="D6:E6"/>
    <mergeCell ref="G6:H6"/>
    <mergeCell ref="I6:J6"/>
    <mergeCell ref="L6:M6"/>
    <mergeCell ref="N6:O6"/>
    <mergeCell ref="A2:F2"/>
    <mergeCell ref="A3:O3"/>
    <mergeCell ref="G4:J4"/>
    <mergeCell ref="G5:J5"/>
    <mergeCell ref="F4:F7"/>
    <mergeCell ref="A4:A7"/>
    <mergeCell ref="B4:E4"/>
    <mergeCell ref="B5:E5"/>
    <mergeCell ref="L4:O4"/>
    <mergeCell ref="K4:K7"/>
  </mergeCells>
  <pageMargins left="0.78740157480314965" right="0.39370078740157483" top="0.39370078740157483" bottom="0.3937007874015748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sheetPr codeName="Sheet5"/>
  <dimension ref="A1:K28"/>
  <sheetViews>
    <sheetView workbookViewId="0">
      <selection activeCell="J9" sqref="J9"/>
    </sheetView>
  </sheetViews>
  <sheetFormatPr defaultColWidth="8.7109375" defaultRowHeight="14.25"/>
  <cols>
    <col min="1" max="1" width="22.140625" style="58" customWidth="1"/>
    <col min="2" max="6" width="11.7109375" style="58" customWidth="1"/>
    <col min="7" max="12" width="10.140625" style="58" customWidth="1"/>
    <col min="13" max="16384" width="8.7109375" style="58"/>
  </cols>
  <sheetData>
    <row r="1" spans="1:11" ht="15.75">
      <c r="A1" s="191" t="s">
        <v>277</v>
      </c>
      <c r="B1" s="191"/>
      <c r="C1" s="191"/>
      <c r="D1" s="191"/>
      <c r="E1" s="191"/>
      <c r="F1" s="191"/>
      <c r="G1" s="57"/>
      <c r="H1" s="57"/>
      <c r="I1" s="57"/>
      <c r="J1" s="57"/>
      <c r="K1" s="57"/>
    </row>
    <row r="2" spans="1:11" ht="15.75">
      <c r="A2" s="62"/>
      <c r="B2" s="62"/>
      <c r="C2" s="62"/>
      <c r="D2" s="62"/>
      <c r="E2" s="62"/>
      <c r="F2" s="62"/>
      <c r="G2" s="57"/>
      <c r="H2" s="57"/>
      <c r="I2" s="57"/>
      <c r="J2" s="57"/>
      <c r="K2" s="57"/>
    </row>
    <row r="3" spans="1:11">
      <c r="A3" s="188" t="s">
        <v>278</v>
      </c>
      <c r="B3" s="188"/>
      <c r="C3" s="188"/>
      <c r="D3" s="188"/>
      <c r="E3" s="188"/>
      <c r="F3" s="188"/>
    </row>
    <row r="4" spans="1:11">
      <c r="A4" s="189" t="s">
        <v>291</v>
      </c>
      <c r="B4" s="190"/>
      <c r="C4" s="189"/>
      <c r="D4" s="189"/>
      <c r="E4" s="189"/>
      <c r="F4" s="189"/>
    </row>
    <row r="5" spans="1:11">
      <c r="A5" s="205"/>
      <c r="B5" s="199" t="s">
        <v>0</v>
      </c>
      <c r="C5" s="195" t="s">
        <v>35</v>
      </c>
      <c r="D5" s="195"/>
      <c r="E5" s="195"/>
      <c r="F5" s="195"/>
    </row>
    <row r="6" spans="1:11">
      <c r="A6" s="210"/>
      <c r="B6" s="199"/>
      <c r="C6" s="196" t="s">
        <v>36</v>
      </c>
      <c r="D6" s="197"/>
      <c r="E6" s="198" t="s">
        <v>40</v>
      </c>
      <c r="F6" s="195"/>
    </row>
    <row r="7" spans="1:11" ht="22.5">
      <c r="A7" s="196"/>
      <c r="B7" s="199"/>
      <c r="C7" s="179" t="s">
        <v>291</v>
      </c>
      <c r="D7" s="42" t="s">
        <v>41</v>
      </c>
      <c r="E7" s="54" t="s">
        <v>291</v>
      </c>
      <c r="F7" s="63" t="s">
        <v>41</v>
      </c>
    </row>
    <row r="8" spans="1:11" ht="14.25" customHeight="1">
      <c r="A8" s="43" t="s">
        <v>2</v>
      </c>
      <c r="B8" s="44">
        <f>SUM(C8+E8)</f>
        <v>268100.18745305203</v>
      </c>
      <c r="C8" s="44">
        <v>170649.458709067</v>
      </c>
      <c r="D8" s="44">
        <v>100</v>
      </c>
      <c r="E8" s="44">
        <v>97450.728743985004</v>
      </c>
      <c r="F8" s="44">
        <v>100</v>
      </c>
    </row>
    <row r="9" spans="1:11" ht="14.25" customHeight="1">
      <c r="A9" s="27" t="s">
        <v>114</v>
      </c>
      <c r="B9" s="44">
        <f t="shared" ref="B9:B25" si="0">SUM(C9+E9)</f>
        <v>8022.7951239999002</v>
      </c>
      <c r="C9" s="45">
        <v>4830.2863699999998</v>
      </c>
      <c r="D9" s="59">
        <v>2.830531316384044</v>
      </c>
      <c r="E9" s="45">
        <v>3192.5087539998999</v>
      </c>
      <c r="F9" s="45">
        <v>3.2760234788874811</v>
      </c>
    </row>
    <row r="10" spans="1:11" ht="14.25" customHeight="1">
      <c r="A10" s="27" t="s">
        <v>3</v>
      </c>
      <c r="B10" s="44">
        <f t="shared" si="0"/>
        <v>12074.572230000002</v>
      </c>
      <c r="C10" s="45">
        <v>5980.5223100000003</v>
      </c>
      <c r="D10" s="59">
        <v>3.5045656489282742</v>
      </c>
      <c r="E10" s="45">
        <v>6094.0499200000004</v>
      </c>
      <c r="F10" s="45">
        <v>6.2534677765312727</v>
      </c>
    </row>
    <row r="11" spans="1:11" ht="14.25" customHeight="1">
      <c r="A11" s="27" t="s">
        <v>4</v>
      </c>
      <c r="B11" s="44">
        <f t="shared" si="0"/>
        <v>12267.676360000001</v>
      </c>
      <c r="C11" s="45">
        <v>9414.6589000000004</v>
      </c>
      <c r="D11" s="59">
        <v>5.5169579623751703</v>
      </c>
      <c r="E11" s="45">
        <v>2853.01746</v>
      </c>
      <c r="F11" s="45">
        <v>2.9276512313163159</v>
      </c>
    </row>
    <row r="12" spans="1:11" ht="14.25" customHeight="1">
      <c r="A12" s="27" t="s">
        <v>5</v>
      </c>
      <c r="B12" s="44">
        <f t="shared" si="0"/>
        <v>18626.618003980002</v>
      </c>
      <c r="C12" s="45">
        <v>2836.1744600000002</v>
      </c>
      <c r="D12" s="59">
        <v>1.6619885474323557</v>
      </c>
      <c r="E12" s="45">
        <v>15790.44354398</v>
      </c>
      <c r="F12" s="45">
        <v>16.203515096806949</v>
      </c>
    </row>
    <row r="13" spans="1:11" ht="14.25" customHeight="1">
      <c r="A13" s="27" t="s">
        <v>6</v>
      </c>
      <c r="B13" s="44">
        <f t="shared" si="0"/>
        <v>9931.7894500000002</v>
      </c>
      <c r="C13" s="45">
        <v>5599.5597699999998</v>
      </c>
      <c r="D13" s="59">
        <v>3.2813229015548484</v>
      </c>
      <c r="E13" s="45">
        <v>4332.2296800000004</v>
      </c>
      <c r="F13" s="45">
        <v>4.4455590387438741</v>
      </c>
    </row>
    <row r="14" spans="1:11" ht="14.25" customHeight="1">
      <c r="A14" s="27" t="s">
        <v>7</v>
      </c>
      <c r="B14" s="44">
        <f t="shared" si="0"/>
        <v>9362.4187500000007</v>
      </c>
      <c r="C14" s="45">
        <v>5529.1743699999997</v>
      </c>
      <c r="D14" s="59">
        <v>3.2400772975356777</v>
      </c>
      <c r="E14" s="45">
        <v>3833.2443800000001</v>
      </c>
      <c r="F14" s="45">
        <v>3.9335204871278102</v>
      </c>
    </row>
    <row r="15" spans="1:11" ht="14.25" customHeight="1">
      <c r="A15" s="27" t="s">
        <v>8</v>
      </c>
      <c r="B15" s="44">
        <f t="shared" si="0"/>
        <v>13228.45781</v>
      </c>
      <c r="C15" s="45">
        <v>6289.6495299999997</v>
      </c>
      <c r="D15" s="59">
        <v>3.6857131441143074</v>
      </c>
      <c r="E15" s="45">
        <v>6938.8082800000002</v>
      </c>
      <c r="F15" s="45">
        <v>7.1203246701511071</v>
      </c>
    </row>
    <row r="16" spans="1:11" ht="14.25" customHeight="1">
      <c r="A16" s="27" t="s">
        <v>112</v>
      </c>
      <c r="B16" s="44">
        <f t="shared" si="0"/>
        <v>7928.2809900000002</v>
      </c>
      <c r="C16" s="45">
        <v>3650.1299399999998</v>
      </c>
      <c r="D16" s="59">
        <v>2.1389636788845321</v>
      </c>
      <c r="E16" s="45">
        <v>4278.1510500000004</v>
      </c>
      <c r="F16" s="45">
        <v>4.3900657338738087</v>
      </c>
    </row>
    <row r="17" spans="1:6" ht="14.25" customHeight="1">
      <c r="A17" s="27" t="s">
        <v>9</v>
      </c>
      <c r="B17" s="44">
        <f t="shared" si="0"/>
        <v>17064.496750000799</v>
      </c>
      <c r="C17" s="45">
        <v>13815.2871700008</v>
      </c>
      <c r="D17" s="59">
        <v>8.0957110995317585</v>
      </c>
      <c r="E17" s="45">
        <v>3249.2095800000002</v>
      </c>
      <c r="F17" s="45">
        <v>3.3342075753338607</v>
      </c>
    </row>
    <row r="18" spans="1:6" ht="14.25" customHeight="1">
      <c r="A18" s="27" t="s">
        <v>10</v>
      </c>
      <c r="B18" s="44">
        <f t="shared" si="0"/>
        <v>11821.659749999999</v>
      </c>
      <c r="C18" s="45">
        <v>7100.97552</v>
      </c>
      <c r="D18" s="59">
        <v>4.1611474034067415</v>
      </c>
      <c r="E18" s="45">
        <v>4720.6842299999998</v>
      </c>
      <c r="F18" s="45">
        <v>4.8441754010909612</v>
      </c>
    </row>
    <row r="19" spans="1:6" ht="14.25" customHeight="1">
      <c r="A19" s="27" t="s">
        <v>18</v>
      </c>
      <c r="B19" s="44">
        <f t="shared" si="0"/>
        <v>11075.562639999</v>
      </c>
      <c r="C19" s="45">
        <v>5376.0248899999997</v>
      </c>
      <c r="D19" s="59">
        <v>3.1503322252931114</v>
      </c>
      <c r="E19" s="45">
        <v>5699.537749999</v>
      </c>
      <c r="F19" s="45">
        <v>5.8486353293184532</v>
      </c>
    </row>
    <row r="20" spans="1:6" ht="14.25" customHeight="1">
      <c r="A20" s="27" t="s">
        <v>11</v>
      </c>
      <c r="B20" s="44">
        <f t="shared" si="0"/>
        <v>11738.28344000982</v>
      </c>
      <c r="C20" s="45">
        <v>5561.1401400029499</v>
      </c>
      <c r="D20" s="59">
        <v>3.2588091295876307</v>
      </c>
      <c r="E20" s="45">
        <v>6177.14330000687</v>
      </c>
      <c r="F20" s="45">
        <v>6.3387348454160692</v>
      </c>
    </row>
    <row r="21" spans="1:6" ht="14.25" customHeight="1">
      <c r="A21" s="27" t="s">
        <v>12</v>
      </c>
      <c r="B21" s="44">
        <f t="shared" si="0"/>
        <v>10764.871324</v>
      </c>
      <c r="C21" s="45">
        <v>7615.6339520000001</v>
      </c>
      <c r="D21" s="59">
        <v>4.4627354868927949</v>
      </c>
      <c r="E21" s="45">
        <v>3149.2373720000001</v>
      </c>
      <c r="F21" s="45">
        <v>3.2316201352105147</v>
      </c>
    </row>
    <row r="22" spans="1:6" ht="14.25" customHeight="1">
      <c r="A22" s="27" t="s">
        <v>17</v>
      </c>
      <c r="B22" s="44">
        <f t="shared" si="0"/>
        <v>8326.6117011103397</v>
      </c>
      <c r="C22" s="45">
        <v>3639.6845211110999</v>
      </c>
      <c r="D22" s="59">
        <v>2.132842699088922</v>
      </c>
      <c r="E22" s="45">
        <v>4686.9271799992403</v>
      </c>
      <c r="F22" s="45">
        <v>4.8095352804516951</v>
      </c>
    </row>
    <row r="23" spans="1:6" ht="14.25" customHeight="1">
      <c r="A23" s="27" t="s">
        <v>13</v>
      </c>
      <c r="B23" s="44">
        <f t="shared" si="0"/>
        <v>24584.730254000002</v>
      </c>
      <c r="C23" s="45">
        <v>6371.3690900000001</v>
      </c>
      <c r="D23" s="59">
        <v>3.7336005271849571</v>
      </c>
      <c r="E23" s="45">
        <v>18213.361164000002</v>
      </c>
      <c r="F23" s="45">
        <v>18.689815252022107</v>
      </c>
    </row>
    <row r="24" spans="1:6" ht="14.25" customHeight="1">
      <c r="A24" s="27" t="s">
        <v>113</v>
      </c>
      <c r="B24" s="44">
        <f t="shared" si="0"/>
        <v>3041.8129599977096</v>
      </c>
      <c r="C24" s="45">
        <v>2338.4323199977098</v>
      </c>
      <c r="D24" s="59">
        <v>1.3703133532842924</v>
      </c>
      <c r="E24" s="45">
        <v>703.38063999999997</v>
      </c>
      <c r="F24" s="45">
        <v>0.72178079021642516</v>
      </c>
    </row>
    <row r="25" spans="1:6" ht="14.25" customHeight="1">
      <c r="A25" s="27" t="s">
        <v>14</v>
      </c>
      <c r="B25" s="44">
        <f t="shared" si="0"/>
        <v>10094.708686099999</v>
      </c>
      <c r="C25" s="45">
        <v>6555.9142260999997</v>
      </c>
      <c r="D25" s="59">
        <v>3.8417433466794049</v>
      </c>
      <c r="E25" s="45">
        <v>3538.7944600000001</v>
      </c>
      <c r="F25" s="45">
        <v>3.6313678775013027</v>
      </c>
    </row>
    <row r="26" spans="1:6" ht="14.25" customHeight="1">
      <c r="A26" s="27" t="s">
        <v>115</v>
      </c>
      <c r="B26" s="45">
        <v>18996.2015661</v>
      </c>
      <c r="C26" s="45">
        <v>18996.2015661</v>
      </c>
      <c r="D26" s="59">
        <v>11.131709241742053</v>
      </c>
      <c r="E26" s="45" t="s">
        <v>1</v>
      </c>
      <c r="F26" s="45" t="s">
        <v>1</v>
      </c>
    </row>
    <row r="27" spans="1:6" ht="14.25" customHeight="1">
      <c r="A27" s="46" t="s">
        <v>15</v>
      </c>
      <c r="B27" s="44">
        <v>33814.573729999996</v>
      </c>
      <c r="C27" s="44">
        <v>33814.573729999996</v>
      </c>
      <c r="D27" s="60">
        <v>19.815224721954159</v>
      </c>
      <c r="E27" s="44" t="s">
        <v>1</v>
      </c>
      <c r="F27" s="44" t="s">
        <v>1</v>
      </c>
    </row>
    <row r="28" spans="1:6" ht="14.25" customHeight="1">
      <c r="A28" s="33" t="s">
        <v>16</v>
      </c>
      <c r="B28" s="47">
        <v>15334.0659337549</v>
      </c>
      <c r="C28" s="47">
        <v>15334.0659337549</v>
      </c>
      <c r="D28" s="61">
        <v>8.9857102681452368</v>
      </c>
      <c r="E28" s="47" t="s">
        <v>1</v>
      </c>
      <c r="F28" s="47" t="s">
        <v>1</v>
      </c>
    </row>
  </sheetData>
  <mergeCells count="8">
    <mergeCell ref="A5:A7"/>
    <mergeCell ref="C5:F5"/>
    <mergeCell ref="A1:F1"/>
    <mergeCell ref="A3:F3"/>
    <mergeCell ref="A4:F4"/>
    <mergeCell ref="C6:D6"/>
    <mergeCell ref="E6:F6"/>
    <mergeCell ref="B5:B7"/>
  </mergeCells>
  <pageMargins left="0.78740157480314965" right="0.39370078740157483" top="0.39370078740157483"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41</vt:i4>
      </vt:variant>
      <vt:variant>
        <vt:lpstr>Именованные диапазоны</vt:lpstr>
      </vt:variant>
      <vt:variant>
        <vt:i4>1</vt:i4>
      </vt:variant>
    </vt:vector>
  </HeadingPairs>
  <TitlesOfParts>
    <vt:vector size="42" baseType="lpstr">
      <vt:lpstr>Мұқаба</vt:lpstr>
      <vt:lpstr>Шартты белгілер</vt:lpstr>
      <vt:lpstr>Мазмұны</vt:lpstr>
      <vt:lpstr>Әдіснамалық түсініктемелер</vt:lpstr>
      <vt:lpstr>1.1</vt:lpstr>
      <vt:lpstr>1.2</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4.13</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'4.1'!OLE_LINK2</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r.yessimov</cp:lastModifiedBy>
  <cp:lastPrinted>2024-02-28T06:41:49Z</cp:lastPrinted>
  <dcterms:created xsi:type="dcterms:W3CDTF">2020-07-26T17:49:51Z</dcterms:created>
  <dcterms:modified xsi:type="dcterms:W3CDTF">2024-02-28T06:43:37Z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