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4520" windowHeight="12315" tabRatio="934" firstSheet="2" activeTab="17"/>
  </bookViews>
  <sheets>
    <sheet name="Мұқаба" sheetId="10" r:id="rId1"/>
    <sheet name="Шартты белгілер" sheetId="11" r:id="rId2"/>
    <sheet name="Әдістемелік" sheetId="71" r:id="rId3"/>
    <sheet name="Мазмұны" sheetId="12" r:id="rId4"/>
    <sheet name="1.1" sheetId="7" r:id="rId5"/>
    <sheet name="1.2." sheetId="15" r:id="rId6"/>
    <sheet name="1.3" sheetId="16" r:id="rId7"/>
    <sheet name="1.4" sheetId="17" r:id="rId8"/>
    <sheet name="2.1" sheetId="31" r:id="rId9"/>
    <sheet name="2.2." sheetId="34" r:id="rId10"/>
    <sheet name="2.3." sheetId="35" r:id="rId11"/>
    <sheet name="2.4" sheetId="49" r:id="rId12"/>
    <sheet name="2.5" sheetId="50" r:id="rId13"/>
    <sheet name="2.6" sheetId="51" r:id="rId14"/>
    <sheet name="3.1" sheetId="65" r:id="rId15"/>
    <sheet name="3.2" sheetId="68" r:id="rId16"/>
    <sheet name="3.3" sheetId="69" r:id="rId17"/>
    <sheet name="3.4" sheetId="70" r:id="rId18"/>
  </sheets>
  <definedNames>
    <definedName name="HTML_CodePage" hidden="1">9</definedName>
    <definedName name="HTML_Control" localSheetId="3" hidden="1">{"'02 (2)'!$A$1:$Y$27"}</definedName>
    <definedName name="HTML_Control" localSheetId="1" hidden="1">{"'02 (2)'!$A$1:$Y$27"}</definedName>
    <definedName name="HTML_Control" hidden="1">{"'02 (2)'!$A$1:$Y$27"}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документы\CHL2002\2002\MyHTML.htm"</definedName>
    <definedName name="HTML_Title" hidden="1">""</definedName>
    <definedName name="_xlnm.Print_Area" localSheetId="13">'2.6'!$A$1:$E$98</definedName>
    <definedName name="_xlnm.Print_Area" localSheetId="17">'3.4'!$A$1:$E$132</definedName>
    <definedName name="_xlnm.Print_Area" localSheetId="0">Мұқаба!$A$1:$P$18</definedName>
  </definedNames>
  <calcPr calcId="124519"/>
</workbook>
</file>

<file path=xl/calcChain.xml><?xml version="1.0" encoding="utf-8"?>
<calcChain xmlns="http://schemas.openxmlformats.org/spreadsheetml/2006/main">
  <c r="D21" i="70"/>
  <c r="D20"/>
  <c r="D19"/>
  <c r="D18"/>
  <c r="D17"/>
  <c r="D21" i="17"/>
  <c r="D20"/>
  <c r="D19"/>
  <c r="D18"/>
  <c r="D17"/>
</calcChain>
</file>

<file path=xl/sharedStrings.xml><?xml version="1.0" encoding="utf-8"?>
<sst xmlns="http://schemas.openxmlformats.org/spreadsheetml/2006/main" count="891" uniqueCount="281">
  <si>
    <t>Мал шаруашылығының  өнімі</t>
  </si>
  <si>
    <t>Тірідей  салмақта  мал мен құстың союға өткізілгені</t>
  </si>
  <si>
    <t xml:space="preserve">  ірі қара мал</t>
  </si>
  <si>
    <t xml:space="preserve">   қой мен ешкі</t>
  </si>
  <si>
    <t xml:space="preserve">   шошқа</t>
  </si>
  <si>
    <t xml:space="preserve">   жылқы</t>
  </si>
  <si>
    <t xml:space="preserve">   түйе</t>
  </si>
  <si>
    <t xml:space="preserve">   құс</t>
  </si>
  <si>
    <t>Сүт</t>
  </si>
  <si>
    <t xml:space="preserve">   сиыр сүті</t>
  </si>
  <si>
    <t xml:space="preserve">   бие сүті</t>
  </si>
  <si>
    <t xml:space="preserve">   түйе сүті</t>
  </si>
  <si>
    <t>Жүн</t>
  </si>
  <si>
    <t>Жұмыртқа, мың дана</t>
  </si>
  <si>
    <t>Шартты белгілер:</t>
  </si>
  <si>
    <t>«-»  құбылыс жоқ</t>
  </si>
  <si>
    <t>«0,0» – болмашы шама</t>
  </si>
  <si>
    <t>«х» – деректер құпия</t>
  </si>
  <si>
    <t>«...» – деректер жоқ</t>
  </si>
  <si>
    <t>Жекелеген жағдайларда қорытынды мен қосылғыштар сомасы арасындағы шамалы айырмашылықтар деректерді дөңгелектеумен түсіндіріледі.</t>
  </si>
  <si>
    <t>Содержание</t>
  </si>
  <si>
    <t>1.4.1.3. Шошқаларды союға өткізу нәтижелері</t>
  </si>
  <si>
    <t>1.4.1.4. Жылқыларды союға өткізу нәтижелері</t>
  </si>
  <si>
    <t>1.4.1.5. Түйелерді союға өткізу нәтижелері</t>
  </si>
  <si>
    <t>1.4.1.6. Құсты союға өткізу нәтижелері</t>
  </si>
  <si>
    <t>1.4.2.2. Бие сүтін өткізу нәтижелері</t>
  </si>
  <si>
    <t>1.4.2.3. Түйе сүтін өткізу нәтижелері</t>
  </si>
  <si>
    <t>1.4.4. Жүннің барлық түрлерін өткізу нәтижелері</t>
  </si>
  <si>
    <t>2.2. Ауыл шаруашылығы кәсіпорындарындағы мал шаруашылығы өнімдерін өндіруге жұмсалған шығындар</t>
  </si>
  <si>
    <t>2.3. Өңірлер бойынша ауыл шаруашылығы кәсіпорындарындағы мал шаруашылығы өнімдерін өндіруге жұмсалған шығындар</t>
  </si>
  <si>
    <t>2.3.1.1. Ірі қара малды өндіруге жұмсалған шығындар</t>
  </si>
  <si>
    <t>2.3.1.2. Қой мен ешкіні өндіруге жұмсалған шығындар</t>
  </si>
  <si>
    <t>2.3.1.3. Шошқаны өндіруге жұмсалған шығындар</t>
  </si>
  <si>
    <t>2.3.1.4. Жылқыны өндіруге жұмсалған шығындар</t>
  </si>
  <si>
    <t>2.3.1.5. Түйені өндіруге жұмсалған шығындар</t>
  </si>
  <si>
    <t>2.3.2.2. Бие сүтін өндіруге жұмсалған шығындар</t>
  </si>
  <si>
    <t>2.3.2.3. Түйе сүтін өндіруге жұмсалған шығындар</t>
  </si>
  <si>
    <t>2.4. Ауыл шаруашылығы кәсіпорындарындағы мал шаруашылығы өнімдерін өндіруге жұмсалған материалдық шығындар</t>
  </si>
  <si>
    <t>2.6. Өңірлер бойынша ауыл шаруашылығы кәсіпорындарындағы мал шаруашылығы өнімдерін өткізу нәтижелері</t>
  </si>
  <si>
    <t>2.6.1.1. Ірі қара малды союға өткізу нәтижелері</t>
  </si>
  <si>
    <t>2.6.1.4. Жылқыларды союға өткізу нәтижелері</t>
  </si>
  <si>
    <t>2.6.1.5. Түйелерді союға өткізу нәтижелері</t>
  </si>
  <si>
    <t>2.6.1.6. Құсты союға өткізу нәтижелері</t>
  </si>
  <si>
    <t>2.6.2.2. Бие сүтін өткізу нәтижелері</t>
  </si>
  <si>
    <t>2.6.2.3. Түйе сүтін өткізу нәтижелері</t>
  </si>
  <si>
    <t>3.2. Дара кәсіпкерлер және шаруа немесе фермер қожалықтарындағы мал шаруашылығы өнімдерін өндіруге жұмсалған шығындар</t>
  </si>
  <si>
    <t>3.4. Дара кәсіпкерлер және шаруа немесе фермер қожалықтарындағы мал шаруашылығы өнімдерін өткізу нәтижелері</t>
  </si>
  <si>
    <t>3.4.1.1. Ірі қара малды союға өткізу нәтижелері</t>
  </si>
  <si>
    <t>3.4.1.2. Қой мен ешкілерді союға өткізу нәтижелері</t>
  </si>
  <si>
    <t>3.4.1.3. Шошқаларды союға өткізу нәтижелері</t>
  </si>
  <si>
    <t>3.4.1.4. Жылқыларды союға өткізу нәтижелері</t>
  </si>
  <si>
    <t>3.4.1.5. Түйелерді союға өткізу нәтижелері</t>
  </si>
  <si>
    <t>3.4.1.6. Құсты союға өткізу нәтижелері</t>
  </si>
  <si>
    <t>3.4.2.2. Бие сүтін өткізу нәтижелері</t>
  </si>
  <si>
    <t>3.4.4. Жүннің барлық түрлерін өткізу нәтижелері</t>
  </si>
  <si>
    <t>1.2.  Ауыл шаруашылығы құралымдардағы мал шаруашылығы өнімдерін өндіруге жұмсалған шығындар</t>
  </si>
  <si>
    <t>мың теңге</t>
  </si>
  <si>
    <t>1.3.  Ауыл шаруашылығы құралымдардағы мал шаруашылығы өнімдерін өндіруге жұмсалған материалдық шығындар</t>
  </si>
  <si>
    <t xml:space="preserve">1.4. Ауыл шаруашылығы құралымдардағы мал шаруашылығы өнімдерін өткізу нәтижелері </t>
  </si>
  <si>
    <t>1.4.1.1. Ірі қара малдарды союға өткізу нәтижелері</t>
  </si>
  <si>
    <t>1.4.1.2. Қой мен ешкілерді  союға өткізу нәтижелері</t>
  </si>
  <si>
    <t>1.4.3. Жұмыртқаның  барлық түрлерін өткізу нәтижелері</t>
  </si>
  <si>
    <t>Тірідей  салмақта  мал мен құстың сойылғаны және союға өткізілгені</t>
  </si>
  <si>
    <t>ірі қара мал</t>
  </si>
  <si>
    <t>қой мен ешкі</t>
  </si>
  <si>
    <t>шошқа</t>
  </si>
  <si>
    <t>жылқы</t>
  </si>
  <si>
    <t>түйе</t>
  </si>
  <si>
    <t>құс</t>
  </si>
  <si>
    <t>сиыр сүті</t>
  </si>
  <si>
    <t>бие сүті</t>
  </si>
  <si>
    <t>түйе сүті</t>
  </si>
  <si>
    <t>2.3.1.6. Құсты өндіруге жұмсалған шығындар</t>
  </si>
  <si>
    <t>2.3.4. Жүнннің барлық түрлерін өндіруге жұмсалған шығындар</t>
  </si>
  <si>
    <t>Жұмыртқа</t>
  </si>
  <si>
    <t>2.5. Өңірлер бойынша ауыл шаруашылығы кәсіпорындарындағы мал шаруашылығы өнімдерін өндіруге жұмсалған материалдық шығындар</t>
  </si>
  <si>
    <t>2.6.1.2. Қой мен ешкіні союға өткізу нәтижелері</t>
  </si>
  <si>
    <t>2.6.1.3. Шошқаларды союға өткізу нәтижелері</t>
  </si>
  <si>
    <t>2.6.3. Жұмыртқаның  барлық түрлерін өткізу нәтижелері</t>
  </si>
  <si>
    <t>2.6.4. Жүннің өткізу нәтижелері</t>
  </si>
  <si>
    <t>3.3. Дара кәсіпкерлер және шаруа немесе фермер қожалықтарындағы мал шаруашылығы өнімдерін өндіруге жұмсалған материалдық шығындар</t>
  </si>
  <si>
    <t>3.4.2.3. Түйе сүтін өткізу нәтижелері</t>
  </si>
  <si>
    <t>-</t>
  </si>
  <si>
    <t>3 серия Ауыл, орман, аңшылық және балық шаруашылығы статистикасы</t>
  </si>
  <si>
    <t>1.</t>
  </si>
  <si>
    <t>1.1.</t>
  </si>
  <si>
    <t>1.2.</t>
  </si>
  <si>
    <t>1.3.</t>
  </si>
  <si>
    <t>1.4.</t>
  </si>
  <si>
    <t>1.4.1.</t>
  </si>
  <si>
    <t>1.4.1.1.</t>
  </si>
  <si>
    <t>1.4.1.2.</t>
  </si>
  <si>
    <t>1.4.1.3.</t>
  </si>
  <si>
    <t>1.4.1.4.</t>
  </si>
  <si>
    <t>1.4.1.5.</t>
  </si>
  <si>
    <t>1.4.1.6.</t>
  </si>
  <si>
    <t>1.4.2.</t>
  </si>
  <si>
    <t>1.4.2.1.</t>
  </si>
  <si>
    <t>1.4.2.2.</t>
  </si>
  <si>
    <t>1.4.2.3.</t>
  </si>
  <si>
    <t>1.4.3.</t>
  </si>
  <si>
    <t>1.4.4.</t>
  </si>
  <si>
    <t>2.</t>
  </si>
  <si>
    <t>2.1.</t>
  </si>
  <si>
    <t>2.2.</t>
  </si>
  <si>
    <t>2.3.</t>
  </si>
  <si>
    <t>2.3.1.</t>
  </si>
  <si>
    <t>2.3.1.1.</t>
  </si>
  <si>
    <t>2.3.1.2.</t>
  </si>
  <si>
    <t>2.3.1.3.</t>
  </si>
  <si>
    <t>2.3.1.4.</t>
  </si>
  <si>
    <t>2.3.1.5.</t>
  </si>
  <si>
    <t>2.3.1.6.</t>
  </si>
  <si>
    <t>2.3.2.</t>
  </si>
  <si>
    <t>2.3.2.1.</t>
  </si>
  <si>
    <t>2.3.2.2.</t>
  </si>
  <si>
    <t>2.3.2.3.</t>
  </si>
  <si>
    <t>2.3.3.</t>
  </si>
  <si>
    <t>2.3.4.</t>
  </si>
  <si>
    <t>2.4.</t>
  </si>
  <si>
    <t>2.5.</t>
  </si>
  <si>
    <t>2.6.</t>
  </si>
  <si>
    <t>2.6.1.</t>
  </si>
  <si>
    <t>2.6.1.1.</t>
  </si>
  <si>
    <t>2.6.1.2.</t>
  </si>
  <si>
    <t>2.6.1.3.</t>
  </si>
  <si>
    <t>2.6.1.4.</t>
  </si>
  <si>
    <t>2.6.1.5.</t>
  </si>
  <si>
    <t>2.6.1.6.</t>
  </si>
  <si>
    <t>2.6.2.</t>
  </si>
  <si>
    <t>2.6.2.1.</t>
  </si>
  <si>
    <t>2.6.2.2.</t>
  </si>
  <si>
    <t>2.6.2.3.</t>
  </si>
  <si>
    <t>2.6.3.</t>
  </si>
  <si>
    <t>2.6.4.</t>
  </si>
  <si>
    <t>3.</t>
  </si>
  <si>
    <t>3.1.</t>
  </si>
  <si>
    <t>3.2.</t>
  </si>
  <si>
    <t>3.3.</t>
  </si>
  <si>
    <t>3.4.</t>
  </si>
  <si>
    <t>3.4.1.</t>
  </si>
  <si>
    <t>3.4.1.1.</t>
  </si>
  <si>
    <t>3.4.1.2.</t>
  </si>
  <si>
    <t>3.4.1.3.</t>
  </si>
  <si>
    <t>3.4.1.4.</t>
  </si>
  <si>
    <t>3.4.1.5.</t>
  </si>
  <si>
    <t>3.4.1.6.</t>
  </si>
  <si>
    <t>3.4.2.</t>
  </si>
  <si>
    <t>3.4.2.1.</t>
  </si>
  <si>
    <t>3.4.2.2.</t>
  </si>
  <si>
    <t>3.4.2.3.</t>
  </si>
  <si>
    <t>3.4.3.</t>
  </si>
  <si>
    <t>3.4.4.</t>
  </si>
  <si>
    <t xml:space="preserve">Ауыл шаруашылығы құралымдары </t>
  </si>
  <si>
    <t>Мал шаруашылығындағы ауыл шаруашылығы құралымдары қызметінің негізгі көрсеткіштері</t>
  </si>
  <si>
    <t>Ауыл шаруашылығы құралымдарындағы мал шаруашылығы өнімдерін өндіруге жұмсалған шығындар</t>
  </si>
  <si>
    <t>Ауыл шаруашылығы құралымдарындағы мал шаруашылығы өнімдерін өндіруге жұмсалған материалдық шығындар</t>
  </si>
  <si>
    <t>Ауыл шаруашылығы құралымдарындағы мал шаруашылығы өнімдерін өткізу нәтижелері</t>
  </si>
  <si>
    <t>Тірі салмақтағы мал мен құсты союға өткізу нәтижелері</t>
  </si>
  <si>
    <t>Ірі қара малды союға өткізу нәтижелері</t>
  </si>
  <si>
    <t>Қой мен ешкілерді союға өткізу нәтижелері</t>
  </si>
  <si>
    <t>Шошқаларды союға өткізу нәтижелері</t>
  </si>
  <si>
    <t>Жылқыларды союға өткізу нәтижелері</t>
  </si>
  <si>
    <t>Түйелерді союға өткізу нәтижелері</t>
  </si>
  <si>
    <t>Құсты союға өткізу нәтижелері</t>
  </si>
  <si>
    <t>Сүттің барлық түрлерін өткізу нәтижелері</t>
  </si>
  <si>
    <t>Сиыр сүтін өткізу нәтижелері</t>
  </si>
  <si>
    <t>Бие сүтін өткізу нәтижелері</t>
  </si>
  <si>
    <t>Түйе сүтін өткізу нәтижелері</t>
  </si>
  <si>
    <t>Жұмыртқаның барлық түрлерін өткізу нәтижелері</t>
  </si>
  <si>
    <t>Жүннің барлық түрлерін өткізу нәтижелері</t>
  </si>
  <si>
    <t>Ауыл шаруашылығы кәсіпорындары</t>
  </si>
  <si>
    <t>Мал шаруашылығындағы ауыл шаруашылығы кәсіпорын қызметінің негізгі көрсеткіштері</t>
  </si>
  <si>
    <t>Ауыл шаруашылығы кәсіпорындарындағы мал шаруашылығы өнімдерін өндіруге жұмсалған шығындар</t>
  </si>
  <si>
    <t>Өңірлер бойынша ауыл шаруашылығы кәсіпорындарындағы мал шаруашылығы өнімдерін өндіруге жұмсалған шығындар</t>
  </si>
  <si>
    <t>Тірі салмақтағы мал және құсты өндіруге жұмсалған шығындар</t>
  </si>
  <si>
    <t>Ірі қара малды өндіруге жұмсалған шығындар</t>
  </si>
  <si>
    <t>Қой мен ешкіні өндіруге жұмсалған шығындар</t>
  </si>
  <si>
    <t>Шошқаны өндіруге жұмсалған шығындар</t>
  </si>
  <si>
    <t>Жылқыны өндіруге жұмсалған шығындар</t>
  </si>
  <si>
    <t>Түйені өндіруге жұмсалған шығындар</t>
  </si>
  <si>
    <t>Том 2. Мал шаруашылығы</t>
  </si>
  <si>
    <t>Құс өндіруге жұмсалған шығындар</t>
  </si>
  <si>
    <t>Сүттің барлық түрлерін өндіруге жұмсалған шығындар</t>
  </si>
  <si>
    <t>Сиыр сүтін өндіруге жұмсалған шығындар</t>
  </si>
  <si>
    <t>Бие сүтін өндіруге жұмсалған шығындар</t>
  </si>
  <si>
    <t>Түйе сүтін өндіруге жұмсалған шығындар</t>
  </si>
  <si>
    <t>Жұмыртқаның барлық түрлерін өндіруге жұмсалған шығындар</t>
  </si>
  <si>
    <t>Жүннің барлық түрлерін өндіруге жұмсалған шығындар</t>
  </si>
  <si>
    <t>Ауыл шаруашылығы кәсіпорындарындағы мал шаруашылығы өнімдерін өндіруге жұмсалған материалдық шығындар</t>
  </si>
  <si>
    <t>Өңірлер бойынша ауыл шаруашылығы кәсіпорындарындағы мал шаруашылығы өнімдерін өндіруге жұмсалған материалдық шығындар</t>
  </si>
  <si>
    <t>Өңірлер бойынша ауыл шаруашылығы кәсіпорындарындағы мал шаруашылығы өнімдерін өткізу нәтижелері</t>
  </si>
  <si>
    <t>Шошқаларды өткізу нәтижелері</t>
  </si>
  <si>
    <t xml:space="preserve">Дара кәсіпкерлер және шаруа немесе фермер қожалықтары </t>
  </si>
  <si>
    <t>Мал шаруашылығындағы дара кәсіпкерлер және шаруа немесе фермер қожалықтары қызметінің негізгі көрсеткіштері</t>
  </si>
  <si>
    <t>Дара кәсіпкерлер және шаруа немесе фермер қожалықтарындағы мал шаруашылығы өнімдерін өндіруге жұмсалған шығындар</t>
  </si>
  <si>
    <t>Дара кәсіпкерлер және шаруа немесе фермер қожалықтарындағы мал шаруашылығы өнімдерін өндіруге жұмсалған материалдық шығындар</t>
  </si>
  <si>
    <t>Дара кәсіпкерлер және шаруа немесе фермер қожалықтарындағы мал шаруашылығы өнімдерін өткізу нәтижелері</t>
  </si>
  <si>
    <t>Ұлытау</t>
  </si>
  <si>
    <t>Соның ішінде</t>
  </si>
  <si>
    <t>Материалдық шығындар</t>
  </si>
  <si>
    <t>жем</t>
  </si>
  <si>
    <t>отын</t>
  </si>
  <si>
    <t>энергия</t>
  </si>
  <si>
    <t>суға жұмсалған шығындар</t>
  </si>
  <si>
    <t>сатып алынған жартылай дайын өнімдер мен жиынтықтаушы бұйымдар</t>
  </si>
  <si>
    <t xml:space="preserve">тараптық ұйымдар орындаған өндірістік сипаттағы жұмыстар мен қызметтер </t>
  </si>
  <si>
    <t>Өткізілген өнімнің құны, мың теңге</t>
  </si>
  <si>
    <t>Жалпы пайда, мың теңге</t>
  </si>
  <si>
    <t>Пайдалылық (залалдылық) деңгейі, %</t>
  </si>
  <si>
    <t>Өткізілген өнім, центнер</t>
  </si>
  <si>
    <t>Өткізілген өнімнің өзіндік құны, мың теңге</t>
  </si>
  <si>
    <t>Пайдалалық (залалдылық) деңгейі, %</t>
  </si>
  <si>
    <t>Өткізілген өнімнің бір центнерінің құны, теңгенге</t>
  </si>
  <si>
    <t>Өткізілген өнімнің бір центнерінің өзіндік құны, теңге</t>
  </si>
  <si>
    <t>Өндірілген өнімнің 1 центнеріне жұмсалған шығын, теңге</t>
  </si>
  <si>
    <t>Оның ішінде</t>
  </si>
  <si>
    <t>Шығындардың барлығы</t>
  </si>
  <si>
    <t>материалдық шығындар</t>
  </si>
  <si>
    <t>өзге де шығындар</t>
  </si>
  <si>
    <t xml:space="preserve">  Оның ішінде</t>
  </si>
  <si>
    <t>Шығындар - барлығы</t>
  </si>
  <si>
    <t>энергиясы</t>
  </si>
  <si>
    <t>тараптық ұйымдар орындаған өндірістік сипаттағы жұмыстар мен қызметтер</t>
  </si>
  <si>
    <t>Өткізілген өнімнің өзіндік құны,                                                            мың теңге</t>
  </si>
  <si>
    <t>Жалпы пайда, 
мың теңге</t>
  </si>
  <si>
    <t>Өткізілген өнімнің бір центнерінің 
құны, теңге</t>
  </si>
  <si>
    <t xml:space="preserve">Шығындар - барлығы </t>
  </si>
  <si>
    <t xml:space="preserve">Жауапты шығарушы </t>
  </si>
  <si>
    <t>Бал</t>
  </si>
  <si>
    <t>2.3.4. Балды өндіруге жұмсалған шығындар</t>
  </si>
  <si>
    <t>2.6.5. Балдың өткізу нәтижелері</t>
  </si>
  <si>
    <t>1.4.5.</t>
  </si>
  <si>
    <t>Балды өткізу нәтижелері</t>
  </si>
  <si>
    <t>2.3.5.</t>
  </si>
  <si>
    <t>Балды өндіруге жұмсалған шығындар</t>
  </si>
  <si>
    <t>2.6.5.</t>
  </si>
  <si>
    <t>3.4.5.</t>
  </si>
  <si>
    <t>оның ішінде:</t>
  </si>
  <si>
    <t>Тірідей  салмақта  мал мен құстың союға өткізілгені:</t>
  </si>
  <si>
    <t>1.4.1. Тірі салмақты  мал мен құстың союға өткізу нәтижелері</t>
  </si>
  <si>
    <t>2.3.1. Тірі салмақтығы  мал мен құсты өндіруге жұмсалған шығындар</t>
  </si>
  <si>
    <t>2.6.1. Тірі салмақтағы  мал мен құсты союға өткізу нәтижелері</t>
  </si>
  <si>
    <t>3.4.1. Тірі салмақтағы  мал мен құсты союға өткізу нәтижелері</t>
  </si>
  <si>
    <t>1.4.5. Балды өткізу нәтижелері</t>
  </si>
  <si>
    <t>3.4.5. Балды өткізу нәтижелері</t>
  </si>
  <si>
    <t>Релиздің мерзімі: 29.04.2024</t>
  </si>
  <si>
    <t>Келесі релиздің мерзімі: 29.04.2025</t>
  </si>
  <si>
    <r>
      <rPr>
        <b/>
        <sz val="12"/>
        <rFont val="Roboto"/>
        <charset val="204"/>
      </rPr>
      <t>1. Ауыл шаруашылығы құралымдар</t>
    </r>
    <r>
      <rPr>
        <b/>
        <sz val="10"/>
        <rFont val="Roboto"/>
        <charset val="204"/>
      </rPr>
      <t xml:space="preserve">
1.1. Мал шаруашылығындағы ауыл шаруашылығы құралымдары қызметінің негізгі көрсеткіштері </t>
    </r>
  </si>
  <si>
    <t>1.4.2. Сүттің барлық түрлерін өткізу нәтижелері</t>
  </si>
  <si>
    <t>1.4.2.1. Сиыр сүтін өткізу нәтижелері</t>
  </si>
  <si>
    <r>
      <rPr>
        <b/>
        <sz val="12"/>
        <rFont val="Roboto"/>
        <charset val="204"/>
      </rPr>
      <t>2. Ауыл шаруашылығы кәсіпорындары</t>
    </r>
    <r>
      <rPr>
        <b/>
        <sz val="10"/>
        <rFont val="Roboto"/>
        <charset val="204"/>
      </rPr>
      <t xml:space="preserve">
2.1 Мал шаруашылығындағы ауыл шаруашылығы кәсіпорын қызметінің негізгі көрсеткіштері</t>
    </r>
  </si>
  <si>
    <t>2.3.2. Сүттің барлық түрлерін өндіруге жұмсалған шығындар</t>
  </si>
  <si>
    <t>2.3.2.1. Сиыр сүтін өндіруге жұмсалған шығындар</t>
  </si>
  <si>
    <t>2.3.3. Жұмыртқаның  барлық түрлерін өндіруге жұмсалған шығындар</t>
  </si>
  <si>
    <t>2.6.2. Сүттің барлық түрлерін өткізу нәтижелері</t>
  </si>
  <si>
    <t>2.6.2.1. Сиыр сүтін өткізу нәтижелері</t>
  </si>
  <si>
    <r>
      <rPr>
        <b/>
        <sz val="12"/>
        <rFont val="Roboto"/>
        <charset val="204"/>
      </rPr>
      <t xml:space="preserve">3. Дара кәсіпкерлер және шаруа немесе фермер қожалықтары </t>
    </r>
    <r>
      <rPr>
        <b/>
        <sz val="10"/>
        <rFont val="Roboto"/>
        <charset val="204"/>
      </rPr>
      <t xml:space="preserve">
3.1. Мал шаруашылығындағы дара кәсіпкерлер және шаруа немесе фермер қожалықтары қызметінің негізгі көрсеткіштері</t>
    </r>
  </si>
  <si>
    <t>3.4.2. Сүттің барлық түрлерін өткізу нәтижелері</t>
  </si>
  <si>
    <t>3.4.2.1. Сиыр сүтін өткізу нәтижелері</t>
  </si>
  <si>
    <t>3.4.3. Жұмыртқаның  барлық түрлерін өткізу нәтижелері</t>
  </si>
  <si>
    <t xml:space="preserve">№ </t>
  </si>
  <si>
    <t>2024 жылғы 29 сәуір</t>
  </si>
  <si>
    <t>Орындаушы:</t>
  </si>
  <si>
    <t>Өндірілген өнімнің мың данасына жұмсалған шығын, теңге</t>
  </si>
  <si>
    <t xml:space="preserve">2023 жылғы Ұлытау облысындағы ауыл шаруашылығы құралымдарының  қызметі туралы
</t>
  </si>
  <si>
    <t>© Қазақстан Республикасының Стратегичлық жоспарлау және реформалар агенттігі Ұлттық статистика бюросының Ұлытау облысы бойынша департаменті</t>
  </si>
  <si>
    <t>Өнеркәсіп,  қоршаған орта, ауыл шаруашылығы, құрылыс және инвестициялар статистика бөлімі</t>
  </si>
  <si>
    <t>Г.С.Аманова</t>
  </si>
  <si>
    <t>И.Б.Сейтова</t>
  </si>
  <si>
    <t>Бөлім басшысының м.а.:</t>
  </si>
  <si>
    <t>Тел. +77102 410368</t>
  </si>
  <si>
    <t>Е-mail: i.seitova@aspire.gov.kz</t>
  </si>
  <si>
    <t/>
  </si>
  <si>
    <t>Жезқазған Қ.Ә.</t>
  </si>
  <si>
    <t>Қаражал Қ.Ә.</t>
  </si>
  <si>
    <t>Сәтбаев Қ.Ә.</t>
  </si>
  <si>
    <t>Жаңаарқа ауданы</t>
  </si>
  <si>
    <t>Ұлытау ауданы</t>
  </si>
  <si>
    <t>Әдіснамалық түсініктемелер</t>
  </si>
  <si>
    <r>
      <t xml:space="preserve">             </t>
    </r>
    <r>
      <rPr>
        <b/>
        <sz val="10"/>
        <rFont val="Roboto"/>
        <charset val="204"/>
      </rPr>
      <t>Ауыл шаруашылығы өнімдерін өндіруге кеткен шығындар</t>
    </r>
    <r>
      <rPr>
        <sz val="10"/>
        <rFont val="Roboto"/>
        <charset val="204"/>
      </rPr>
      <t xml:space="preserve"> – өсімдік шаруашылығының өнімін өсіруге, ауыл шаруашылығы өнімін өндірумен байланысты басқа ұйымдардың қызметтерін қосқанда малды және құстарды өсіруге, өсіріп жетілдіруге және бордақылауға кеткен қаражат және еңбектің барлық шығындары.
            </t>
    </r>
    <r>
      <rPr>
        <b/>
        <sz val="10"/>
        <rFont val="Roboto"/>
        <charset val="204"/>
      </rPr>
      <t>Өткізілген ауылшаруашылық өнімдерінің өзіндік құны</t>
    </r>
    <r>
      <rPr>
        <sz val="10"/>
        <rFont val="Roboto"/>
        <charset val="204"/>
      </rPr>
      <t xml:space="preserve"> – жіберілген (тиеп жөнелтілген) дайын өнімнің нақты өзіндік құны.
           </t>
    </r>
    <r>
      <rPr>
        <b/>
        <sz val="10"/>
        <rFont val="Roboto"/>
        <charset val="204"/>
      </rPr>
      <t>Ауылшаруашылық өнімдерін өткізуден түскен жалпы пайда</t>
    </r>
    <r>
      <rPr>
        <sz val="10"/>
        <rFont val="Roboto"/>
        <charset val="204"/>
      </rPr>
      <t xml:space="preserve"> – ауарды өткізуден түскен ақшалай түсім мен өткізілген өнімнің өзіндік құны арасындағы айырма. 
            </t>
    </r>
    <r>
      <rPr>
        <b/>
        <sz val="10"/>
        <rFont val="Roboto"/>
        <charset val="204"/>
      </rPr>
      <t>Өткізуден түскен табыс</t>
    </r>
    <r>
      <rPr>
        <sz val="10"/>
        <rFont val="Roboto"/>
        <charset val="204"/>
      </rPr>
      <t xml:space="preserve"> – қосымша құн салығын, акцизді, сондай-ақ қайтарылған тауарлар құнын, сатып алушыға берілген сату және баға жеңілдіктерін алып тастағандағы, алынған және алынуға тиісті табыс сомасы.
            </t>
    </r>
    <r>
      <rPr>
        <b/>
        <sz val="10"/>
        <rFont val="Roboto"/>
        <charset val="204"/>
      </rPr>
      <t>Ауылшаруашылық өнімдерін өндірудің пайдалылық (залалдылық) деңгейі</t>
    </r>
    <r>
      <rPr>
        <sz val="10"/>
        <rFont val="Roboto"/>
        <charset val="204"/>
      </rPr>
      <t xml:space="preserve"> – материалдық, еңбек және ақша ресурстарын, сондай-ақ ауыл шаруашылығы өнімін өндіру кезіндегі табиғи байлықты пайдалану тиімділігінің дәрежесі. Жалпы пайданың  өткізілген ауыл шаруашылығы өнімнің өзіндік құнына қатынасы ретінде анықталады.</t>
    </r>
  </si>
</sst>
</file>

<file path=xl/styles.xml><?xml version="1.0" encoding="utf-8"?>
<styleSheet xmlns="http://schemas.openxmlformats.org/spreadsheetml/2006/main">
  <numFmts count="6">
    <numFmt numFmtId="164" formatCode="_-* #,##0.00&quot;р.&quot;_-;\-* #,##0.00&quot;р.&quot;_-;_-* &quot;-&quot;??&quot;р.&quot;_-;_-@_-"/>
    <numFmt numFmtId="165" formatCode="0.0"/>
    <numFmt numFmtId="166" formatCode="#,##0.0"/>
    <numFmt numFmtId="167" formatCode="###\ ###\ ###\ ###\ ##0"/>
    <numFmt numFmtId="168" formatCode="###\ ###\ ###\ ##0"/>
    <numFmt numFmtId="169" formatCode="###\ ###\ ###\ ##0.0"/>
  </numFmts>
  <fonts count="5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0"/>
      <name val="NTHarmonica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8"/>
      <color theme="10"/>
      <name val="Arial Cyr"/>
      <charset val="204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9"/>
      <name val="Roboto"/>
      <charset val="204"/>
    </font>
    <font>
      <sz val="8"/>
      <name val="Roboto"/>
      <charset val="204"/>
    </font>
    <font>
      <b/>
      <sz val="14"/>
      <name val="Roboto"/>
      <charset val="204"/>
    </font>
    <font>
      <sz val="10"/>
      <name val="Roboto"/>
      <charset val="204"/>
    </font>
    <font>
      <sz val="14"/>
      <name val="Roboto"/>
      <charset val="204"/>
    </font>
    <font>
      <b/>
      <sz val="20"/>
      <name val="Roboto"/>
      <charset val="204"/>
    </font>
    <font>
      <sz val="12"/>
      <name val="Roboto"/>
      <charset val="204"/>
    </font>
    <font>
      <b/>
      <sz val="12"/>
      <name val="Roboto"/>
      <charset val="204"/>
    </font>
    <font>
      <b/>
      <sz val="18"/>
      <name val="Roboto"/>
      <charset val="204"/>
    </font>
    <font>
      <sz val="18"/>
      <name val="Roboto"/>
      <charset val="204"/>
    </font>
    <font>
      <sz val="10"/>
      <color rgb="FF000000"/>
      <name val="Roboto"/>
      <charset val="204"/>
    </font>
    <font>
      <i/>
      <sz val="8"/>
      <name val="Roboto"/>
      <charset val="204"/>
    </font>
    <font>
      <sz val="11"/>
      <color theme="1"/>
      <name val="Roboto"/>
      <charset val="204"/>
    </font>
    <font>
      <b/>
      <sz val="11"/>
      <name val="Roboto"/>
      <charset val="204"/>
    </font>
    <font>
      <b/>
      <sz val="10"/>
      <name val="Roboto"/>
      <charset val="204"/>
    </font>
    <font>
      <b/>
      <sz val="11"/>
      <color theme="1"/>
      <name val="Roboto"/>
      <charset val="204"/>
    </font>
    <font>
      <u/>
      <sz val="10"/>
      <color theme="10"/>
      <name val="Roboto"/>
      <charset val="204"/>
    </font>
    <font>
      <sz val="11"/>
      <name val="Roboto"/>
      <charset val="204"/>
    </font>
    <font>
      <sz val="10"/>
      <color theme="1"/>
      <name val="Roboto"/>
      <charset val="204"/>
    </font>
    <font>
      <b/>
      <sz val="8"/>
      <name val="Roboto"/>
      <charset val="204"/>
    </font>
    <font>
      <sz val="8"/>
      <color indexed="8"/>
      <name val="Roboto"/>
      <charset val="204"/>
    </font>
    <font>
      <sz val="8"/>
      <color theme="1"/>
      <name val="Roboto"/>
      <charset val="204"/>
    </font>
    <font>
      <i/>
      <sz val="9"/>
      <name val="Roboto"/>
      <charset val="204"/>
    </font>
    <font>
      <sz val="8"/>
      <color indexed="8"/>
      <name val="Roboto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69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6" fillId="3" borderId="0" applyNumberFormat="0" applyBorder="0" applyAlignment="0" applyProtection="0"/>
    <xf numFmtId="0" fontId="8" fillId="20" borderId="1" applyNumberFormat="0" applyAlignment="0" applyProtection="0"/>
    <xf numFmtId="0" fontId="13" fillId="21" borderId="2" applyNumberFormat="0" applyAlignment="0" applyProtection="0"/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7" borderId="1" applyNumberFormat="0" applyAlignment="0" applyProtection="0"/>
    <xf numFmtId="0" fontId="18" fillId="0" borderId="6" applyNumberFormat="0" applyFill="0" applyAlignment="0" applyProtection="0"/>
    <xf numFmtId="0" fontId="15" fillId="22" borderId="0" applyNumberFormat="0" applyBorder="0" applyAlignment="0" applyProtection="0"/>
    <xf numFmtId="0" fontId="21" fillId="23" borderId="7" applyNumberFormat="0" applyFont="0" applyAlignment="0" applyProtection="0"/>
    <xf numFmtId="0" fontId="7" fillId="20" borderId="8" applyNumberFormat="0" applyAlignment="0" applyProtection="0"/>
    <xf numFmtId="0" fontId="1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8" applyNumberFormat="0" applyAlignment="0" applyProtection="0"/>
    <xf numFmtId="0" fontId="7" fillId="20" borderId="8" applyNumberFormat="0" applyAlignment="0" applyProtection="0"/>
    <xf numFmtId="0" fontId="7" fillId="20" borderId="8" applyNumberFormat="0" applyAlignment="0" applyProtection="0"/>
    <xf numFmtId="0" fontId="7" fillId="20" borderId="8" applyNumberFormat="0" applyAlignment="0" applyProtection="0"/>
    <xf numFmtId="0" fontId="7" fillId="20" borderId="8" applyNumberFormat="0" applyAlignment="0" applyProtection="0"/>
    <xf numFmtId="0" fontId="7" fillId="20" borderId="8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5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4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7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4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7" fillId="0" borderId="0"/>
    <xf numFmtId="0" fontId="21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23" borderId="7" applyNumberFormat="0" applyFont="0" applyAlignment="0" applyProtection="0"/>
    <xf numFmtId="0" fontId="3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8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8" fillId="23" borderId="7" applyNumberFormat="0" applyFont="0" applyAlignment="0" applyProtection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</cellStyleXfs>
  <cellXfs count="272">
    <xf numFmtId="0" fontId="0" fillId="0" borderId="0" xfId="0"/>
    <xf numFmtId="0" fontId="29" fillId="0" borderId="0" xfId="255" applyFont="1" applyAlignment="1">
      <alignment vertical="top" wrapText="1"/>
    </xf>
    <xf numFmtId="0" fontId="30" fillId="0" borderId="0" xfId="255" applyFont="1" applyAlignment="1">
      <alignment vertical="top" wrapText="1"/>
    </xf>
    <xf numFmtId="0" fontId="31" fillId="0" borderId="0" xfId="287" applyNumberFormat="1" applyFont="1" applyFill="1" applyBorder="1" applyAlignment="1" applyProtection="1">
      <alignment vertical="top"/>
    </xf>
    <xf numFmtId="0" fontId="33" fillId="0" borderId="0" xfId="286" applyFont="1" applyAlignment="1">
      <alignment vertical="top" wrapText="1"/>
    </xf>
    <xf numFmtId="0" fontId="30" fillId="0" borderId="0" xfId="255" applyFont="1" applyBorder="1" applyAlignment="1">
      <alignment vertical="top" wrapText="1"/>
    </xf>
    <xf numFmtId="0" fontId="32" fillId="0" borderId="0" xfId="255" applyFont="1" applyBorder="1" applyAlignment="1"/>
    <xf numFmtId="0" fontId="32" fillId="0" borderId="0" xfId="255" applyFont="1" applyBorder="1"/>
    <xf numFmtId="0" fontId="32" fillId="0" borderId="0" xfId="255" applyFont="1"/>
    <xf numFmtId="0" fontId="29" fillId="0" borderId="0" xfId="255" applyFont="1"/>
    <xf numFmtId="0" fontId="32" fillId="0" borderId="0" xfId="255" applyFont="1" applyBorder="1" applyAlignment="1">
      <alignment vertical="top" wrapText="1"/>
    </xf>
    <xf numFmtId="0" fontId="29" fillId="0" borderId="0" xfId="255" applyFont="1" applyBorder="1"/>
    <xf numFmtId="165" fontId="29" fillId="0" borderId="0" xfId="255" applyNumberFormat="1" applyFont="1" applyBorder="1"/>
    <xf numFmtId="0" fontId="34" fillId="0" borderId="0" xfId="255" applyFont="1" applyBorder="1" applyAlignment="1">
      <alignment vertical="top" wrapText="1"/>
    </xf>
    <xf numFmtId="0" fontId="31" fillId="0" borderId="0" xfId="287" applyNumberFormat="1" applyFont="1" applyFill="1" applyBorder="1" applyAlignment="1" applyProtection="1">
      <alignment vertical="center"/>
    </xf>
    <xf numFmtId="0" fontId="29" fillId="0" borderId="0" xfId="0" applyFont="1"/>
    <xf numFmtId="0" fontId="32" fillId="0" borderId="0" xfId="0" applyFont="1"/>
    <xf numFmtId="0" fontId="32" fillId="0" borderId="0" xfId="0" applyFont="1" applyBorder="1"/>
    <xf numFmtId="0" fontId="32" fillId="0" borderId="0" xfId="0" applyFont="1" applyAlignment="1"/>
    <xf numFmtId="0" fontId="32" fillId="0" borderId="0" xfId="0" applyFont="1" applyBorder="1" applyAlignment="1"/>
    <xf numFmtId="0" fontId="29" fillId="0" borderId="0" xfId="0" applyFont="1" applyBorder="1"/>
    <xf numFmtId="167" fontId="32" fillId="0" borderId="0" xfId="0" applyNumberFormat="1" applyFont="1" applyBorder="1"/>
    <xf numFmtId="167" fontId="29" fillId="0" borderId="0" xfId="0" applyNumberFormat="1" applyFont="1" applyBorder="1" applyAlignment="1">
      <alignment horizontal="right"/>
    </xf>
    <xf numFmtId="165" fontId="29" fillId="0" borderId="0" xfId="0" applyNumberFormat="1" applyFont="1" applyBorder="1"/>
    <xf numFmtId="167" fontId="32" fillId="0" borderId="0" xfId="255" applyNumberFormat="1" applyFont="1"/>
    <xf numFmtId="167" fontId="29" fillId="0" borderId="0" xfId="255" applyNumberFormat="1" applyFont="1" applyAlignment="1">
      <alignment horizontal="right"/>
    </xf>
    <xf numFmtId="165" fontId="29" fillId="0" borderId="0" xfId="255" applyNumberFormat="1" applyFont="1"/>
    <xf numFmtId="3" fontId="29" fillId="0" borderId="0" xfId="255" applyNumberFormat="1" applyFont="1"/>
    <xf numFmtId="0" fontId="35" fillId="0" borderId="0" xfId="287" applyNumberFormat="1" applyFont="1" applyFill="1" applyBorder="1" applyAlignment="1" applyProtection="1">
      <alignment vertical="top" wrapText="1"/>
    </xf>
    <xf numFmtId="0" fontId="35" fillId="0" borderId="0" xfId="287" applyNumberFormat="1" applyFont="1" applyFill="1" applyBorder="1" applyAlignment="1" applyProtection="1">
      <alignment vertical="center"/>
    </xf>
    <xf numFmtId="0" fontId="35" fillId="0" borderId="0" xfId="0" applyFont="1"/>
    <xf numFmtId="0" fontId="35" fillId="0" borderId="0" xfId="0" applyFont="1" applyBorder="1"/>
    <xf numFmtId="0" fontId="36" fillId="0" borderId="0" xfId="287" applyNumberFormat="1" applyFont="1" applyFill="1" applyBorder="1" applyAlignment="1" applyProtection="1">
      <alignment vertical="center"/>
    </xf>
    <xf numFmtId="0" fontId="32" fillId="0" borderId="0" xfId="255" applyFont="1" applyAlignment="1">
      <alignment horizontal="justify" vertical="top"/>
    </xf>
    <xf numFmtId="0" fontId="32" fillId="0" borderId="0" xfId="255" applyFont="1" applyAlignment="1"/>
    <xf numFmtId="0" fontId="39" fillId="0" borderId="0" xfId="255" applyFont="1" applyAlignment="1"/>
    <xf numFmtId="0" fontId="41" fillId="0" borderId="0" xfId="254" applyFont="1"/>
    <xf numFmtId="0" fontId="42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254" applyFont="1"/>
    <xf numFmtId="0" fontId="45" fillId="0" borderId="0" xfId="204" applyFont="1" applyAlignment="1" applyProtection="1"/>
    <xf numFmtId="0" fontId="45" fillId="0" borderId="0" xfId="204" applyFont="1" applyAlignment="1" applyProtection="1">
      <alignment horizontal="left" indent="2"/>
    </xf>
    <xf numFmtId="0" fontId="45" fillId="0" borderId="0" xfId="204" applyFont="1" applyAlignment="1" applyProtection="1">
      <alignment horizontal="left" indent="4"/>
    </xf>
    <xf numFmtId="0" fontId="45" fillId="0" borderId="0" xfId="204" applyFont="1" applyAlignment="1" applyProtection="1">
      <alignment horizontal="left" indent="7"/>
    </xf>
    <xf numFmtId="0" fontId="46" fillId="0" borderId="0" xfId="254" applyFont="1"/>
    <xf numFmtId="0" fontId="47" fillId="0" borderId="0" xfId="254" applyFont="1" applyAlignment="1">
      <alignment horizontal="left" indent="7"/>
    </xf>
    <xf numFmtId="49" fontId="43" fillId="0" borderId="0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left" vertical="center" wrapText="1"/>
    </xf>
    <xf numFmtId="0" fontId="43" fillId="0" borderId="0" xfId="0" applyFont="1"/>
    <xf numFmtId="3" fontId="43" fillId="0" borderId="0" xfId="0" applyNumberFormat="1" applyFont="1"/>
    <xf numFmtId="49" fontId="40" fillId="0" borderId="0" xfId="0" applyNumberFormat="1" applyFont="1" applyBorder="1" applyAlignment="1">
      <alignment horizontal="left" vertical="center" wrapText="1"/>
    </xf>
    <xf numFmtId="0" fontId="30" fillId="0" borderId="0" xfId="0" applyFont="1" applyBorder="1" applyAlignment="1">
      <alignment horizontal="right" wrapText="1"/>
    </xf>
    <xf numFmtId="168" fontId="30" fillId="0" borderId="0" xfId="0" applyNumberFormat="1" applyFont="1" applyBorder="1" applyAlignment="1">
      <alignment horizontal="right" wrapText="1"/>
    </xf>
    <xf numFmtId="169" fontId="30" fillId="0" borderId="0" xfId="0" applyNumberFormat="1" applyFont="1" applyBorder="1" applyAlignment="1">
      <alignment horizontal="right" wrapText="1"/>
    </xf>
    <xf numFmtId="49" fontId="30" fillId="0" borderId="0" xfId="0" applyNumberFormat="1" applyFont="1" applyBorder="1" applyAlignment="1">
      <alignment horizontal="left" vertical="center" wrapText="1" indent="1"/>
    </xf>
    <xf numFmtId="168" fontId="49" fillId="0" borderId="0" xfId="528" applyNumberFormat="1" applyFont="1" applyAlignment="1">
      <alignment horizontal="right" wrapText="1"/>
    </xf>
    <xf numFmtId="169" fontId="49" fillId="0" borderId="0" xfId="528" applyNumberFormat="1" applyFont="1" applyAlignment="1">
      <alignment horizontal="right" wrapText="1"/>
    </xf>
    <xf numFmtId="49" fontId="30" fillId="0" borderId="0" xfId="0" applyNumberFormat="1" applyFont="1" applyBorder="1" applyAlignment="1">
      <alignment horizontal="left" vertical="center" wrapText="1" indent="2"/>
    </xf>
    <xf numFmtId="49" fontId="40" fillId="0" borderId="0" xfId="0" applyNumberFormat="1" applyFont="1" applyBorder="1" applyAlignment="1">
      <alignment horizontal="left" vertical="center" wrapText="1" indent="1"/>
    </xf>
    <xf numFmtId="49" fontId="30" fillId="0" borderId="10" xfId="0" applyNumberFormat="1" applyFont="1" applyBorder="1" applyAlignment="1">
      <alignment horizontal="left" vertical="center" wrapText="1" indent="1"/>
    </xf>
    <xf numFmtId="168" fontId="30" fillId="0" borderId="10" xfId="0" applyNumberFormat="1" applyFont="1" applyBorder="1" applyAlignment="1">
      <alignment horizontal="right" wrapText="1"/>
    </xf>
    <xf numFmtId="169" fontId="30" fillId="0" borderId="10" xfId="0" applyNumberFormat="1" applyFont="1" applyBorder="1" applyAlignment="1">
      <alignment horizontal="right" wrapText="1"/>
    </xf>
    <xf numFmtId="0" fontId="32" fillId="0" borderId="0" xfId="256" applyFont="1" applyFill="1" applyAlignment="1"/>
    <xf numFmtId="0" fontId="32" fillId="0" borderId="0" xfId="256" applyFont="1" applyFill="1"/>
    <xf numFmtId="0" fontId="43" fillId="0" borderId="0" xfId="256" applyFont="1" applyFill="1" applyAlignment="1">
      <alignment horizontal="center" vertical="center" wrapText="1"/>
    </xf>
    <xf numFmtId="0" fontId="32" fillId="0" borderId="0" xfId="256" applyFont="1" applyFill="1" applyBorder="1"/>
    <xf numFmtId="0" fontId="30" fillId="0" borderId="0" xfId="256" applyFont="1" applyFill="1" applyBorder="1"/>
    <xf numFmtId="0" fontId="30" fillId="0" borderId="0" xfId="256" applyFont="1" applyFill="1" applyBorder="1" applyAlignment="1">
      <alignment horizontal="right" vertical="center" wrapText="1"/>
    </xf>
    <xf numFmtId="0" fontId="30" fillId="0" borderId="0" xfId="256" applyFont="1" applyFill="1" applyBorder="1" applyAlignment="1">
      <alignment horizontal="right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0" fillId="0" borderId="0" xfId="256" applyNumberFormat="1" applyFont="1" applyFill="1" applyBorder="1" applyAlignment="1">
      <alignment horizontal="left"/>
    </xf>
    <xf numFmtId="3" fontId="32" fillId="0" borderId="0" xfId="256" applyNumberFormat="1" applyFont="1" applyFill="1"/>
    <xf numFmtId="0" fontId="30" fillId="0" borderId="0" xfId="256" applyFont="1" applyFill="1" applyBorder="1" applyAlignment="1">
      <alignment horizontal="right" wrapText="1"/>
    </xf>
    <xf numFmtId="0" fontId="30" fillId="0" borderId="12" xfId="256" applyFont="1" applyFill="1" applyBorder="1" applyAlignment="1">
      <alignment horizontal="center" vertical="center" wrapText="1"/>
    </xf>
    <xf numFmtId="0" fontId="30" fillId="0" borderId="12" xfId="429" applyFont="1" applyFill="1" applyBorder="1" applyAlignment="1">
      <alignment horizontal="center" vertical="center" wrapText="1"/>
    </xf>
    <xf numFmtId="0" fontId="30" fillId="0" borderId="13" xfId="429" applyFont="1" applyFill="1" applyBorder="1" applyAlignment="1">
      <alignment horizontal="center" vertical="center" wrapText="1"/>
    </xf>
    <xf numFmtId="0" fontId="43" fillId="0" borderId="0" xfId="256" applyFont="1" applyFill="1" applyBorder="1" applyAlignment="1">
      <alignment horizontal="center" vertical="center" wrapText="1"/>
    </xf>
    <xf numFmtId="166" fontId="30" fillId="0" borderId="0" xfId="429" applyNumberFormat="1" applyFont="1" applyFill="1" applyBorder="1" applyAlignment="1">
      <alignment wrapText="1"/>
    </xf>
    <xf numFmtId="166" fontId="43" fillId="0" borderId="0" xfId="256" applyNumberFormat="1" applyFont="1" applyFill="1"/>
    <xf numFmtId="3" fontId="43" fillId="0" borderId="0" xfId="256" applyNumberFormat="1" applyFont="1" applyFill="1"/>
    <xf numFmtId="0" fontId="43" fillId="0" borderId="0" xfId="256" applyFont="1" applyFill="1"/>
    <xf numFmtId="0" fontId="43" fillId="0" borderId="0" xfId="256" applyFont="1" applyAlignment="1">
      <alignment horizontal="center"/>
    </xf>
    <xf numFmtId="0" fontId="43" fillId="0" borderId="0" xfId="256" applyFont="1" applyBorder="1" applyAlignment="1">
      <alignment horizontal="center" vertical="center" wrapText="1"/>
    </xf>
    <xf numFmtId="0" fontId="30" fillId="0" borderId="0" xfId="429" applyFont="1" applyFill="1" applyBorder="1" applyAlignment="1">
      <alignment wrapText="1"/>
    </xf>
    <xf numFmtId="0" fontId="30" fillId="0" borderId="0" xfId="256" applyFont="1" applyBorder="1" applyAlignment="1">
      <alignment wrapText="1"/>
    </xf>
    <xf numFmtId="0" fontId="30" fillId="0" borderId="0" xfId="256" applyFont="1" applyFill="1" applyBorder="1" applyAlignment="1">
      <alignment wrapText="1"/>
    </xf>
    <xf numFmtId="49" fontId="43" fillId="0" borderId="10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vertical="center" wrapText="1"/>
    </xf>
    <xf numFmtId="0" fontId="43" fillId="0" borderId="0" xfId="0" applyFont="1" applyAlignment="1"/>
    <xf numFmtId="165" fontId="43" fillId="0" borderId="0" xfId="0" applyNumberFormat="1" applyFont="1" applyAlignment="1"/>
    <xf numFmtId="49" fontId="40" fillId="0" borderId="0" xfId="0" applyNumberFormat="1" applyFont="1" applyBorder="1" applyAlignment="1">
      <alignment vertical="center" wrapText="1"/>
    </xf>
    <xf numFmtId="49" fontId="30" fillId="0" borderId="0" xfId="0" applyNumberFormat="1" applyFont="1" applyBorder="1" applyAlignment="1">
      <alignment vertical="center" wrapText="1"/>
    </xf>
    <xf numFmtId="0" fontId="49" fillId="0" borderId="0" xfId="528" applyFont="1" applyAlignment="1">
      <alignment horizontal="right" wrapText="1"/>
    </xf>
    <xf numFmtId="49" fontId="30" fillId="0" borderId="10" xfId="0" applyNumberFormat="1" applyFont="1" applyBorder="1" applyAlignment="1">
      <alignment vertical="center" wrapText="1"/>
    </xf>
    <xf numFmtId="0" fontId="30" fillId="0" borderId="0" xfId="0" applyFont="1" applyAlignment="1">
      <alignment horizontal="left" vertical="top"/>
    </xf>
    <xf numFmtId="0" fontId="30" fillId="0" borderId="0" xfId="0" applyFont="1" applyAlignment="1">
      <alignment horizontal="right" wrapText="1"/>
    </xf>
    <xf numFmtId="168" fontId="30" fillId="0" borderId="0" xfId="0" applyNumberFormat="1" applyFont="1" applyAlignment="1">
      <alignment horizontal="right" wrapText="1"/>
    </xf>
    <xf numFmtId="3" fontId="30" fillId="0" borderId="0" xfId="0" applyNumberFormat="1" applyFont="1" applyAlignment="1">
      <alignment horizontal="right" wrapText="1"/>
    </xf>
    <xf numFmtId="0" fontId="32" fillId="0" borderId="0" xfId="256" applyFont="1"/>
    <xf numFmtId="0" fontId="43" fillId="0" borderId="0" xfId="256" applyFont="1" applyAlignment="1">
      <alignment horizontal="center" vertical="center" wrapText="1"/>
    </xf>
    <xf numFmtId="0" fontId="32" fillId="0" borderId="0" xfId="256" applyFont="1" applyBorder="1"/>
    <xf numFmtId="0" fontId="30" fillId="0" borderId="0" xfId="256" applyFont="1" applyBorder="1" applyAlignment="1">
      <alignment horizontal="right" vertical="center" wrapText="1"/>
    </xf>
    <xf numFmtId="0" fontId="30" fillId="0" borderId="0" xfId="256" applyFont="1" applyBorder="1" applyAlignment="1">
      <alignment horizontal="right"/>
    </xf>
    <xf numFmtId="0" fontId="30" fillId="0" borderId="13" xfId="256" applyFont="1" applyFill="1" applyBorder="1" applyAlignment="1">
      <alignment horizontal="center" vertical="center" wrapText="1"/>
    </xf>
    <xf numFmtId="49" fontId="48" fillId="0" borderId="11" xfId="256" applyNumberFormat="1" applyFont="1" applyBorder="1" applyAlignment="1">
      <alignment horizontal="left" vertical="center" wrapText="1"/>
    </xf>
    <xf numFmtId="0" fontId="43" fillId="0" borderId="0" xfId="256" applyFont="1"/>
    <xf numFmtId="49" fontId="40" fillId="0" borderId="0" xfId="256" applyNumberFormat="1" applyFont="1" applyBorder="1" applyAlignment="1">
      <alignment horizontal="left" vertical="center" wrapText="1" indent="1"/>
    </xf>
    <xf numFmtId="49" fontId="30" fillId="0" borderId="0" xfId="256" applyNumberFormat="1" applyFont="1" applyBorder="1" applyAlignment="1">
      <alignment horizontal="left" vertical="center" wrapText="1" indent="1"/>
    </xf>
    <xf numFmtId="49" fontId="30" fillId="0" borderId="0" xfId="256" applyNumberFormat="1" applyFont="1" applyBorder="1" applyAlignment="1">
      <alignment horizontal="left" vertical="center" wrapText="1" indent="2"/>
    </xf>
    <xf numFmtId="49" fontId="30" fillId="0" borderId="10" xfId="256" applyNumberFormat="1" applyFont="1" applyBorder="1" applyAlignment="1">
      <alignment horizontal="left" vertical="center" wrapText="1" indent="1"/>
    </xf>
    <xf numFmtId="0" fontId="36" fillId="0" borderId="0" xfId="256" applyFont="1" applyAlignment="1">
      <alignment horizontal="center" vertical="center"/>
    </xf>
    <xf numFmtId="0" fontId="30" fillId="0" borderId="0" xfId="256" applyFont="1" applyBorder="1"/>
    <xf numFmtId="0" fontId="30" fillId="0" borderId="0" xfId="256" applyFont="1" applyFill="1" applyBorder="1" applyAlignment="1">
      <alignment horizontal="center" vertical="center" wrapText="1"/>
    </xf>
    <xf numFmtId="3" fontId="32" fillId="0" borderId="0" xfId="256" applyNumberFormat="1" applyFont="1"/>
    <xf numFmtId="0" fontId="30" fillId="0" borderId="0" xfId="256" applyFont="1" applyBorder="1" applyAlignment="1">
      <alignment horizontal="right" wrapText="1"/>
    </xf>
    <xf numFmtId="168" fontId="30" fillId="0" borderId="0" xfId="0" applyNumberFormat="1" applyFont="1" applyFill="1" applyBorder="1" applyAlignment="1">
      <alignment horizontal="right" wrapText="1"/>
    </xf>
    <xf numFmtId="168" fontId="30" fillId="0" borderId="10" xfId="0" applyNumberFormat="1" applyFont="1" applyFill="1" applyBorder="1" applyAlignment="1">
      <alignment horizontal="right" wrapText="1"/>
    </xf>
    <xf numFmtId="0" fontId="30" fillId="0" borderId="0" xfId="429" applyFont="1" applyBorder="1" applyAlignment="1">
      <alignment wrapText="1"/>
    </xf>
    <xf numFmtId="0" fontId="36" fillId="0" borderId="0" xfId="256" applyFont="1" applyAlignment="1">
      <alignment horizontal="center" vertical="center" wrapText="1"/>
    </xf>
    <xf numFmtId="0" fontId="32" fillId="0" borderId="0" xfId="256" applyFont="1" applyAlignment="1"/>
    <xf numFmtId="166" fontId="30" fillId="0" borderId="0" xfId="429" applyNumberFormat="1" applyFont="1" applyFill="1" applyBorder="1" applyAlignment="1">
      <alignment horizontal="right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423" applyFont="1" applyBorder="1" applyAlignment="1">
      <alignment horizontal="center" vertical="center" wrapText="1"/>
    </xf>
    <xf numFmtId="0" fontId="30" fillId="0" borderId="0" xfId="423" applyFont="1" applyBorder="1" applyAlignment="1">
      <alignment wrapText="1"/>
    </xf>
    <xf numFmtId="0" fontId="49" fillId="0" borderId="0" xfId="0" applyFont="1" applyBorder="1" applyAlignment="1">
      <alignment horizontal="right" wrapText="1"/>
    </xf>
    <xf numFmtId="168" fontId="49" fillId="0" borderId="0" xfId="0" applyNumberFormat="1" applyFont="1" applyBorder="1" applyAlignment="1">
      <alignment horizontal="right" wrapText="1"/>
    </xf>
    <xf numFmtId="169" fontId="49" fillId="0" borderId="0" xfId="0" applyNumberFormat="1" applyFont="1" applyBorder="1" applyAlignment="1">
      <alignment horizontal="right" wrapText="1"/>
    </xf>
    <xf numFmtId="168" fontId="49" fillId="0" borderId="10" xfId="0" applyNumberFormat="1" applyFont="1" applyBorder="1" applyAlignment="1">
      <alignment horizontal="right" wrapText="1"/>
    </xf>
    <xf numFmtId="169" fontId="49" fillId="0" borderId="10" xfId="0" applyNumberFormat="1" applyFont="1" applyBorder="1" applyAlignment="1">
      <alignment horizontal="right" wrapText="1"/>
    </xf>
    <xf numFmtId="0" fontId="30" fillId="0" borderId="0" xfId="0" applyFont="1" applyAlignment="1">
      <alignment wrapText="1"/>
    </xf>
    <xf numFmtId="0" fontId="49" fillId="0" borderId="0" xfId="0" applyFont="1" applyAlignment="1">
      <alignment horizontal="right" wrapText="1"/>
    </xf>
    <xf numFmtId="169" fontId="49" fillId="0" borderId="0" xfId="0" applyNumberFormat="1" applyFont="1" applyAlignment="1">
      <alignment horizontal="right" wrapText="1"/>
    </xf>
    <xf numFmtId="168" fontId="49" fillId="0" borderId="0" xfId="0" applyNumberFormat="1" applyFont="1" applyAlignment="1">
      <alignment horizontal="right" wrapText="1"/>
    </xf>
    <xf numFmtId="3" fontId="32" fillId="0" borderId="0" xfId="0" applyNumberFormat="1" applyFont="1"/>
    <xf numFmtId="0" fontId="30" fillId="0" borderId="10" xfId="256" applyFont="1" applyFill="1" applyBorder="1"/>
    <xf numFmtId="0" fontId="30" fillId="0" borderId="10" xfId="256" applyFont="1" applyFill="1" applyBorder="1" applyAlignment="1">
      <alignment horizontal="right" vertical="center" wrapText="1"/>
    </xf>
    <xf numFmtId="49" fontId="48" fillId="0" borderId="0" xfId="256" applyNumberFormat="1" applyFont="1" applyAlignment="1">
      <alignment horizontal="left" vertical="center" wrapText="1"/>
    </xf>
    <xf numFmtId="3" fontId="48" fillId="0" borderId="0" xfId="256" applyNumberFormat="1" applyFont="1" applyAlignment="1">
      <alignment horizontal="right" wrapText="1"/>
    </xf>
    <xf numFmtId="49" fontId="30" fillId="0" borderId="0" xfId="256" applyNumberFormat="1" applyFont="1" applyAlignment="1">
      <alignment horizontal="left" vertical="center" wrapText="1"/>
    </xf>
    <xf numFmtId="3" fontId="30" fillId="0" borderId="0" xfId="256" applyNumberFormat="1" applyFont="1" applyAlignment="1">
      <alignment horizontal="right" wrapText="1"/>
    </xf>
    <xf numFmtId="0" fontId="30" fillId="0" borderId="0" xfId="256" applyFont="1" applyBorder="1" applyAlignment="1"/>
    <xf numFmtId="0" fontId="30" fillId="0" borderId="0" xfId="429" applyFont="1" applyBorder="1" applyAlignment="1"/>
    <xf numFmtId="168" fontId="49" fillId="0" borderId="0" xfId="486" applyNumberFormat="1" applyFont="1" applyAlignment="1">
      <alignment horizontal="right" wrapText="1"/>
    </xf>
    <xf numFmtId="168" fontId="32" fillId="0" borderId="0" xfId="256" applyNumberFormat="1" applyFont="1" applyFill="1"/>
    <xf numFmtId="165" fontId="32" fillId="0" borderId="0" xfId="256" applyNumberFormat="1" applyFont="1" applyFill="1"/>
    <xf numFmtId="0" fontId="30" fillId="0" borderId="0" xfId="429" applyFont="1" applyFill="1" applyBorder="1" applyAlignment="1"/>
    <xf numFmtId="166" fontId="30" fillId="0" borderId="0" xfId="286" applyNumberFormat="1" applyFont="1"/>
    <xf numFmtId="166" fontId="32" fillId="0" borderId="0" xfId="286" applyNumberFormat="1" applyFont="1"/>
    <xf numFmtId="0" fontId="32" fillId="0" borderId="0" xfId="286" applyFont="1"/>
    <xf numFmtId="166" fontId="48" fillId="0" borderId="11" xfId="286" applyNumberFormat="1" applyFont="1" applyBorder="1"/>
    <xf numFmtId="166" fontId="30" fillId="0" borderId="11" xfId="286" applyNumberFormat="1" applyFont="1" applyBorder="1"/>
    <xf numFmtId="166" fontId="32" fillId="0" borderId="11" xfId="286" applyNumberFormat="1" applyFont="1" applyBorder="1"/>
    <xf numFmtId="166" fontId="48" fillId="0" borderId="11" xfId="286" applyNumberFormat="1" applyFont="1" applyBorder="1" applyAlignment="1">
      <alignment horizontal="left" wrapText="1"/>
    </xf>
    <xf numFmtId="0" fontId="50" fillId="0" borderId="0" xfId="0" applyFont="1"/>
    <xf numFmtId="166" fontId="30" fillId="0" borderId="0" xfId="286" applyNumberFormat="1" applyFont="1" applyAlignment="1">
      <alignment wrapText="1"/>
    </xf>
    <xf numFmtId="0" fontId="30" fillId="0" borderId="0" xfId="286" applyFont="1"/>
    <xf numFmtId="166" fontId="30" fillId="0" borderId="10" xfId="286" applyNumberFormat="1" applyFont="1" applyBorder="1"/>
    <xf numFmtId="166" fontId="32" fillId="0" borderId="10" xfId="286" applyNumberFormat="1" applyFont="1" applyBorder="1"/>
    <xf numFmtId="168" fontId="49" fillId="0" borderId="10" xfId="528" applyNumberFormat="1" applyFont="1" applyBorder="1" applyAlignment="1">
      <alignment horizontal="right" wrapText="1"/>
    </xf>
    <xf numFmtId="0" fontId="30" fillId="0" borderId="13" xfId="256" applyFont="1" applyFill="1" applyBorder="1" applyAlignment="1">
      <alignment horizontal="center" vertical="center" wrapText="1"/>
    </xf>
    <xf numFmtId="0" fontId="30" fillId="0" borderId="12" xfId="256" applyFont="1" applyFill="1" applyBorder="1" applyAlignment="1">
      <alignment horizontal="center" vertical="center" wrapText="1"/>
    </xf>
    <xf numFmtId="0" fontId="48" fillId="0" borderId="24" xfId="692" applyFont="1" applyBorder="1" applyAlignment="1">
      <alignment horizontal="left" vertical="center"/>
    </xf>
    <xf numFmtId="0" fontId="49" fillId="0" borderId="0" xfId="0" applyFont="1" applyAlignment="1">
      <alignment horizontal="left" wrapText="1"/>
    </xf>
    <xf numFmtId="0" fontId="49" fillId="0" borderId="10" xfId="0" applyFont="1" applyBorder="1" applyAlignment="1">
      <alignment horizontal="left" wrapText="1"/>
    </xf>
    <xf numFmtId="0" fontId="0" fillId="0" borderId="24" xfId="0" applyBorder="1"/>
    <xf numFmtId="0" fontId="49" fillId="0" borderId="0" xfId="0" applyFont="1" applyBorder="1" applyAlignment="1">
      <alignment horizontal="left" wrapText="1"/>
    </xf>
    <xf numFmtId="169" fontId="49" fillId="0" borderId="0" xfId="528" applyNumberFormat="1" applyFont="1" applyFill="1" applyAlignment="1">
      <alignment horizontal="right" wrapText="1"/>
    </xf>
    <xf numFmtId="169" fontId="49" fillId="0" borderId="10" xfId="528" applyNumberFormat="1" applyFont="1" applyBorder="1" applyAlignment="1">
      <alignment horizontal="right" wrapText="1"/>
    </xf>
    <xf numFmtId="168" fontId="49" fillId="0" borderId="0" xfId="529" applyNumberFormat="1" applyFont="1" applyBorder="1" applyAlignment="1">
      <alignment horizontal="right" wrapText="1"/>
    </xf>
    <xf numFmtId="168" fontId="49" fillId="0" borderId="10" xfId="529" applyNumberFormat="1" applyFont="1" applyBorder="1" applyAlignment="1">
      <alignment horizontal="right" wrapText="1"/>
    </xf>
    <xf numFmtId="168" fontId="49" fillId="0" borderId="24" xfId="0" applyNumberFormat="1" applyFont="1" applyBorder="1" applyAlignment="1">
      <alignment horizontal="right" wrapText="1"/>
    </xf>
    <xf numFmtId="0" fontId="30" fillId="0" borderId="13" xfId="256" applyFont="1" applyFill="1" applyBorder="1" applyAlignment="1">
      <alignment horizontal="center" vertical="center" wrapText="1"/>
    </xf>
    <xf numFmtId="0" fontId="43" fillId="0" borderId="0" xfId="256" applyFont="1" applyAlignment="1">
      <alignment horizontal="center"/>
    </xf>
    <xf numFmtId="0" fontId="30" fillId="0" borderId="12" xfId="256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wrapText="1"/>
    </xf>
    <xf numFmtId="168" fontId="52" fillId="0" borderId="0" xfId="0" applyNumberFormat="1" applyFont="1" applyAlignment="1">
      <alignment horizontal="right" wrapText="1"/>
    </xf>
    <xf numFmtId="168" fontId="52" fillId="0" borderId="10" xfId="0" applyNumberFormat="1" applyFont="1" applyBorder="1" applyAlignment="1">
      <alignment horizontal="right" wrapText="1"/>
    </xf>
    <xf numFmtId="0" fontId="52" fillId="0" borderId="10" xfId="0" applyFont="1" applyBorder="1" applyAlignment="1">
      <alignment horizontal="left" wrapText="1"/>
    </xf>
    <xf numFmtId="0" fontId="52" fillId="0" borderId="0" xfId="0" applyFont="1" applyAlignment="1">
      <alignment horizontal="right" wrapText="1"/>
    </xf>
    <xf numFmtId="168" fontId="52" fillId="0" borderId="0" xfId="0" applyNumberFormat="1" applyFont="1" applyBorder="1" applyAlignment="1">
      <alignment horizontal="right" wrapText="1"/>
    </xf>
    <xf numFmtId="0" fontId="52" fillId="0" borderId="0" xfId="0" applyFont="1" applyBorder="1" applyAlignment="1">
      <alignment horizontal="right" wrapText="1"/>
    </xf>
    <xf numFmtId="49" fontId="30" fillId="0" borderId="24" xfId="256" applyNumberFormat="1" applyFont="1" applyFill="1" applyBorder="1" applyAlignment="1">
      <alignment horizontal="left"/>
    </xf>
    <xf numFmtId="0" fontId="52" fillId="0" borderId="10" xfId="0" applyFont="1" applyBorder="1" applyAlignment="1">
      <alignment horizontal="right" wrapText="1"/>
    </xf>
    <xf numFmtId="169" fontId="52" fillId="0" borderId="0" xfId="0" applyNumberFormat="1" applyFont="1" applyAlignment="1">
      <alignment horizontal="right" wrapText="1"/>
    </xf>
    <xf numFmtId="169" fontId="52" fillId="0" borderId="10" xfId="0" applyNumberFormat="1" applyFont="1" applyBorder="1" applyAlignment="1">
      <alignment horizontal="right" wrapText="1"/>
    </xf>
    <xf numFmtId="3" fontId="49" fillId="0" borderId="10" xfId="529" applyNumberFormat="1" applyFont="1" applyBorder="1" applyAlignment="1">
      <alignment horizontal="right" wrapText="1"/>
    </xf>
    <xf numFmtId="169" fontId="49" fillId="0" borderId="10" xfId="529" applyNumberFormat="1" applyFont="1" applyBorder="1" applyAlignment="1">
      <alignment horizontal="right" wrapText="1"/>
    </xf>
    <xf numFmtId="169" fontId="52" fillId="0" borderId="0" xfId="0" applyNumberFormat="1" applyFont="1" applyBorder="1" applyAlignment="1">
      <alignment horizontal="right" wrapText="1"/>
    </xf>
    <xf numFmtId="3" fontId="49" fillId="0" borderId="0" xfId="529" applyNumberFormat="1" applyFont="1" applyBorder="1" applyAlignment="1">
      <alignment horizontal="right" wrapText="1"/>
    </xf>
    <xf numFmtId="169" fontId="49" fillId="0" borderId="0" xfId="529" applyNumberFormat="1" applyFont="1" applyBorder="1" applyAlignment="1">
      <alignment horizontal="right" wrapText="1"/>
    </xf>
    <xf numFmtId="0" fontId="36" fillId="0" borderId="0" xfId="255" applyFont="1" applyAlignment="1">
      <alignment horizontal="center" vertical="center"/>
    </xf>
    <xf numFmtId="0" fontId="32" fillId="0" borderId="0" xfId="285" applyFont="1" applyAlignment="1">
      <alignment horizontal="left" vertical="top" wrapText="1"/>
    </xf>
    <xf numFmtId="0" fontId="37" fillId="0" borderId="0" xfId="255" applyFont="1" applyBorder="1" applyAlignment="1">
      <alignment wrapText="1"/>
    </xf>
    <xf numFmtId="0" fontId="38" fillId="0" borderId="0" xfId="255" applyFont="1" applyBorder="1" applyAlignment="1"/>
    <xf numFmtId="0" fontId="36" fillId="0" borderId="0" xfId="287" applyNumberFormat="1" applyFont="1" applyFill="1" applyBorder="1" applyAlignment="1" applyProtection="1">
      <alignment horizontal="right" vertical="top" wrapText="1"/>
    </xf>
    <xf numFmtId="0" fontId="35" fillId="0" borderId="0" xfId="286" applyFont="1" applyAlignment="1">
      <alignment vertical="top" wrapText="1"/>
    </xf>
    <xf numFmtId="0" fontId="36" fillId="0" borderId="0" xfId="287" applyNumberFormat="1" applyFont="1" applyFill="1" applyBorder="1" applyAlignment="1" applyProtection="1">
      <alignment horizontal="right" vertical="top"/>
    </xf>
    <xf numFmtId="0" fontId="30" fillId="0" borderId="0" xfId="255" applyFont="1" applyAlignment="1">
      <alignment horizontal="center" vertical="top" wrapText="1"/>
    </xf>
    <xf numFmtId="0" fontId="51" fillId="0" borderId="0" xfId="255" applyFont="1" applyAlignment="1">
      <alignment horizont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30" fillId="0" borderId="17" xfId="0" applyNumberFormat="1" applyFont="1" applyFill="1" applyBorder="1" applyAlignment="1">
      <alignment horizontal="center" vertical="center" wrapText="1"/>
    </xf>
    <xf numFmtId="49" fontId="30" fillId="0" borderId="19" xfId="0" applyNumberFormat="1" applyFont="1" applyFill="1" applyBorder="1" applyAlignment="1">
      <alignment horizontal="center" vertical="center" wrapText="1"/>
    </xf>
    <xf numFmtId="49" fontId="30" fillId="0" borderId="20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Border="1" applyAlignment="1">
      <alignment horizontal="left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43" fillId="0" borderId="0" xfId="256" applyFont="1" applyFill="1" applyAlignment="1">
      <alignment horizontal="center" wrapText="1"/>
    </xf>
    <xf numFmtId="0" fontId="30" fillId="0" borderId="14" xfId="256" applyFont="1" applyFill="1" applyBorder="1" applyAlignment="1">
      <alignment horizontal="center" vertical="center" wrapText="1"/>
    </xf>
    <xf numFmtId="0" fontId="30" fillId="0" borderId="15" xfId="256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/>
    </xf>
    <xf numFmtId="0" fontId="43" fillId="0" borderId="0" xfId="256" applyFont="1" applyFill="1" applyAlignment="1">
      <alignment horizontal="center"/>
    </xf>
    <xf numFmtId="0" fontId="30" fillId="0" borderId="14" xfId="256" applyFont="1" applyFill="1" applyBorder="1" applyAlignment="1">
      <alignment horizontal="center"/>
    </xf>
    <xf numFmtId="0" fontId="30" fillId="0" borderId="15" xfId="256" applyFont="1" applyFill="1" applyBorder="1" applyAlignment="1">
      <alignment horizontal="center"/>
    </xf>
    <xf numFmtId="0" fontId="30" fillId="0" borderId="16" xfId="256" applyFont="1" applyFill="1" applyBorder="1" applyAlignment="1">
      <alignment horizontal="center" vertical="center" wrapText="1"/>
    </xf>
    <xf numFmtId="0" fontId="30" fillId="0" borderId="17" xfId="256" applyFont="1" applyFill="1" applyBorder="1" applyAlignment="1">
      <alignment horizontal="center" vertical="center" wrapText="1"/>
    </xf>
    <xf numFmtId="0" fontId="30" fillId="0" borderId="13" xfId="256" applyFont="1" applyFill="1" applyBorder="1" applyAlignment="1">
      <alignment horizontal="center" vertical="center" wrapText="1"/>
    </xf>
    <xf numFmtId="0" fontId="30" fillId="0" borderId="18" xfId="256" applyFont="1" applyFill="1" applyBorder="1" applyAlignment="1">
      <alignment horizontal="center" vertical="center" wrapText="1"/>
    </xf>
    <xf numFmtId="0" fontId="48" fillId="0" borderId="14" xfId="256" applyFont="1" applyFill="1" applyBorder="1" applyAlignment="1">
      <alignment horizontal="center" vertical="center" wrapText="1"/>
    </xf>
    <xf numFmtId="0" fontId="48" fillId="0" borderId="15" xfId="256" applyFont="1" applyFill="1" applyBorder="1" applyAlignment="1">
      <alignment horizontal="center" vertical="center" wrapText="1"/>
    </xf>
    <xf numFmtId="0" fontId="30" fillId="0" borderId="16" xfId="429" applyFont="1" applyFill="1" applyBorder="1" applyAlignment="1">
      <alignment horizontal="center" vertical="center" wrapText="1"/>
    </xf>
    <xf numFmtId="0" fontId="30" fillId="0" borderId="17" xfId="429" applyFont="1" applyFill="1" applyBorder="1" applyAlignment="1">
      <alignment horizontal="center" vertical="center" wrapText="1"/>
    </xf>
    <xf numFmtId="0" fontId="30" fillId="0" borderId="19" xfId="429" applyFont="1" applyFill="1" applyBorder="1" applyAlignment="1">
      <alignment horizontal="center" vertical="center" wrapText="1"/>
    </xf>
    <xf numFmtId="0" fontId="30" fillId="0" borderId="20" xfId="429" applyFont="1" applyFill="1" applyBorder="1" applyAlignment="1">
      <alignment horizontal="center" vertical="center" wrapText="1"/>
    </xf>
    <xf numFmtId="0" fontId="43" fillId="0" borderId="0" xfId="256" applyFont="1" applyFill="1" applyBorder="1" applyAlignment="1">
      <alignment horizontal="center" vertical="center" wrapText="1"/>
    </xf>
    <xf numFmtId="0" fontId="43" fillId="0" borderId="0" xfId="256" applyFont="1" applyAlignment="1">
      <alignment horizontal="center"/>
    </xf>
    <xf numFmtId="0" fontId="48" fillId="0" borderId="14" xfId="256" applyFont="1" applyBorder="1" applyAlignment="1">
      <alignment horizontal="center" vertical="center" wrapText="1"/>
    </xf>
    <xf numFmtId="0" fontId="48" fillId="0" borderId="15" xfId="256" applyFont="1" applyBorder="1" applyAlignment="1">
      <alignment horizontal="center" vertical="center" wrapText="1"/>
    </xf>
    <xf numFmtId="0" fontId="43" fillId="0" borderId="0" xfId="256" applyFont="1" applyAlignment="1">
      <alignment horizontal="center" wrapText="1"/>
    </xf>
    <xf numFmtId="0" fontId="30" fillId="0" borderId="14" xfId="256" applyFont="1" applyBorder="1" applyAlignment="1">
      <alignment horizontal="center"/>
    </xf>
    <xf numFmtId="0" fontId="30" fillId="0" borderId="15" xfId="256" applyFont="1" applyBorder="1" applyAlignment="1">
      <alignment horizontal="center"/>
    </xf>
    <xf numFmtId="0" fontId="30" fillId="0" borderId="14" xfId="256" applyFont="1" applyBorder="1" applyAlignment="1">
      <alignment horizontal="center" vertical="center" wrapText="1"/>
    </xf>
    <xf numFmtId="0" fontId="30" fillId="0" borderId="15" xfId="256" applyFont="1" applyBorder="1" applyAlignment="1">
      <alignment horizontal="center" vertical="center" wrapText="1"/>
    </xf>
    <xf numFmtId="0" fontId="30" fillId="0" borderId="12" xfId="256" applyFont="1" applyFill="1" applyBorder="1" applyAlignment="1">
      <alignment horizontal="center" vertical="center" wrapText="1"/>
    </xf>
    <xf numFmtId="0" fontId="43" fillId="0" borderId="0" xfId="256" applyFont="1" applyAlignment="1">
      <alignment horizontal="center" vertical="center" wrapText="1"/>
    </xf>
    <xf numFmtId="0" fontId="30" fillId="0" borderId="19" xfId="256" applyFont="1" applyFill="1" applyBorder="1" applyAlignment="1">
      <alignment horizontal="center" vertical="center" wrapText="1"/>
    </xf>
    <xf numFmtId="0" fontId="30" fillId="0" borderId="20" xfId="256" applyFont="1" applyFill="1" applyBorder="1" applyAlignment="1">
      <alignment horizontal="center" vertical="center" wrapText="1"/>
    </xf>
    <xf numFmtId="0" fontId="43" fillId="0" borderId="0" xfId="256" applyFont="1" applyBorder="1" applyAlignment="1">
      <alignment horizontal="center" vertical="center" wrapText="1"/>
    </xf>
    <xf numFmtId="0" fontId="43" fillId="0" borderId="0" xfId="423" applyFont="1" applyAlignment="1">
      <alignment horizontal="center"/>
    </xf>
    <xf numFmtId="0" fontId="48" fillId="0" borderId="14" xfId="423" applyFont="1" applyBorder="1" applyAlignment="1">
      <alignment horizontal="center" vertical="center" wrapText="1"/>
    </xf>
    <xf numFmtId="0" fontId="48" fillId="0" borderId="15" xfId="423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2" fontId="43" fillId="0" borderId="0" xfId="0" applyNumberFormat="1" applyFont="1" applyBorder="1" applyAlignment="1">
      <alignment horizontal="left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3" fillId="0" borderId="0" xfId="256" applyFont="1" applyFill="1" applyAlignment="1">
      <alignment horizontal="center" vertical="center" wrapText="1"/>
    </xf>
    <xf numFmtId="0" fontId="43" fillId="0" borderId="10" xfId="256" applyFont="1" applyBorder="1" applyAlignment="1">
      <alignment horizontal="center" vertical="center" wrapText="1"/>
    </xf>
    <xf numFmtId="0" fontId="43" fillId="0" borderId="10" xfId="256" applyFont="1" applyFill="1" applyBorder="1" applyAlignment="1">
      <alignment horizontal="center" vertical="center" wrapText="1"/>
    </xf>
    <xf numFmtId="0" fontId="30" fillId="0" borderId="22" xfId="256" applyFont="1" applyFill="1" applyBorder="1" applyAlignment="1">
      <alignment horizontal="center" vertical="center" wrapText="1"/>
    </xf>
    <xf numFmtId="0" fontId="30" fillId="0" borderId="23" xfId="256" applyFont="1" applyFill="1" applyBorder="1" applyAlignment="1">
      <alignment horizontal="center" vertical="center" wrapText="1"/>
    </xf>
    <xf numFmtId="0" fontId="48" fillId="0" borderId="21" xfId="256" applyFont="1" applyBorder="1" applyAlignment="1">
      <alignment horizontal="center" vertical="center" wrapText="1"/>
    </xf>
    <xf numFmtId="166" fontId="30" fillId="0" borderId="0" xfId="286" applyNumberFormat="1" applyFont="1" applyBorder="1" applyAlignment="1">
      <alignment vertical="center" wrapText="1"/>
    </xf>
    <xf numFmtId="166" fontId="30" fillId="0" borderId="10" xfId="286" applyNumberFormat="1" applyFont="1" applyBorder="1" applyAlignment="1">
      <alignment vertical="center" wrapText="1"/>
    </xf>
    <xf numFmtId="0" fontId="0" fillId="0" borderId="25" xfId="0" applyBorder="1"/>
    <xf numFmtId="169" fontId="30" fillId="0" borderId="0" xfId="0" applyNumberFormat="1" applyFont="1" applyFill="1" applyBorder="1" applyAlignment="1">
      <alignment horizontal="right" wrapText="1"/>
    </xf>
    <xf numFmtId="3" fontId="30" fillId="0" borderId="0" xfId="0" applyNumberFormat="1" applyFont="1" applyFill="1" applyBorder="1" applyAlignment="1">
      <alignment horizontal="right" wrapText="1"/>
    </xf>
    <xf numFmtId="169" fontId="49" fillId="0" borderId="0" xfId="571" applyNumberFormat="1" applyFont="1" applyAlignment="1">
      <alignment horizontal="right" wrapText="1"/>
    </xf>
    <xf numFmtId="168" fontId="49" fillId="0" borderId="0" xfId="571" applyNumberFormat="1" applyFont="1" applyAlignment="1">
      <alignment horizontal="right" wrapText="1"/>
    </xf>
    <xf numFmtId="3" fontId="49" fillId="0" borderId="0" xfId="529" applyNumberFormat="1" applyFont="1" applyAlignment="1">
      <alignment horizontal="right" wrapText="1"/>
    </xf>
    <xf numFmtId="168" fontId="49" fillId="0" borderId="0" xfId="529" applyNumberFormat="1" applyFont="1" applyAlignment="1">
      <alignment horizontal="right" wrapText="1"/>
    </xf>
    <xf numFmtId="169" fontId="49" fillId="0" borderId="0" xfId="529" applyNumberFormat="1" applyFont="1" applyAlignment="1">
      <alignment horizontal="right" wrapText="1"/>
    </xf>
    <xf numFmtId="168" fontId="52" fillId="0" borderId="25" xfId="0" applyNumberFormat="1" applyFont="1" applyBorder="1" applyAlignment="1">
      <alignment horizontal="right" wrapText="1"/>
    </xf>
    <xf numFmtId="168" fontId="49" fillId="0" borderId="0" xfId="0" applyNumberFormat="1" applyFont="1" applyFill="1" applyBorder="1" applyAlignment="1">
      <alignment horizontal="right" wrapText="1"/>
    </xf>
    <xf numFmtId="169" fontId="52" fillId="0" borderId="25" xfId="0" applyNumberFormat="1" applyFont="1" applyBorder="1" applyAlignment="1">
      <alignment horizontal="right" wrapText="1"/>
    </xf>
  </cellXfs>
  <cellStyles count="69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467"/>
    <cellStyle name="20% - Акцент1 2" xfId="7"/>
    <cellStyle name="20% - Акцент1 3" xfId="8"/>
    <cellStyle name="20% - Акцент1 4" xfId="9"/>
    <cellStyle name="20% - Акцент1 5" xfId="10"/>
    <cellStyle name="20% - Акцент1 6" xfId="11"/>
    <cellStyle name="20% - Акцент1 7" xfId="12"/>
    <cellStyle name="20% - Акцент2" xfId="468"/>
    <cellStyle name="20% - Акцент2 2" xfId="13"/>
    <cellStyle name="20% - Акцент2 3" xfId="14"/>
    <cellStyle name="20% - Акцент2 4" xfId="15"/>
    <cellStyle name="20% - Акцент2 5" xfId="16"/>
    <cellStyle name="20% - Акцент2 6" xfId="17"/>
    <cellStyle name="20% - Акцент2 7" xfId="18"/>
    <cellStyle name="20% - Акцент3" xfId="469"/>
    <cellStyle name="20% - Акцент3 2" xfId="19"/>
    <cellStyle name="20% - Акцент3 3" xfId="20"/>
    <cellStyle name="20% - Акцент3 4" xfId="21"/>
    <cellStyle name="20% - Акцент3 5" xfId="22"/>
    <cellStyle name="20% - Акцент3 6" xfId="23"/>
    <cellStyle name="20% - Акцент3 7" xfId="24"/>
    <cellStyle name="20% - Акцент4" xfId="470"/>
    <cellStyle name="20% - Акцент4 2" xfId="25"/>
    <cellStyle name="20% - Акцент4 3" xfId="26"/>
    <cellStyle name="20% - Акцент4 4" xfId="27"/>
    <cellStyle name="20% - Акцент4 5" xfId="28"/>
    <cellStyle name="20% - Акцент4 6" xfId="29"/>
    <cellStyle name="20% - Акцент4 7" xfId="30"/>
    <cellStyle name="20% - Акцент5" xfId="471"/>
    <cellStyle name="20% - Акцент5 2" xfId="31"/>
    <cellStyle name="20% - Акцент5 3" xfId="32"/>
    <cellStyle name="20% - Акцент5 4" xfId="33"/>
    <cellStyle name="20% - Акцент5 5" xfId="34"/>
    <cellStyle name="20% - Акцент5 6" xfId="35"/>
    <cellStyle name="20% - Акцент5 7" xfId="36"/>
    <cellStyle name="20% - Акцент6" xfId="472"/>
    <cellStyle name="20% - Акцент6 2" xfId="37"/>
    <cellStyle name="20% - Акцент6 3" xfId="38"/>
    <cellStyle name="20% - Акцент6 4" xfId="39"/>
    <cellStyle name="20% - Акцент6 5" xfId="40"/>
    <cellStyle name="20% - Акцент6 6" xfId="41"/>
    <cellStyle name="20% - Акцент6 7" xfId="42"/>
    <cellStyle name="40% - Accent1" xfId="43"/>
    <cellStyle name="40% - Accent2" xfId="44"/>
    <cellStyle name="40% - Accent3" xfId="45"/>
    <cellStyle name="40% - Accent4" xfId="46"/>
    <cellStyle name="40% - Accent5" xfId="47"/>
    <cellStyle name="40% - Accent6" xfId="48"/>
    <cellStyle name="40% - Акцент1" xfId="473"/>
    <cellStyle name="40% - Акцент1 2" xfId="49"/>
    <cellStyle name="40% - Акцент1 3" xfId="50"/>
    <cellStyle name="40% - Акцент1 4" xfId="51"/>
    <cellStyle name="40% - Акцент1 5" xfId="52"/>
    <cellStyle name="40% - Акцент1 6" xfId="53"/>
    <cellStyle name="40% - Акцент1 7" xfId="54"/>
    <cellStyle name="40% - Акцент2" xfId="474"/>
    <cellStyle name="40% - Акцент2 2" xfId="55"/>
    <cellStyle name="40% - Акцент2 3" xfId="56"/>
    <cellStyle name="40% - Акцент2 4" xfId="57"/>
    <cellStyle name="40% - Акцент2 5" xfId="58"/>
    <cellStyle name="40% - Акцент2 6" xfId="59"/>
    <cellStyle name="40% - Акцент2 7" xfId="60"/>
    <cellStyle name="40% - Акцент3" xfId="475"/>
    <cellStyle name="40% - Акцент3 2" xfId="61"/>
    <cellStyle name="40% - Акцент3 3" xfId="62"/>
    <cellStyle name="40% - Акцент3 4" xfId="63"/>
    <cellStyle name="40% - Акцент3 5" xfId="64"/>
    <cellStyle name="40% - Акцент3 6" xfId="65"/>
    <cellStyle name="40% - Акцент3 7" xfId="66"/>
    <cellStyle name="40% - Акцент4" xfId="476"/>
    <cellStyle name="40% - Акцент4 2" xfId="67"/>
    <cellStyle name="40% - Акцент4 3" xfId="68"/>
    <cellStyle name="40% - Акцент4 4" xfId="69"/>
    <cellStyle name="40% - Акцент4 5" xfId="70"/>
    <cellStyle name="40% - Акцент4 6" xfId="71"/>
    <cellStyle name="40% - Акцент4 7" xfId="72"/>
    <cellStyle name="40% - Акцент5" xfId="477"/>
    <cellStyle name="40% - Акцент5 2" xfId="73"/>
    <cellStyle name="40% - Акцент5 3" xfId="74"/>
    <cellStyle name="40% - Акцент5 4" xfId="75"/>
    <cellStyle name="40% - Акцент5 5" xfId="76"/>
    <cellStyle name="40% - Акцент5 6" xfId="77"/>
    <cellStyle name="40% - Акцент5 7" xfId="78"/>
    <cellStyle name="40% - Акцент6" xfId="478"/>
    <cellStyle name="40% - Акцент6 2" xfId="79"/>
    <cellStyle name="40% - Акцент6 3" xfId="80"/>
    <cellStyle name="40% - Акцент6 4" xfId="81"/>
    <cellStyle name="40% - Акцент6 5" xfId="82"/>
    <cellStyle name="40% - Акцент6 6" xfId="83"/>
    <cellStyle name="40% - Акцент6 7" xfId="84"/>
    <cellStyle name="60% - Accent1" xfId="85"/>
    <cellStyle name="60% - Accent2" xfId="86"/>
    <cellStyle name="60% - Accent3" xfId="87"/>
    <cellStyle name="60% - Accent4" xfId="88"/>
    <cellStyle name="60% - Accent5" xfId="89"/>
    <cellStyle name="60% - Accent6" xfId="90"/>
    <cellStyle name="60% - Акцент1" xfId="479"/>
    <cellStyle name="60% - Акцент1 2" xfId="91"/>
    <cellStyle name="60% - Акцент1 3" xfId="92"/>
    <cellStyle name="60% - Акцент1 4" xfId="93"/>
    <cellStyle name="60% - Акцент1 5" xfId="94"/>
    <cellStyle name="60% - Акцент1 6" xfId="95"/>
    <cellStyle name="60% - Акцент1 7" xfId="96"/>
    <cellStyle name="60% - Акцент2" xfId="480"/>
    <cellStyle name="60% - Акцент2 2" xfId="97"/>
    <cellStyle name="60% - Акцент2 3" xfId="98"/>
    <cellStyle name="60% - Акцент2 4" xfId="99"/>
    <cellStyle name="60% - Акцент2 5" xfId="100"/>
    <cellStyle name="60% - Акцент2 6" xfId="101"/>
    <cellStyle name="60% - Акцент2 7" xfId="102"/>
    <cellStyle name="60% - Акцент3" xfId="481"/>
    <cellStyle name="60% - Акцент3 2" xfId="103"/>
    <cellStyle name="60% - Акцент3 3" xfId="104"/>
    <cellStyle name="60% - Акцент3 4" xfId="105"/>
    <cellStyle name="60% - Акцент3 5" xfId="106"/>
    <cellStyle name="60% - Акцент3 6" xfId="107"/>
    <cellStyle name="60% - Акцент3 7" xfId="108"/>
    <cellStyle name="60% - Акцент4" xfId="482"/>
    <cellStyle name="60% - Акцент4 2" xfId="109"/>
    <cellStyle name="60% - Акцент4 3" xfId="110"/>
    <cellStyle name="60% - Акцент4 4" xfId="111"/>
    <cellStyle name="60% - Акцент4 5" xfId="112"/>
    <cellStyle name="60% - Акцент4 6" xfId="113"/>
    <cellStyle name="60% - Акцент4 7" xfId="114"/>
    <cellStyle name="60% - Акцент5" xfId="483"/>
    <cellStyle name="60% - Акцент5 2" xfId="115"/>
    <cellStyle name="60% - Акцент5 3" xfId="116"/>
    <cellStyle name="60% - Акцент5 4" xfId="117"/>
    <cellStyle name="60% - Акцент5 5" xfId="118"/>
    <cellStyle name="60% - Акцент5 6" xfId="119"/>
    <cellStyle name="60% - Акцент5 7" xfId="120"/>
    <cellStyle name="60% - Акцент6" xfId="484"/>
    <cellStyle name="60% - Акцент6 2" xfId="121"/>
    <cellStyle name="60% - Акцент6 3" xfId="122"/>
    <cellStyle name="60% - Акцент6 4" xfId="123"/>
    <cellStyle name="60% - Акцент6 5" xfId="124"/>
    <cellStyle name="60% - Акцент6 6" xfId="125"/>
    <cellStyle name="60% - Акцент6 7" xfId="126"/>
    <cellStyle name="Accent1" xfId="127"/>
    <cellStyle name="Accent2" xfId="128"/>
    <cellStyle name="Accent3" xfId="129"/>
    <cellStyle name="Accent4" xfId="130"/>
    <cellStyle name="Accent5" xfId="131"/>
    <cellStyle name="Accent6" xfId="132"/>
    <cellStyle name="Bad" xfId="133"/>
    <cellStyle name="Calculation" xfId="134"/>
    <cellStyle name="Check Cell" xfId="135"/>
    <cellStyle name="Explanatory Text" xfId="136"/>
    <cellStyle name="Good" xfId="137"/>
    <cellStyle name="Heading 1" xfId="138"/>
    <cellStyle name="Heading 2" xfId="139"/>
    <cellStyle name="Heading 3" xfId="140"/>
    <cellStyle name="Heading 4" xfId="141"/>
    <cellStyle name="Input" xfId="142"/>
    <cellStyle name="Linked Cell" xfId="143"/>
    <cellStyle name="Neutral" xfId="144"/>
    <cellStyle name="Note" xfId="145"/>
    <cellStyle name="Output" xfId="146"/>
    <cellStyle name="Title" xfId="147"/>
    <cellStyle name="Total" xfId="148"/>
    <cellStyle name="Warning Text" xfId="149"/>
    <cellStyle name="Акцент1 2" xfId="150"/>
    <cellStyle name="Акцент1 3" xfId="151"/>
    <cellStyle name="Акцент1 4" xfId="152"/>
    <cellStyle name="Акцент1 5" xfId="153"/>
    <cellStyle name="Акцент1 6" xfId="154"/>
    <cellStyle name="Акцент1 7" xfId="155"/>
    <cellStyle name="Акцент2 2" xfId="156"/>
    <cellStyle name="Акцент2 3" xfId="157"/>
    <cellStyle name="Акцент2 4" xfId="158"/>
    <cellStyle name="Акцент2 5" xfId="159"/>
    <cellStyle name="Акцент2 6" xfId="160"/>
    <cellStyle name="Акцент2 7" xfId="161"/>
    <cellStyle name="Акцент3 2" xfId="162"/>
    <cellStyle name="Акцент3 3" xfId="163"/>
    <cellStyle name="Акцент3 4" xfId="164"/>
    <cellStyle name="Акцент3 5" xfId="165"/>
    <cellStyle name="Акцент3 6" xfId="166"/>
    <cellStyle name="Акцент3 7" xfId="167"/>
    <cellStyle name="Акцент4 2" xfId="168"/>
    <cellStyle name="Акцент4 3" xfId="169"/>
    <cellStyle name="Акцент4 4" xfId="170"/>
    <cellStyle name="Акцент4 5" xfId="171"/>
    <cellStyle name="Акцент4 6" xfId="172"/>
    <cellStyle name="Акцент4 7" xfId="173"/>
    <cellStyle name="Акцент5 2" xfId="174"/>
    <cellStyle name="Акцент5 3" xfId="175"/>
    <cellStyle name="Акцент5 4" xfId="176"/>
    <cellStyle name="Акцент5 5" xfId="177"/>
    <cellStyle name="Акцент5 6" xfId="178"/>
    <cellStyle name="Акцент5 7" xfId="179"/>
    <cellStyle name="Акцент6 2" xfId="180"/>
    <cellStyle name="Акцент6 3" xfId="181"/>
    <cellStyle name="Акцент6 4" xfId="182"/>
    <cellStyle name="Акцент6 5" xfId="183"/>
    <cellStyle name="Акцент6 6" xfId="184"/>
    <cellStyle name="Акцент6 7" xfId="185"/>
    <cellStyle name="Ввод  2" xfId="186"/>
    <cellStyle name="Ввод  3" xfId="187"/>
    <cellStyle name="Ввод  4" xfId="188"/>
    <cellStyle name="Ввод  5" xfId="189"/>
    <cellStyle name="Ввод  6" xfId="190"/>
    <cellStyle name="Ввод  7" xfId="191"/>
    <cellStyle name="Вывод 2" xfId="192"/>
    <cellStyle name="Вывод 3" xfId="193"/>
    <cellStyle name="Вывод 4" xfId="194"/>
    <cellStyle name="Вывод 5" xfId="195"/>
    <cellStyle name="Вывод 6" xfId="196"/>
    <cellStyle name="Вывод 7" xfId="197"/>
    <cellStyle name="Вычисление 2" xfId="198"/>
    <cellStyle name="Вычисление 3" xfId="199"/>
    <cellStyle name="Вычисление 4" xfId="200"/>
    <cellStyle name="Вычисление 5" xfId="201"/>
    <cellStyle name="Вычисление 6" xfId="202"/>
    <cellStyle name="Вычисление 7" xfId="203"/>
    <cellStyle name="Гиперссылка" xfId="204" builtinId="8"/>
    <cellStyle name="Денежный 2" xfId="205"/>
    <cellStyle name="Заголовок 1 2" xfId="206"/>
    <cellStyle name="Заголовок 1 3" xfId="207"/>
    <cellStyle name="Заголовок 1 4" xfId="208"/>
    <cellStyle name="Заголовок 1 5" xfId="209"/>
    <cellStyle name="Заголовок 1 6" xfId="210"/>
    <cellStyle name="Заголовок 1 7" xfId="211"/>
    <cellStyle name="Заголовок 2 2" xfId="212"/>
    <cellStyle name="Заголовок 2 3" xfId="213"/>
    <cellStyle name="Заголовок 2 4" xfId="214"/>
    <cellStyle name="Заголовок 2 5" xfId="215"/>
    <cellStyle name="Заголовок 2 6" xfId="216"/>
    <cellStyle name="Заголовок 2 7" xfId="217"/>
    <cellStyle name="Заголовок 3 2" xfId="218"/>
    <cellStyle name="Заголовок 3 3" xfId="219"/>
    <cellStyle name="Заголовок 3 4" xfId="220"/>
    <cellStyle name="Заголовок 3 5" xfId="221"/>
    <cellStyle name="Заголовок 3 6" xfId="222"/>
    <cellStyle name="Заголовок 3 7" xfId="223"/>
    <cellStyle name="Заголовок 4 2" xfId="224"/>
    <cellStyle name="Заголовок 4 3" xfId="225"/>
    <cellStyle name="Заголовок 4 4" xfId="226"/>
    <cellStyle name="Заголовок 4 5" xfId="227"/>
    <cellStyle name="Заголовок 4 6" xfId="228"/>
    <cellStyle name="Заголовок 4 7" xfId="229"/>
    <cellStyle name="Итог 2" xfId="230"/>
    <cellStyle name="Итог 3" xfId="231"/>
    <cellStyle name="Итог 4" xfId="232"/>
    <cellStyle name="Итог 5" xfId="233"/>
    <cellStyle name="Итог 6" xfId="234"/>
    <cellStyle name="Итог 7" xfId="235"/>
    <cellStyle name="Контрольная ячейка 2" xfId="236"/>
    <cellStyle name="Контрольная ячейка 3" xfId="237"/>
    <cellStyle name="Контрольная ячейка 4" xfId="238"/>
    <cellStyle name="Контрольная ячейка 5" xfId="239"/>
    <cellStyle name="Контрольная ячейка 6" xfId="240"/>
    <cellStyle name="Контрольная ячейка 7" xfId="241"/>
    <cellStyle name="Название 2" xfId="242"/>
    <cellStyle name="Название 3" xfId="243"/>
    <cellStyle name="Название 4" xfId="244"/>
    <cellStyle name="Название 5" xfId="245"/>
    <cellStyle name="Название 6" xfId="246"/>
    <cellStyle name="Название 7" xfId="247"/>
    <cellStyle name="Нейтральный 2" xfId="248"/>
    <cellStyle name="Нейтральный 3" xfId="249"/>
    <cellStyle name="Нейтральный 4" xfId="250"/>
    <cellStyle name="Нейтральный 5" xfId="251"/>
    <cellStyle name="Нейтральный 6" xfId="252"/>
    <cellStyle name="Нейтральный 7" xfId="253"/>
    <cellStyle name="Обычный" xfId="0" builtinId="0"/>
    <cellStyle name="Обычный 10" xfId="486"/>
    <cellStyle name="Обычный 10 2" xfId="254"/>
    <cellStyle name="Обычный 10 2 2" xfId="487"/>
    <cellStyle name="Обычный 10 2 2 2" xfId="612"/>
    <cellStyle name="Обычный 10 2 3" xfId="530"/>
    <cellStyle name="Обычный 10 2 3 2" xfId="652"/>
    <cellStyle name="Обычный 10 2 4" xfId="572"/>
    <cellStyle name="Обычный 10 3" xfId="528"/>
    <cellStyle name="Обычный 10 4" xfId="571"/>
    <cellStyle name="Обычный 11" xfId="529"/>
    <cellStyle name="Обычный 2" xfId="255"/>
    <cellStyle name="Обычный 2 10" xfId="256"/>
    <cellStyle name="Обычный 2 11" xfId="257"/>
    <cellStyle name="Обычный 2 12" xfId="258"/>
    <cellStyle name="Обычный 2 13" xfId="259"/>
    <cellStyle name="Обычный 2 14" xfId="260"/>
    <cellStyle name="Обычный 2 15" xfId="261"/>
    <cellStyle name="Обычный 2 16" xfId="262"/>
    <cellStyle name="Обычный 2 17" xfId="263"/>
    <cellStyle name="Обычный 2 17 2" xfId="264"/>
    <cellStyle name="Обычный 2 17 2 2" xfId="265"/>
    <cellStyle name="Обычный 2 17 2 3" xfId="488"/>
    <cellStyle name="Обычный 2 17 2 3 2" xfId="613"/>
    <cellStyle name="Обычный 2 17 2 4" xfId="531"/>
    <cellStyle name="Обычный 2 17 2 4 2" xfId="653"/>
    <cellStyle name="Обычный 2 17 2 5" xfId="573"/>
    <cellStyle name="Обычный 2 18" xfId="266"/>
    <cellStyle name="Обычный 2 19" xfId="267"/>
    <cellStyle name="Обычный 2 19 2" xfId="268"/>
    <cellStyle name="Обычный 2 19 2 2" xfId="269"/>
    <cellStyle name="Обычный 2 19 2 2 2" xfId="270"/>
    <cellStyle name="Обычный 2 19 2 2 2 2" xfId="271"/>
    <cellStyle name="Обычный 2 19 2 2 2 2 2" xfId="272"/>
    <cellStyle name="Обычный 2 19 2 2 2 2 3" xfId="273"/>
    <cellStyle name="Обычный 2 19 2 2 2 3" xfId="490"/>
    <cellStyle name="Обычный 2 19 2 2 2 3 2" xfId="615"/>
    <cellStyle name="Обычный 2 19 2 2 2 4" xfId="533"/>
    <cellStyle name="Обычный 2 19 2 2 2 4 2" xfId="655"/>
    <cellStyle name="Обычный 2 19 2 2 2 5" xfId="575"/>
    <cellStyle name="Обычный 2 19 2 2 3" xfId="274"/>
    <cellStyle name="Обычный 2 19 2 2 4" xfId="275"/>
    <cellStyle name="Обычный 2 19 2 3" xfId="276"/>
    <cellStyle name="Обычный 2 19 2 3 2" xfId="277"/>
    <cellStyle name="Обычный 2 19 2 3 3" xfId="278"/>
    <cellStyle name="Обычный 2 19 2 4" xfId="489"/>
    <cellStyle name="Обычный 2 19 2 4 2" xfId="614"/>
    <cellStyle name="Обычный 2 19 2 5" xfId="532"/>
    <cellStyle name="Обычный 2 19 2 5 2" xfId="654"/>
    <cellStyle name="Обычный 2 19 2 6" xfId="574"/>
    <cellStyle name="Обычный 2 19 3" xfId="279"/>
    <cellStyle name="Обычный 2 19 3 2" xfId="280"/>
    <cellStyle name="Обычный 2 19 3 2 2" xfId="281"/>
    <cellStyle name="Обычный 2 19 3 2 3" xfId="282"/>
    <cellStyle name="Обычный 2 19 3 3" xfId="491"/>
    <cellStyle name="Обычный 2 19 3 3 2" xfId="616"/>
    <cellStyle name="Обычный 2 19 3 4" xfId="534"/>
    <cellStyle name="Обычный 2 19 3 4 2" xfId="656"/>
    <cellStyle name="Обычный 2 19 3 5" xfId="576"/>
    <cellStyle name="Обычный 2 19 4" xfId="283"/>
    <cellStyle name="Обычный 2 19 5" xfId="284"/>
    <cellStyle name="Обычный 2 2" xfId="285"/>
    <cellStyle name="Обычный 2 2 2" xfId="286"/>
    <cellStyle name="Обычный 2 2 2 2" xfId="287"/>
    <cellStyle name="Обычный 2 2 2 2 2" xfId="288"/>
    <cellStyle name="Обычный 2 2 2 2 2 2" xfId="289"/>
    <cellStyle name="Обычный 2 2 2 2 2 2 2" xfId="290"/>
    <cellStyle name="Обычный 2 2 2 2 2 2 2 2" xfId="291"/>
    <cellStyle name="Обычный 2 2 2 2 2 2 2 2 2" xfId="292"/>
    <cellStyle name="Обычный 2 2 2 2 2 2 2 2 2 2" xfId="293"/>
    <cellStyle name="Обычный 2 2 2 2 2 2 2 2 2 2 2" xfId="294"/>
    <cellStyle name="Обычный 2 2 2 2 2 2 2 2 2 2 2 2" xfId="295"/>
    <cellStyle name="Обычный 2 2 2 2 2 2 2 2 2 2 2 3" xfId="495"/>
    <cellStyle name="Обычный 2 2 2 2 2 2 2 2 2 2 2 3 2" xfId="620"/>
    <cellStyle name="Обычный 2 2 2 2 2 2 2 2 2 2 2 4" xfId="538"/>
    <cellStyle name="Обычный 2 2 2 2 2 2 2 2 2 2 2 4 2" xfId="660"/>
    <cellStyle name="Обычный 2 2 2 2 2 2 2 2 2 2 2 5" xfId="580"/>
    <cellStyle name="Обычный 2 2 2 2 2 2 2 2 2 3" xfId="296"/>
    <cellStyle name="Обычный 2 2 2 2 2 2 2 2 2 4" xfId="494"/>
    <cellStyle name="Обычный 2 2 2 2 2 2 2 2 2 4 2" xfId="619"/>
    <cellStyle name="Обычный 2 2 2 2 2 2 2 2 2 5" xfId="537"/>
    <cellStyle name="Обычный 2 2 2 2 2 2 2 2 2 5 2" xfId="659"/>
    <cellStyle name="Обычный 2 2 2 2 2 2 2 2 2 6" xfId="579"/>
    <cellStyle name="Обычный 2 2 2 2 2 2 2 2 3" xfId="297"/>
    <cellStyle name="Обычный 2 2 2 2 2 2 2 2 3 2" xfId="298"/>
    <cellStyle name="Обычный 2 2 2 2 2 2 2 2 3 3" xfId="496"/>
    <cellStyle name="Обычный 2 2 2 2 2 2 2 2 3 3 2" xfId="621"/>
    <cellStyle name="Обычный 2 2 2 2 2 2 2 2 3 4" xfId="539"/>
    <cellStyle name="Обычный 2 2 2 2 2 2 2 2 3 4 2" xfId="661"/>
    <cellStyle name="Обычный 2 2 2 2 2 2 2 2 3 5" xfId="581"/>
    <cellStyle name="Обычный 2 2 2 2 2 2 2 3" xfId="299"/>
    <cellStyle name="Обычный 2 2 2 2 2 2 2 3 2" xfId="300"/>
    <cellStyle name="Обычный 2 2 2 2 2 2 2 3 2 2" xfId="301"/>
    <cellStyle name="Обычный 2 2 2 2 2 2 2 3 2 3" xfId="497"/>
    <cellStyle name="Обычный 2 2 2 2 2 2 2 3 2 3 2" xfId="622"/>
    <cellStyle name="Обычный 2 2 2 2 2 2 2 3 2 4" xfId="540"/>
    <cellStyle name="Обычный 2 2 2 2 2 2 2 3 2 4 2" xfId="662"/>
    <cellStyle name="Обычный 2 2 2 2 2 2 2 3 2 5" xfId="582"/>
    <cellStyle name="Обычный 2 2 2 2 2 2 2 4" xfId="302"/>
    <cellStyle name="Обычный 2 2 2 2 2 2 2 5" xfId="493"/>
    <cellStyle name="Обычный 2 2 2 2 2 2 2 5 2" xfId="618"/>
    <cellStyle name="Обычный 2 2 2 2 2 2 2 6" xfId="536"/>
    <cellStyle name="Обычный 2 2 2 2 2 2 2 6 2" xfId="658"/>
    <cellStyle name="Обычный 2 2 2 2 2 2 2 7" xfId="578"/>
    <cellStyle name="Обычный 2 2 2 2 2 2 3" xfId="303"/>
    <cellStyle name="Обычный 2 2 2 2 2 2 3 2" xfId="304"/>
    <cellStyle name="Обычный 2 2 2 2 2 2 3 2 2" xfId="305"/>
    <cellStyle name="Обычный 2 2 2 2 2 2 3 2 2 2" xfId="306"/>
    <cellStyle name="Обычный 2 2 2 2 2 2 3 2 2 3" xfId="499"/>
    <cellStyle name="Обычный 2 2 2 2 2 2 3 2 2 3 2" xfId="624"/>
    <cellStyle name="Обычный 2 2 2 2 2 2 3 2 2 4" xfId="542"/>
    <cellStyle name="Обычный 2 2 2 2 2 2 3 2 2 4 2" xfId="664"/>
    <cellStyle name="Обычный 2 2 2 2 2 2 3 2 2 5" xfId="584"/>
    <cellStyle name="Обычный 2 2 2 2 2 2 3 3" xfId="307"/>
    <cellStyle name="Обычный 2 2 2 2 2 2 3 4" xfId="498"/>
    <cellStyle name="Обычный 2 2 2 2 2 2 3 4 2" xfId="623"/>
    <cellStyle name="Обычный 2 2 2 2 2 2 3 5" xfId="541"/>
    <cellStyle name="Обычный 2 2 2 2 2 2 3 5 2" xfId="663"/>
    <cellStyle name="Обычный 2 2 2 2 2 2 3 6" xfId="583"/>
    <cellStyle name="Обычный 2 2 2 2 2 2 4" xfId="308"/>
    <cellStyle name="Обычный 2 2 2 2 2 2 4 2" xfId="309"/>
    <cellStyle name="Обычный 2 2 2 2 2 2 4 3" xfId="500"/>
    <cellStyle name="Обычный 2 2 2 2 2 2 4 3 2" xfId="625"/>
    <cellStyle name="Обычный 2 2 2 2 2 2 4 4" xfId="543"/>
    <cellStyle name="Обычный 2 2 2 2 2 2 4 4 2" xfId="665"/>
    <cellStyle name="Обычный 2 2 2 2 2 2 4 5" xfId="585"/>
    <cellStyle name="Обычный 2 2 2 2 2 3" xfId="310"/>
    <cellStyle name="Обычный 2 2 2 2 2 3 2" xfId="311"/>
    <cellStyle name="Обычный 2 2 2 2 2 3 2 2" xfId="312"/>
    <cellStyle name="Обычный 2 2 2 2 2 3 2 2 2" xfId="313"/>
    <cellStyle name="Обычный 2 2 2 2 2 3 2 2 2 2" xfId="314"/>
    <cellStyle name="Обычный 2 2 2 2 2 3 2 2 2 3" xfId="502"/>
    <cellStyle name="Обычный 2 2 2 2 2 3 2 2 2 3 2" xfId="627"/>
    <cellStyle name="Обычный 2 2 2 2 2 3 2 2 2 4" xfId="545"/>
    <cellStyle name="Обычный 2 2 2 2 2 3 2 2 2 4 2" xfId="667"/>
    <cellStyle name="Обычный 2 2 2 2 2 3 2 2 2 5" xfId="587"/>
    <cellStyle name="Обычный 2 2 2 2 2 3 2 3" xfId="315"/>
    <cellStyle name="Обычный 2 2 2 2 2 3 2 4" xfId="501"/>
    <cellStyle name="Обычный 2 2 2 2 2 3 2 4 2" xfId="626"/>
    <cellStyle name="Обычный 2 2 2 2 2 3 2 5" xfId="544"/>
    <cellStyle name="Обычный 2 2 2 2 2 3 2 5 2" xfId="666"/>
    <cellStyle name="Обычный 2 2 2 2 2 3 2 6" xfId="586"/>
    <cellStyle name="Обычный 2 2 2 2 2 3 3" xfId="316"/>
    <cellStyle name="Обычный 2 2 2 2 2 3 3 2" xfId="317"/>
    <cellStyle name="Обычный 2 2 2 2 2 3 3 3" xfId="503"/>
    <cellStyle name="Обычный 2 2 2 2 2 3 3 3 2" xfId="628"/>
    <cellStyle name="Обычный 2 2 2 2 2 3 3 4" xfId="546"/>
    <cellStyle name="Обычный 2 2 2 2 2 3 3 4 2" xfId="668"/>
    <cellStyle name="Обычный 2 2 2 2 2 3 3 5" xfId="588"/>
    <cellStyle name="Обычный 2 2 2 2 2 4" xfId="318"/>
    <cellStyle name="Обычный 2 2 2 2 2 4 2" xfId="319"/>
    <cellStyle name="Обычный 2 2 2 2 2 4 2 2" xfId="320"/>
    <cellStyle name="Обычный 2 2 2 2 2 4 2 3" xfId="504"/>
    <cellStyle name="Обычный 2 2 2 2 2 4 2 3 2" xfId="629"/>
    <cellStyle name="Обычный 2 2 2 2 2 4 2 4" xfId="547"/>
    <cellStyle name="Обычный 2 2 2 2 2 4 2 4 2" xfId="669"/>
    <cellStyle name="Обычный 2 2 2 2 2 4 2 5" xfId="589"/>
    <cellStyle name="Обычный 2 2 2 2 2 5" xfId="321"/>
    <cellStyle name="Обычный 2 2 2 2 2 6" xfId="492"/>
    <cellStyle name="Обычный 2 2 2 2 2 6 2" xfId="617"/>
    <cellStyle name="Обычный 2 2 2 2 2 7" xfId="535"/>
    <cellStyle name="Обычный 2 2 2 2 2 7 2" xfId="657"/>
    <cellStyle name="Обычный 2 2 2 2 2 8" xfId="577"/>
    <cellStyle name="Обычный 2 2 2 2 3" xfId="322"/>
    <cellStyle name="Обычный 2 2 2 2 3 2" xfId="323"/>
    <cellStyle name="Обычный 2 2 2 2 3 2 2" xfId="324"/>
    <cellStyle name="Обычный 2 2 2 2 3 2 2 2" xfId="325"/>
    <cellStyle name="Обычный 2 2 2 2 3 2 2 2 2" xfId="326"/>
    <cellStyle name="Обычный 2 2 2 2 3 2 2 2 2 2" xfId="507"/>
    <cellStyle name="Обычный 2 2 2 2 3 2 2 2 2 2 2" xfId="632"/>
    <cellStyle name="Обычный 2 2 2 2 3 2 2 2 2 3" xfId="550"/>
    <cellStyle name="Обычный 2 2 2 2 3 2 2 2 2 3 2" xfId="672"/>
    <cellStyle name="Обычный 2 2 2 2 3 2 2 2 2 4" xfId="592"/>
    <cellStyle name="Обычный 2 2 2 2 3 2 2 3" xfId="506"/>
    <cellStyle name="Обычный 2 2 2 2 3 2 2 3 2" xfId="631"/>
    <cellStyle name="Обычный 2 2 2 2 3 2 2 4" xfId="549"/>
    <cellStyle name="Обычный 2 2 2 2 3 2 2 4 2" xfId="671"/>
    <cellStyle name="Обычный 2 2 2 2 3 2 2 5" xfId="591"/>
    <cellStyle name="Обычный 2 2 2 2 3 2 3" xfId="327"/>
    <cellStyle name="Обычный 2 2 2 2 3 2 3 2" xfId="508"/>
    <cellStyle name="Обычный 2 2 2 2 3 2 3 2 2" xfId="633"/>
    <cellStyle name="Обычный 2 2 2 2 3 2 3 3" xfId="551"/>
    <cellStyle name="Обычный 2 2 2 2 3 2 3 3 2" xfId="673"/>
    <cellStyle name="Обычный 2 2 2 2 3 2 3 4" xfId="593"/>
    <cellStyle name="Обычный 2 2 2 2 3 3" xfId="328"/>
    <cellStyle name="Обычный 2 2 2 2 3 3 2" xfId="329"/>
    <cellStyle name="Обычный 2 2 2 2 3 3 2 2" xfId="509"/>
    <cellStyle name="Обычный 2 2 2 2 3 3 2 2 2" xfId="634"/>
    <cellStyle name="Обычный 2 2 2 2 3 3 2 3" xfId="552"/>
    <cellStyle name="Обычный 2 2 2 2 3 3 2 3 2" xfId="674"/>
    <cellStyle name="Обычный 2 2 2 2 3 3 2 4" xfId="594"/>
    <cellStyle name="Обычный 2 2 2 2 3 4" xfId="505"/>
    <cellStyle name="Обычный 2 2 2 2 3 4 2" xfId="630"/>
    <cellStyle name="Обычный 2 2 2 2 3 5" xfId="548"/>
    <cellStyle name="Обычный 2 2 2 2 3 5 2" xfId="670"/>
    <cellStyle name="Обычный 2 2 2 2 3 6" xfId="590"/>
    <cellStyle name="Обычный 2 2 2 2 4" xfId="330"/>
    <cellStyle name="Обычный 2 2 2 2 4 2" xfId="331"/>
    <cellStyle name="Обычный 2 2 2 2 4 2 2" xfId="332"/>
    <cellStyle name="Обычный 2 2 2 2 4 2 2 2" xfId="511"/>
    <cellStyle name="Обычный 2 2 2 2 4 2 2 2 2" xfId="636"/>
    <cellStyle name="Обычный 2 2 2 2 4 2 2 3" xfId="554"/>
    <cellStyle name="Обычный 2 2 2 2 4 2 2 3 2" xfId="676"/>
    <cellStyle name="Обычный 2 2 2 2 4 2 2 4" xfId="596"/>
    <cellStyle name="Обычный 2 2 2 2 4 3" xfId="510"/>
    <cellStyle name="Обычный 2 2 2 2 4 3 2" xfId="635"/>
    <cellStyle name="Обычный 2 2 2 2 4 4" xfId="553"/>
    <cellStyle name="Обычный 2 2 2 2 4 4 2" xfId="675"/>
    <cellStyle name="Обычный 2 2 2 2 4 5" xfId="595"/>
    <cellStyle name="Обычный 2 2 2 2 5" xfId="333"/>
    <cellStyle name="Обычный 2 2 2 2 5 2" xfId="512"/>
    <cellStyle name="Обычный 2 2 2 2 5 2 2" xfId="637"/>
    <cellStyle name="Обычный 2 2 2 2 5 3" xfId="555"/>
    <cellStyle name="Обычный 2 2 2 2 5 3 2" xfId="677"/>
    <cellStyle name="Обычный 2 2 2 2 5 4" xfId="597"/>
    <cellStyle name="Обычный 2 2 2 3" xfId="334"/>
    <cellStyle name="Обычный 2 2 2 4" xfId="335"/>
    <cellStyle name="Обычный 2 2 2 4 2" xfId="336"/>
    <cellStyle name="Обычный 2 2 2 4 2 2" xfId="337"/>
    <cellStyle name="Обычный 2 2 2 4 2 2 2" xfId="338"/>
    <cellStyle name="Обычный 2 2 2 4 2 2 2 2" xfId="339"/>
    <cellStyle name="Обычный 2 2 2 4 2 2 2 3" xfId="514"/>
    <cellStyle name="Обычный 2 2 2 4 2 2 2 3 2" xfId="639"/>
    <cellStyle name="Обычный 2 2 2 4 2 2 2 4" xfId="557"/>
    <cellStyle name="Обычный 2 2 2 4 2 2 2 4 2" xfId="679"/>
    <cellStyle name="Обычный 2 2 2 4 2 2 2 5" xfId="599"/>
    <cellStyle name="Обычный 2 2 2 4 2 3" xfId="340"/>
    <cellStyle name="Обычный 2 2 2 4 2 4" xfId="513"/>
    <cellStyle name="Обычный 2 2 2 4 2 4 2" xfId="638"/>
    <cellStyle name="Обычный 2 2 2 4 2 5" xfId="556"/>
    <cellStyle name="Обычный 2 2 2 4 2 5 2" xfId="678"/>
    <cellStyle name="Обычный 2 2 2 4 2 6" xfId="598"/>
    <cellStyle name="Обычный 2 2 2 4 3" xfId="341"/>
    <cellStyle name="Обычный 2 2 2 4 3 2" xfId="342"/>
    <cellStyle name="Обычный 2 2 2 4 3 3" xfId="515"/>
    <cellStyle name="Обычный 2 2 2 4 3 3 2" xfId="640"/>
    <cellStyle name="Обычный 2 2 2 4 3 4" xfId="558"/>
    <cellStyle name="Обычный 2 2 2 4 3 4 2" xfId="680"/>
    <cellStyle name="Обычный 2 2 2 4 3 5" xfId="600"/>
    <cellStyle name="Обычный 2 2 2 5" xfId="343"/>
    <cellStyle name="Обычный 2 2 2 5 2" xfId="344"/>
    <cellStyle name="Обычный 2 2 2 5 2 2" xfId="345"/>
    <cellStyle name="Обычный 2 2 2 5 2 3" xfId="516"/>
    <cellStyle name="Обычный 2 2 2 5 2 3 2" xfId="641"/>
    <cellStyle name="Обычный 2 2 2 5 2 4" xfId="559"/>
    <cellStyle name="Обычный 2 2 2 5 2 4 2" xfId="681"/>
    <cellStyle name="Обычный 2 2 2 5 2 5" xfId="601"/>
    <cellStyle name="Обычный 2 2 2 6" xfId="346"/>
    <cellStyle name="Обычный 2 2 3" xfId="347"/>
    <cellStyle name="Обычный 2 2 3 2" xfId="348"/>
    <cellStyle name="Обычный 2 2 3 3" xfId="517"/>
    <cellStyle name="Обычный 2 2 3 3 2" xfId="642"/>
    <cellStyle name="Обычный 2 2 3 4" xfId="560"/>
    <cellStyle name="Обычный 2 2 3 4 2" xfId="682"/>
    <cellStyle name="Обычный 2 2 3 5" xfId="602"/>
    <cellStyle name="Обычный 2 2 4" xfId="349"/>
    <cellStyle name="Обычный 2 2 4 2" xfId="350"/>
    <cellStyle name="Обычный 2 2 4 2 2" xfId="351"/>
    <cellStyle name="Обычный 2 2 4 2 2 2" xfId="352"/>
    <cellStyle name="Обычный 2 2 4 2 2 2 2" xfId="353"/>
    <cellStyle name="Обычный 2 2 4 2 2 2 2 2" xfId="520"/>
    <cellStyle name="Обычный 2 2 4 2 2 2 2 2 2" xfId="645"/>
    <cellStyle name="Обычный 2 2 4 2 2 2 2 3" xfId="563"/>
    <cellStyle name="Обычный 2 2 4 2 2 2 2 3 2" xfId="685"/>
    <cellStyle name="Обычный 2 2 4 2 2 2 2 4" xfId="605"/>
    <cellStyle name="Обычный 2 2 4 2 2 3" xfId="519"/>
    <cellStyle name="Обычный 2 2 4 2 2 3 2" xfId="644"/>
    <cellStyle name="Обычный 2 2 4 2 2 4" xfId="562"/>
    <cellStyle name="Обычный 2 2 4 2 2 4 2" xfId="684"/>
    <cellStyle name="Обычный 2 2 4 2 2 5" xfId="604"/>
    <cellStyle name="Обычный 2 2 4 2 3" xfId="354"/>
    <cellStyle name="Обычный 2 2 4 2 3 2" xfId="521"/>
    <cellStyle name="Обычный 2 2 4 2 3 2 2" xfId="646"/>
    <cellStyle name="Обычный 2 2 4 2 3 3" xfId="564"/>
    <cellStyle name="Обычный 2 2 4 2 3 3 2" xfId="686"/>
    <cellStyle name="Обычный 2 2 4 2 3 4" xfId="606"/>
    <cellStyle name="Обычный 2 2 4 3" xfId="355"/>
    <cellStyle name="Обычный 2 2 4 3 2" xfId="356"/>
    <cellStyle name="Обычный 2 2 4 3 2 2" xfId="522"/>
    <cellStyle name="Обычный 2 2 4 3 2 2 2" xfId="647"/>
    <cellStyle name="Обычный 2 2 4 3 2 3" xfId="565"/>
    <cellStyle name="Обычный 2 2 4 3 2 3 2" xfId="687"/>
    <cellStyle name="Обычный 2 2 4 3 2 4" xfId="607"/>
    <cellStyle name="Обычный 2 2 4 4" xfId="518"/>
    <cellStyle name="Обычный 2 2 4 4 2" xfId="643"/>
    <cellStyle name="Обычный 2 2 4 5" xfId="561"/>
    <cellStyle name="Обычный 2 2 4 5 2" xfId="683"/>
    <cellStyle name="Обычный 2 2 4 6" xfId="603"/>
    <cellStyle name="Обычный 2 2 5" xfId="357"/>
    <cellStyle name="Обычный 2 2 5 2" xfId="358"/>
    <cellStyle name="Обычный 2 2 5 2 2" xfId="359"/>
    <cellStyle name="Обычный 2 2 5 2 2 2" xfId="524"/>
    <cellStyle name="Обычный 2 2 5 2 2 2 2" xfId="649"/>
    <cellStyle name="Обычный 2 2 5 2 2 3" xfId="567"/>
    <cellStyle name="Обычный 2 2 5 2 2 3 2" xfId="689"/>
    <cellStyle name="Обычный 2 2 5 2 2 4" xfId="609"/>
    <cellStyle name="Обычный 2 2 5 3" xfId="523"/>
    <cellStyle name="Обычный 2 2 5 3 2" xfId="648"/>
    <cellStyle name="Обычный 2 2 5 4" xfId="566"/>
    <cellStyle name="Обычный 2 2 5 4 2" xfId="688"/>
    <cellStyle name="Обычный 2 2 5 5" xfId="608"/>
    <cellStyle name="Обычный 2 2 6" xfId="360"/>
    <cellStyle name="Обычный 2 2 6 2" xfId="525"/>
    <cellStyle name="Обычный 2 2 6 2 2" xfId="650"/>
    <cellStyle name="Обычный 2 2 6 3" xfId="568"/>
    <cellStyle name="Обычный 2 2 6 3 2" xfId="690"/>
    <cellStyle name="Обычный 2 2 6 4" xfId="610"/>
    <cellStyle name="Обычный 2 2 7" xfId="361"/>
    <cellStyle name="Обычный 2 20" xfId="362"/>
    <cellStyle name="Обычный 2 20 2" xfId="363"/>
    <cellStyle name="Обычный 2 20 2 2" xfId="364"/>
    <cellStyle name="Обычный 2 20 2 2 2" xfId="365"/>
    <cellStyle name="Обычный 2 20 2 2 3" xfId="366"/>
    <cellStyle name="Обычный 2 20 2 3" xfId="526"/>
    <cellStyle name="Обычный 2 20 2 3 2" xfId="651"/>
    <cellStyle name="Обычный 2 20 2 4" xfId="569"/>
    <cellStyle name="Обычный 2 20 2 4 2" xfId="691"/>
    <cellStyle name="Обычный 2 20 2 5" xfId="611"/>
    <cellStyle name="Обычный 2 20 3" xfId="367"/>
    <cellStyle name="Обычный 2 20 4" xfId="368"/>
    <cellStyle name="Обычный 2 21" xfId="369"/>
    <cellStyle name="Обычный 2 21 2" xfId="370"/>
    <cellStyle name="Обычный 2 21 3" xfId="371"/>
    <cellStyle name="Обычный 2 22" xfId="372"/>
    <cellStyle name="Обычный 2 23" xfId="373"/>
    <cellStyle name="Обычный 2 24" xfId="374"/>
    <cellStyle name="Обычный 2 25" xfId="375"/>
    <cellStyle name="Обычный 2 3" xfId="376"/>
    <cellStyle name="Обычный 2 3 2" xfId="377"/>
    <cellStyle name="Обычный 2 4" xfId="378"/>
    <cellStyle name="Обычный 2 4 2" xfId="379"/>
    <cellStyle name="Обычный 2 5" xfId="380"/>
    <cellStyle name="Обычный 2 5 2" xfId="381"/>
    <cellStyle name="Обычный 2 6" xfId="382"/>
    <cellStyle name="Обычный 2 7" xfId="383"/>
    <cellStyle name="Обычный 2 8" xfId="384"/>
    <cellStyle name="Обычный 2 9" xfId="385"/>
    <cellStyle name="Обычный 3" xfId="386"/>
    <cellStyle name="Обычный 3 10" xfId="387"/>
    <cellStyle name="Обычный 3 11" xfId="388"/>
    <cellStyle name="Обычный 3 12" xfId="389"/>
    <cellStyle name="Обычный 3 13" xfId="390"/>
    <cellStyle name="Обычный 3 13 2" xfId="391"/>
    <cellStyle name="Обычный 3 13 3" xfId="392"/>
    <cellStyle name="Обычный 3 14" xfId="393"/>
    <cellStyle name="Обычный 3 14 2" xfId="394"/>
    <cellStyle name="Обычный 3 14 3" xfId="395"/>
    <cellStyle name="Обычный 3 15" xfId="396"/>
    <cellStyle name="Обычный 3 2" xfId="397"/>
    <cellStyle name="Обычный 3 3" xfId="398"/>
    <cellStyle name="Обычный 3 4" xfId="399"/>
    <cellStyle name="Обычный 3 5" xfId="400"/>
    <cellStyle name="Обычный 3 6" xfId="401"/>
    <cellStyle name="Обычный 3 7" xfId="402"/>
    <cellStyle name="Обычный 3 8" xfId="403"/>
    <cellStyle name="Обычный 3 9" xfId="404"/>
    <cellStyle name="Обычный 3_Val 2010 10" xfId="405"/>
    <cellStyle name="Обычный 4" xfId="406"/>
    <cellStyle name="Обычный 4 10" xfId="407"/>
    <cellStyle name="Обычный 4 2" xfId="408"/>
    <cellStyle name="Обычный 4 3" xfId="409"/>
    <cellStyle name="Обычный 4 4" xfId="410"/>
    <cellStyle name="Обычный 4 5" xfId="411"/>
    <cellStyle name="Обычный 4 6" xfId="412"/>
    <cellStyle name="Обычный 4 7" xfId="413"/>
    <cellStyle name="Обычный 4 8" xfId="414"/>
    <cellStyle name="Обычный 4 9" xfId="415"/>
    <cellStyle name="Обычный 4 9 2" xfId="416"/>
    <cellStyle name="Обычный 4 9 3" xfId="417"/>
    <cellStyle name="Обычный 5" xfId="418"/>
    <cellStyle name="Обычный 5 2" xfId="419"/>
    <cellStyle name="Обычный 5 3" xfId="420"/>
    <cellStyle name="Обычный 5 4" xfId="421"/>
    <cellStyle name="Обычный 5 5" xfId="422"/>
    <cellStyle name="Обычный 6" xfId="423"/>
    <cellStyle name="Обычный 6 2" xfId="424"/>
    <cellStyle name="Обычный 6 3" xfId="425"/>
    <cellStyle name="Обычный 7" xfId="426"/>
    <cellStyle name="Обычный 7 2" xfId="427"/>
    <cellStyle name="Обычный 8" xfId="428"/>
    <cellStyle name="Обычный 9" xfId="466"/>
    <cellStyle name="Обычный 9 2" xfId="527"/>
    <cellStyle name="Обычный 9 3" xfId="570"/>
    <cellStyle name="Обычный_Лист1" xfId="429"/>
    <cellStyle name="Обычный_таблицы1" xfId="692"/>
    <cellStyle name="Плохой 2" xfId="430"/>
    <cellStyle name="Плохой 3" xfId="431"/>
    <cellStyle name="Плохой 4" xfId="432"/>
    <cellStyle name="Плохой 5" xfId="433"/>
    <cellStyle name="Плохой 6" xfId="434"/>
    <cellStyle name="Плохой 7" xfId="435"/>
    <cellStyle name="Пояснение 2" xfId="436"/>
    <cellStyle name="Пояснение 3" xfId="437"/>
    <cellStyle name="Пояснение 4" xfId="438"/>
    <cellStyle name="Пояснение 5" xfId="439"/>
    <cellStyle name="Пояснение 6" xfId="440"/>
    <cellStyle name="Пояснение 7" xfId="441"/>
    <cellStyle name="Примечание 2" xfId="442"/>
    <cellStyle name="Примечание 3" xfId="443"/>
    <cellStyle name="Примечание 4" xfId="444"/>
    <cellStyle name="Примечание 5" xfId="445"/>
    <cellStyle name="Примечание 6" xfId="446"/>
    <cellStyle name="Примечание 7" xfId="447"/>
    <cellStyle name="Примечание 8" xfId="485"/>
    <cellStyle name="Связанная ячейка 2" xfId="448"/>
    <cellStyle name="Связанная ячейка 3" xfId="449"/>
    <cellStyle name="Связанная ячейка 4" xfId="450"/>
    <cellStyle name="Связанная ячейка 5" xfId="451"/>
    <cellStyle name="Связанная ячейка 6" xfId="452"/>
    <cellStyle name="Связанная ячейка 7" xfId="453"/>
    <cellStyle name="Текст предупреждения 2" xfId="454"/>
    <cellStyle name="Текст предупреждения 3" xfId="455"/>
    <cellStyle name="Текст предупреждения 4" xfId="456"/>
    <cellStyle name="Текст предупреждения 5" xfId="457"/>
    <cellStyle name="Текст предупреждения 6" xfId="458"/>
    <cellStyle name="Текст предупреждения 7" xfId="459"/>
    <cellStyle name="Хороший 2" xfId="460"/>
    <cellStyle name="Хороший 3" xfId="461"/>
    <cellStyle name="Хороший 4" xfId="462"/>
    <cellStyle name="Хороший 5" xfId="463"/>
    <cellStyle name="Хороший 6" xfId="464"/>
    <cellStyle name="Хороший 7" xfId="46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</xdr:rowOff>
    </xdr:from>
    <xdr:to>
      <xdr:col>3</xdr:col>
      <xdr:colOff>561975</xdr:colOff>
      <xdr:row>4</xdr:row>
      <xdr:rowOff>1</xdr:rowOff>
    </xdr:to>
    <xdr:pic>
      <xdr:nvPicPr>
        <xdr:cNvPr id="6" name="Рисунок 4" descr="C:\Users\a.naurzbekova\Desktop\2023 НОВЫЙ ЛОГОТИП БНС\2 шаг новый вариант логотипа во всех форматах\Group 54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266701"/>
          <a:ext cx="2619374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../../AppData/Roaming/Microsoft/Excel/2-&#1090;&#1086;&#1084;%20(2022%20&#1082;&#1072;&#1079;).xlsx" TargetMode="External"/><Relationship Id="rId18" Type="http://schemas.openxmlformats.org/officeDocument/2006/relationships/hyperlink" Target="../../AppData/Roaming/Microsoft/Excel/2-&#1090;&#1086;&#1084;%20(2022%20&#1082;&#1072;&#1079;).xlsx" TargetMode="External"/><Relationship Id="rId26" Type="http://schemas.openxmlformats.org/officeDocument/2006/relationships/hyperlink" Target="../../AppData/Roaming/Microsoft/Excel/2-&#1090;&#1086;&#1084;%20(2022%20&#1082;&#1072;&#1079;).xlsx" TargetMode="External"/><Relationship Id="rId39" Type="http://schemas.openxmlformats.org/officeDocument/2006/relationships/hyperlink" Target="../../AppData/Roaming/Microsoft/Excel/2-&#1090;&#1086;&#1084;%20(2022%20&#1082;&#1072;&#1079;).xlsx" TargetMode="External"/><Relationship Id="rId21" Type="http://schemas.openxmlformats.org/officeDocument/2006/relationships/hyperlink" Target="../../AppData/Roaming/Microsoft/Excel/2-&#1090;&#1086;&#1084;%20(2022%20&#1082;&#1072;&#1079;).xlsx" TargetMode="External"/><Relationship Id="rId34" Type="http://schemas.openxmlformats.org/officeDocument/2006/relationships/hyperlink" Target="../../AppData/Roaming/Microsoft/Excel/2-&#1090;&#1086;&#1084;%20(2022%20&#1082;&#1072;&#1079;).xlsx" TargetMode="External"/><Relationship Id="rId42" Type="http://schemas.openxmlformats.org/officeDocument/2006/relationships/hyperlink" Target="../../AppData/Roaming/Microsoft/Excel/2-&#1090;&#1086;&#1084;%20(2022%20&#1082;&#1072;&#1079;).xlsx" TargetMode="External"/><Relationship Id="rId47" Type="http://schemas.openxmlformats.org/officeDocument/2006/relationships/hyperlink" Target="../../AppData/Roaming/Microsoft/Excel/2-&#1090;&#1086;&#1084;%20(2022%20&#1082;&#1072;&#1079;).xlsx" TargetMode="External"/><Relationship Id="rId50" Type="http://schemas.openxmlformats.org/officeDocument/2006/relationships/hyperlink" Target="../../AppData/Roaming/Microsoft/Excel/2-&#1090;&#1086;&#1084;%20(2022%20&#1082;&#1072;&#1079;).xlsx" TargetMode="External"/><Relationship Id="rId55" Type="http://schemas.openxmlformats.org/officeDocument/2006/relationships/hyperlink" Target="../../AppData/Roaming/Microsoft/Excel/2-&#1090;&#1086;&#1084;%20(2022%20&#1082;&#1072;&#1079;).xlsx" TargetMode="External"/><Relationship Id="rId63" Type="http://schemas.openxmlformats.org/officeDocument/2006/relationships/hyperlink" Target="../../AppData/Roaming/Microsoft/Excel/2-&#1090;&#1086;&#1084;%20(2022%20&#1082;&#1072;&#1079;).xlsx" TargetMode="External"/><Relationship Id="rId68" Type="http://schemas.openxmlformats.org/officeDocument/2006/relationships/hyperlink" Target="../../AppData/Roaming/Microsoft/Excel/2-&#1090;&#1086;&#1084;%20(2022%20&#1082;&#1072;&#1079;).xlsx" TargetMode="External"/><Relationship Id="rId76" Type="http://schemas.openxmlformats.org/officeDocument/2006/relationships/hyperlink" Target="../../AppData/Roaming/Microsoft/Excel/2-&#1090;&#1086;&#1084;%20(2022%20&#1082;&#1072;&#1079;).xlsx" TargetMode="External"/><Relationship Id="rId7" Type="http://schemas.openxmlformats.org/officeDocument/2006/relationships/hyperlink" Target="../../AppData/Roaming/Microsoft/Excel/2-&#1090;&#1086;&#1084;%20(2022%20&#1082;&#1072;&#1079;).xlsx" TargetMode="External"/><Relationship Id="rId71" Type="http://schemas.openxmlformats.org/officeDocument/2006/relationships/hyperlink" Target="../../AppData/Roaming/Microsoft/Excel/2-&#1090;&#1086;&#1084;%20(2022%20&#1082;&#1072;&#1079;).xlsx" TargetMode="External"/><Relationship Id="rId2" Type="http://schemas.openxmlformats.org/officeDocument/2006/relationships/hyperlink" Target="../../AppData/Roaming/Microsoft/Excel/2-&#1090;&#1086;&#1084;%20(2022%20&#1088;&#1091;&#1089;&#1089;).xlsx" TargetMode="External"/><Relationship Id="rId16" Type="http://schemas.openxmlformats.org/officeDocument/2006/relationships/hyperlink" Target="../../AppData/Roaming/Microsoft/Excel/2-&#1090;&#1086;&#1084;%20(2022%20&#1082;&#1072;&#1079;).xlsx" TargetMode="External"/><Relationship Id="rId29" Type="http://schemas.openxmlformats.org/officeDocument/2006/relationships/hyperlink" Target="../../AppData/Roaming/Microsoft/Excel/2-&#1090;&#1086;&#1084;%20(2022%20&#1082;&#1072;&#1079;).xlsx" TargetMode="External"/><Relationship Id="rId11" Type="http://schemas.openxmlformats.org/officeDocument/2006/relationships/hyperlink" Target="../../AppData/Roaming/Microsoft/Excel/&#1041;-03-08-&#1043;%20(2022)%20&#1090;&#1086;&#1084;%202.xlsx" TargetMode="External"/><Relationship Id="rId24" Type="http://schemas.openxmlformats.org/officeDocument/2006/relationships/hyperlink" Target="../../AppData/Roaming/Microsoft/Excel/2-&#1090;&#1086;&#1084;%20(2022%20&#1082;&#1072;&#1079;).xlsx" TargetMode="External"/><Relationship Id="rId32" Type="http://schemas.openxmlformats.org/officeDocument/2006/relationships/hyperlink" Target="../../AppData/Roaming/Microsoft/Excel/2-&#1090;&#1086;&#1084;%20(2022%20&#1082;&#1072;&#1079;).xlsx" TargetMode="External"/><Relationship Id="rId37" Type="http://schemas.openxmlformats.org/officeDocument/2006/relationships/hyperlink" Target="../../AppData/Roaming/Microsoft/Excel/2-&#1090;&#1086;&#1084;%20(2022%20&#1082;&#1072;&#1079;).xlsx" TargetMode="External"/><Relationship Id="rId40" Type="http://schemas.openxmlformats.org/officeDocument/2006/relationships/hyperlink" Target="../../AppData/Roaming/Microsoft/Excel/2-&#1090;&#1086;&#1084;%20(2022%20&#1082;&#1072;&#1079;).xlsx" TargetMode="External"/><Relationship Id="rId45" Type="http://schemas.openxmlformats.org/officeDocument/2006/relationships/hyperlink" Target="../../AppData/Roaming/Microsoft/Excel/2-&#1090;&#1086;&#1084;%20(2022%20&#1082;&#1072;&#1079;).xlsx" TargetMode="External"/><Relationship Id="rId53" Type="http://schemas.openxmlformats.org/officeDocument/2006/relationships/hyperlink" Target="../../AppData/Roaming/Microsoft/Excel/2-&#1090;&#1086;&#1084;%20(2022%20&#1082;&#1072;&#1079;).xlsx" TargetMode="External"/><Relationship Id="rId58" Type="http://schemas.openxmlformats.org/officeDocument/2006/relationships/hyperlink" Target="../../AppData/Roaming/Microsoft/Excel/2-&#1090;&#1086;&#1084;%20(2022%20&#1082;&#1072;&#1079;).xlsx" TargetMode="External"/><Relationship Id="rId66" Type="http://schemas.openxmlformats.org/officeDocument/2006/relationships/hyperlink" Target="../../AppData/Roaming/Microsoft/Excel/2-&#1090;&#1086;&#1084;%20(2022%20&#1082;&#1072;&#1079;).xlsx" TargetMode="External"/><Relationship Id="rId74" Type="http://schemas.openxmlformats.org/officeDocument/2006/relationships/hyperlink" Target="../../AppData/Roaming/Microsoft/Excel/2-&#1090;&#1086;&#1084;%20(2022%20&#1082;&#1072;&#1079;).xlsx" TargetMode="External"/><Relationship Id="rId79" Type="http://schemas.openxmlformats.org/officeDocument/2006/relationships/hyperlink" Target="../../AppData/Roaming/Microsoft/Excel/2-&#1090;&#1086;&#1084;%20(2022%20&#1082;&#1072;&#1079;).xlsx" TargetMode="External"/><Relationship Id="rId5" Type="http://schemas.openxmlformats.org/officeDocument/2006/relationships/hyperlink" Target="../../AppData/Roaming/Microsoft/Excel/&#1041;-03-08-&#1043;%20(2022)%20&#1090;&#1086;&#1084;%202.xlsx" TargetMode="External"/><Relationship Id="rId61" Type="http://schemas.openxmlformats.org/officeDocument/2006/relationships/hyperlink" Target="../../AppData/Roaming/Microsoft/Excel/2-&#1090;&#1086;&#1084;%20(2022%20&#1082;&#1072;&#1079;).xlsx" TargetMode="External"/><Relationship Id="rId10" Type="http://schemas.openxmlformats.org/officeDocument/2006/relationships/hyperlink" Target="../../AppData/Roaming/Microsoft/Excel/2-&#1090;&#1086;&#1084;%20(2022%20&#1082;&#1072;&#1079;).xlsx" TargetMode="External"/><Relationship Id="rId19" Type="http://schemas.openxmlformats.org/officeDocument/2006/relationships/hyperlink" Target="../../AppData/Roaming/Microsoft/Excel/2-&#1090;&#1086;&#1084;%20(2022%20&#1082;&#1072;&#1079;).xlsx" TargetMode="External"/><Relationship Id="rId31" Type="http://schemas.openxmlformats.org/officeDocument/2006/relationships/hyperlink" Target="../../AppData/Roaming/Microsoft/Excel/2-&#1090;&#1086;&#1084;%20(2022%20&#1082;&#1072;&#1079;).xlsx" TargetMode="External"/><Relationship Id="rId44" Type="http://schemas.openxmlformats.org/officeDocument/2006/relationships/hyperlink" Target="../../AppData/Roaming/Microsoft/Excel/2-&#1090;&#1086;&#1084;%20(2022%20&#1082;&#1072;&#1079;).xlsx" TargetMode="External"/><Relationship Id="rId52" Type="http://schemas.openxmlformats.org/officeDocument/2006/relationships/hyperlink" Target="../../AppData/Roaming/Microsoft/Excel/2-&#1090;&#1086;&#1084;%20(2022%20&#1082;&#1072;&#1079;).xlsx" TargetMode="External"/><Relationship Id="rId60" Type="http://schemas.openxmlformats.org/officeDocument/2006/relationships/hyperlink" Target="../../AppData/Roaming/Microsoft/Excel/2-&#1090;&#1086;&#1084;%20(2022%20&#1082;&#1072;&#1079;).xlsx" TargetMode="External"/><Relationship Id="rId65" Type="http://schemas.openxmlformats.org/officeDocument/2006/relationships/hyperlink" Target="../../AppData/Roaming/Microsoft/Excel/2-&#1090;&#1086;&#1084;%20(2022%20&#1082;&#1072;&#1079;).xlsx" TargetMode="External"/><Relationship Id="rId73" Type="http://schemas.openxmlformats.org/officeDocument/2006/relationships/hyperlink" Target="../../AppData/Roaming/Microsoft/Excel/2-&#1090;&#1086;&#1084;%20(2022%20&#1082;&#1072;&#1079;).xlsx" TargetMode="External"/><Relationship Id="rId78" Type="http://schemas.openxmlformats.org/officeDocument/2006/relationships/hyperlink" Target="../../AppData/Roaming/Microsoft/Excel/2-&#1090;&#1086;&#1084;%20(2022%20&#1082;&#1072;&#1079;).xlsx" TargetMode="External"/><Relationship Id="rId81" Type="http://schemas.openxmlformats.org/officeDocument/2006/relationships/printerSettings" Target="../printerSettings/printerSettings3.bin"/><Relationship Id="rId4" Type="http://schemas.openxmlformats.org/officeDocument/2006/relationships/hyperlink" Target="../../AppData/Roaming/Microsoft/Excel/2-&#1090;&#1086;&#1084;%20(2022%20&#1082;&#1072;&#1079;).xlsx" TargetMode="External"/><Relationship Id="rId9" Type="http://schemas.openxmlformats.org/officeDocument/2006/relationships/hyperlink" Target="../../AppData/Roaming/Microsoft/Excel/2-&#1090;&#1086;&#1084;%20(2022%20&#1082;&#1072;&#1079;).xlsx" TargetMode="External"/><Relationship Id="rId14" Type="http://schemas.openxmlformats.org/officeDocument/2006/relationships/hyperlink" Target="../../AppData/Roaming/Microsoft/Excel/2-&#1090;&#1086;&#1084;%20(2022%20&#1082;&#1072;&#1079;).xlsx" TargetMode="External"/><Relationship Id="rId22" Type="http://schemas.openxmlformats.org/officeDocument/2006/relationships/hyperlink" Target="../../AppData/Roaming/Microsoft/Excel/2-&#1090;&#1086;&#1084;%20(2022%20&#1082;&#1072;&#1079;).xlsx" TargetMode="External"/><Relationship Id="rId27" Type="http://schemas.openxmlformats.org/officeDocument/2006/relationships/hyperlink" Target="../../AppData/Roaming/Microsoft/Excel/2-&#1090;&#1086;&#1084;%20(2022%20&#1082;&#1072;&#1079;).xlsx" TargetMode="External"/><Relationship Id="rId30" Type="http://schemas.openxmlformats.org/officeDocument/2006/relationships/hyperlink" Target="../../AppData/Roaming/Microsoft/Excel/2-&#1090;&#1086;&#1084;%20(2022%20&#1082;&#1072;&#1079;).xlsx" TargetMode="External"/><Relationship Id="rId35" Type="http://schemas.openxmlformats.org/officeDocument/2006/relationships/hyperlink" Target="../../AppData/Roaming/Microsoft/Excel/2-&#1090;&#1086;&#1084;%20(2022%20&#1082;&#1072;&#1079;).xlsx" TargetMode="External"/><Relationship Id="rId43" Type="http://schemas.openxmlformats.org/officeDocument/2006/relationships/hyperlink" Target="../../AppData/Roaming/Microsoft/Excel/2-&#1090;&#1086;&#1084;%20(2022%20&#1082;&#1072;&#1079;).xlsx" TargetMode="External"/><Relationship Id="rId48" Type="http://schemas.openxmlformats.org/officeDocument/2006/relationships/hyperlink" Target="../../AppData/Roaming/Microsoft/Excel/2-&#1090;&#1086;&#1084;%20(2022%20&#1082;&#1072;&#1079;).xlsx" TargetMode="External"/><Relationship Id="rId56" Type="http://schemas.openxmlformats.org/officeDocument/2006/relationships/hyperlink" Target="../../AppData/Roaming/Microsoft/Excel/2-&#1090;&#1086;&#1084;%20(2022%20&#1082;&#1072;&#1079;).xlsx" TargetMode="External"/><Relationship Id="rId64" Type="http://schemas.openxmlformats.org/officeDocument/2006/relationships/hyperlink" Target="../../AppData/Roaming/Microsoft/Excel/2-&#1090;&#1086;&#1084;%20(2022%20&#1082;&#1072;&#1079;).xlsx" TargetMode="External"/><Relationship Id="rId69" Type="http://schemas.openxmlformats.org/officeDocument/2006/relationships/hyperlink" Target="../../AppData/Roaming/Microsoft/Excel/2-&#1090;&#1086;&#1084;%20(2022%20&#1082;&#1072;&#1079;).xlsx" TargetMode="External"/><Relationship Id="rId77" Type="http://schemas.openxmlformats.org/officeDocument/2006/relationships/hyperlink" Target="../../AppData/Roaming/Microsoft/Excel/2-&#1090;&#1086;&#1084;%20(2022%20&#1082;&#1072;&#1079;).xlsx" TargetMode="External"/><Relationship Id="rId8" Type="http://schemas.openxmlformats.org/officeDocument/2006/relationships/hyperlink" Target="../../AppData/Roaming/Microsoft/Excel/&#1041;-03-08-&#1043;%20(2022)%20&#1090;&#1086;&#1084;%202.xlsx" TargetMode="External"/><Relationship Id="rId51" Type="http://schemas.openxmlformats.org/officeDocument/2006/relationships/hyperlink" Target="../../AppData/Roaming/Microsoft/Excel/2-&#1090;&#1086;&#1084;%20(2022%20&#1082;&#1072;&#1079;).xlsx" TargetMode="External"/><Relationship Id="rId72" Type="http://schemas.openxmlformats.org/officeDocument/2006/relationships/hyperlink" Target="../../AppData/Roaming/Microsoft/Excel/2-&#1090;&#1086;&#1084;%20(2022%20&#1082;&#1072;&#1079;).xlsx" TargetMode="External"/><Relationship Id="rId80" Type="http://schemas.openxmlformats.org/officeDocument/2006/relationships/hyperlink" Target="../../AppData/Roaming/Microsoft/Excel/2-&#1090;&#1086;&#1084;%20(2022%20&#1082;&#1072;&#1079;).xlsx" TargetMode="External"/><Relationship Id="rId3" Type="http://schemas.openxmlformats.org/officeDocument/2006/relationships/hyperlink" Target="../../AppData/Roaming/Microsoft/Excel/2-&#1090;&#1086;&#1084;%20(2022%20&#1082;&#1072;&#1079;).xlsx" TargetMode="External"/><Relationship Id="rId12" Type="http://schemas.openxmlformats.org/officeDocument/2006/relationships/hyperlink" Target="../../AppData/Roaming/Microsoft/Excel/&#1041;-03-08-&#1043;%20(2022)%20&#1090;&#1086;&#1084;%202.xlsx" TargetMode="External"/><Relationship Id="rId17" Type="http://schemas.openxmlformats.org/officeDocument/2006/relationships/hyperlink" Target="../../AppData/Roaming/Microsoft/Excel/2-&#1090;&#1086;&#1084;%20(2022%20&#1082;&#1072;&#1079;).xlsx" TargetMode="External"/><Relationship Id="rId25" Type="http://schemas.openxmlformats.org/officeDocument/2006/relationships/hyperlink" Target="../../AppData/Roaming/Microsoft/Excel/2-&#1090;&#1086;&#1084;%20(2022%20&#1082;&#1072;&#1079;).xlsx" TargetMode="External"/><Relationship Id="rId33" Type="http://schemas.openxmlformats.org/officeDocument/2006/relationships/hyperlink" Target="../../AppData/Roaming/Microsoft/Excel/2-&#1090;&#1086;&#1084;%20(2022%20&#1082;&#1072;&#1079;).xlsx" TargetMode="External"/><Relationship Id="rId38" Type="http://schemas.openxmlformats.org/officeDocument/2006/relationships/hyperlink" Target="../../AppData/Roaming/Microsoft/Excel/2-&#1090;&#1086;&#1084;%20(2022%20&#1082;&#1072;&#1079;).xlsx" TargetMode="External"/><Relationship Id="rId46" Type="http://schemas.openxmlformats.org/officeDocument/2006/relationships/hyperlink" Target="../../AppData/Roaming/Microsoft/Excel/2-&#1090;&#1086;&#1084;%20(2022%20&#1082;&#1072;&#1079;).xlsx" TargetMode="External"/><Relationship Id="rId59" Type="http://schemas.openxmlformats.org/officeDocument/2006/relationships/hyperlink" Target="../../AppData/Roaming/Microsoft/Excel/2-&#1090;&#1086;&#1084;%20(2022%20&#1082;&#1072;&#1079;).xlsx" TargetMode="External"/><Relationship Id="rId67" Type="http://schemas.openxmlformats.org/officeDocument/2006/relationships/hyperlink" Target="../../AppData/Roaming/Microsoft/Excel/2-&#1090;&#1086;&#1084;%20(2022%20&#1082;&#1072;&#1079;).xlsx" TargetMode="External"/><Relationship Id="rId20" Type="http://schemas.openxmlformats.org/officeDocument/2006/relationships/hyperlink" Target="../../AppData/Roaming/Microsoft/Excel/2-&#1090;&#1086;&#1084;%20(2022%20&#1082;&#1072;&#1079;).xlsx" TargetMode="External"/><Relationship Id="rId41" Type="http://schemas.openxmlformats.org/officeDocument/2006/relationships/hyperlink" Target="../../AppData/Roaming/Microsoft/Excel/2-&#1090;&#1086;&#1084;%20(2022%20&#1082;&#1072;&#1079;).xlsx" TargetMode="External"/><Relationship Id="rId54" Type="http://schemas.openxmlformats.org/officeDocument/2006/relationships/hyperlink" Target="../../AppData/Roaming/Microsoft/Excel/2-&#1090;&#1086;&#1084;%20(2022%20&#1082;&#1072;&#1079;).xlsx" TargetMode="External"/><Relationship Id="rId62" Type="http://schemas.openxmlformats.org/officeDocument/2006/relationships/hyperlink" Target="../../AppData/Roaming/Microsoft/Excel/2-&#1090;&#1086;&#1084;%20(2022%20&#1082;&#1072;&#1079;).xlsx" TargetMode="External"/><Relationship Id="rId70" Type="http://schemas.openxmlformats.org/officeDocument/2006/relationships/hyperlink" Target="../../AppData/Roaming/Microsoft/Excel/2-&#1090;&#1086;&#1084;%20(2022%20&#1082;&#1072;&#1079;).xlsx" TargetMode="External"/><Relationship Id="rId75" Type="http://schemas.openxmlformats.org/officeDocument/2006/relationships/hyperlink" Target="../../AppData/Roaming/Microsoft/Excel/2-&#1090;&#1086;&#1084;%20(2022%20&#1082;&#1072;&#1079;).xlsx" TargetMode="External"/><Relationship Id="rId1" Type="http://schemas.openxmlformats.org/officeDocument/2006/relationships/hyperlink" Target="../../AppData/Roaming/Microsoft/Excel/&#1041;-03-08-&#1043;%20(2022)%20&#1090;&#1086;&#1084;%202.xlsx" TargetMode="External"/><Relationship Id="rId6" Type="http://schemas.openxmlformats.org/officeDocument/2006/relationships/hyperlink" Target="../../AppData/Roaming/Microsoft/Excel/&#1041;-03-08-&#1043;%20(2022)%20&#1090;&#1086;&#1084;%202.xlsx" TargetMode="External"/><Relationship Id="rId15" Type="http://schemas.openxmlformats.org/officeDocument/2006/relationships/hyperlink" Target="../../AppData/Roaming/Microsoft/Excel/&#1041;-03-08-&#1043;%20(2022)%20&#1090;&#1086;&#1084;%202.xlsx" TargetMode="External"/><Relationship Id="rId23" Type="http://schemas.openxmlformats.org/officeDocument/2006/relationships/hyperlink" Target="../../AppData/Roaming/Microsoft/Excel/2-&#1090;&#1086;&#1084;%20(2022%20&#1082;&#1072;&#1079;).xlsx" TargetMode="External"/><Relationship Id="rId28" Type="http://schemas.openxmlformats.org/officeDocument/2006/relationships/hyperlink" Target="../../AppData/Roaming/Microsoft/Excel/2-&#1090;&#1086;&#1084;%20(2022%20&#1082;&#1072;&#1079;).xlsx" TargetMode="External"/><Relationship Id="rId36" Type="http://schemas.openxmlformats.org/officeDocument/2006/relationships/hyperlink" Target="../../AppData/Roaming/Microsoft/Excel/2-&#1090;&#1086;&#1084;%20(2022%20&#1082;&#1072;&#1079;).xlsx" TargetMode="External"/><Relationship Id="rId49" Type="http://schemas.openxmlformats.org/officeDocument/2006/relationships/hyperlink" Target="../../AppData/Roaming/Microsoft/Excel/2-&#1090;&#1086;&#1084;%20(2022%20&#1082;&#1072;&#1079;).xlsx" TargetMode="External"/><Relationship Id="rId57" Type="http://schemas.openxmlformats.org/officeDocument/2006/relationships/hyperlink" Target="../../AppData/Roaming/Microsoft/Excel/2-&#1090;&#1086;&#1084;%20(2022%20&#1082;&#1072;&#1079;).xls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workbookViewId="0">
      <selection activeCell="J15" sqref="J15"/>
    </sheetView>
  </sheetViews>
  <sheetFormatPr defaultColWidth="10.28515625" defaultRowHeight="12.75"/>
  <cols>
    <col min="1" max="4" width="10.28515625" style="8"/>
    <col min="5" max="5" width="11.5703125" style="8" customWidth="1"/>
    <col min="6" max="8" width="9.140625" style="8"/>
    <col min="9" max="9" width="11.42578125" style="9" customWidth="1"/>
    <col min="10" max="16384" width="10.28515625" style="9"/>
  </cols>
  <sheetData>
    <row r="1" spans="1:16" s="1" customFormat="1" ht="21" customHeight="1"/>
    <row r="2" spans="1:16" s="2" customFormat="1" ht="24.6" customHeight="1">
      <c r="A2" s="200"/>
      <c r="B2" s="200"/>
      <c r="C2" s="200"/>
      <c r="D2" s="200"/>
    </row>
    <row r="3" spans="1:16" s="2" customFormat="1" ht="22.9" customHeight="1">
      <c r="A3" s="200"/>
      <c r="B3" s="200"/>
      <c r="C3" s="200"/>
      <c r="D3" s="200"/>
    </row>
    <row r="4" spans="1:16" s="2" customFormat="1" ht="9" customHeight="1">
      <c r="A4" s="200"/>
      <c r="B4" s="200"/>
      <c r="C4" s="200"/>
      <c r="D4" s="200"/>
    </row>
    <row r="5" spans="1:16" s="2" customFormat="1" ht="24" customHeight="1"/>
    <row r="6" spans="1:16" s="2" customFormat="1" ht="22.15" customHeight="1">
      <c r="A6" s="28"/>
      <c r="B6" s="199" t="s">
        <v>246</v>
      </c>
      <c r="C6" s="199"/>
      <c r="D6" s="199"/>
      <c r="E6" s="199"/>
      <c r="I6" s="3"/>
    </row>
    <row r="7" spans="1:16" s="2" customFormat="1" ht="22.9" customHeight="1">
      <c r="A7" s="197" t="s">
        <v>247</v>
      </c>
      <c r="B7" s="198"/>
      <c r="C7" s="198"/>
      <c r="D7" s="198"/>
      <c r="E7" s="198"/>
      <c r="I7" s="4"/>
      <c r="J7" s="5"/>
      <c r="K7" s="5"/>
      <c r="L7" s="5"/>
      <c r="M7" s="5"/>
      <c r="N7" s="5"/>
      <c r="O7" s="5"/>
      <c r="P7" s="5"/>
    </row>
    <row r="8" spans="1:16" s="2" customFormat="1" ht="22.15" customHeight="1">
      <c r="A8" s="6"/>
      <c r="B8" s="6"/>
      <c r="C8" s="6"/>
      <c r="D8" s="6"/>
      <c r="E8" s="6"/>
      <c r="F8" s="5"/>
    </row>
    <row r="9" spans="1:16" ht="21" customHeight="1">
      <c r="A9" s="6"/>
      <c r="B9" s="6"/>
      <c r="C9" s="6"/>
      <c r="D9" s="6"/>
      <c r="E9" s="6"/>
      <c r="F9" s="7"/>
    </row>
    <row r="10" spans="1:16" ht="21" customHeight="1">
      <c r="A10" s="195" t="s">
        <v>265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0"/>
      <c r="L10" s="10"/>
      <c r="M10" s="10"/>
      <c r="N10" s="10"/>
      <c r="O10" s="10"/>
      <c r="P10" s="10"/>
    </row>
    <row r="11" spans="1:16" ht="25.9" customHeight="1">
      <c r="A11" s="196"/>
      <c r="B11" s="196"/>
      <c r="C11" s="196"/>
      <c r="D11" s="196"/>
      <c r="E11" s="196"/>
      <c r="F11" s="196"/>
      <c r="G11" s="196"/>
      <c r="H11" s="196"/>
      <c r="I11" s="196"/>
      <c r="J11" s="196"/>
      <c r="K11" s="10"/>
      <c r="L11" s="10"/>
      <c r="M11" s="10"/>
      <c r="N11" s="10"/>
      <c r="O11" s="10"/>
      <c r="P11" s="10"/>
    </row>
    <row r="12" spans="1:16" ht="25.9" customHeight="1">
      <c r="A12" s="196"/>
      <c r="B12" s="196"/>
      <c r="C12" s="196"/>
      <c r="D12" s="196"/>
      <c r="E12" s="196"/>
      <c r="F12" s="196"/>
      <c r="G12" s="196"/>
      <c r="H12" s="196"/>
      <c r="I12" s="196"/>
      <c r="J12" s="196"/>
      <c r="K12" s="10"/>
      <c r="L12" s="10"/>
      <c r="M12" s="10"/>
      <c r="N12" s="10"/>
      <c r="O12" s="10"/>
      <c r="P12" s="10"/>
    </row>
    <row r="13" spans="1:16" ht="10.5" customHeight="1">
      <c r="A13" s="196"/>
      <c r="B13" s="196"/>
      <c r="C13" s="196"/>
      <c r="D13" s="196"/>
      <c r="E13" s="196"/>
      <c r="F13" s="196"/>
      <c r="G13" s="196"/>
      <c r="H13" s="196"/>
      <c r="I13" s="196"/>
      <c r="J13" s="196"/>
      <c r="K13" s="11"/>
      <c r="L13" s="12"/>
      <c r="M13" s="11"/>
      <c r="N13" s="11"/>
      <c r="O13" s="11"/>
      <c r="P13" s="11"/>
    </row>
    <row r="14" spans="1:16" ht="22.9" customHeight="1">
      <c r="A14" s="13"/>
      <c r="B14" s="13"/>
      <c r="C14" s="13"/>
      <c r="D14" s="13"/>
      <c r="E14" s="13"/>
      <c r="F14" s="7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s="15" customFormat="1" ht="22.5" customHeight="1">
      <c r="A15" s="29" t="s">
        <v>181</v>
      </c>
      <c r="B15" s="14"/>
      <c r="C15" s="14"/>
      <c r="D15" s="14"/>
      <c r="E15" s="14"/>
      <c r="F15" s="14"/>
      <c r="G15" s="14"/>
      <c r="H15" s="14"/>
      <c r="I15" s="14"/>
      <c r="J15" s="14"/>
    </row>
    <row r="16" spans="1:16" s="15" customFormat="1" ht="15.75">
      <c r="A16" s="30"/>
      <c r="B16" s="16"/>
      <c r="C16" s="16"/>
      <c r="D16" s="16"/>
      <c r="E16" s="16"/>
      <c r="F16" s="17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s="15" customFormat="1" ht="15.75">
      <c r="A17" s="31"/>
      <c r="B17" s="17"/>
      <c r="C17" s="17"/>
      <c r="D17" s="17"/>
      <c r="E17" s="17"/>
      <c r="F17" s="17"/>
      <c r="G17" s="20"/>
      <c r="H17" s="17"/>
      <c r="I17" s="21"/>
      <c r="J17" s="22"/>
      <c r="K17" s="20"/>
      <c r="L17" s="23"/>
      <c r="M17" s="20"/>
      <c r="N17" s="20"/>
      <c r="O17" s="20"/>
      <c r="P17" s="20"/>
    </row>
    <row r="18" spans="1:16" s="15" customFormat="1" ht="22.9" customHeight="1">
      <c r="A18" s="32" t="s">
        <v>83</v>
      </c>
      <c r="B18" s="19"/>
      <c r="C18" s="19"/>
      <c r="D18" s="19"/>
      <c r="E18" s="19"/>
      <c r="F18" s="17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24.6" customHeight="1">
      <c r="I19" s="24"/>
      <c r="J19" s="25"/>
      <c r="L19" s="26"/>
    </row>
    <row r="20" spans="1:16" ht="24.6" customHeight="1">
      <c r="I20" s="27"/>
      <c r="J20" s="25"/>
    </row>
    <row r="21" spans="1:16" ht="24.6" customHeight="1">
      <c r="I21" s="27"/>
      <c r="J21" s="25"/>
    </row>
    <row r="22" spans="1:16" ht="24.6" customHeight="1">
      <c r="I22" s="27"/>
      <c r="J22" s="25"/>
    </row>
  </sheetData>
  <mergeCells count="4">
    <mergeCell ref="A10:J13"/>
    <mergeCell ref="A7:E7"/>
    <mergeCell ref="B6:E6"/>
    <mergeCell ref="A2:D4"/>
  </mergeCells>
  <pageMargins left="0.78740157480314965" right="0.39370078740157483" top="0.39370078740157483" bottom="0.39370078740157483" header="0" footer="0"/>
  <pageSetup paperSize="9" scale="88" orientation="landscape" useFirstPageNumber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100" workbookViewId="0">
      <selection activeCell="G22" sqref="G22"/>
    </sheetView>
  </sheetViews>
  <sheetFormatPr defaultColWidth="10.28515625" defaultRowHeight="12.75"/>
  <cols>
    <col min="1" max="1" width="26.85546875" style="101" customWidth="1"/>
    <col min="2" max="2" width="14.5703125" style="101" customWidth="1"/>
    <col min="3" max="3" width="15.42578125" style="101" customWidth="1"/>
    <col min="4" max="4" width="14.7109375" style="101" customWidth="1"/>
    <col min="5" max="16384" width="10.28515625" style="101"/>
  </cols>
  <sheetData>
    <row r="1" spans="1:5" ht="28.5" customHeight="1">
      <c r="A1" s="234" t="s">
        <v>28</v>
      </c>
      <c r="B1" s="234"/>
      <c r="C1" s="234"/>
      <c r="D1" s="234"/>
    </row>
    <row r="2" spans="1:5">
      <c r="A2" s="102"/>
      <c r="B2" s="102"/>
      <c r="C2" s="102"/>
      <c r="D2" s="102"/>
    </row>
    <row r="3" spans="1:5" s="103" customFormat="1">
      <c r="B3" s="104"/>
      <c r="C3" s="104"/>
      <c r="D3" s="105" t="s">
        <v>56</v>
      </c>
    </row>
    <row r="4" spans="1:5" ht="23.25" customHeight="1">
      <c r="A4" s="235"/>
      <c r="B4" s="220" t="s">
        <v>217</v>
      </c>
      <c r="C4" s="222" t="s">
        <v>216</v>
      </c>
      <c r="D4" s="223"/>
      <c r="E4" s="103"/>
    </row>
    <row r="5" spans="1:5" ht="45" customHeight="1">
      <c r="A5" s="236"/>
      <c r="B5" s="221"/>
      <c r="C5" s="76" t="s">
        <v>218</v>
      </c>
      <c r="D5" s="106" t="s">
        <v>219</v>
      </c>
      <c r="E5" s="103"/>
    </row>
    <row r="6" spans="1:5" s="108" customFormat="1" ht="14.25" customHeight="1">
      <c r="A6" s="107" t="s">
        <v>0</v>
      </c>
      <c r="B6" s="173">
        <v>222488</v>
      </c>
      <c r="C6" s="173">
        <v>149428</v>
      </c>
      <c r="D6" s="173">
        <v>73061</v>
      </c>
    </row>
    <row r="7" spans="1:5" s="108" customFormat="1" ht="14.25" customHeight="1">
      <c r="A7" s="109" t="s">
        <v>238</v>
      </c>
      <c r="B7" s="171"/>
      <c r="C7" s="171"/>
      <c r="D7" s="171"/>
    </row>
    <row r="8" spans="1:5" s="108" customFormat="1" ht="33" customHeight="1">
      <c r="A8" s="110" t="s">
        <v>62</v>
      </c>
      <c r="B8" s="128">
        <v>576243</v>
      </c>
      <c r="C8" s="128">
        <v>408604</v>
      </c>
      <c r="D8" s="128">
        <v>167640</v>
      </c>
    </row>
    <row r="9" spans="1:5" s="108" customFormat="1" ht="12.75" customHeight="1">
      <c r="A9" s="109" t="s">
        <v>238</v>
      </c>
      <c r="B9" s="171"/>
      <c r="C9" s="171"/>
      <c r="D9" s="171"/>
    </row>
    <row r="10" spans="1:5">
      <c r="A10" s="111" t="s">
        <v>63</v>
      </c>
      <c r="B10" s="128">
        <v>146881</v>
      </c>
      <c r="C10" s="128">
        <v>105736</v>
      </c>
      <c r="D10" s="128">
        <v>41145</v>
      </c>
    </row>
    <row r="11" spans="1:5">
      <c r="A11" s="111" t="s">
        <v>64</v>
      </c>
      <c r="B11" s="128">
        <v>6366</v>
      </c>
      <c r="C11" s="128">
        <v>4430</v>
      </c>
      <c r="D11" s="128">
        <v>1936</v>
      </c>
    </row>
    <row r="12" spans="1:5">
      <c r="A12" s="111" t="s">
        <v>65</v>
      </c>
      <c r="B12" s="171"/>
      <c r="C12" s="171"/>
      <c r="D12" s="171"/>
    </row>
    <row r="13" spans="1:5">
      <c r="A13" s="111" t="s">
        <v>66</v>
      </c>
      <c r="B13" s="128">
        <v>69242</v>
      </c>
      <c r="C13" s="128">
        <v>39262</v>
      </c>
      <c r="D13" s="128">
        <v>29980</v>
      </c>
    </row>
    <row r="14" spans="1:5">
      <c r="A14" s="111" t="s">
        <v>67</v>
      </c>
      <c r="B14" s="171"/>
      <c r="C14" s="171"/>
      <c r="D14" s="171"/>
    </row>
    <row r="15" spans="1:5">
      <c r="A15" s="111" t="s">
        <v>68</v>
      </c>
      <c r="B15" s="171"/>
      <c r="C15" s="171"/>
      <c r="D15" s="171"/>
    </row>
    <row r="16" spans="1:5" s="108" customFormat="1">
      <c r="A16" s="110" t="s">
        <v>8</v>
      </c>
      <c r="B16" s="128">
        <v>27774</v>
      </c>
      <c r="C16" s="128">
        <v>18415</v>
      </c>
      <c r="D16" s="128">
        <v>9359</v>
      </c>
    </row>
    <row r="17" spans="1:4" s="108" customFormat="1">
      <c r="A17" s="109" t="s">
        <v>238</v>
      </c>
      <c r="B17" s="171"/>
      <c r="C17" s="171"/>
      <c r="D17" s="171"/>
    </row>
    <row r="18" spans="1:4">
      <c r="A18" s="111" t="s">
        <v>69</v>
      </c>
      <c r="B18" s="128">
        <v>27774</v>
      </c>
      <c r="C18" s="128">
        <v>18415</v>
      </c>
      <c r="D18" s="128">
        <v>9359</v>
      </c>
    </row>
    <row r="19" spans="1:4">
      <c r="A19" s="111" t="s">
        <v>70</v>
      </c>
      <c r="B19" s="171"/>
      <c r="C19" s="171"/>
      <c r="D19" s="171"/>
    </row>
    <row r="20" spans="1:4">
      <c r="A20" s="111" t="s">
        <v>71</v>
      </c>
      <c r="B20" s="171"/>
      <c r="C20" s="171"/>
      <c r="D20" s="171"/>
    </row>
    <row r="21" spans="1:4" s="108" customFormat="1">
      <c r="A21" s="110" t="s">
        <v>13</v>
      </c>
      <c r="B21" s="128">
        <v>324849</v>
      </c>
      <c r="C21" s="128">
        <v>240723</v>
      </c>
      <c r="D21" s="128">
        <v>84126</v>
      </c>
    </row>
    <row r="22" spans="1:4" s="108" customFormat="1">
      <c r="A22" s="110" t="s">
        <v>12</v>
      </c>
      <c r="B22" s="171"/>
      <c r="C22" s="171"/>
      <c r="D22" s="171"/>
    </row>
    <row r="23" spans="1:4">
      <c r="A23" s="112" t="s">
        <v>229</v>
      </c>
      <c r="B23" s="172"/>
      <c r="C23" s="172"/>
      <c r="D23" s="172"/>
    </row>
    <row r="24" spans="1:4">
      <c r="B24" s="54"/>
      <c r="C24" s="54"/>
      <c r="D24" s="53"/>
    </row>
    <row r="25" spans="1:4">
      <c r="B25" s="54"/>
      <c r="C25" s="54"/>
      <c r="D25" s="54"/>
    </row>
    <row r="26" spans="1:4">
      <c r="B26" s="54"/>
      <c r="C26" s="54"/>
      <c r="D26" s="54"/>
    </row>
    <row r="27" spans="1:4">
      <c r="B27" s="99"/>
      <c r="C27" s="99"/>
      <c r="D27" s="99"/>
    </row>
    <row r="28" spans="1:4">
      <c r="B28" s="99"/>
      <c r="C28" s="99"/>
      <c r="D28" s="99"/>
    </row>
    <row r="29" spans="1:4">
      <c r="B29" s="99"/>
      <c r="C29" s="99"/>
      <c r="D29" s="99"/>
    </row>
    <row r="30" spans="1:4">
      <c r="B30" s="99"/>
      <c r="C30" s="99"/>
      <c r="D30" s="99"/>
    </row>
    <row r="31" spans="1:4">
      <c r="B31" s="99"/>
      <c r="C31" s="99"/>
      <c r="D31" s="99"/>
    </row>
    <row r="32" spans="1:4">
      <c r="B32" s="99"/>
      <c r="C32" s="99"/>
      <c r="D32" s="99"/>
    </row>
    <row r="33" spans="2:4">
      <c r="B33" s="99"/>
      <c r="C33" s="99"/>
      <c r="D33" s="99"/>
    </row>
    <row r="34" spans="2:4">
      <c r="B34" s="99"/>
      <c r="C34" s="99"/>
      <c r="D34" s="99"/>
    </row>
    <row r="35" spans="2:4">
      <c r="B35" s="99"/>
      <c r="C35" s="99"/>
      <c r="D35" s="99"/>
    </row>
    <row r="36" spans="2:4">
      <c r="B36" s="99"/>
      <c r="C36" s="99"/>
      <c r="D36" s="99"/>
    </row>
    <row r="37" spans="2:4">
      <c r="B37" s="99"/>
      <c r="C37" s="99"/>
      <c r="D37" s="99"/>
    </row>
    <row r="38" spans="2:4">
      <c r="B38" s="99"/>
      <c r="C38" s="99"/>
      <c r="D38" s="99"/>
    </row>
  </sheetData>
  <mergeCells count="4">
    <mergeCell ref="A1:D1"/>
    <mergeCell ref="A4:A5"/>
    <mergeCell ref="B4:B5"/>
    <mergeCell ref="C4:D4"/>
  </mergeCells>
  <pageMargins left="0.59055118110236227" right="0.59055118110236227" top="0.6692913385826772" bottom="0.98425196850393704" header="0" footer="0.39370078740157483"/>
  <pageSetup paperSize="9" firstPageNumber="28" orientation="landscape" useFirstPageNumber="1" r:id="rId1"/>
  <headerFooter alignWithMargins="0">
    <oddFooter>&amp;R&amp;"-,полужирный"&amp;8&amp;P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F113"/>
  <sheetViews>
    <sheetView topLeftCell="A92" zoomScaleSheetLayoutView="100" workbookViewId="0">
      <selection activeCell="F105" sqref="F105"/>
    </sheetView>
  </sheetViews>
  <sheetFormatPr defaultColWidth="10.28515625" defaultRowHeight="12.75"/>
  <cols>
    <col min="1" max="1" width="21.42578125" style="101" customWidth="1"/>
    <col min="2" max="2" width="17.28515625" style="101" customWidth="1"/>
    <col min="3" max="3" width="18.42578125" style="101" customWidth="1"/>
    <col min="4" max="4" width="20.85546875" style="101" customWidth="1"/>
    <col min="5" max="5" width="14.5703125" style="101" customWidth="1"/>
    <col min="6" max="6" width="17.7109375" style="101" customWidth="1"/>
    <col min="7" max="16384" width="10.28515625" style="101"/>
  </cols>
  <sheetData>
    <row r="2" spans="1:6" ht="30" customHeight="1">
      <c r="A2" s="240" t="s">
        <v>29</v>
      </c>
      <c r="B2" s="240"/>
      <c r="C2" s="240"/>
      <c r="D2" s="240"/>
    </row>
    <row r="3" spans="1:6" ht="14.25" customHeight="1">
      <c r="A3" s="113"/>
      <c r="B3" s="113"/>
      <c r="C3" s="113"/>
      <c r="D3" s="113"/>
    </row>
    <row r="4" spans="1:6" s="103" customFormat="1">
      <c r="B4" s="114"/>
      <c r="C4" s="104"/>
      <c r="D4" s="105" t="s">
        <v>56</v>
      </c>
    </row>
    <row r="5" spans="1:6" ht="17.25" customHeight="1">
      <c r="A5" s="237"/>
      <c r="B5" s="220" t="s">
        <v>217</v>
      </c>
      <c r="C5" s="222" t="s">
        <v>220</v>
      </c>
      <c r="D5" s="223"/>
      <c r="E5" s="103"/>
    </row>
    <row r="6" spans="1:6" ht="22.5">
      <c r="A6" s="238"/>
      <c r="B6" s="221"/>
      <c r="C6" s="163" t="s">
        <v>218</v>
      </c>
      <c r="D6" s="162" t="s">
        <v>219</v>
      </c>
      <c r="E6" s="103"/>
      <c r="F6" s="115"/>
    </row>
    <row r="7" spans="1:6" s="108" customFormat="1">
      <c r="A7" s="73" t="s">
        <v>198</v>
      </c>
      <c r="B7" s="118">
        <v>576243</v>
      </c>
      <c r="C7" s="118">
        <v>408604</v>
      </c>
      <c r="D7" s="118">
        <v>167640</v>
      </c>
    </row>
    <row r="8" spans="1:6">
      <c r="A8" s="165" t="s">
        <v>274</v>
      </c>
      <c r="B8" s="135">
        <v>334235</v>
      </c>
      <c r="C8" s="135">
        <v>246442</v>
      </c>
      <c r="D8" s="135">
        <v>87793</v>
      </c>
    </row>
    <row r="9" spans="1:6">
      <c r="A9" s="165" t="s">
        <v>275</v>
      </c>
      <c r="B9" s="135">
        <v>281</v>
      </c>
      <c r="C9" s="135">
        <v>10</v>
      </c>
      <c r="D9" s="135">
        <v>271</v>
      </c>
    </row>
    <row r="10" spans="1:6">
      <c r="A10" s="166" t="s">
        <v>277</v>
      </c>
      <c r="B10" s="130">
        <v>241728</v>
      </c>
      <c r="C10" s="130">
        <v>162152</v>
      </c>
      <c r="D10" s="130">
        <v>79576</v>
      </c>
    </row>
    <row r="11" spans="1:6">
      <c r="B11" s="118"/>
      <c r="C11" s="118"/>
      <c r="D11" s="118"/>
    </row>
    <row r="12" spans="1:6">
      <c r="B12" s="99"/>
      <c r="C12" s="116"/>
    </row>
    <row r="13" spans="1:6">
      <c r="A13" s="231" t="s">
        <v>241</v>
      </c>
      <c r="B13" s="231"/>
      <c r="C13" s="231"/>
      <c r="D13" s="231"/>
      <c r="E13" s="231"/>
    </row>
    <row r="14" spans="1:6">
      <c r="B14" s="114"/>
      <c r="C14" s="117"/>
      <c r="D14" s="114"/>
      <c r="E14" s="105" t="s">
        <v>56</v>
      </c>
    </row>
    <row r="15" spans="1:6">
      <c r="A15" s="237"/>
      <c r="B15" s="239" t="s">
        <v>221</v>
      </c>
      <c r="C15" s="222" t="s">
        <v>220</v>
      </c>
      <c r="D15" s="223"/>
      <c r="E15" s="222" t="s">
        <v>215</v>
      </c>
    </row>
    <row r="16" spans="1:6" ht="30.75" customHeight="1">
      <c r="A16" s="238"/>
      <c r="B16" s="239"/>
      <c r="C16" s="176" t="s">
        <v>218</v>
      </c>
      <c r="D16" s="176" t="s">
        <v>219</v>
      </c>
      <c r="E16" s="222"/>
    </row>
    <row r="17" spans="1:5">
      <c r="A17" s="73" t="s">
        <v>198</v>
      </c>
      <c r="B17" s="118">
        <v>222488.2</v>
      </c>
      <c r="C17" s="118">
        <v>149427.5</v>
      </c>
      <c r="D17" s="118">
        <v>73060.7</v>
      </c>
      <c r="E17" s="118">
        <v>56012.738853503201</v>
      </c>
    </row>
    <row r="18" spans="1:5">
      <c r="A18" s="177" t="s">
        <v>274</v>
      </c>
      <c r="B18" s="178">
        <v>271</v>
      </c>
      <c r="C18" s="178">
        <v>116</v>
      </c>
      <c r="D18" s="178">
        <v>155</v>
      </c>
      <c r="E18" s="178">
        <v>1065</v>
      </c>
    </row>
    <row r="19" spans="1:5">
      <c r="A19" s="177" t="s">
        <v>275</v>
      </c>
      <c r="B19" s="178">
        <v>280</v>
      </c>
      <c r="C19" s="178">
        <v>10</v>
      </c>
      <c r="D19" s="178">
        <v>270</v>
      </c>
      <c r="E19" s="178">
        <v>140000</v>
      </c>
    </row>
    <row r="20" spans="1:5">
      <c r="A20" s="180" t="s">
        <v>277</v>
      </c>
      <c r="B20" s="179">
        <v>221938</v>
      </c>
      <c r="C20" s="179">
        <v>149302</v>
      </c>
      <c r="D20" s="179">
        <v>72636</v>
      </c>
      <c r="E20" s="179">
        <v>59725</v>
      </c>
    </row>
    <row r="21" spans="1:5">
      <c r="A21" s="84"/>
      <c r="B21" s="84"/>
      <c r="C21" s="84"/>
      <c r="D21" s="84"/>
      <c r="E21" s="84"/>
    </row>
    <row r="22" spans="1:5">
      <c r="A22" s="231" t="s">
        <v>30</v>
      </c>
      <c r="B22" s="231"/>
      <c r="C22" s="231"/>
      <c r="D22" s="231"/>
      <c r="E22" s="231"/>
    </row>
    <row r="23" spans="1:5">
      <c r="B23" s="114"/>
      <c r="C23" s="117"/>
      <c r="D23" s="114"/>
      <c r="E23" s="105" t="s">
        <v>56</v>
      </c>
    </row>
    <row r="24" spans="1:5" ht="21" customHeight="1">
      <c r="A24" s="237"/>
      <c r="B24" s="239" t="s">
        <v>221</v>
      </c>
      <c r="C24" s="222" t="s">
        <v>220</v>
      </c>
      <c r="D24" s="223"/>
      <c r="E24" s="222" t="s">
        <v>215</v>
      </c>
    </row>
    <row r="25" spans="1:5" ht="22.5">
      <c r="A25" s="238"/>
      <c r="B25" s="239"/>
      <c r="C25" s="176" t="s">
        <v>218</v>
      </c>
      <c r="D25" s="176" t="s">
        <v>219</v>
      </c>
      <c r="E25" s="222"/>
    </row>
    <row r="26" spans="1:5">
      <c r="A26" s="73" t="s">
        <v>198</v>
      </c>
      <c r="B26" s="118">
        <v>146881</v>
      </c>
      <c r="C26" s="118">
        <v>105736</v>
      </c>
      <c r="D26" s="118">
        <v>41145</v>
      </c>
      <c r="E26" s="118">
        <v>47477</v>
      </c>
    </row>
    <row r="27" spans="1:5">
      <c r="A27" s="177" t="s">
        <v>274</v>
      </c>
      <c r="B27" s="178">
        <v>271</v>
      </c>
      <c r="C27" s="178">
        <v>116</v>
      </c>
      <c r="D27" s="178">
        <v>155</v>
      </c>
      <c r="E27" s="178">
        <v>1065</v>
      </c>
    </row>
    <row r="28" spans="1:5">
      <c r="A28" s="180" t="s">
        <v>277</v>
      </c>
      <c r="B28" s="179">
        <v>146610</v>
      </c>
      <c r="C28" s="179">
        <v>105620</v>
      </c>
      <c r="D28" s="179">
        <v>40990</v>
      </c>
      <c r="E28" s="179">
        <v>51631</v>
      </c>
    </row>
    <row r="29" spans="1:5">
      <c r="A29" s="73"/>
      <c r="B29" s="118"/>
      <c r="C29" s="118"/>
      <c r="D29" s="118"/>
      <c r="E29" s="118"/>
    </row>
    <row r="30" spans="1:5">
      <c r="A30" s="86"/>
      <c r="B30" s="54"/>
      <c r="C30" s="54"/>
      <c r="D30" s="54"/>
      <c r="E30" s="54"/>
    </row>
    <row r="31" spans="1:5">
      <c r="A31" s="231" t="s">
        <v>31</v>
      </c>
      <c r="B31" s="231"/>
      <c r="C31" s="231"/>
      <c r="D31" s="231"/>
      <c r="E31" s="231"/>
    </row>
    <row r="32" spans="1:5">
      <c r="A32" s="102"/>
      <c r="B32" s="102"/>
      <c r="C32" s="102"/>
      <c r="D32" s="102"/>
    </row>
    <row r="33" spans="1:5">
      <c r="B33" s="114"/>
      <c r="C33" s="117"/>
      <c r="D33" s="114"/>
      <c r="E33" s="105" t="s">
        <v>56</v>
      </c>
    </row>
    <row r="34" spans="1:5" ht="18.75" customHeight="1">
      <c r="A34" s="237"/>
      <c r="B34" s="239" t="s">
        <v>221</v>
      </c>
      <c r="C34" s="222" t="s">
        <v>220</v>
      </c>
      <c r="D34" s="223"/>
      <c r="E34" s="222" t="s">
        <v>215</v>
      </c>
    </row>
    <row r="35" spans="1:5" ht="25.5" customHeight="1">
      <c r="A35" s="238"/>
      <c r="B35" s="239"/>
      <c r="C35" s="176" t="s">
        <v>218</v>
      </c>
      <c r="D35" s="176" t="s">
        <v>219</v>
      </c>
      <c r="E35" s="222"/>
    </row>
    <row r="36" spans="1:5">
      <c r="A36" s="73" t="s">
        <v>198</v>
      </c>
      <c r="B36" s="118">
        <v>6366</v>
      </c>
      <c r="C36" s="118">
        <v>4430</v>
      </c>
      <c r="D36" s="118">
        <v>1936</v>
      </c>
      <c r="E36" s="118">
        <v>102843</v>
      </c>
    </row>
    <row r="37" spans="1:5">
      <c r="A37" s="180" t="s">
        <v>277</v>
      </c>
      <c r="B37" s="179">
        <v>6366</v>
      </c>
      <c r="C37" s="179">
        <v>4430</v>
      </c>
      <c r="D37" s="179">
        <v>1936</v>
      </c>
      <c r="E37" s="179">
        <v>102843</v>
      </c>
    </row>
    <row r="38" spans="1:5">
      <c r="A38" s="86"/>
      <c r="B38" s="54"/>
      <c r="C38" s="54"/>
      <c r="D38" s="54"/>
      <c r="E38" s="53"/>
    </row>
    <row r="39" spans="1:5">
      <c r="A39" s="231" t="s">
        <v>32</v>
      </c>
      <c r="B39" s="231"/>
      <c r="C39" s="231"/>
      <c r="D39" s="231"/>
      <c r="E39" s="231"/>
    </row>
    <row r="40" spans="1:5">
      <c r="A40" s="102"/>
      <c r="B40" s="102"/>
      <c r="C40" s="102"/>
      <c r="D40" s="102"/>
    </row>
    <row r="41" spans="1:5">
      <c r="B41" s="114"/>
      <c r="C41" s="117"/>
      <c r="D41" s="114"/>
      <c r="E41" s="105" t="s">
        <v>56</v>
      </c>
    </row>
    <row r="42" spans="1:5">
      <c r="A42" s="237"/>
      <c r="B42" s="239" t="s">
        <v>221</v>
      </c>
      <c r="C42" s="222" t="s">
        <v>220</v>
      </c>
      <c r="D42" s="223"/>
      <c r="E42" s="222" t="s">
        <v>215</v>
      </c>
    </row>
    <row r="43" spans="1:5" ht="21.75" customHeight="1">
      <c r="A43" s="238"/>
      <c r="B43" s="239"/>
      <c r="C43" s="176" t="s">
        <v>218</v>
      </c>
      <c r="D43" s="176" t="s">
        <v>219</v>
      </c>
      <c r="E43" s="222"/>
    </row>
    <row r="45" spans="1:5">
      <c r="A45" s="231" t="s">
        <v>33</v>
      </c>
      <c r="B45" s="231"/>
      <c r="C45" s="231"/>
      <c r="D45" s="231"/>
      <c r="E45" s="231"/>
    </row>
    <row r="46" spans="1:5">
      <c r="A46" s="102"/>
      <c r="B46" s="102"/>
      <c r="C46" s="102"/>
      <c r="D46" s="102"/>
    </row>
    <row r="47" spans="1:5">
      <c r="B47" s="114"/>
      <c r="C47" s="117"/>
      <c r="D47" s="114"/>
      <c r="E47" s="105" t="s">
        <v>56</v>
      </c>
    </row>
    <row r="48" spans="1:5" ht="21" customHeight="1">
      <c r="A48" s="237"/>
      <c r="B48" s="239" t="s">
        <v>221</v>
      </c>
      <c r="C48" s="222" t="s">
        <v>220</v>
      </c>
      <c r="D48" s="223"/>
      <c r="E48" s="222" t="s">
        <v>215</v>
      </c>
    </row>
    <row r="49" spans="1:5" ht="23.25" customHeight="1">
      <c r="A49" s="238"/>
      <c r="B49" s="239"/>
      <c r="C49" s="176" t="s">
        <v>218</v>
      </c>
      <c r="D49" s="176" t="s">
        <v>219</v>
      </c>
      <c r="E49" s="222"/>
    </row>
    <row r="50" spans="1:5">
      <c r="A50" s="73" t="s">
        <v>198</v>
      </c>
      <c r="B50" s="118">
        <v>69242</v>
      </c>
      <c r="C50" s="118">
        <v>39262</v>
      </c>
      <c r="D50" s="118">
        <v>29980</v>
      </c>
      <c r="E50" s="118">
        <v>84803</v>
      </c>
    </row>
    <row r="51" spans="1:5">
      <c r="A51" s="177" t="s">
        <v>275</v>
      </c>
      <c r="B51" s="178">
        <v>280</v>
      </c>
      <c r="C51" s="178">
        <v>10</v>
      </c>
      <c r="D51" s="178">
        <v>270</v>
      </c>
      <c r="E51" s="178">
        <v>140000</v>
      </c>
    </row>
    <row r="52" spans="1:5">
      <c r="A52" s="180" t="s">
        <v>277</v>
      </c>
      <c r="B52" s="179">
        <v>68962</v>
      </c>
      <c r="C52" s="179">
        <v>39252</v>
      </c>
      <c r="D52" s="179">
        <v>29710</v>
      </c>
      <c r="E52" s="179">
        <v>84667</v>
      </c>
    </row>
    <row r="53" spans="1:5">
      <c r="A53" s="73"/>
      <c r="B53" s="118"/>
      <c r="C53" s="118"/>
      <c r="D53" s="118"/>
      <c r="E53" s="118"/>
    </row>
    <row r="54" spans="1:5">
      <c r="A54" s="87"/>
      <c r="B54" s="54"/>
      <c r="C54" s="54"/>
      <c r="D54" s="54"/>
      <c r="E54" s="54"/>
    </row>
    <row r="55" spans="1:5">
      <c r="A55" s="231" t="s">
        <v>34</v>
      </c>
      <c r="B55" s="231"/>
      <c r="C55" s="231"/>
      <c r="D55" s="231"/>
      <c r="E55" s="231"/>
    </row>
    <row r="56" spans="1:5">
      <c r="B56" s="114"/>
      <c r="C56" s="117"/>
      <c r="D56" s="114"/>
      <c r="E56" s="105" t="s">
        <v>56</v>
      </c>
    </row>
    <row r="57" spans="1:5">
      <c r="A57" s="237"/>
      <c r="B57" s="239" t="s">
        <v>221</v>
      </c>
      <c r="C57" s="222" t="s">
        <v>220</v>
      </c>
      <c r="D57" s="223"/>
      <c r="E57" s="222" t="s">
        <v>215</v>
      </c>
    </row>
    <row r="58" spans="1:5" ht="33" customHeight="1">
      <c r="A58" s="238"/>
      <c r="B58" s="239"/>
      <c r="C58" s="176" t="s">
        <v>218</v>
      </c>
      <c r="D58" s="176" t="s">
        <v>219</v>
      </c>
      <c r="E58" s="222"/>
    </row>
    <row r="60" spans="1:5">
      <c r="A60" s="231" t="s">
        <v>72</v>
      </c>
      <c r="B60" s="231"/>
      <c r="C60" s="231"/>
      <c r="D60" s="231"/>
      <c r="E60" s="231"/>
    </row>
    <row r="61" spans="1:5">
      <c r="B61" s="114"/>
      <c r="C61" s="117"/>
      <c r="D61" s="114"/>
      <c r="E61" s="105" t="s">
        <v>56</v>
      </c>
    </row>
    <row r="62" spans="1:5">
      <c r="A62" s="237"/>
      <c r="B62" s="239" t="s">
        <v>221</v>
      </c>
      <c r="C62" s="222" t="s">
        <v>220</v>
      </c>
      <c r="D62" s="223"/>
      <c r="E62" s="222" t="s">
        <v>215</v>
      </c>
    </row>
    <row r="63" spans="1:5" ht="22.5">
      <c r="A63" s="238"/>
      <c r="B63" s="239"/>
      <c r="C63" s="176" t="s">
        <v>218</v>
      </c>
      <c r="D63" s="176" t="s">
        <v>219</v>
      </c>
      <c r="E63" s="222"/>
    </row>
    <row r="64" spans="1:5">
      <c r="A64" s="120"/>
      <c r="B64" s="54"/>
      <c r="C64" s="54"/>
      <c r="D64" s="54"/>
      <c r="E64" s="54"/>
    </row>
    <row r="65" spans="1:5">
      <c r="A65" s="231" t="s">
        <v>252</v>
      </c>
      <c r="B65" s="231"/>
      <c r="C65" s="231"/>
      <c r="D65" s="231"/>
      <c r="E65" s="231"/>
    </row>
    <row r="66" spans="1:5">
      <c r="A66" s="102"/>
      <c r="B66" s="102"/>
      <c r="C66" s="102"/>
      <c r="D66" s="102"/>
    </row>
    <row r="67" spans="1:5">
      <c r="B67" s="114"/>
      <c r="C67" s="117"/>
      <c r="D67" s="114"/>
      <c r="E67" s="105" t="s">
        <v>56</v>
      </c>
    </row>
    <row r="68" spans="1:5" ht="21.75" customHeight="1">
      <c r="A68" s="237"/>
      <c r="B68" s="239" t="s">
        <v>221</v>
      </c>
      <c r="C68" s="222" t="s">
        <v>220</v>
      </c>
      <c r="D68" s="223"/>
      <c r="E68" s="222" t="s">
        <v>215</v>
      </c>
    </row>
    <row r="69" spans="1:5" ht="23.25" customHeight="1">
      <c r="A69" s="238"/>
      <c r="B69" s="239"/>
      <c r="C69" s="176" t="s">
        <v>218</v>
      </c>
      <c r="D69" s="176" t="s">
        <v>219</v>
      </c>
      <c r="E69" s="222"/>
    </row>
    <row r="70" spans="1:5">
      <c r="A70" s="73" t="s">
        <v>198</v>
      </c>
      <c r="B70" s="118">
        <v>27774</v>
      </c>
      <c r="C70" s="118">
        <v>18415</v>
      </c>
      <c r="D70" s="118">
        <v>9359</v>
      </c>
      <c r="E70" s="118">
        <v>16318</v>
      </c>
    </row>
    <row r="71" spans="1:5">
      <c r="A71" s="177" t="s">
        <v>274</v>
      </c>
      <c r="B71" s="178">
        <v>8924</v>
      </c>
      <c r="C71" s="178">
        <v>5565</v>
      </c>
      <c r="D71" s="178">
        <v>3359</v>
      </c>
      <c r="E71" s="181" t="s">
        <v>82</v>
      </c>
    </row>
    <row r="72" spans="1:5">
      <c r="A72" s="180" t="s">
        <v>277</v>
      </c>
      <c r="B72" s="179">
        <v>18850</v>
      </c>
      <c r="C72" s="179">
        <v>12850</v>
      </c>
      <c r="D72" s="179">
        <v>6000</v>
      </c>
      <c r="E72" s="179">
        <v>11075</v>
      </c>
    </row>
    <row r="73" spans="1:5">
      <c r="A73" s="87"/>
      <c r="B73" s="54"/>
      <c r="C73" s="54"/>
      <c r="D73" s="54"/>
      <c r="E73" s="54"/>
    </row>
    <row r="74" spans="1:5">
      <c r="A74" s="231" t="s">
        <v>253</v>
      </c>
      <c r="B74" s="231"/>
      <c r="C74" s="231"/>
      <c r="D74" s="231"/>
      <c r="E74" s="231"/>
    </row>
    <row r="76" spans="1:5">
      <c r="B76" s="114"/>
      <c r="C76" s="117"/>
      <c r="D76" s="114"/>
      <c r="E76" s="105" t="s">
        <v>56</v>
      </c>
    </row>
    <row r="77" spans="1:5">
      <c r="A77" s="237"/>
      <c r="B77" s="239" t="s">
        <v>221</v>
      </c>
      <c r="C77" s="222" t="s">
        <v>220</v>
      </c>
      <c r="D77" s="223"/>
      <c r="E77" s="222" t="s">
        <v>215</v>
      </c>
    </row>
    <row r="78" spans="1:5" ht="30.75" customHeight="1">
      <c r="A78" s="238"/>
      <c r="B78" s="239"/>
      <c r="C78" s="176" t="s">
        <v>218</v>
      </c>
      <c r="D78" s="176" t="s">
        <v>219</v>
      </c>
      <c r="E78" s="222"/>
    </row>
    <row r="79" spans="1:5">
      <c r="A79" s="73" t="s">
        <v>198</v>
      </c>
      <c r="B79" s="118">
        <v>27774</v>
      </c>
      <c r="C79" s="118">
        <v>18415</v>
      </c>
      <c r="D79" s="118">
        <v>9359</v>
      </c>
      <c r="E79" s="118">
        <v>16318</v>
      </c>
    </row>
    <row r="80" spans="1:5">
      <c r="A80" s="177" t="s">
        <v>274</v>
      </c>
      <c r="B80" s="182">
        <v>8924</v>
      </c>
      <c r="C80" s="182">
        <v>5565</v>
      </c>
      <c r="D80" s="182">
        <v>3359</v>
      </c>
      <c r="E80" s="183" t="s">
        <v>82</v>
      </c>
    </row>
    <row r="81" spans="1:5">
      <c r="A81" s="180" t="s">
        <v>277</v>
      </c>
      <c r="B81" s="179">
        <v>18850</v>
      </c>
      <c r="C81" s="179">
        <v>12850</v>
      </c>
      <c r="D81" s="179">
        <v>6000</v>
      </c>
      <c r="E81" s="179">
        <v>11075</v>
      </c>
    </row>
    <row r="82" spans="1:5">
      <c r="A82" s="87"/>
      <c r="B82" s="54"/>
      <c r="C82" s="54"/>
      <c r="D82" s="54"/>
      <c r="E82" s="54"/>
    </row>
    <row r="83" spans="1:5">
      <c r="A83" s="231" t="s">
        <v>35</v>
      </c>
      <c r="B83" s="231"/>
      <c r="C83" s="231"/>
      <c r="D83" s="231"/>
      <c r="E83" s="231"/>
    </row>
    <row r="84" spans="1:5">
      <c r="A84" s="102"/>
      <c r="B84" s="102"/>
      <c r="C84" s="102"/>
      <c r="D84" s="102"/>
    </row>
    <row r="85" spans="1:5">
      <c r="B85" s="114"/>
      <c r="C85" s="117"/>
      <c r="D85" s="114"/>
      <c r="E85" s="105" t="s">
        <v>56</v>
      </c>
    </row>
    <row r="86" spans="1:5">
      <c r="A86" s="237"/>
      <c r="B86" s="239" t="s">
        <v>221</v>
      </c>
      <c r="C86" s="222" t="s">
        <v>220</v>
      </c>
      <c r="D86" s="223"/>
      <c r="E86" s="222" t="s">
        <v>215</v>
      </c>
    </row>
    <row r="87" spans="1:5" ht="30.75" customHeight="1">
      <c r="A87" s="238"/>
      <c r="B87" s="239"/>
      <c r="C87" s="176" t="s">
        <v>218</v>
      </c>
      <c r="D87" s="176" t="s">
        <v>219</v>
      </c>
      <c r="E87" s="222"/>
    </row>
    <row r="88" spans="1:5">
      <c r="A88" s="87"/>
      <c r="B88" s="54"/>
      <c r="C88" s="54"/>
      <c r="D88" s="54"/>
      <c r="E88" s="54"/>
    </row>
    <row r="89" spans="1:5">
      <c r="A89" s="231" t="s">
        <v>36</v>
      </c>
      <c r="B89" s="231"/>
      <c r="C89" s="231"/>
      <c r="D89" s="231"/>
      <c r="E89" s="231"/>
    </row>
    <row r="90" spans="1:5">
      <c r="B90" s="114"/>
      <c r="C90" s="117"/>
      <c r="D90" s="114"/>
      <c r="E90" s="105" t="s">
        <v>56</v>
      </c>
    </row>
    <row r="91" spans="1:5">
      <c r="A91" s="237"/>
      <c r="B91" s="239" t="s">
        <v>221</v>
      </c>
      <c r="C91" s="222" t="s">
        <v>220</v>
      </c>
      <c r="D91" s="223"/>
      <c r="E91" s="222" t="s">
        <v>215</v>
      </c>
    </row>
    <row r="92" spans="1:5" ht="31.5" customHeight="1">
      <c r="A92" s="238"/>
      <c r="B92" s="239"/>
      <c r="C92" s="176" t="s">
        <v>218</v>
      </c>
      <c r="D92" s="176" t="s">
        <v>219</v>
      </c>
      <c r="E92" s="222"/>
    </row>
    <row r="93" spans="1:5">
      <c r="A93" s="87"/>
      <c r="B93" s="54"/>
      <c r="C93" s="54"/>
      <c r="D93" s="54"/>
      <c r="E93" s="54"/>
    </row>
    <row r="94" spans="1:5">
      <c r="A94" s="231" t="s">
        <v>254</v>
      </c>
      <c r="B94" s="231"/>
      <c r="C94" s="231"/>
      <c r="D94" s="231"/>
      <c r="E94" s="231"/>
    </row>
    <row r="95" spans="1:5">
      <c r="B95" s="114"/>
      <c r="C95" s="117"/>
      <c r="D95" s="114"/>
      <c r="E95" s="105" t="s">
        <v>56</v>
      </c>
    </row>
    <row r="96" spans="1:5" ht="17.25" customHeight="1">
      <c r="A96" s="237"/>
      <c r="B96" s="239" t="s">
        <v>221</v>
      </c>
      <c r="C96" s="222" t="s">
        <v>220</v>
      </c>
      <c r="D96" s="223"/>
      <c r="E96" s="222" t="s">
        <v>264</v>
      </c>
    </row>
    <row r="97" spans="1:5" ht="27" customHeight="1">
      <c r="A97" s="238"/>
      <c r="B97" s="239"/>
      <c r="C97" s="176" t="s">
        <v>218</v>
      </c>
      <c r="D97" s="176" t="s">
        <v>219</v>
      </c>
      <c r="E97" s="222"/>
    </row>
    <row r="98" spans="1:5">
      <c r="A98" s="184" t="s">
        <v>198</v>
      </c>
      <c r="B98" s="118">
        <v>324849</v>
      </c>
      <c r="C98" s="118">
        <v>240723</v>
      </c>
      <c r="D98" s="263">
        <v>84126</v>
      </c>
      <c r="E98" s="178">
        <v>30632242</v>
      </c>
    </row>
    <row r="99" spans="1:5">
      <c r="A99" s="180" t="s">
        <v>274</v>
      </c>
      <c r="B99" s="179">
        <v>324849</v>
      </c>
      <c r="C99" s="179">
        <v>240723</v>
      </c>
      <c r="D99" s="179">
        <v>84126</v>
      </c>
      <c r="E99" s="179">
        <v>30632242</v>
      </c>
    </row>
    <row r="100" spans="1:5">
      <c r="A100" s="87"/>
      <c r="B100" s="54"/>
      <c r="C100" s="54"/>
      <c r="D100" s="54"/>
      <c r="E100" s="54"/>
    </row>
    <row r="101" spans="1:5" ht="18" customHeight="1">
      <c r="A101" s="231" t="s">
        <v>73</v>
      </c>
      <c r="B101" s="231"/>
      <c r="C101" s="231"/>
      <c r="D101" s="231"/>
      <c r="E101" s="231"/>
    </row>
    <row r="102" spans="1:5" ht="15.75">
      <c r="A102" s="113"/>
      <c r="B102" s="113"/>
      <c r="C102" s="113"/>
      <c r="D102" s="113"/>
      <c r="E102" s="113"/>
    </row>
    <row r="103" spans="1:5">
      <c r="B103" s="114"/>
      <c r="C103" s="117"/>
      <c r="D103" s="114"/>
      <c r="E103" s="105" t="s">
        <v>56</v>
      </c>
    </row>
    <row r="104" spans="1:5" ht="18" customHeight="1">
      <c r="A104" s="237"/>
      <c r="B104" s="239" t="s">
        <v>221</v>
      </c>
      <c r="C104" s="222" t="s">
        <v>220</v>
      </c>
      <c r="D104" s="223"/>
      <c r="E104" s="222" t="s">
        <v>215</v>
      </c>
    </row>
    <row r="105" spans="1:5" ht="28.5" customHeight="1">
      <c r="A105" s="238"/>
      <c r="B105" s="239"/>
      <c r="C105" s="176" t="s">
        <v>218</v>
      </c>
      <c r="D105" s="176" t="s">
        <v>219</v>
      </c>
      <c r="E105" s="222"/>
    </row>
    <row r="106" spans="1:5">
      <c r="A106" s="184" t="s">
        <v>198</v>
      </c>
      <c r="B106" s="118">
        <v>26</v>
      </c>
      <c r="C106" s="118">
        <v>26</v>
      </c>
      <c r="D106" s="118" t="s">
        <v>82</v>
      </c>
      <c r="E106" s="118">
        <v>7139</v>
      </c>
    </row>
    <row r="107" spans="1:5">
      <c r="A107" s="180" t="s">
        <v>274</v>
      </c>
      <c r="B107" s="179">
        <v>26</v>
      </c>
      <c r="C107" s="179">
        <v>26</v>
      </c>
      <c r="D107" s="119" t="s">
        <v>82</v>
      </c>
      <c r="E107" s="179">
        <v>7139</v>
      </c>
    </row>
    <row r="109" spans="1:5" ht="18" customHeight="1">
      <c r="A109" s="231" t="s">
        <v>230</v>
      </c>
      <c r="B109" s="231"/>
      <c r="C109" s="231"/>
      <c r="D109" s="231"/>
      <c r="E109" s="231"/>
    </row>
    <row r="110" spans="1:5" ht="15.75">
      <c r="A110" s="113"/>
      <c r="B110" s="113"/>
      <c r="C110" s="113"/>
      <c r="D110" s="113"/>
      <c r="E110" s="113"/>
    </row>
    <row r="111" spans="1:5">
      <c r="B111" s="114"/>
      <c r="C111" s="117"/>
      <c r="D111" s="114"/>
      <c r="E111" s="105" t="s">
        <v>56</v>
      </c>
    </row>
    <row r="112" spans="1:5">
      <c r="A112" s="237"/>
      <c r="B112" s="239" t="s">
        <v>221</v>
      </c>
      <c r="C112" s="222" t="s">
        <v>220</v>
      </c>
      <c r="D112" s="223"/>
      <c r="E112" s="222" t="s">
        <v>215</v>
      </c>
    </row>
    <row r="113" spans="1:5" ht="32.25" customHeight="1">
      <c r="A113" s="238"/>
      <c r="B113" s="239"/>
      <c r="C113" s="176" t="s">
        <v>218</v>
      </c>
      <c r="D113" s="176" t="s">
        <v>219</v>
      </c>
      <c r="E113" s="222"/>
    </row>
  </sheetData>
  <mergeCells count="74">
    <mergeCell ref="A101:E101"/>
    <mergeCell ref="A104:A105"/>
    <mergeCell ref="B104:B105"/>
    <mergeCell ref="C104:D104"/>
    <mergeCell ref="E104:E105"/>
    <mergeCell ref="A94:E94"/>
    <mergeCell ref="A96:A97"/>
    <mergeCell ref="B96:B97"/>
    <mergeCell ref="C96:D96"/>
    <mergeCell ref="E96:E97"/>
    <mergeCell ref="A91:A92"/>
    <mergeCell ref="B91:B92"/>
    <mergeCell ref="C91:D91"/>
    <mergeCell ref="E91:E92"/>
    <mergeCell ref="A83:E83"/>
    <mergeCell ref="A86:A87"/>
    <mergeCell ref="B86:B87"/>
    <mergeCell ref="C86:D86"/>
    <mergeCell ref="E86:E87"/>
    <mergeCell ref="A77:A78"/>
    <mergeCell ref="B77:B78"/>
    <mergeCell ref="C77:D77"/>
    <mergeCell ref="E77:E78"/>
    <mergeCell ref="A89:E89"/>
    <mergeCell ref="A68:A69"/>
    <mergeCell ref="B68:B69"/>
    <mergeCell ref="C68:D68"/>
    <mergeCell ref="E68:E69"/>
    <mergeCell ref="A74:E74"/>
    <mergeCell ref="A62:A63"/>
    <mergeCell ref="B62:B63"/>
    <mergeCell ref="C62:D62"/>
    <mergeCell ref="E62:E63"/>
    <mergeCell ref="A65:E65"/>
    <mergeCell ref="A57:A58"/>
    <mergeCell ref="B57:B58"/>
    <mergeCell ref="C57:D57"/>
    <mergeCell ref="E57:E58"/>
    <mergeCell ref="A60:E60"/>
    <mergeCell ref="A48:A49"/>
    <mergeCell ref="B48:B49"/>
    <mergeCell ref="C48:D48"/>
    <mergeCell ref="E48:E49"/>
    <mergeCell ref="A55:E55"/>
    <mergeCell ref="A42:A43"/>
    <mergeCell ref="B42:B43"/>
    <mergeCell ref="C42:D42"/>
    <mergeCell ref="E42:E43"/>
    <mergeCell ref="A45:E45"/>
    <mergeCell ref="A34:A35"/>
    <mergeCell ref="B34:B35"/>
    <mergeCell ref="C34:D34"/>
    <mergeCell ref="E34:E35"/>
    <mergeCell ref="A39:E39"/>
    <mergeCell ref="A24:A25"/>
    <mergeCell ref="B24:B25"/>
    <mergeCell ref="C24:D24"/>
    <mergeCell ref="E24:E25"/>
    <mergeCell ref="A31:E31"/>
    <mergeCell ref="A2:D2"/>
    <mergeCell ref="A5:A6"/>
    <mergeCell ref="B5:B6"/>
    <mergeCell ref="C5:D5"/>
    <mergeCell ref="A22:E22"/>
    <mergeCell ref="A13:E13"/>
    <mergeCell ref="A15:A16"/>
    <mergeCell ref="B15:B16"/>
    <mergeCell ref="C15:D15"/>
    <mergeCell ref="E15:E16"/>
    <mergeCell ref="A109:E109"/>
    <mergeCell ref="A112:A113"/>
    <mergeCell ref="B112:B113"/>
    <mergeCell ref="C112:D112"/>
    <mergeCell ref="E112:E113"/>
  </mergeCells>
  <pageMargins left="0.70866141732283472" right="0.59055118110236227" top="0.51181102362204722" bottom="0.98425196850393704" header="0" footer="0.39370078740157483"/>
  <pageSetup paperSize="9" firstPageNumber="29" orientation="landscape" useFirstPageNumber="1" r:id="rId1"/>
  <headerFooter alignWithMargins="0">
    <oddFooter>&amp;R&amp;"-,полужирный"&amp;8&amp;P</oddFooter>
  </headerFooter>
  <rowBreaks count="12" manualBreakCount="12">
    <brk id="11" max="16383" man="1"/>
    <brk id="30" max="16383" man="1"/>
    <brk id="38" max="16383" man="1"/>
    <brk id="43" max="16383" man="1"/>
    <brk id="54" max="16383" man="1"/>
    <brk id="59" max="16383" man="1"/>
    <brk id="64" max="16383" man="1"/>
    <brk id="73" max="16383" man="1"/>
    <brk id="82" max="16383" man="1"/>
    <brk id="93" max="16383" man="1"/>
    <brk id="100" max="16383" man="1"/>
    <brk id="10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39"/>
  <sheetViews>
    <sheetView zoomScaleSheetLayoutView="100" workbookViewId="0">
      <selection activeCell="H28" sqref="H28"/>
    </sheetView>
  </sheetViews>
  <sheetFormatPr defaultColWidth="10.28515625" defaultRowHeight="12.75"/>
  <cols>
    <col min="1" max="1" width="27.140625" style="101" customWidth="1"/>
    <col min="2" max="2" width="14" style="101" customWidth="1"/>
    <col min="3" max="3" width="11.7109375" style="101" customWidth="1"/>
    <col min="4" max="4" width="11.85546875" style="101" customWidth="1"/>
    <col min="5" max="5" width="11.28515625" style="101" customWidth="1"/>
    <col min="6" max="6" width="10.7109375" style="101" customWidth="1"/>
    <col min="7" max="7" width="14.42578125" style="101" customWidth="1"/>
    <col min="8" max="8" width="17" style="101" customWidth="1"/>
    <col min="9" max="16384" width="10.28515625" style="101"/>
  </cols>
  <sheetData>
    <row r="1" spans="1:9" ht="24" customHeight="1">
      <c r="A1" s="240" t="s">
        <v>37</v>
      </c>
      <c r="B1" s="240"/>
      <c r="C1" s="240"/>
      <c r="D1" s="240"/>
      <c r="E1" s="240"/>
      <c r="F1" s="240"/>
      <c r="G1" s="240"/>
      <c r="H1" s="240"/>
    </row>
    <row r="2" spans="1:9" ht="8.25" customHeight="1">
      <c r="A2" s="121"/>
      <c r="B2" s="121"/>
      <c r="C2" s="121"/>
      <c r="D2" s="121"/>
      <c r="E2" s="121"/>
      <c r="F2" s="121"/>
      <c r="G2" s="121"/>
      <c r="H2" s="121"/>
    </row>
    <row r="3" spans="1:9" s="103" customFormat="1" ht="12.75" customHeight="1">
      <c r="B3" s="105"/>
      <c r="C3" s="105"/>
      <c r="D3" s="105"/>
      <c r="E3" s="105"/>
      <c r="F3" s="105"/>
      <c r="G3" s="105"/>
      <c r="H3" s="105" t="s">
        <v>56</v>
      </c>
    </row>
    <row r="4" spans="1:9">
      <c r="A4" s="235"/>
      <c r="B4" s="220" t="s">
        <v>200</v>
      </c>
      <c r="C4" s="222" t="s">
        <v>216</v>
      </c>
      <c r="D4" s="223"/>
      <c r="E4" s="223"/>
      <c r="F4" s="223"/>
      <c r="G4" s="223"/>
      <c r="H4" s="223"/>
      <c r="I4" s="103"/>
    </row>
    <row r="5" spans="1:9" ht="56.25">
      <c r="A5" s="236"/>
      <c r="B5" s="221"/>
      <c r="C5" s="76" t="s">
        <v>201</v>
      </c>
      <c r="D5" s="76" t="s">
        <v>202</v>
      </c>
      <c r="E5" s="77" t="s">
        <v>222</v>
      </c>
      <c r="F5" s="76" t="s">
        <v>204</v>
      </c>
      <c r="G5" s="77" t="s">
        <v>205</v>
      </c>
      <c r="H5" s="78" t="s">
        <v>206</v>
      </c>
      <c r="I5" s="103"/>
    </row>
    <row r="6" spans="1:9" s="108" customFormat="1" ht="17.25" customHeight="1">
      <c r="A6" s="107" t="s">
        <v>0</v>
      </c>
      <c r="B6" s="178">
        <v>408604</v>
      </c>
      <c r="C6" s="178">
        <v>278654</v>
      </c>
      <c r="D6" s="178">
        <v>55948</v>
      </c>
      <c r="E6" s="178">
        <v>25904</v>
      </c>
      <c r="F6" s="178">
        <v>13348</v>
      </c>
      <c r="G6" s="178">
        <v>34750</v>
      </c>
      <c r="H6" s="181" t="s">
        <v>82</v>
      </c>
    </row>
    <row r="7" spans="1:9" s="108" customFormat="1" ht="17.25" customHeight="1">
      <c r="A7" s="109" t="s">
        <v>238</v>
      </c>
      <c r="B7" s="57"/>
      <c r="C7" s="57"/>
      <c r="D7" s="57"/>
      <c r="E7" s="57"/>
      <c r="F7" s="57"/>
      <c r="G7" s="57"/>
      <c r="H7" s="57"/>
    </row>
    <row r="8" spans="1:9" ht="25.5" customHeight="1">
      <c r="A8" s="110" t="s">
        <v>1</v>
      </c>
      <c r="B8" s="57">
        <v>149828</v>
      </c>
      <c r="C8" s="57">
        <v>48387</v>
      </c>
      <c r="D8" s="57">
        <v>48841</v>
      </c>
      <c r="E8" s="57">
        <v>9651</v>
      </c>
      <c r="F8" s="57"/>
      <c r="G8" s="57"/>
      <c r="H8" s="57"/>
    </row>
    <row r="9" spans="1:9" ht="15" customHeight="1">
      <c r="A9" s="109" t="s">
        <v>238</v>
      </c>
      <c r="B9" s="57"/>
      <c r="C9" s="57"/>
      <c r="D9" s="57"/>
      <c r="E9" s="57"/>
      <c r="F9" s="57"/>
      <c r="G9" s="57"/>
      <c r="H9" s="57"/>
    </row>
    <row r="10" spans="1:9">
      <c r="A10" s="111" t="s">
        <v>63</v>
      </c>
      <c r="B10" s="178">
        <v>105736</v>
      </c>
      <c r="C10" s="178">
        <v>28309</v>
      </c>
      <c r="D10" s="178">
        <v>36661</v>
      </c>
      <c r="E10" s="178">
        <v>8617</v>
      </c>
      <c r="F10" s="178">
        <v>7250</v>
      </c>
      <c r="G10" s="178">
        <v>24900</v>
      </c>
      <c r="H10" s="181" t="s">
        <v>82</v>
      </c>
    </row>
    <row r="11" spans="1:9">
      <c r="A11" s="111" t="s">
        <v>64</v>
      </c>
      <c r="B11" s="178">
        <v>4430</v>
      </c>
      <c r="C11" s="178">
        <v>2890</v>
      </c>
      <c r="D11" s="178">
        <v>580</v>
      </c>
      <c r="E11" s="178">
        <v>160</v>
      </c>
      <c r="F11" s="178">
        <v>300</v>
      </c>
      <c r="G11" s="178">
        <v>500</v>
      </c>
      <c r="H11" s="181" t="s">
        <v>82</v>
      </c>
    </row>
    <row r="12" spans="1:9">
      <c r="A12" s="111" t="s">
        <v>65</v>
      </c>
      <c r="B12" s="57"/>
      <c r="C12" s="57"/>
      <c r="D12" s="57"/>
      <c r="E12" s="57"/>
      <c r="F12" s="57"/>
      <c r="G12" s="57"/>
      <c r="H12" s="57"/>
    </row>
    <row r="13" spans="1:9">
      <c r="A13" s="111" t="s">
        <v>66</v>
      </c>
      <c r="B13" s="178">
        <v>39262</v>
      </c>
      <c r="C13" s="178">
        <v>17188</v>
      </c>
      <c r="D13" s="178">
        <v>11600</v>
      </c>
      <c r="E13" s="178">
        <v>874</v>
      </c>
      <c r="F13" s="178">
        <v>1100</v>
      </c>
      <c r="G13" s="178">
        <v>8500</v>
      </c>
      <c r="H13" s="181" t="s">
        <v>82</v>
      </c>
    </row>
    <row r="14" spans="1:9">
      <c r="A14" s="111" t="s">
        <v>67</v>
      </c>
      <c r="B14" s="57"/>
      <c r="C14" s="57"/>
      <c r="D14" s="57"/>
      <c r="E14" s="57"/>
      <c r="F14" s="57"/>
      <c r="G14" s="57"/>
      <c r="H14" s="57"/>
    </row>
    <row r="15" spans="1:9">
      <c r="A15" s="111" t="s">
        <v>68</v>
      </c>
      <c r="B15" s="57"/>
      <c r="C15" s="57"/>
      <c r="D15" s="57"/>
      <c r="E15" s="57"/>
      <c r="F15" s="57"/>
      <c r="G15" s="57"/>
      <c r="H15" s="57"/>
    </row>
    <row r="16" spans="1:9">
      <c r="A16" s="110" t="s">
        <v>8</v>
      </c>
      <c r="B16" s="178">
        <v>18415</v>
      </c>
      <c r="C16" s="178">
        <v>5491</v>
      </c>
      <c r="D16" s="178">
        <v>4745</v>
      </c>
      <c r="E16" s="178">
        <v>3261</v>
      </c>
      <c r="F16" s="178">
        <v>4069</v>
      </c>
      <c r="G16" s="178">
        <v>850</v>
      </c>
      <c r="H16" s="181" t="s">
        <v>82</v>
      </c>
    </row>
    <row r="17" spans="1:8">
      <c r="A17" s="109" t="s">
        <v>238</v>
      </c>
      <c r="B17" s="57"/>
      <c r="C17" s="57"/>
      <c r="D17" s="57"/>
      <c r="E17" s="57"/>
      <c r="F17" s="57"/>
      <c r="G17" s="57"/>
      <c r="H17" s="57"/>
    </row>
    <row r="18" spans="1:8">
      <c r="A18" s="111" t="s">
        <v>69</v>
      </c>
      <c r="B18" s="178">
        <v>18415</v>
      </c>
      <c r="C18" s="178">
        <v>5491</v>
      </c>
      <c r="D18" s="178">
        <v>4745</v>
      </c>
      <c r="E18" s="178">
        <v>3261</v>
      </c>
      <c r="F18" s="178">
        <v>4069</v>
      </c>
      <c r="G18" s="178">
        <v>850</v>
      </c>
      <c r="H18" s="181" t="s">
        <v>82</v>
      </c>
    </row>
    <row r="19" spans="1:8">
      <c r="A19" s="111" t="s">
        <v>70</v>
      </c>
      <c r="B19" s="57"/>
      <c r="C19" s="57"/>
      <c r="D19" s="57"/>
      <c r="E19" s="57"/>
      <c r="F19" s="57"/>
      <c r="G19" s="57"/>
      <c r="H19" s="95"/>
    </row>
    <row r="20" spans="1:8">
      <c r="A20" s="111" t="s">
        <v>71</v>
      </c>
      <c r="B20" s="57"/>
      <c r="C20" s="57"/>
      <c r="D20" s="57"/>
      <c r="E20" s="57"/>
      <c r="F20" s="57"/>
      <c r="G20" s="57"/>
      <c r="H20" s="57"/>
    </row>
    <row r="21" spans="1:8" ht="14.25" customHeight="1">
      <c r="A21" s="110" t="s">
        <v>74</v>
      </c>
      <c r="B21" s="178">
        <v>240723</v>
      </c>
      <c r="C21" s="178">
        <v>224778</v>
      </c>
      <c r="D21" s="178">
        <v>2344</v>
      </c>
      <c r="E21" s="178">
        <v>12972</v>
      </c>
      <c r="F21" s="178">
        <v>629</v>
      </c>
      <c r="G21" s="181" t="s">
        <v>82</v>
      </c>
      <c r="H21" s="181" t="s">
        <v>82</v>
      </c>
    </row>
    <row r="22" spans="1:8" ht="14.25" customHeight="1">
      <c r="A22" s="110" t="s">
        <v>12</v>
      </c>
      <c r="B22" s="178">
        <v>26</v>
      </c>
      <c r="C22" s="181" t="s">
        <v>82</v>
      </c>
      <c r="D22" s="178">
        <v>5</v>
      </c>
      <c r="E22" s="178">
        <v>21</v>
      </c>
      <c r="F22" s="181" t="s">
        <v>82</v>
      </c>
      <c r="G22" s="181" t="s">
        <v>82</v>
      </c>
      <c r="H22" s="181" t="s">
        <v>82</v>
      </c>
    </row>
    <row r="23" spans="1:8">
      <c r="A23" s="112" t="s">
        <v>229</v>
      </c>
      <c r="B23" s="161"/>
      <c r="C23" s="161"/>
      <c r="D23" s="161"/>
      <c r="E23" s="161"/>
      <c r="F23" s="161"/>
      <c r="G23" s="161"/>
      <c r="H23" s="161"/>
    </row>
    <row r="25" spans="1:8">
      <c r="B25" s="99"/>
      <c r="C25" s="99"/>
      <c r="D25" s="116"/>
      <c r="E25" s="116"/>
    </row>
    <row r="26" spans="1:8">
      <c r="B26" s="99"/>
      <c r="C26" s="99"/>
      <c r="D26" s="116"/>
      <c r="E26" s="116"/>
    </row>
    <row r="27" spans="1:8">
      <c r="B27" s="99"/>
      <c r="C27" s="99"/>
      <c r="D27" s="116"/>
      <c r="E27" s="116"/>
    </row>
    <row r="28" spans="1:8">
      <c r="B28" s="99"/>
      <c r="C28" s="99"/>
      <c r="D28" s="116"/>
      <c r="E28" s="116"/>
    </row>
    <row r="29" spans="1:8">
      <c r="B29" s="99"/>
      <c r="C29" s="99"/>
      <c r="D29" s="116"/>
      <c r="E29" s="116"/>
    </row>
    <row r="30" spans="1:8">
      <c r="B30" s="99"/>
      <c r="C30" s="99"/>
      <c r="D30" s="116"/>
      <c r="E30" s="116"/>
    </row>
    <row r="31" spans="1:8">
      <c r="B31" s="99"/>
      <c r="C31" s="99"/>
      <c r="D31" s="116"/>
      <c r="E31" s="116"/>
    </row>
    <row r="32" spans="1:8">
      <c r="B32" s="99"/>
      <c r="C32" s="99"/>
      <c r="D32" s="116"/>
      <c r="E32" s="116"/>
    </row>
    <row r="33" spans="2:5">
      <c r="B33" s="99"/>
      <c r="C33" s="99"/>
      <c r="D33" s="116"/>
      <c r="E33" s="116"/>
    </row>
    <row r="34" spans="2:5">
      <c r="B34" s="99"/>
      <c r="C34" s="99"/>
      <c r="D34" s="116"/>
      <c r="E34" s="116"/>
    </row>
    <row r="35" spans="2:5">
      <c r="B35" s="99"/>
      <c r="C35" s="99"/>
      <c r="D35" s="116"/>
      <c r="E35" s="116"/>
    </row>
    <row r="36" spans="2:5">
      <c r="B36" s="99"/>
      <c r="C36" s="99"/>
      <c r="D36" s="116"/>
      <c r="E36" s="116"/>
    </row>
    <row r="37" spans="2:5">
      <c r="B37" s="99"/>
      <c r="C37" s="99"/>
      <c r="D37" s="116"/>
      <c r="E37" s="116"/>
    </row>
    <row r="38" spans="2:5">
      <c r="B38" s="99"/>
      <c r="C38" s="99"/>
      <c r="D38" s="116"/>
      <c r="E38" s="116"/>
    </row>
    <row r="39" spans="2:5">
      <c r="B39" s="99"/>
      <c r="C39" s="99"/>
      <c r="D39" s="116"/>
      <c r="E39" s="116"/>
    </row>
  </sheetData>
  <mergeCells count="4">
    <mergeCell ref="A1:H1"/>
    <mergeCell ref="A4:A5"/>
    <mergeCell ref="B4:B5"/>
    <mergeCell ref="C4:H4"/>
  </mergeCells>
  <pageMargins left="0.47244094488188981" right="0.19685039370078741" top="0.74803149606299213" bottom="0.62992125984251968" header="0" footer="0.39370078740157483"/>
  <pageSetup paperSize="9" firstPageNumber="42" orientation="landscape" useFirstPageNumber="1" r:id="rId1"/>
  <headerFooter alignWithMargins="0">
    <oddFooter>&amp;R&amp;"-,полужирный"&amp;8&amp;P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100" workbookViewId="0">
      <selection activeCell="A9" sqref="A9:A10"/>
    </sheetView>
  </sheetViews>
  <sheetFormatPr defaultColWidth="10.28515625" defaultRowHeight="12.75"/>
  <cols>
    <col min="1" max="1" width="23" style="101" customWidth="1"/>
    <col min="2" max="8" width="15.28515625" style="101" customWidth="1"/>
    <col min="9" max="16384" width="10.28515625" style="101"/>
  </cols>
  <sheetData>
    <row r="1" spans="1:9" ht="21" customHeight="1">
      <c r="A1" s="240" t="s">
        <v>75</v>
      </c>
      <c r="B1" s="240"/>
      <c r="C1" s="240"/>
      <c r="D1" s="240"/>
      <c r="E1" s="240"/>
      <c r="F1" s="240"/>
      <c r="G1" s="240"/>
      <c r="H1" s="240"/>
    </row>
    <row r="2" spans="1:9" ht="9.75" customHeight="1">
      <c r="A2" s="121"/>
      <c r="B2" s="121"/>
      <c r="C2" s="121"/>
      <c r="D2" s="121"/>
      <c r="E2" s="121"/>
      <c r="F2" s="121"/>
      <c r="G2" s="121"/>
      <c r="H2" s="121"/>
    </row>
    <row r="3" spans="1:9" s="103" customFormat="1">
      <c r="B3" s="114"/>
      <c r="C3" s="117"/>
      <c r="D3" s="117"/>
      <c r="E3" s="117"/>
      <c r="F3" s="117"/>
      <c r="G3" s="105"/>
      <c r="H3" s="105" t="s">
        <v>56</v>
      </c>
    </row>
    <row r="4" spans="1:9">
      <c r="A4" s="235"/>
      <c r="B4" s="220" t="s">
        <v>200</v>
      </c>
      <c r="C4" s="222" t="s">
        <v>216</v>
      </c>
      <c r="D4" s="223"/>
      <c r="E4" s="223"/>
      <c r="F4" s="223"/>
      <c r="G4" s="223"/>
      <c r="H4" s="223"/>
      <c r="I4" s="103"/>
    </row>
    <row r="5" spans="1:9" ht="78.75">
      <c r="A5" s="236"/>
      <c r="B5" s="221"/>
      <c r="C5" s="76" t="s">
        <v>201</v>
      </c>
      <c r="D5" s="76" t="s">
        <v>202</v>
      </c>
      <c r="E5" s="77" t="s">
        <v>203</v>
      </c>
      <c r="F5" s="76" t="s">
        <v>204</v>
      </c>
      <c r="G5" s="77" t="s">
        <v>205</v>
      </c>
      <c r="H5" s="78" t="s">
        <v>223</v>
      </c>
      <c r="I5" s="103"/>
    </row>
    <row r="6" spans="1:9" s="108" customFormat="1">
      <c r="A6" s="73" t="s">
        <v>198</v>
      </c>
      <c r="B6" s="54">
        <v>408604</v>
      </c>
      <c r="C6" s="54">
        <v>278654</v>
      </c>
      <c r="D6" s="54">
        <v>55948</v>
      </c>
      <c r="E6" s="54">
        <v>25904</v>
      </c>
      <c r="F6" s="54">
        <v>13348</v>
      </c>
      <c r="G6" s="54">
        <v>34750</v>
      </c>
      <c r="H6" s="54" t="s">
        <v>82</v>
      </c>
      <c r="I6" s="101"/>
    </row>
    <row r="7" spans="1:9">
      <c r="A7" s="177" t="s">
        <v>274</v>
      </c>
      <c r="B7" s="178">
        <v>246442</v>
      </c>
      <c r="C7" s="178">
        <v>226877</v>
      </c>
      <c r="D7" s="178">
        <v>5568</v>
      </c>
      <c r="E7" s="178">
        <v>13300</v>
      </c>
      <c r="F7" s="178">
        <v>698</v>
      </c>
      <c r="G7" s="181" t="s">
        <v>82</v>
      </c>
      <c r="H7" s="181" t="s">
        <v>82</v>
      </c>
    </row>
    <row r="8" spans="1:9">
      <c r="A8" s="177" t="s">
        <v>275</v>
      </c>
      <c r="B8" s="178">
        <v>10</v>
      </c>
      <c r="C8" s="178">
        <v>6</v>
      </c>
      <c r="D8" s="181" t="s">
        <v>82</v>
      </c>
      <c r="E8" s="178">
        <v>4</v>
      </c>
      <c r="F8" s="181" t="s">
        <v>82</v>
      </c>
      <c r="G8" s="181" t="s">
        <v>82</v>
      </c>
      <c r="H8" s="181" t="s">
        <v>82</v>
      </c>
    </row>
    <row r="9" spans="1:9">
      <c r="A9" s="180" t="s">
        <v>277</v>
      </c>
      <c r="B9" s="179">
        <v>162152</v>
      </c>
      <c r="C9" s="179">
        <v>51772</v>
      </c>
      <c r="D9" s="179">
        <v>50380</v>
      </c>
      <c r="E9" s="179">
        <v>12600</v>
      </c>
      <c r="F9" s="179">
        <v>12650</v>
      </c>
      <c r="G9" s="179">
        <v>34750</v>
      </c>
      <c r="H9" s="185" t="s">
        <v>82</v>
      </c>
    </row>
    <row r="10" spans="1:9">
      <c r="A10" s="175"/>
      <c r="B10" s="54"/>
      <c r="C10" s="54"/>
      <c r="D10" s="54"/>
      <c r="E10" s="54"/>
      <c r="F10" s="54"/>
      <c r="G10" s="54"/>
      <c r="H10" s="54"/>
    </row>
  </sheetData>
  <mergeCells count="4">
    <mergeCell ref="A1:H1"/>
    <mergeCell ref="A4:A5"/>
    <mergeCell ref="B4:B5"/>
    <mergeCell ref="C4:H4"/>
  </mergeCells>
  <pageMargins left="0.98425196850393704" right="0.59055118110236227" top="0.62992125984251968" bottom="0.98425196850393704" header="0" footer="0.39370078740157483"/>
  <pageSetup paperSize="9" firstPageNumber="43" orientation="landscape" useFirstPageNumber="1" r:id="rId1"/>
  <headerFooter alignWithMargins="0">
    <oddFooter>&amp;R&amp;"-,полужирный"&amp;8&amp;P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98"/>
  <sheetViews>
    <sheetView topLeftCell="A70" zoomScaleSheetLayoutView="100" workbookViewId="0">
      <selection activeCell="C109" sqref="C109"/>
    </sheetView>
  </sheetViews>
  <sheetFormatPr defaultColWidth="10.28515625" defaultRowHeight="12.75"/>
  <cols>
    <col min="1" max="1" width="21.28515625" style="101" customWidth="1"/>
    <col min="2" max="2" width="23.5703125" style="101" customWidth="1"/>
    <col min="3" max="3" width="22" style="101" customWidth="1"/>
    <col min="4" max="4" width="21" style="101" customWidth="1"/>
    <col min="5" max="5" width="21.28515625" style="101" customWidth="1"/>
    <col min="6" max="16384" width="10.28515625" style="101"/>
  </cols>
  <sheetData>
    <row r="1" spans="1:8" ht="31.5" customHeight="1">
      <c r="A1" s="243" t="s">
        <v>38</v>
      </c>
      <c r="B1" s="243"/>
      <c r="C1" s="243"/>
      <c r="D1" s="243"/>
      <c r="E1" s="243"/>
      <c r="F1" s="122"/>
      <c r="G1" s="122"/>
      <c r="H1" s="122"/>
    </row>
    <row r="2" spans="1:8" ht="10.5" customHeight="1">
      <c r="A2" s="85"/>
      <c r="B2" s="85"/>
      <c r="C2" s="85"/>
      <c r="D2" s="85"/>
      <c r="E2" s="85"/>
      <c r="F2" s="122"/>
      <c r="G2" s="122"/>
      <c r="H2" s="122"/>
    </row>
    <row r="3" spans="1:8" ht="22.5" customHeight="1">
      <c r="A3" s="232"/>
      <c r="B3" s="220" t="s">
        <v>207</v>
      </c>
      <c r="C3" s="220" t="s">
        <v>224</v>
      </c>
      <c r="D3" s="220" t="s">
        <v>208</v>
      </c>
      <c r="E3" s="241" t="s">
        <v>209</v>
      </c>
      <c r="G3" s="103"/>
      <c r="H3" s="103"/>
    </row>
    <row r="4" spans="1:8">
      <c r="A4" s="233"/>
      <c r="B4" s="221"/>
      <c r="C4" s="221"/>
      <c r="D4" s="221"/>
      <c r="E4" s="242"/>
    </row>
    <row r="5" spans="1:8" s="108" customFormat="1">
      <c r="A5" s="73" t="s">
        <v>198</v>
      </c>
      <c r="B5" s="54">
        <v>762757</v>
      </c>
      <c r="C5" s="54">
        <v>660852</v>
      </c>
      <c r="D5" s="54">
        <v>101905</v>
      </c>
      <c r="E5" s="55">
        <v>15.4</v>
      </c>
      <c r="F5" s="123"/>
    </row>
    <row r="6" spans="1:8">
      <c r="A6" s="177" t="s">
        <v>274</v>
      </c>
      <c r="B6" s="178">
        <v>269112</v>
      </c>
      <c r="C6" s="178">
        <v>334209</v>
      </c>
      <c r="D6" s="178">
        <v>-65097</v>
      </c>
      <c r="E6" s="186">
        <v>-19.5</v>
      </c>
      <c r="F6" s="123"/>
    </row>
    <row r="7" spans="1:8">
      <c r="A7" s="180" t="s">
        <v>277</v>
      </c>
      <c r="B7" s="178">
        <v>493645</v>
      </c>
      <c r="C7" s="178">
        <v>326643</v>
      </c>
      <c r="D7" s="178">
        <v>167002</v>
      </c>
      <c r="E7" s="186">
        <v>51.1</v>
      </c>
      <c r="F7" s="123"/>
    </row>
    <row r="8" spans="1:8">
      <c r="A8" s="175"/>
      <c r="B8" s="167"/>
      <c r="C8" s="167"/>
      <c r="D8" s="167"/>
      <c r="E8" s="167"/>
      <c r="F8" s="123"/>
    </row>
    <row r="9" spans="1:8">
      <c r="A9" s="247" t="s">
        <v>242</v>
      </c>
      <c r="B9" s="247"/>
      <c r="C9" s="247"/>
      <c r="D9" s="247"/>
      <c r="E9" s="247"/>
    </row>
    <row r="10" spans="1:8">
      <c r="A10" s="39"/>
      <c r="B10" s="39"/>
      <c r="C10" s="39"/>
      <c r="D10" s="39"/>
      <c r="E10" s="39"/>
    </row>
    <row r="11" spans="1:8" ht="15" customHeight="1">
      <c r="A11" s="248"/>
      <c r="B11" s="220" t="s">
        <v>207</v>
      </c>
      <c r="C11" s="220" t="s">
        <v>224</v>
      </c>
      <c r="D11" s="220" t="s">
        <v>208</v>
      </c>
      <c r="E11" s="241" t="s">
        <v>209</v>
      </c>
    </row>
    <row r="12" spans="1:8" ht="19.5" customHeight="1">
      <c r="A12" s="249"/>
      <c r="B12" s="221"/>
      <c r="C12" s="221"/>
      <c r="D12" s="221"/>
      <c r="E12" s="242"/>
    </row>
    <row r="13" spans="1:8">
      <c r="A13" s="73" t="s">
        <v>198</v>
      </c>
      <c r="B13" s="54">
        <v>470768</v>
      </c>
      <c r="C13" s="54">
        <v>310984</v>
      </c>
      <c r="D13" s="54">
        <v>159784</v>
      </c>
      <c r="E13" s="55">
        <v>51.4</v>
      </c>
    </row>
    <row r="14" spans="1:8">
      <c r="A14" s="177" t="s">
        <v>274</v>
      </c>
      <c r="B14" s="178">
        <v>12865</v>
      </c>
      <c r="C14" s="178">
        <v>9360</v>
      </c>
      <c r="D14" s="178">
        <v>3505</v>
      </c>
      <c r="E14" s="186">
        <v>37.4</v>
      </c>
    </row>
    <row r="15" spans="1:8">
      <c r="A15" s="180" t="s">
        <v>277</v>
      </c>
      <c r="B15" s="179">
        <v>457903</v>
      </c>
      <c r="C15" s="179">
        <v>301624</v>
      </c>
      <c r="D15" s="179">
        <v>156279</v>
      </c>
      <c r="E15" s="187">
        <v>51.8</v>
      </c>
    </row>
    <row r="16" spans="1:8">
      <c r="A16" s="175"/>
      <c r="B16" s="39"/>
      <c r="C16" s="39"/>
      <c r="D16" s="39"/>
      <c r="E16" s="39"/>
    </row>
    <row r="17" spans="1:5">
      <c r="A17" s="247" t="s">
        <v>39</v>
      </c>
      <c r="B17" s="247"/>
      <c r="C17" s="247"/>
      <c r="D17" s="247"/>
      <c r="E17" s="247"/>
    </row>
    <row r="18" spans="1:5">
      <c r="A18" s="124"/>
      <c r="B18" s="124"/>
      <c r="C18" s="124"/>
      <c r="D18" s="124"/>
      <c r="E18" s="124"/>
    </row>
    <row r="19" spans="1:5" ht="12.75" customHeight="1">
      <c r="A19" s="248"/>
      <c r="B19" s="220" t="s">
        <v>207</v>
      </c>
      <c r="C19" s="220" t="s">
        <v>224</v>
      </c>
      <c r="D19" s="220" t="s">
        <v>208</v>
      </c>
      <c r="E19" s="241" t="s">
        <v>209</v>
      </c>
    </row>
    <row r="20" spans="1:5" ht="22.5" customHeight="1">
      <c r="A20" s="249"/>
      <c r="B20" s="221"/>
      <c r="C20" s="221"/>
      <c r="D20" s="221"/>
      <c r="E20" s="242"/>
    </row>
    <row r="21" spans="1:5">
      <c r="A21" s="73" t="s">
        <v>198</v>
      </c>
      <c r="B21" s="54">
        <v>353041</v>
      </c>
      <c r="C21" s="54">
        <v>231475</v>
      </c>
      <c r="D21" s="54">
        <v>121566</v>
      </c>
      <c r="E21" s="55">
        <v>52.5</v>
      </c>
    </row>
    <row r="22" spans="1:5">
      <c r="A22" s="177" t="s">
        <v>274</v>
      </c>
      <c r="B22" s="178">
        <v>12865</v>
      </c>
      <c r="C22" s="178">
        <v>9360</v>
      </c>
      <c r="D22" s="178">
        <v>3505</v>
      </c>
      <c r="E22" s="186">
        <v>37.4</v>
      </c>
    </row>
    <row r="23" spans="1:5">
      <c r="A23" s="180" t="s">
        <v>277</v>
      </c>
      <c r="B23" s="178">
        <v>340176</v>
      </c>
      <c r="C23" s="178">
        <v>222115</v>
      </c>
      <c r="D23" s="178">
        <v>118061</v>
      </c>
      <c r="E23" s="186">
        <v>53.2</v>
      </c>
    </row>
    <row r="24" spans="1:5">
      <c r="A24" s="175"/>
      <c r="B24" s="167"/>
      <c r="C24" s="167"/>
      <c r="D24" s="167"/>
      <c r="E24" s="167"/>
    </row>
    <row r="25" spans="1:5">
      <c r="A25" s="86"/>
      <c r="B25" s="54"/>
      <c r="C25" s="54"/>
      <c r="D25" s="54"/>
      <c r="E25" s="55"/>
    </row>
    <row r="26" spans="1:5">
      <c r="A26" s="244" t="s">
        <v>76</v>
      </c>
      <c r="B26" s="244"/>
      <c r="C26" s="244"/>
      <c r="D26" s="244"/>
      <c r="E26" s="244"/>
    </row>
    <row r="27" spans="1:5">
      <c r="A27" s="125"/>
      <c r="B27" s="125"/>
      <c r="C27" s="125"/>
      <c r="D27" s="125"/>
      <c r="E27" s="125"/>
    </row>
    <row r="28" spans="1:5" ht="12.75" customHeight="1">
      <c r="A28" s="245"/>
      <c r="B28" s="220" t="s">
        <v>207</v>
      </c>
      <c r="C28" s="220" t="s">
        <v>224</v>
      </c>
      <c r="D28" s="220" t="s">
        <v>208</v>
      </c>
      <c r="E28" s="241" t="s">
        <v>209</v>
      </c>
    </row>
    <row r="29" spans="1:5" ht="19.5" customHeight="1">
      <c r="A29" s="246"/>
      <c r="B29" s="221"/>
      <c r="C29" s="221"/>
      <c r="D29" s="221"/>
      <c r="E29" s="242"/>
    </row>
    <row r="30" spans="1:5">
      <c r="A30" s="73" t="s">
        <v>198</v>
      </c>
      <c r="B30" s="54">
        <v>5612</v>
      </c>
      <c r="C30" s="54">
        <v>4209</v>
      </c>
      <c r="D30" s="54">
        <v>1403</v>
      </c>
      <c r="E30" s="55">
        <v>33.299999999999997</v>
      </c>
    </row>
    <row r="31" spans="1:5">
      <c r="A31" s="180" t="s">
        <v>277</v>
      </c>
      <c r="B31" s="179">
        <v>5612</v>
      </c>
      <c r="C31" s="179">
        <v>4209</v>
      </c>
      <c r="D31" s="179">
        <v>1403</v>
      </c>
      <c r="E31" s="187">
        <v>33.299999999999997</v>
      </c>
    </row>
    <row r="32" spans="1:5">
      <c r="A32" s="126"/>
      <c r="B32" s="54"/>
      <c r="C32" s="54"/>
      <c r="D32" s="54"/>
      <c r="E32" s="55"/>
    </row>
    <row r="33" spans="1:5">
      <c r="A33" s="231" t="s">
        <v>77</v>
      </c>
      <c r="B33" s="231"/>
      <c r="C33" s="231"/>
      <c r="D33" s="231"/>
      <c r="E33" s="231"/>
    </row>
    <row r="34" spans="1:5">
      <c r="A34" s="85"/>
      <c r="B34" s="85"/>
      <c r="C34" s="85"/>
      <c r="D34" s="85"/>
      <c r="E34" s="85"/>
    </row>
    <row r="35" spans="1:5" ht="12.75" customHeight="1">
      <c r="A35" s="232"/>
      <c r="B35" s="220" t="s">
        <v>207</v>
      </c>
      <c r="C35" s="220" t="s">
        <v>224</v>
      </c>
      <c r="D35" s="220" t="s">
        <v>208</v>
      </c>
      <c r="E35" s="241" t="s">
        <v>209</v>
      </c>
    </row>
    <row r="36" spans="1:5" ht="23.25" customHeight="1">
      <c r="A36" s="233"/>
      <c r="B36" s="221"/>
      <c r="C36" s="221"/>
      <c r="D36" s="221"/>
      <c r="E36" s="242"/>
    </row>
    <row r="37" spans="1:5">
      <c r="A37" s="87"/>
      <c r="B37" s="54"/>
      <c r="C37" s="54"/>
      <c r="D37" s="54"/>
      <c r="E37" s="55"/>
    </row>
    <row r="38" spans="1:5">
      <c r="A38" s="231" t="s">
        <v>40</v>
      </c>
      <c r="B38" s="231"/>
      <c r="C38" s="231"/>
      <c r="D38" s="231"/>
      <c r="E38" s="231"/>
    </row>
    <row r="39" spans="1:5">
      <c r="A39" s="85"/>
      <c r="B39" s="85"/>
      <c r="C39" s="85"/>
      <c r="D39" s="85"/>
      <c r="E39" s="85"/>
    </row>
    <row r="40" spans="1:5" ht="12.75" customHeight="1">
      <c r="A40" s="232"/>
      <c r="B40" s="220" t="s">
        <v>207</v>
      </c>
      <c r="C40" s="220" t="s">
        <v>224</v>
      </c>
      <c r="D40" s="220" t="s">
        <v>208</v>
      </c>
      <c r="E40" s="241" t="s">
        <v>209</v>
      </c>
    </row>
    <row r="41" spans="1:5" ht="20.25" customHeight="1">
      <c r="A41" s="233"/>
      <c r="B41" s="221"/>
      <c r="C41" s="221"/>
      <c r="D41" s="221"/>
      <c r="E41" s="242"/>
    </row>
    <row r="42" spans="1:5">
      <c r="A42" s="73" t="s">
        <v>198</v>
      </c>
      <c r="B42" s="54">
        <v>112115</v>
      </c>
      <c r="C42" s="54">
        <v>75300</v>
      </c>
      <c r="D42" s="54">
        <v>36815</v>
      </c>
      <c r="E42" s="55">
        <v>48.9</v>
      </c>
    </row>
    <row r="43" spans="1:5">
      <c r="A43" s="180" t="s">
        <v>277</v>
      </c>
      <c r="B43" s="178">
        <v>112115</v>
      </c>
      <c r="C43" s="178">
        <v>75300</v>
      </c>
      <c r="D43" s="178">
        <v>36815</v>
      </c>
      <c r="E43" s="186">
        <v>48.9</v>
      </c>
    </row>
    <row r="44" spans="1:5">
      <c r="A44" s="126"/>
      <c r="B44" s="167"/>
      <c r="C44" s="167"/>
      <c r="D44" s="167"/>
      <c r="E44" s="167"/>
    </row>
    <row r="45" spans="1:5">
      <c r="A45" s="87"/>
      <c r="B45" s="53"/>
      <c r="C45" s="53"/>
      <c r="D45" s="54"/>
      <c r="E45" s="55"/>
    </row>
    <row r="46" spans="1:5">
      <c r="A46" s="231" t="s">
        <v>41</v>
      </c>
      <c r="B46" s="231"/>
      <c r="C46" s="231"/>
      <c r="D46" s="231"/>
      <c r="E46" s="231"/>
    </row>
    <row r="47" spans="1:5">
      <c r="A47" s="85"/>
      <c r="B47" s="85"/>
      <c r="C47" s="85"/>
      <c r="D47" s="85"/>
      <c r="E47" s="85"/>
    </row>
    <row r="48" spans="1:5" ht="24" customHeight="1">
      <c r="A48" s="232"/>
      <c r="B48" s="220" t="s">
        <v>207</v>
      </c>
      <c r="C48" s="220" t="s">
        <v>224</v>
      </c>
      <c r="D48" s="220" t="s">
        <v>208</v>
      </c>
      <c r="E48" s="241" t="s">
        <v>209</v>
      </c>
    </row>
    <row r="49" spans="1:5">
      <c r="A49" s="233"/>
      <c r="B49" s="221"/>
      <c r="C49" s="221"/>
      <c r="D49" s="221"/>
      <c r="E49" s="242"/>
    </row>
    <row r="50" spans="1:5" ht="13.5" customHeight="1">
      <c r="A50" s="87"/>
      <c r="B50" s="54"/>
      <c r="C50" s="54"/>
      <c r="D50" s="54"/>
      <c r="E50" s="55"/>
    </row>
    <row r="51" spans="1:5">
      <c r="A51" s="231" t="s">
        <v>42</v>
      </c>
      <c r="B51" s="231"/>
      <c r="C51" s="231"/>
      <c r="D51" s="231"/>
      <c r="E51" s="231"/>
    </row>
    <row r="52" spans="1:5">
      <c r="A52" s="85"/>
      <c r="B52" s="85"/>
      <c r="C52" s="85"/>
      <c r="D52" s="85"/>
      <c r="E52" s="85"/>
    </row>
    <row r="53" spans="1:5" ht="27.75" customHeight="1">
      <c r="A53" s="232"/>
      <c r="B53" s="220" t="s">
        <v>207</v>
      </c>
      <c r="C53" s="220" t="s">
        <v>224</v>
      </c>
      <c r="D53" s="220" t="s">
        <v>208</v>
      </c>
      <c r="E53" s="241" t="s">
        <v>209</v>
      </c>
    </row>
    <row r="54" spans="1:5">
      <c r="A54" s="233"/>
      <c r="B54" s="221"/>
      <c r="C54" s="221"/>
      <c r="D54" s="221"/>
      <c r="E54" s="242"/>
    </row>
    <row r="55" spans="1:5">
      <c r="A55" s="87"/>
      <c r="B55" s="54"/>
      <c r="C55" s="54"/>
      <c r="D55" s="54"/>
      <c r="E55" s="55"/>
    </row>
    <row r="56" spans="1:5">
      <c r="A56" s="231" t="s">
        <v>255</v>
      </c>
      <c r="B56" s="231"/>
      <c r="C56" s="231"/>
      <c r="D56" s="231"/>
      <c r="E56" s="231"/>
    </row>
    <row r="57" spans="1:5">
      <c r="A57" s="85"/>
      <c r="B57" s="85"/>
      <c r="C57" s="85"/>
      <c r="D57" s="85"/>
      <c r="E57" s="85"/>
    </row>
    <row r="58" spans="1:5" ht="27" customHeight="1">
      <c r="A58" s="232"/>
      <c r="B58" s="220" t="s">
        <v>207</v>
      </c>
      <c r="C58" s="220" t="s">
        <v>224</v>
      </c>
      <c r="D58" s="220" t="s">
        <v>208</v>
      </c>
      <c r="E58" s="241" t="s">
        <v>209</v>
      </c>
    </row>
    <row r="59" spans="1:5" ht="9" customHeight="1">
      <c r="A59" s="233"/>
      <c r="B59" s="221"/>
      <c r="C59" s="221"/>
      <c r="D59" s="221"/>
      <c r="E59" s="242"/>
    </row>
    <row r="60" spans="1:5">
      <c r="A60" s="73" t="s">
        <v>198</v>
      </c>
      <c r="B60" s="54">
        <v>35742</v>
      </c>
      <c r="C60" s="54">
        <v>25019</v>
      </c>
      <c r="D60" s="54">
        <v>10723</v>
      </c>
      <c r="E60" s="55">
        <v>42.9</v>
      </c>
    </row>
    <row r="61" spans="1:5">
      <c r="A61" s="180" t="s">
        <v>277</v>
      </c>
      <c r="B61" s="178">
        <v>35742</v>
      </c>
      <c r="C61" s="178">
        <v>25019</v>
      </c>
      <c r="D61" s="178">
        <v>10723</v>
      </c>
      <c r="E61" s="186">
        <v>42.9</v>
      </c>
    </row>
    <row r="62" spans="1:5">
      <c r="A62" s="126"/>
      <c r="B62" s="167"/>
      <c r="C62" s="167"/>
      <c r="D62" s="167"/>
      <c r="E62" s="167"/>
    </row>
    <row r="63" spans="1:5">
      <c r="A63" s="87"/>
      <c r="B63" s="54"/>
      <c r="C63" s="54"/>
      <c r="D63" s="54"/>
      <c r="E63" s="55"/>
    </row>
    <row r="64" spans="1:5">
      <c r="A64" s="231" t="s">
        <v>256</v>
      </c>
      <c r="B64" s="231"/>
      <c r="C64" s="231"/>
      <c r="D64" s="231"/>
      <c r="E64" s="231"/>
    </row>
    <row r="65" spans="1:5">
      <c r="A65" s="85"/>
      <c r="B65" s="85"/>
      <c r="C65" s="85"/>
      <c r="D65" s="85"/>
      <c r="E65" s="85"/>
    </row>
    <row r="66" spans="1:5" ht="17.25" customHeight="1">
      <c r="A66" s="232"/>
      <c r="B66" s="220" t="s">
        <v>207</v>
      </c>
      <c r="C66" s="220" t="s">
        <v>224</v>
      </c>
      <c r="D66" s="220" t="s">
        <v>208</v>
      </c>
      <c r="E66" s="241" t="s">
        <v>209</v>
      </c>
    </row>
    <row r="67" spans="1:5" ht="19.5" customHeight="1">
      <c r="A67" s="233"/>
      <c r="B67" s="221"/>
      <c r="C67" s="221"/>
      <c r="D67" s="221"/>
      <c r="E67" s="242"/>
    </row>
    <row r="68" spans="1:5">
      <c r="A68" s="73" t="s">
        <v>198</v>
      </c>
      <c r="B68" s="54">
        <v>35742</v>
      </c>
      <c r="C68" s="54">
        <v>25019</v>
      </c>
      <c r="D68" s="54">
        <v>10723</v>
      </c>
      <c r="E68" s="55">
        <v>42.9</v>
      </c>
    </row>
    <row r="69" spans="1:5">
      <c r="A69" s="180" t="s">
        <v>277</v>
      </c>
      <c r="B69" s="178">
        <v>35742</v>
      </c>
      <c r="C69" s="178">
        <v>25019</v>
      </c>
      <c r="D69" s="178">
        <v>10723</v>
      </c>
      <c r="E69" s="186">
        <v>42.9</v>
      </c>
    </row>
    <row r="70" spans="1:5">
      <c r="A70" s="126"/>
      <c r="B70" s="167"/>
      <c r="C70" s="167"/>
      <c r="D70" s="167"/>
      <c r="E70" s="167"/>
    </row>
    <row r="71" spans="1:5">
      <c r="A71" s="87"/>
      <c r="B71" s="54"/>
      <c r="C71" s="54"/>
      <c r="D71" s="54"/>
      <c r="E71" s="55"/>
    </row>
    <row r="72" spans="1:5" ht="19.5" customHeight="1">
      <c r="A72" s="231" t="s">
        <v>43</v>
      </c>
      <c r="B72" s="231"/>
      <c r="C72" s="231"/>
      <c r="D72" s="231"/>
      <c r="E72" s="231"/>
    </row>
    <row r="73" spans="1:5">
      <c r="A73" s="85"/>
      <c r="B73" s="85"/>
      <c r="C73" s="85"/>
      <c r="D73" s="85"/>
      <c r="E73" s="85"/>
    </row>
    <row r="74" spans="1:5" ht="15.75" customHeight="1">
      <c r="A74" s="232"/>
      <c r="B74" s="220" t="s">
        <v>207</v>
      </c>
      <c r="C74" s="220" t="s">
        <v>224</v>
      </c>
      <c r="D74" s="220" t="s">
        <v>208</v>
      </c>
      <c r="E74" s="241" t="s">
        <v>209</v>
      </c>
    </row>
    <row r="75" spans="1:5" ht="20.25" customHeight="1">
      <c r="A75" s="233"/>
      <c r="B75" s="221"/>
      <c r="C75" s="221"/>
      <c r="D75" s="221"/>
      <c r="E75" s="242"/>
    </row>
    <row r="76" spans="1:5">
      <c r="A76" s="88"/>
      <c r="B76" s="54"/>
      <c r="C76" s="54"/>
      <c r="D76" s="54"/>
      <c r="E76" s="55"/>
    </row>
    <row r="77" spans="1:5">
      <c r="A77" s="231" t="s">
        <v>44</v>
      </c>
      <c r="B77" s="231"/>
      <c r="C77" s="231"/>
      <c r="D77" s="231"/>
      <c r="E77" s="231"/>
    </row>
    <row r="78" spans="1:5">
      <c r="A78" s="85"/>
      <c r="B78" s="85"/>
      <c r="C78" s="85"/>
      <c r="D78" s="85"/>
      <c r="E78" s="85"/>
    </row>
    <row r="79" spans="1:5" ht="13.5" customHeight="1">
      <c r="A79" s="232"/>
      <c r="B79" s="220" t="s">
        <v>207</v>
      </c>
      <c r="C79" s="220" t="s">
        <v>224</v>
      </c>
      <c r="D79" s="220" t="s">
        <v>208</v>
      </c>
      <c r="E79" s="241" t="s">
        <v>209</v>
      </c>
    </row>
    <row r="80" spans="1:5" ht="18.75" customHeight="1">
      <c r="A80" s="233"/>
      <c r="B80" s="221"/>
      <c r="C80" s="221"/>
      <c r="D80" s="221"/>
      <c r="E80" s="242"/>
    </row>
    <row r="81" spans="1:5">
      <c r="A81" s="87"/>
      <c r="B81" s="54"/>
      <c r="C81" s="54"/>
      <c r="D81" s="54"/>
      <c r="E81" s="55"/>
    </row>
    <row r="82" spans="1:5">
      <c r="A82" s="231" t="s">
        <v>78</v>
      </c>
      <c r="B82" s="231"/>
      <c r="C82" s="231"/>
      <c r="D82" s="231"/>
      <c r="E82" s="231"/>
    </row>
    <row r="83" spans="1:5">
      <c r="A83" s="85"/>
      <c r="B83" s="85"/>
      <c r="C83" s="85"/>
      <c r="D83" s="85"/>
      <c r="E83" s="85"/>
    </row>
    <row r="84" spans="1:5" ht="23.25" customHeight="1">
      <c r="A84" s="232"/>
      <c r="B84" s="220" t="s">
        <v>207</v>
      </c>
      <c r="C84" s="220" t="s">
        <v>224</v>
      </c>
      <c r="D84" s="220" t="s">
        <v>208</v>
      </c>
      <c r="E84" s="241" t="s">
        <v>209</v>
      </c>
    </row>
    <row r="85" spans="1:5" ht="12" customHeight="1">
      <c r="A85" s="233"/>
      <c r="B85" s="221"/>
      <c r="C85" s="221"/>
      <c r="D85" s="221"/>
      <c r="E85" s="242"/>
    </row>
    <row r="86" spans="1:5">
      <c r="A86" s="73" t="s">
        <v>198</v>
      </c>
      <c r="B86" s="54">
        <v>256247</v>
      </c>
      <c r="C86" s="54">
        <v>324849</v>
      </c>
      <c r="D86" s="54">
        <v>-68602</v>
      </c>
      <c r="E86" s="55">
        <v>-21.1</v>
      </c>
    </row>
    <row r="87" spans="1:5">
      <c r="A87" s="180" t="s">
        <v>277</v>
      </c>
      <c r="B87" s="178">
        <v>256247</v>
      </c>
      <c r="C87" s="178">
        <v>324849</v>
      </c>
      <c r="D87" s="178">
        <v>-68602</v>
      </c>
      <c r="E87" s="186">
        <v>-21.1</v>
      </c>
    </row>
    <row r="88" spans="1:5">
      <c r="A88" s="126"/>
      <c r="B88" s="167"/>
      <c r="C88" s="167"/>
      <c r="D88" s="167"/>
      <c r="E88" s="167"/>
    </row>
    <row r="89" spans="1:5">
      <c r="A89" s="87"/>
      <c r="B89" s="54"/>
      <c r="C89" s="54"/>
      <c r="D89" s="54"/>
      <c r="E89" s="55"/>
    </row>
    <row r="90" spans="1:5">
      <c r="A90" s="231" t="s">
        <v>79</v>
      </c>
      <c r="B90" s="231"/>
      <c r="C90" s="231"/>
      <c r="D90" s="231"/>
      <c r="E90" s="231"/>
    </row>
    <row r="91" spans="1:5">
      <c r="A91" s="85"/>
      <c r="B91" s="85"/>
      <c r="C91" s="85"/>
      <c r="D91" s="85"/>
      <c r="E91" s="85"/>
    </row>
    <row r="92" spans="1:5" ht="20.25" customHeight="1">
      <c r="A92" s="232"/>
      <c r="B92" s="220" t="s">
        <v>207</v>
      </c>
      <c r="C92" s="220" t="s">
        <v>224</v>
      </c>
      <c r="D92" s="220" t="s">
        <v>208</v>
      </c>
      <c r="E92" s="241" t="s">
        <v>209</v>
      </c>
    </row>
    <row r="93" spans="1:5" ht="14.25" customHeight="1">
      <c r="A93" s="233"/>
      <c r="B93" s="221"/>
      <c r="C93" s="221"/>
      <c r="D93" s="221"/>
      <c r="E93" s="242"/>
    </row>
    <row r="95" spans="1:5">
      <c r="A95" s="231" t="s">
        <v>231</v>
      </c>
      <c r="B95" s="231"/>
      <c r="C95" s="231"/>
      <c r="D95" s="231"/>
      <c r="E95" s="231"/>
    </row>
    <row r="96" spans="1:5">
      <c r="A96" s="85"/>
      <c r="B96" s="85"/>
      <c r="C96" s="85"/>
      <c r="D96" s="85"/>
      <c r="E96" s="85"/>
    </row>
    <row r="97" spans="1:5" ht="20.25" customHeight="1">
      <c r="A97" s="232"/>
      <c r="B97" s="220" t="s">
        <v>207</v>
      </c>
      <c r="C97" s="220" t="s">
        <v>224</v>
      </c>
      <c r="D97" s="220" t="s">
        <v>208</v>
      </c>
      <c r="E97" s="241" t="s">
        <v>209</v>
      </c>
    </row>
    <row r="98" spans="1:5" ht="14.25" customHeight="1">
      <c r="A98" s="233"/>
      <c r="B98" s="221"/>
      <c r="C98" s="221"/>
      <c r="D98" s="221"/>
      <c r="E98" s="242"/>
    </row>
  </sheetData>
  <mergeCells count="90">
    <mergeCell ref="A11:A12"/>
    <mergeCell ref="B11:B12"/>
    <mergeCell ref="C11:C12"/>
    <mergeCell ref="D11:D12"/>
    <mergeCell ref="E11:E12"/>
    <mergeCell ref="C79:C80"/>
    <mergeCell ref="B74:B75"/>
    <mergeCell ref="B79:B80"/>
    <mergeCell ref="A82:E82"/>
    <mergeCell ref="A84:A85"/>
    <mergeCell ref="D84:D85"/>
    <mergeCell ref="E84:E85"/>
    <mergeCell ref="C84:C85"/>
    <mergeCell ref="B84:B85"/>
    <mergeCell ref="C74:C75"/>
    <mergeCell ref="A56:E56"/>
    <mergeCell ref="A9:E9"/>
    <mergeCell ref="A90:E90"/>
    <mergeCell ref="A92:A93"/>
    <mergeCell ref="D92:D93"/>
    <mergeCell ref="E92:E93"/>
    <mergeCell ref="C92:C93"/>
    <mergeCell ref="B92:B93"/>
    <mergeCell ref="A79:A80"/>
    <mergeCell ref="A72:E72"/>
    <mergeCell ref="A74:A75"/>
    <mergeCell ref="A77:E77"/>
    <mergeCell ref="D74:D75"/>
    <mergeCell ref="E74:E75"/>
    <mergeCell ref="D79:D80"/>
    <mergeCell ref="E79:E80"/>
    <mergeCell ref="A58:A59"/>
    <mergeCell ref="D58:D59"/>
    <mergeCell ref="E58:E59"/>
    <mergeCell ref="C58:C59"/>
    <mergeCell ref="B58:B59"/>
    <mergeCell ref="A64:E64"/>
    <mergeCell ref="A66:A67"/>
    <mergeCell ref="D66:D67"/>
    <mergeCell ref="E66:E67"/>
    <mergeCell ref="C66:C67"/>
    <mergeCell ref="B66:B67"/>
    <mergeCell ref="A46:E46"/>
    <mergeCell ref="A48:A49"/>
    <mergeCell ref="D48:D49"/>
    <mergeCell ref="E48:E49"/>
    <mergeCell ref="C48:C49"/>
    <mergeCell ref="B48:B49"/>
    <mergeCell ref="A51:E51"/>
    <mergeCell ref="A53:A54"/>
    <mergeCell ref="D53:D54"/>
    <mergeCell ref="E53:E54"/>
    <mergeCell ref="C53:C54"/>
    <mergeCell ref="B53:B54"/>
    <mergeCell ref="A33:E33"/>
    <mergeCell ref="A35:A36"/>
    <mergeCell ref="D35:D36"/>
    <mergeCell ref="E35:E36"/>
    <mergeCell ref="C35:C36"/>
    <mergeCell ref="B35:B36"/>
    <mergeCell ref="A38:E38"/>
    <mergeCell ref="A40:A41"/>
    <mergeCell ref="D40:D41"/>
    <mergeCell ref="E40:E41"/>
    <mergeCell ref="C40:C41"/>
    <mergeCell ref="B40:B41"/>
    <mergeCell ref="A17:E17"/>
    <mergeCell ref="A19:A20"/>
    <mergeCell ref="D19:D20"/>
    <mergeCell ref="E19:E20"/>
    <mergeCell ref="C19:C20"/>
    <mergeCell ref="B19:B20"/>
    <mergeCell ref="A26:E26"/>
    <mergeCell ref="A28:A29"/>
    <mergeCell ref="D28:D29"/>
    <mergeCell ref="E28:E29"/>
    <mergeCell ref="C28:C29"/>
    <mergeCell ref="B28:B29"/>
    <mergeCell ref="A1:E1"/>
    <mergeCell ref="A3:A4"/>
    <mergeCell ref="D3:D4"/>
    <mergeCell ref="E3:E4"/>
    <mergeCell ref="C3:C4"/>
    <mergeCell ref="B3:B4"/>
    <mergeCell ref="A95:E95"/>
    <mergeCell ref="A97:A98"/>
    <mergeCell ref="B97:B98"/>
    <mergeCell ref="C97:C98"/>
    <mergeCell ref="D97:D98"/>
    <mergeCell ref="E97:E98"/>
  </mergeCells>
  <pageMargins left="0.78740157480314965" right="0.59055118110236227" top="0.59055118110236227" bottom="0.59055118110236227" header="0" footer="0.39370078740157483"/>
  <pageSetup paperSize="9" firstPageNumber="44" orientation="landscape" useFirstPageNumber="1" r:id="rId1"/>
  <headerFooter alignWithMargins="0">
    <oddFooter>&amp;R&amp;"-,полужирный"&amp;8&amp;P</oddFooter>
  </headerFooter>
  <rowBreaks count="10" manualBreakCount="10">
    <brk id="25" max="4" man="1"/>
    <brk id="32" max="4" man="1"/>
    <brk id="37" max="4" man="1"/>
    <brk id="44" max="4" man="1"/>
    <brk id="50" max="4" man="1"/>
    <brk id="55" max="4" man="1"/>
    <brk id="63" max="4" man="1"/>
    <brk id="71" max="4" man="1"/>
    <brk id="81" max="4" man="1"/>
    <brk id="89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37"/>
  <sheetViews>
    <sheetView workbookViewId="0">
      <selection activeCell="E32" sqref="E32"/>
    </sheetView>
  </sheetViews>
  <sheetFormatPr defaultColWidth="10.28515625" defaultRowHeight="12.75"/>
  <cols>
    <col min="1" max="1" width="21.7109375" style="16" customWidth="1"/>
    <col min="2" max="2" width="12" style="16" customWidth="1"/>
    <col min="3" max="3" width="14.42578125" style="16" customWidth="1"/>
    <col min="4" max="4" width="15.7109375" style="16" customWidth="1"/>
    <col min="5" max="6" width="13.7109375" style="16" customWidth="1"/>
    <col min="7" max="7" width="16.5703125" style="16" customWidth="1"/>
    <col min="8" max="8" width="18.140625" style="16" customWidth="1"/>
    <col min="9" max="16384" width="10.28515625" style="16"/>
  </cols>
  <sheetData>
    <row r="1" spans="1:8" ht="54" customHeight="1">
      <c r="A1" s="250" t="s">
        <v>257</v>
      </c>
      <c r="B1" s="250"/>
      <c r="C1" s="250"/>
      <c r="D1" s="250"/>
      <c r="E1" s="250"/>
      <c r="F1" s="250"/>
      <c r="G1" s="250"/>
      <c r="H1" s="250"/>
    </row>
    <row r="2" spans="1:8">
      <c r="A2" s="89"/>
      <c r="B2" s="209"/>
      <c r="C2" s="209"/>
      <c r="D2" s="89"/>
    </row>
    <row r="3" spans="1:8" ht="30" customHeight="1">
      <c r="A3" s="207"/>
      <c r="B3" s="202" t="s">
        <v>210</v>
      </c>
      <c r="C3" s="202" t="s">
        <v>207</v>
      </c>
      <c r="D3" s="202" t="s">
        <v>211</v>
      </c>
      <c r="E3" s="202" t="s">
        <v>225</v>
      </c>
      <c r="F3" s="251" t="s">
        <v>212</v>
      </c>
      <c r="G3" s="202" t="s">
        <v>226</v>
      </c>
      <c r="H3" s="204" t="s">
        <v>214</v>
      </c>
    </row>
    <row r="4" spans="1:8">
      <c r="A4" s="208"/>
      <c r="B4" s="203"/>
      <c r="C4" s="203"/>
      <c r="D4" s="203"/>
      <c r="E4" s="203"/>
      <c r="F4" s="252"/>
      <c r="G4" s="203"/>
      <c r="H4" s="205"/>
    </row>
    <row r="5" spans="1:8" s="50" customFormat="1" ht="21" customHeight="1">
      <c r="A5" s="90" t="s">
        <v>0</v>
      </c>
      <c r="B5" s="181" t="s">
        <v>273</v>
      </c>
      <c r="C5" s="178">
        <v>2938592</v>
      </c>
      <c r="D5" s="178">
        <v>2003762</v>
      </c>
      <c r="E5" s="178">
        <v>934830</v>
      </c>
      <c r="F5" s="186">
        <v>46.7</v>
      </c>
      <c r="G5" s="181" t="s">
        <v>273</v>
      </c>
      <c r="H5" s="181" t="s">
        <v>273</v>
      </c>
    </row>
    <row r="6" spans="1:8" s="50" customFormat="1" ht="17.25" customHeight="1">
      <c r="A6" s="93" t="s">
        <v>238</v>
      </c>
      <c r="B6" s="127"/>
      <c r="C6" s="128"/>
      <c r="D6" s="128"/>
      <c r="E6" s="128"/>
      <c r="F6" s="129"/>
      <c r="G6" s="127"/>
      <c r="H6" s="127"/>
    </row>
    <row r="7" spans="1:8" s="50" customFormat="1" ht="22.5">
      <c r="A7" s="94" t="s">
        <v>239</v>
      </c>
      <c r="B7" s="186">
        <v>22687</v>
      </c>
      <c r="C7" s="178">
        <v>2601396</v>
      </c>
      <c r="D7" s="178">
        <v>1763668</v>
      </c>
      <c r="E7" s="178">
        <v>837728</v>
      </c>
      <c r="F7" s="186">
        <v>47.5</v>
      </c>
      <c r="G7" s="178">
        <v>114665</v>
      </c>
      <c r="H7" s="178">
        <v>77739</v>
      </c>
    </row>
    <row r="8" spans="1:8" s="50" customFormat="1">
      <c r="A8" s="93" t="s">
        <v>238</v>
      </c>
      <c r="B8" s="264"/>
      <c r="C8" s="265"/>
      <c r="D8" s="265"/>
      <c r="E8" s="265"/>
      <c r="F8" s="264"/>
      <c r="G8" s="265"/>
      <c r="H8" s="265"/>
    </row>
    <row r="9" spans="1:8" s="50" customFormat="1">
      <c r="A9" s="94" t="s">
        <v>2</v>
      </c>
      <c r="B9" s="186">
        <v>10255</v>
      </c>
      <c r="C9" s="178">
        <v>1154363</v>
      </c>
      <c r="D9" s="178">
        <v>714814</v>
      </c>
      <c r="E9" s="178">
        <v>439549</v>
      </c>
      <c r="F9" s="186">
        <v>61.5</v>
      </c>
      <c r="G9" s="178">
        <v>112566</v>
      </c>
      <c r="H9" s="178">
        <v>69704</v>
      </c>
    </row>
    <row r="10" spans="1:8" s="50" customFormat="1">
      <c r="A10" s="94" t="s">
        <v>3</v>
      </c>
      <c r="B10" s="186">
        <v>2687</v>
      </c>
      <c r="C10" s="178">
        <v>227850</v>
      </c>
      <c r="D10" s="178">
        <v>150043</v>
      </c>
      <c r="E10" s="178">
        <v>77807</v>
      </c>
      <c r="F10" s="186">
        <v>51.9</v>
      </c>
      <c r="G10" s="178">
        <v>84797</v>
      </c>
      <c r="H10" s="178">
        <v>55840</v>
      </c>
    </row>
    <row r="11" spans="1:8">
      <c r="A11" s="94" t="s">
        <v>4</v>
      </c>
      <c r="B11" s="266"/>
      <c r="C11" s="267"/>
      <c r="D11" s="267"/>
      <c r="E11" s="267"/>
      <c r="F11" s="268"/>
      <c r="G11" s="267"/>
      <c r="H11" s="267"/>
    </row>
    <row r="12" spans="1:8">
      <c r="A12" s="94" t="s">
        <v>5</v>
      </c>
      <c r="B12" s="186">
        <v>9748</v>
      </c>
      <c r="C12" s="178">
        <v>1219185</v>
      </c>
      <c r="D12" s="178">
        <v>898810</v>
      </c>
      <c r="E12" s="178">
        <v>320375</v>
      </c>
      <c r="F12" s="186">
        <v>35.6</v>
      </c>
      <c r="G12" s="178">
        <v>125070</v>
      </c>
      <c r="H12" s="178">
        <v>92205</v>
      </c>
    </row>
    <row r="13" spans="1:8">
      <c r="A13" s="94" t="s">
        <v>6</v>
      </c>
      <c r="B13" s="266"/>
      <c r="C13" s="267"/>
      <c r="D13" s="267"/>
      <c r="E13" s="267"/>
      <c r="F13" s="268"/>
      <c r="G13" s="267"/>
      <c r="H13" s="267"/>
    </row>
    <row r="14" spans="1:8" s="50" customFormat="1">
      <c r="A14" s="94" t="s">
        <v>7</v>
      </c>
      <c r="B14" s="266"/>
      <c r="C14" s="267"/>
      <c r="D14" s="267"/>
      <c r="E14" s="267"/>
      <c r="F14" s="268"/>
      <c r="G14" s="267"/>
      <c r="H14" s="267"/>
    </row>
    <row r="15" spans="1:8" s="50" customFormat="1">
      <c r="A15" s="94" t="s">
        <v>8</v>
      </c>
      <c r="B15" s="186">
        <v>8631</v>
      </c>
      <c r="C15" s="178">
        <v>263877</v>
      </c>
      <c r="D15" s="178">
        <v>190805</v>
      </c>
      <c r="E15" s="178">
        <v>73072</v>
      </c>
      <c r="F15" s="186">
        <v>38.299999999999997</v>
      </c>
      <c r="G15" s="178">
        <v>30573</v>
      </c>
      <c r="H15" s="178">
        <v>22107</v>
      </c>
    </row>
    <row r="16" spans="1:8" s="50" customFormat="1">
      <c r="A16" s="93" t="s">
        <v>238</v>
      </c>
      <c r="B16" s="128"/>
      <c r="C16" s="128"/>
      <c r="D16" s="128"/>
      <c r="E16" s="128"/>
      <c r="F16" s="129"/>
      <c r="G16" s="128"/>
      <c r="H16" s="128"/>
    </row>
    <row r="17" spans="1:8">
      <c r="A17" s="94" t="s">
        <v>9</v>
      </c>
      <c r="B17" s="186">
        <v>7718</v>
      </c>
      <c r="C17" s="178">
        <v>191086</v>
      </c>
      <c r="D17" s="178">
        <v>141924</v>
      </c>
      <c r="E17" s="178">
        <v>49162</v>
      </c>
      <c r="F17" s="186">
        <v>34.6</v>
      </c>
      <c r="G17" s="178">
        <v>24758</v>
      </c>
      <c r="H17" s="178">
        <v>18389</v>
      </c>
    </row>
    <row r="18" spans="1:8">
      <c r="A18" s="94" t="s">
        <v>10</v>
      </c>
      <c r="B18" s="186">
        <v>913</v>
      </c>
      <c r="C18" s="178">
        <v>72791</v>
      </c>
      <c r="D18" s="178">
        <v>48881</v>
      </c>
      <c r="E18" s="178">
        <v>23910</v>
      </c>
      <c r="F18" s="186">
        <v>48.9</v>
      </c>
      <c r="G18" s="178">
        <v>79727</v>
      </c>
      <c r="H18" s="178">
        <v>53539</v>
      </c>
    </row>
    <row r="19" spans="1:8">
      <c r="A19" s="94" t="s">
        <v>11</v>
      </c>
      <c r="B19" s="266"/>
      <c r="C19" s="267"/>
      <c r="D19" s="267"/>
      <c r="E19" s="267"/>
      <c r="F19" s="268"/>
      <c r="G19" s="267"/>
      <c r="H19" s="267"/>
    </row>
    <row r="20" spans="1:8" s="50" customFormat="1">
      <c r="A20" s="94" t="s">
        <v>13</v>
      </c>
      <c r="B20" s="178">
        <v>16</v>
      </c>
      <c r="C20" s="178">
        <v>467</v>
      </c>
      <c r="D20" s="178">
        <v>350</v>
      </c>
      <c r="E20" s="178">
        <v>117</v>
      </c>
      <c r="F20" s="186">
        <v>33.4</v>
      </c>
      <c r="G20" s="178">
        <v>2919</v>
      </c>
      <c r="H20" s="178">
        <v>2188</v>
      </c>
    </row>
    <row r="21" spans="1:8" s="50" customFormat="1">
      <c r="A21" s="94" t="s">
        <v>12</v>
      </c>
      <c r="B21" s="191"/>
      <c r="C21" s="171"/>
      <c r="D21" s="171"/>
      <c r="E21" s="171"/>
      <c r="F21" s="192"/>
      <c r="G21" s="171"/>
      <c r="H21" s="171"/>
    </row>
    <row r="22" spans="1:8" s="50" customFormat="1">
      <c r="A22" s="96" t="s">
        <v>229</v>
      </c>
      <c r="B22" s="188"/>
      <c r="C22" s="172"/>
      <c r="D22" s="172"/>
      <c r="E22" s="172"/>
      <c r="F22" s="189"/>
      <c r="G22" s="172"/>
      <c r="H22" s="172"/>
    </row>
    <row r="23" spans="1:8">
      <c r="A23" s="132"/>
      <c r="B23" s="132"/>
      <c r="C23" s="132"/>
      <c r="D23" s="98"/>
    </row>
    <row r="24" spans="1:8">
      <c r="B24" s="133"/>
      <c r="C24" s="134"/>
    </row>
    <row r="25" spans="1:8">
      <c r="B25" s="135"/>
      <c r="C25" s="135"/>
      <c r="D25" s="136"/>
      <c r="E25" s="136"/>
      <c r="F25" s="136"/>
    </row>
    <row r="26" spans="1:8">
      <c r="B26" s="135"/>
      <c r="C26" s="135"/>
      <c r="D26" s="136"/>
      <c r="E26" s="136"/>
      <c r="F26" s="136"/>
    </row>
    <row r="27" spans="1:8">
      <c r="B27" s="135"/>
      <c r="C27" s="135"/>
      <c r="D27" s="136"/>
      <c r="E27" s="136"/>
      <c r="F27" s="136"/>
    </row>
    <row r="28" spans="1:8">
      <c r="B28" s="135"/>
      <c r="C28" s="135"/>
      <c r="D28" s="136"/>
      <c r="E28" s="136"/>
      <c r="F28" s="136"/>
    </row>
    <row r="29" spans="1:8">
      <c r="B29" s="135"/>
      <c r="C29" s="135"/>
      <c r="D29" s="136"/>
      <c r="E29" s="136"/>
      <c r="F29" s="136"/>
    </row>
    <row r="30" spans="1:8">
      <c r="B30" s="135"/>
      <c r="C30" s="135"/>
      <c r="D30" s="136"/>
      <c r="E30" s="136"/>
      <c r="F30" s="136"/>
    </row>
    <row r="31" spans="1:8">
      <c r="B31" s="135"/>
      <c r="C31" s="135"/>
      <c r="D31" s="136"/>
      <c r="E31" s="136"/>
      <c r="F31" s="136"/>
    </row>
    <row r="32" spans="1:8">
      <c r="B32" s="135"/>
      <c r="C32" s="135"/>
      <c r="D32" s="136"/>
      <c r="E32" s="136"/>
      <c r="F32" s="136"/>
    </row>
    <row r="33" spans="2:6">
      <c r="B33" s="135"/>
      <c r="C33" s="135"/>
      <c r="D33" s="136"/>
      <c r="E33" s="136"/>
      <c r="F33" s="136"/>
    </row>
    <row r="34" spans="2:6">
      <c r="B34" s="135"/>
      <c r="C34" s="135"/>
      <c r="D34" s="136"/>
      <c r="E34" s="136"/>
      <c r="F34" s="136"/>
    </row>
    <row r="35" spans="2:6">
      <c r="B35" s="135"/>
      <c r="C35" s="135"/>
      <c r="D35" s="136"/>
      <c r="E35" s="136"/>
      <c r="F35" s="136"/>
    </row>
    <row r="36" spans="2:6">
      <c r="B36" s="135"/>
      <c r="C36" s="135"/>
      <c r="D36" s="136"/>
      <c r="E36" s="136"/>
      <c r="F36" s="136"/>
    </row>
    <row r="37" spans="2:6">
      <c r="B37" s="135"/>
      <c r="C37" s="135"/>
      <c r="D37" s="136"/>
      <c r="E37" s="136"/>
      <c r="F37" s="136"/>
    </row>
  </sheetData>
  <mergeCells count="10">
    <mergeCell ref="E3:E4"/>
    <mergeCell ref="G3:G4"/>
    <mergeCell ref="H3:H4"/>
    <mergeCell ref="A1:H1"/>
    <mergeCell ref="B2:C2"/>
    <mergeCell ref="A3:A4"/>
    <mergeCell ref="D3:D4"/>
    <mergeCell ref="B3:B4"/>
    <mergeCell ref="C3:C4"/>
    <mergeCell ref="F3:F4"/>
  </mergeCells>
  <pageMargins left="0.74803149606299213" right="0.74803149606299213" top="0.51181102362204722" bottom="0.98425196850393704" header="0.70866141732283472" footer="0.51181102362204722"/>
  <pageSetup paperSize="9" firstPageNumber="57" orientation="landscape" useFirstPageNumber="1" r:id="rId1"/>
  <headerFooter alignWithMargins="0">
    <oddFooter>&amp;R&amp;"-,полужирный"&amp;8&amp;P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30"/>
  <sheetViews>
    <sheetView zoomScaleSheetLayoutView="100" workbookViewId="0">
      <selection activeCell="B6" sqref="B6:D12"/>
    </sheetView>
  </sheetViews>
  <sheetFormatPr defaultColWidth="10.28515625" defaultRowHeight="12.75"/>
  <cols>
    <col min="1" max="1" width="20.85546875" style="65" customWidth="1"/>
    <col min="2" max="2" width="19.5703125" style="65" customWidth="1"/>
    <col min="3" max="4" width="20.140625" style="65" customWidth="1"/>
    <col min="5" max="16384" width="10.28515625" style="65"/>
  </cols>
  <sheetData>
    <row r="1" spans="1:5" ht="26.25" customHeight="1">
      <c r="A1" s="253" t="s">
        <v>45</v>
      </c>
      <c r="B1" s="253"/>
      <c r="C1" s="253"/>
      <c r="D1" s="253"/>
      <c r="E1" s="64"/>
    </row>
    <row r="2" spans="1:5" ht="9" customHeight="1">
      <c r="A2" s="66"/>
      <c r="B2" s="66"/>
      <c r="C2" s="66"/>
      <c r="D2" s="66"/>
    </row>
    <row r="3" spans="1:5">
      <c r="B3" s="137"/>
      <c r="C3" s="138"/>
      <c r="D3" s="70" t="s">
        <v>56</v>
      </c>
    </row>
    <row r="4" spans="1:5" ht="16.5" customHeight="1">
      <c r="A4" s="213"/>
      <c r="B4" s="239" t="s">
        <v>227</v>
      </c>
      <c r="C4" s="239" t="s">
        <v>216</v>
      </c>
      <c r="D4" s="222"/>
      <c r="E4" s="67"/>
    </row>
    <row r="5" spans="1:5" ht="34.5" customHeight="1">
      <c r="A5" s="214"/>
      <c r="B5" s="239"/>
      <c r="C5" s="176" t="s">
        <v>218</v>
      </c>
      <c r="D5" s="174" t="s">
        <v>219</v>
      </c>
      <c r="E5" s="67"/>
    </row>
    <row r="6" spans="1:5" s="83" customFormat="1">
      <c r="A6" s="73" t="s">
        <v>198</v>
      </c>
      <c r="B6" s="269">
        <v>1348241</v>
      </c>
      <c r="C6" s="269">
        <v>980226</v>
      </c>
      <c r="D6" s="269">
        <v>368015</v>
      </c>
      <c r="E6" s="67"/>
    </row>
    <row r="7" spans="1:5">
      <c r="A7" s="165" t="s">
        <v>274</v>
      </c>
      <c r="B7" s="182">
        <v>483551</v>
      </c>
      <c r="C7" s="182">
        <v>397588</v>
      </c>
      <c r="D7" s="182">
        <v>85963</v>
      </c>
      <c r="E7" s="67"/>
    </row>
    <row r="8" spans="1:5">
      <c r="A8" s="165" t="s">
        <v>275</v>
      </c>
      <c r="B8" s="182">
        <v>48652</v>
      </c>
      <c r="C8" s="182">
        <v>35696</v>
      </c>
      <c r="D8" s="182">
        <v>12956</v>
      </c>
      <c r="E8" s="67"/>
    </row>
    <row r="9" spans="1:5">
      <c r="A9" s="165" t="s">
        <v>276</v>
      </c>
      <c r="B9" s="182">
        <v>96668</v>
      </c>
      <c r="C9" s="182">
        <v>71935</v>
      </c>
      <c r="D9" s="182">
        <v>24733</v>
      </c>
    </row>
    <row r="10" spans="1:5">
      <c r="A10" s="165" t="s">
        <v>277</v>
      </c>
      <c r="B10" s="182">
        <v>304325</v>
      </c>
      <c r="C10" s="182">
        <v>182130</v>
      </c>
      <c r="D10" s="182">
        <v>122195</v>
      </c>
    </row>
    <row r="11" spans="1:5">
      <c r="A11" s="166" t="s">
        <v>278</v>
      </c>
      <c r="B11" s="179">
        <v>415046</v>
      </c>
      <c r="C11" s="179">
        <v>292878</v>
      </c>
      <c r="D11" s="179">
        <v>122168</v>
      </c>
    </row>
    <row r="12" spans="1:5">
      <c r="B12" s="142"/>
      <c r="C12" s="142"/>
      <c r="D12" s="142"/>
    </row>
    <row r="14" spans="1:5">
      <c r="A14" s="139"/>
      <c r="B14" s="140"/>
      <c r="C14" s="140"/>
      <c r="D14" s="140"/>
    </row>
    <row r="15" spans="1:5">
      <c r="A15" s="141"/>
      <c r="B15" s="142"/>
      <c r="C15" s="142"/>
      <c r="D15" s="142"/>
    </row>
    <row r="16" spans="1:5">
      <c r="A16" s="141"/>
      <c r="B16" s="142"/>
      <c r="C16" s="142"/>
      <c r="D16" s="142"/>
    </row>
    <row r="17" spans="1:4">
      <c r="A17" s="141"/>
      <c r="B17" s="142"/>
      <c r="C17" s="142"/>
      <c r="D17" s="142"/>
    </row>
    <row r="18" spans="1:4">
      <c r="A18" s="141"/>
      <c r="B18" s="142"/>
      <c r="C18" s="142"/>
      <c r="D18" s="142"/>
    </row>
    <row r="19" spans="1:4">
      <c r="A19" s="141"/>
      <c r="B19" s="142"/>
      <c r="C19" s="142"/>
      <c r="D19" s="142"/>
    </row>
    <row r="20" spans="1:4">
      <c r="A20" s="141"/>
      <c r="B20" s="142"/>
      <c r="C20" s="142"/>
      <c r="D20" s="142"/>
    </row>
    <row r="21" spans="1:4">
      <c r="A21" s="141"/>
      <c r="B21" s="142"/>
      <c r="C21" s="142"/>
      <c r="D21" s="142"/>
    </row>
    <row r="22" spans="1:4">
      <c r="A22" s="141"/>
      <c r="B22" s="142"/>
      <c r="C22" s="142"/>
      <c r="D22" s="142"/>
    </row>
    <row r="23" spans="1:4">
      <c r="A23" s="141"/>
      <c r="B23" s="142"/>
      <c r="C23" s="142"/>
      <c r="D23" s="142"/>
    </row>
    <row r="24" spans="1:4">
      <c r="A24" s="141"/>
      <c r="B24" s="142"/>
      <c r="C24" s="142"/>
      <c r="D24" s="142"/>
    </row>
    <row r="25" spans="1:4">
      <c r="A25" s="141"/>
      <c r="B25" s="142"/>
      <c r="C25" s="142"/>
      <c r="D25" s="142"/>
    </row>
    <row r="26" spans="1:4">
      <c r="A26" s="141"/>
      <c r="B26" s="142"/>
      <c r="C26" s="142"/>
      <c r="D26" s="142"/>
    </row>
    <row r="27" spans="1:4">
      <c r="A27" s="141"/>
      <c r="B27" s="142"/>
      <c r="C27" s="142"/>
      <c r="D27" s="142"/>
    </row>
    <row r="28" spans="1:4">
      <c r="A28" s="141"/>
      <c r="B28" s="142"/>
      <c r="C28" s="142"/>
      <c r="D28" s="142"/>
    </row>
    <row r="29" spans="1:4">
      <c r="A29" s="141"/>
      <c r="B29" s="142"/>
      <c r="C29" s="142"/>
      <c r="D29" s="142"/>
    </row>
    <row r="30" spans="1:4">
      <c r="A30" s="141"/>
      <c r="B30" s="142"/>
      <c r="C30" s="142"/>
      <c r="D30" s="142"/>
    </row>
  </sheetData>
  <mergeCells count="4">
    <mergeCell ref="A1:D1"/>
    <mergeCell ref="A4:A5"/>
    <mergeCell ref="B4:B5"/>
    <mergeCell ref="C4:D4"/>
  </mergeCells>
  <pageMargins left="0.74803149606299213" right="0.19685039370078741" top="0.6692913385826772" bottom="0.98425196850393704" header="0" footer="0.39370078740157483"/>
  <pageSetup paperSize="9" scale="97" firstPageNumber="58" orientation="landscape" useFirstPageNumber="1" r:id="rId1"/>
  <headerFooter alignWithMargins="0">
    <oddFooter>&amp;R&amp;"-,полужирный"&amp;8&amp;P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>
      <selection activeCell="E19" sqref="E19"/>
    </sheetView>
  </sheetViews>
  <sheetFormatPr defaultColWidth="10.28515625" defaultRowHeight="12.75"/>
  <cols>
    <col min="1" max="1" width="19.7109375" style="65" customWidth="1"/>
    <col min="2" max="2" width="15.5703125" style="65" customWidth="1"/>
    <col min="3" max="3" width="15" style="65" customWidth="1"/>
    <col min="4" max="4" width="15.28515625" style="65" customWidth="1"/>
    <col min="5" max="8" width="15" style="65" customWidth="1"/>
    <col min="9" max="16384" width="10.28515625" style="65"/>
  </cols>
  <sheetData>
    <row r="1" spans="1:9" ht="23.25" customHeight="1">
      <c r="A1" s="253" t="s">
        <v>80</v>
      </c>
      <c r="B1" s="253"/>
      <c r="C1" s="253"/>
      <c r="D1" s="253"/>
      <c r="E1" s="253"/>
      <c r="F1" s="253"/>
      <c r="G1" s="253"/>
      <c r="H1" s="253"/>
    </row>
    <row r="2" spans="1:9" ht="7.5" customHeight="1">
      <c r="A2" s="66"/>
      <c r="B2" s="66"/>
      <c r="C2" s="66"/>
      <c r="D2" s="66"/>
      <c r="E2" s="66"/>
      <c r="F2" s="66"/>
      <c r="G2" s="66"/>
      <c r="H2" s="66"/>
    </row>
    <row r="3" spans="1:9" s="67" customFormat="1" ht="12.75" customHeight="1">
      <c r="B3" s="68"/>
      <c r="C3" s="75"/>
      <c r="D3" s="75"/>
      <c r="E3" s="75"/>
      <c r="F3" s="75"/>
      <c r="G3" s="70"/>
      <c r="H3" s="70" t="s">
        <v>56</v>
      </c>
    </row>
    <row r="4" spans="1:9" ht="20.25" customHeight="1">
      <c r="A4" s="218"/>
      <c r="B4" s="213" t="s">
        <v>200</v>
      </c>
      <c r="C4" s="239" t="s">
        <v>216</v>
      </c>
      <c r="D4" s="239"/>
      <c r="E4" s="239"/>
      <c r="F4" s="239"/>
      <c r="G4" s="239"/>
      <c r="H4" s="222"/>
    </row>
    <row r="5" spans="1:9" ht="66.75" customHeight="1">
      <c r="A5" s="219"/>
      <c r="B5" s="214"/>
      <c r="C5" s="76" t="s">
        <v>201</v>
      </c>
      <c r="D5" s="76" t="s">
        <v>202</v>
      </c>
      <c r="E5" s="77" t="s">
        <v>203</v>
      </c>
      <c r="F5" s="76" t="s">
        <v>204</v>
      </c>
      <c r="G5" s="77" t="s">
        <v>205</v>
      </c>
      <c r="H5" s="78" t="s">
        <v>223</v>
      </c>
    </row>
    <row r="6" spans="1:9" s="83" customFormat="1">
      <c r="A6" s="73" t="s">
        <v>198</v>
      </c>
      <c r="B6" s="270">
        <v>980226</v>
      </c>
      <c r="C6" s="270">
        <v>431389</v>
      </c>
      <c r="D6" s="270">
        <v>332750</v>
      </c>
      <c r="E6" s="270">
        <v>26701</v>
      </c>
      <c r="F6" s="270">
        <v>23394</v>
      </c>
      <c r="G6" s="270">
        <v>52668</v>
      </c>
      <c r="H6" s="270">
        <v>113324</v>
      </c>
      <c r="I6" s="65"/>
    </row>
    <row r="7" spans="1:9">
      <c r="A7" s="165" t="s">
        <v>274</v>
      </c>
      <c r="B7" s="182">
        <v>397588</v>
      </c>
      <c r="C7" s="182">
        <v>141414</v>
      </c>
      <c r="D7" s="182">
        <v>165576</v>
      </c>
      <c r="E7" s="182">
        <v>3623</v>
      </c>
      <c r="F7" s="182">
        <v>908</v>
      </c>
      <c r="G7" s="183" t="s">
        <v>82</v>
      </c>
      <c r="H7" s="182">
        <v>86067</v>
      </c>
    </row>
    <row r="8" spans="1:9">
      <c r="A8" s="165" t="s">
        <v>275</v>
      </c>
      <c r="B8" s="182">
        <v>35696</v>
      </c>
      <c r="C8" s="182">
        <v>17683</v>
      </c>
      <c r="D8" s="182">
        <v>12783</v>
      </c>
      <c r="E8" s="182">
        <v>1287</v>
      </c>
      <c r="F8" s="182">
        <v>300</v>
      </c>
      <c r="G8" s="182">
        <v>3643</v>
      </c>
      <c r="H8" s="183" t="s">
        <v>82</v>
      </c>
    </row>
    <row r="9" spans="1:9">
      <c r="A9" s="165" t="s">
        <v>276</v>
      </c>
      <c r="B9" s="182">
        <v>71935</v>
      </c>
      <c r="C9" s="182">
        <v>52182</v>
      </c>
      <c r="D9" s="182">
        <v>18153</v>
      </c>
      <c r="E9" s="182">
        <v>1454</v>
      </c>
      <c r="F9" s="183" t="s">
        <v>82</v>
      </c>
      <c r="G9" s="183" t="s">
        <v>82</v>
      </c>
      <c r="H9" s="182">
        <v>145</v>
      </c>
    </row>
    <row r="10" spans="1:9">
      <c r="A10" s="165" t="s">
        <v>277</v>
      </c>
      <c r="B10" s="182">
        <v>182130</v>
      </c>
      <c r="C10" s="182">
        <v>60489</v>
      </c>
      <c r="D10" s="182">
        <v>42965</v>
      </c>
      <c r="E10" s="182">
        <v>16161</v>
      </c>
      <c r="F10" s="182">
        <v>15535</v>
      </c>
      <c r="G10" s="182">
        <v>46980</v>
      </c>
      <c r="H10" s="183" t="s">
        <v>82</v>
      </c>
    </row>
    <row r="11" spans="1:9">
      <c r="A11" s="166" t="s">
        <v>278</v>
      </c>
      <c r="B11" s="179">
        <v>292878</v>
      </c>
      <c r="C11" s="179">
        <v>159621</v>
      </c>
      <c r="D11" s="179">
        <v>93273</v>
      </c>
      <c r="E11" s="179">
        <v>4176</v>
      </c>
      <c r="F11" s="179">
        <v>6651</v>
      </c>
      <c r="G11" s="179">
        <v>2045</v>
      </c>
      <c r="H11" s="179">
        <v>27113</v>
      </c>
    </row>
  </sheetData>
  <mergeCells count="4">
    <mergeCell ref="A1:H1"/>
    <mergeCell ref="A4:A5"/>
    <mergeCell ref="B4:B5"/>
    <mergeCell ref="C4:H4"/>
  </mergeCells>
  <pageMargins left="0.78740157480314965" right="0.59055118110236227" top="0.62992125984251968" bottom="0.98425196850393704" header="0" footer="0.39370078740157483"/>
  <pageSetup paperSize="9" firstPageNumber="59" orientation="landscape" useFirstPageNumber="1" r:id="rId1"/>
  <headerFooter alignWithMargins="0">
    <oddFooter>&amp;R&amp;"-,полужирный"&amp;8&amp;P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133"/>
  <sheetViews>
    <sheetView tabSelected="1" topLeftCell="A104" zoomScaleSheetLayoutView="100" workbookViewId="0">
      <selection activeCell="A118" sqref="A118:E118"/>
    </sheetView>
  </sheetViews>
  <sheetFormatPr defaultColWidth="10.28515625" defaultRowHeight="12.75"/>
  <cols>
    <col min="1" max="1" width="22.42578125" style="65" customWidth="1"/>
    <col min="2" max="2" width="24.42578125" style="65" customWidth="1"/>
    <col min="3" max="4" width="26.140625" style="65" customWidth="1"/>
    <col min="5" max="5" width="22" style="65" customWidth="1"/>
    <col min="6" max="16384" width="10.28515625" style="65"/>
  </cols>
  <sheetData>
    <row r="1" spans="1:5" ht="23.25" customHeight="1">
      <c r="A1" s="230" t="s">
        <v>46</v>
      </c>
      <c r="B1" s="230"/>
      <c r="C1" s="230"/>
      <c r="D1" s="230"/>
      <c r="E1" s="230"/>
    </row>
    <row r="2" spans="1:5">
      <c r="A2" s="79"/>
      <c r="B2" s="79"/>
      <c r="C2" s="79"/>
      <c r="D2" s="79"/>
      <c r="E2" s="79"/>
    </row>
    <row r="3" spans="1:5" ht="12.75" customHeight="1">
      <c r="A3" s="224"/>
      <c r="B3" s="220" t="s">
        <v>207</v>
      </c>
      <c r="C3" s="220" t="s">
        <v>224</v>
      </c>
      <c r="D3" s="220" t="s">
        <v>208</v>
      </c>
      <c r="E3" s="241" t="s">
        <v>209</v>
      </c>
    </row>
    <row r="4" spans="1:5" ht="20.25" customHeight="1">
      <c r="A4" s="225"/>
      <c r="B4" s="221"/>
      <c r="C4" s="221"/>
      <c r="D4" s="221"/>
      <c r="E4" s="242"/>
    </row>
    <row r="5" spans="1:5" s="83" customFormat="1">
      <c r="A5" s="73" t="s">
        <v>198</v>
      </c>
      <c r="B5" s="178">
        <v>2938592</v>
      </c>
      <c r="C5" s="178">
        <v>2003762</v>
      </c>
      <c r="D5" s="178">
        <v>934830</v>
      </c>
      <c r="E5" s="186">
        <v>46.7</v>
      </c>
    </row>
    <row r="6" spans="1:5">
      <c r="A6" s="165" t="s">
        <v>274</v>
      </c>
      <c r="B6" s="178">
        <v>188287</v>
      </c>
      <c r="C6" s="178">
        <v>69852</v>
      </c>
      <c r="D6" s="178">
        <v>118435</v>
      </c>
      <c r="E6" s="186">
        <v>169.6</v>
      </c>
    </row>
    <row r="7" spans="1:5">
      <c r="A7" s="165" t="s">
        <v>275</v>
      </c>
      <c r="B7" s="178">
        <v>177205</v>
      </c>
      <c r="C7" s="178">
        <v>118921</v>
      </c>
      <c r="D7" s="178">
        <v>58284</v>
      </c>
      <c r="E7" s="186">
        <v>49</v>
      </c>
    </row>
    <row r="8" spans="1:5">
      <c r="A8" s="165" t="s">
        <v>276</v>
      </c>
      <c r="B8" s="178">
        <v>89699</v>
      </c>
      <c r="C8" s="178">
        <v>62791</v>
      </c>
      <c r="D8" s="178">
        <v>26908</v>
      </c>
      <c r="E8" s="186">
        <v>42.9</v>
      </c>
    </row>
    <row r="9" spans="1:5">
      <c r="A9" s="165" t="s">
        <v>277</v>
      </c>
      <c r="B9" s="178">
        <v>1451433</v>
      </c>
      <c r="C9" s="178">
        <v>976108</v>
      </c>
      <c r="D9" s="178">
        <v>475325</v>
      </c>
      <c r="E9" s="186">
        <v>48.7</v>
      </c>
    </row>
    <row r="10" spans="1:5">
      <c r="A10" s="166" t="s">
        <v>278</v>
      </c>
      <c r="B10" s="178">
        <v>1031969</v>
      </c>
      <c r="C10" s="178">
        <v>776087</v>
      </c>
      <c r="D10" s="178">
        <v>255882</v>
      </c>
      <c r="E10" s="186">
        <v>33</v>
      </c>
    </row>
    <row r="11" spans="1:5">
      <c r="A11" s="86"/>
      <c r="B11" s="261"/>
      <c r="C11" s="261"/>
      <c r="D11" s="261"/>
      <c r="E11" s="261"/>
    </row>
    <row r="12" spans="1:5">
      <c r="A12" s="231" t="s">
        <v>243</v>
      </c>
      <c r="B12" s="231"/>
      <c r="C12" s="231"/>
      <c r="D12" s="231"/>
      <c r="E12" s="231"/>
    </row>
    <row r="13" spans="1:5">
      <c r="A13" s="84"/>
      <c r="B13" s="84"/>
      <c r="C13" s="84"/>
      <c r="D13" s="84"/>
      <c r="E13" s="84"/>
    </row>
    <row r="14" spans="1:5" ht="12.75" customHeight="1">
      <c r="A14" s="224"/>
      <c r="B14" s="220" t="s">
        <v>207</v>
      </c>
      <c r="C14" s="220" t="s">
        <v>224</v>
      </c>
      <c r="D14" s="220" t="s">
        <v>208</v>
      </c>
      <c r="E14" s="241" t="s">
        <v>209</v>
      </c>
    </row>
    <row r="15" spans="1:5" ht="17.25" customHeight="1">
      <c r="A15" s="225"/>
      <c r="B15" s="221"/>
      <c r="C15" s="221"/>
      <c r="D15" s="221"/>
      <c r="E15" s="242"/>
    </row>
    <row r="16" spans="1:5">
      <c r="A16" s="73" t="s">
        <v>198</v>
      </c>
      <c r="B16" s="128">
        <v>2601396</v>
      </c>
      <c r="C16" s="128">
        <v>1763668</v>
      </c>
      <c r="D16" s="128">
        <v>837728</v>
      </c>
      <c r="E16" s="129">
        <v>47.499189189802159</v>
      </c>
    </row>
    <row r="17" spans="1:5">
      <c r="A17" s="165" t="s">
        <v>274</v>
      </c>
      <c r="B17" s="178">
        <v>188287</v>
      </c>
      <c r="C17" s="178">
        <v>69852</v>
      </c>
      <c r="D17" s="178">
        <f>B17-C17</f>
        <v>118435</v>
      </c>
      <c r="E17" s="129">
        <v>169.6</v>
      </c>
    </row>
    <row r="18" spans="1:5">
      <c r="A18" s="165" t="s">
        <v>275</v>
      </c>
      <c r="B18" s="178">
        <v>65864</v>
      </c>
      <c r="C18" s="178">
        <v>44346</v>
      </c>
      <c r="D18" s="178">
        <f>B18-C18</f>
        <v>21518</v>
      </c>
      <c r="E18" s="181">
        <v>48.5</v>
      </c>
    </row>
    <row r="19" spans="1:5">
      <c r="A19" s="165" t="s">
        <v>276</v>
      </c>
      <c r="B19" s="178">
        <v>89699</v>
      </c>
      <c r="C19" s="178">
        <v>62791</v>
      </c>
      <c r="D19" s="178">
        <f>B19-C19</f>
        <v>26908</v>
      </c>
      <c r="E19" s="181">
        <v>42.9</v>
      </c>
    </row>
    <row r="20" spans="1:5">
      <c r="A20" s="165" t="s">
        <v>277</v>
      </c>
      <c r="B20" s="178">
        <v>1234475</v>
      </c>
      <c r="C20" s="178">
        <v>811467</v>
      </c>
      <c r="D20" s="178">
        <f>B20-C20</f>
        <v>423008</v>
      </c>
      <c r="E20" s="181">
        <v>52.1</v>
      </c>
    </row>
    <row r="21" spans="1:5">
      <c r="A21" s="166" t="s">
        <v>278</v>
      </c>
      <c r="B21" s="178">
        <v>1023074</v>
      </c>
      <c r="C21" s="178">
        <v>775210</v>
      </c>
      <c r="D21" s="178">
        <f>B21-C21</f>
        <v>247864</v>
      </c>
      <c r="E21" s="181">
        <v>32</v>
      </c>
    </row>
    <row r="22" spans="1:5">
      <c r="A22" s="86"/>
      <c r="B22" s="261"/>
      <c r="C22" s="261"/>
      <c r="D22" s="261"/>
      <c r="E22" s="261"/>
    </row>
    <row r="23" spans="1:5">
      <c r="A23" s="84"/>
      <c r="B23" s="84"/>
      <c r="C23" s="84"/>
      <c r="D23" s="84"/>
      <c r="E23" s="84"/>
    </row>
    <row r="24" spans="1:5" ht="12.75" customHeight="1">
      <c r="A24" s="231" t="s">
        <v>47</v>
      </c>
      <c r="B24" s="231"/>
      <c r="C24" s="231"/>
      <c r="D24" s="231"/>
      <c r="E24" s="231"/>
    </row>
    <row r="25" spans="1:5">
      <c r="A25" s="254"/>
      <c r="B25" s="254"/>
      <c r="C25" s="254"/>
      <c r="D25" s="254"/>
      <c r="E25" s="254"/>
    </row>
    <row r="26" spans="1:5" ht="12.75" customHeight="1">
      <c r="A26" s="232"/>
      <c r="B26" s="220" t="s">
        <v>207</v>
      </c>
      <c r="C26" s="220" t="s">
        <v>224</v>
      </c>
      <c r="D26" s="220" t="s">
        <v>208</v>
      </c>
      <c r="E26" s="241" t="s">
        <v>209</v>
      </c>
    </row>
    <row r="27" spans="1:5" ht="19.5" customHeight="1">
      <c r="A27" s="233"/>
      <c r="B27" s="221"/>
      <c r="C27" s="221"/>
      <c r="D27" s="221"/>
      <c r="E27" s="242"/>
    </row>
    <row r="28" spans="1:5">
      <c r="A28" s="73" t="s">
        <v>198</v>
      </c>
      <c r="B28" s="269">
        <v>1154363</v>
      </c>
      <c r="C28" s="269">
        <v>714814</v>
      </c>
      <c r="D28" s="269">
        <v>439549</v>
      </c>
      <c r="E28" s="271">
        <v>61.5</v>
      </c>
    </row>
    <row r="29" spans="1:5">
      <c r="A29" s="165" t="s">
        <v>274</v>
      </c>
      <c r="B29" s="182">
        <v>87030</v>
      </c>
      <c r="C29" s="182">
        <v>34616</v>
      </c>
      <c r="D29" s="182">
        <v>52414</v>
      </c>
      <c r="E29" s="190">
        <v>151.4</v>
      </c>
    </row>
    <row r="30" spans="1:5">
      <c r="A30" s="165" t="s">
        <v>275</v>
      </c>
      <c r="B30" s="182">
        <v>36755</v>
      </c>
      <c r="C30" s="182">
        <v>24636</v>
      </c>
      <c r="D30" s="182">
        <v>12119</v>
      </c>
      <c r="E30" s="190">
        <v>49.2</v>
      </c>
    </row>
    <row r="31" spans="1:5">
      <c r="A31" s="165" t="s">
        <v>276</v>
      </c>
      <c r="B31" s="182">
        <v>26885</v>
      </c>
      <c r="C31" s="182">
        <v>18820</v>
      </c>
      <c r="D31" s="182">
        <v>8065</v>
      </c>
      <c r="E31" s="190">
        <v>42.9</v>
      </c>
    </row>
    <row r="32" spans="1:5">
      <c r="A32" s="165" t="s">
        <v>277</v>
      </c>
      <c r="B32" s="182">
        <v>484303</v>
      </c>
      <c r="C32" s="182">
        <v>315840</v>
      </c>
      <c r="D32" s="182">
        <v>168463</v>
      </c>
      <c r="E32" s="190">
        <v>53.3</v>
      </c>
    </row>
    <row r="33" spans="1:5">
      <c r="A33" s="166" t="s">
        <v>278</v>
      </c>
      <c r="B33" s="179">
        <v>519392</v>
      </c>
      <c r="C33" s="179">
        <v>320900</v>
      </c>
      <c r="D33" s="179">
        <v>198492</v>
      </c>
      <c r="E33" s="187">
        <v>61.9</v>
      </c>
    </row>
    <row r="34" spans="1:5">
      <c r="A34" s="86"/>
      <c r="B34" s="128"/>
      <c r="C34" s="128"/>
      <c r="D34" s="128"/>
      <c r="E34" s="129"/>
    </row>
    <row r="35" spans="1:5">
      <c r="A35" s="143"/>
      <c r="B35" s="128"/>
      <c r="C35" s="128"/>
      <c r="D35" s="128"/>
      <c r="E35" s="129"/>
    </row>
    <row r="36" spans="1:5">
      <c r="A36" s="231" t="s">
        <v>48</v>
      </c>
      <c r="B36" s="231"/>
      <c r="C36" s="231"/>
      <c r="D36" s="231"/>
      <c r="E36" s="231"/>
    </row>
    <row r="37" spans="1:5">
      <c r="A37" s="254"/>
      <c r="B37" s="254"/>
      <c r="C37" s="254"/>
      <c r="D37" s="254"/>
      <c r="E37" s="254"/>
    </row>
    <row r="38" spans="1:5" ht="21.75" customHeight="1">
      <c r="A38" s="232"/>
      <c r="B38" s="220" t="s">
        <v>207</v>
      </c>
      <c r="C38" s="220" t="s">
        <v>224</v>
      </c>
      <c r="D38" s="220" t="s">
        <v>208</v>
      </c>
      <c r="E38" s="241" t="s">
        <v>209</v>
      </c>
    </row>
    <row r="39" spans="1:5" ht="13.5" customHeight="1">
      <c r="A39" s="233"/>
      <c r="B39" s="221"/>
      <c r="C39" s="221"/>
      <c r="D39" s="221"/>
      <c r="E39" s="242"/>
    </row>
    <row r="40" spans="1:5">
      <c r="A40" s="73" t="s">
        <v>198</v>
      </c>
      <c r="B40" s="269">
        <v>227850</v>
      </c>
      <c r="C40" s="269">
        <v>150043</v>
      </c>
      <c r="D40" s="269">
        <v>77807</v>
      </c>
      <c r="E40" s="271">
        <v>51.9</v>
      </c>
    </row>
    <row r="41" spans="1:5">
      <c r="A41" s="165" t="s">
        <v>274</v>
      </c>
      <c r="B41" s="182">
        <v>32574</v>
      </c>
      <c r="C41" s="182">
        <v>10915</v>
      </c>
      <c r="D41" s="182">
        <v>21659</v>
      </c>
      <c r="E41" s="190">
        <v>198.4</v>
      </c>
    </row>
    <row r="42" spans="1:5">
      <c r="A42" s="165" t="s">
        <v>275</v>
      </c>
      <c r="B42" s="182">
        <v>2103</v>
      </c>
      <c r="C42" s="182">
        <v>1405</v>
      </c>
      <c r="D42" s="182">
        <v>698</v>
      </c>
      <c r="E42" s="190">
        <v>49.7</v>
      </c>
    </row>
    <row r="43" spans="1:5">
      <c r="A43" s="165" t="s">
        <v>276</v>
      </c>
      <c r="B43" s="182">
        <v>5184</v>
      </c>
      <c r="C43" s="182">
        <v>3629</v>
      </c>
      <c r="D43" s="182">
        <v>1555</v>
      </c>
      <c r="E43" s="190">
        <v>42.8</v>
      </c>
    </row>
    <row r="44" spans="1:5">
      <c r="A44" s="165" t="s">
        <v>277</v>
      </c>
      <c r="B44" s="182">
        <v>112165</v>
      </c>
      <c r="C44" s="182">
        <v>80635</v>
      </c>
      <c r="D44" s="182">
        <v>31530</v>
      </c>
      <c r="E44" s="190">
        <v>39.1</v>
      </c>
    </row>
    <row r="45" spans="1:5">
      <c r="A45" s="166" t="s">
        <v>278</v>
      </c>
      <c r="B45" s="179">
        <v>75823</v>
      </c>
      <c r="C45" s="179">
        <v>53459</v>
      </c>
      <c r="D45" s="179">
        <v>22364</v>
      </c>
      <c r="E45" s="187">
        <v>41.8</v>
      </c>
    </row>
    <row r="46" spans="1:5">
      <c r="A46" s="86"/>
      <c r="B46" s="128"/>
      <c r="C46" s="128"/>
      <c r="D46" s="128"/>
      <c r="E46" s="129"/>
    </row>
    <row r="47" spans="1:5">
      <c r="A47" s="143"/>
      <c r="B47" s="128"/>
      <c r="C47" s="128"/>
      <c r="D47" s="128"/>
      <c r="E47" s="129"/>
    </row>
    <row r="48" spans="1:5">
      <c r="A48" s="231" t="s">
        <v>49</v>
      </c>
      <c r="B48" s="231"/>
      <c r="C48" s="231"/>
      <c r="D48" s="231"/>
      <c r="E48" s="231"/>
    </row>
    <row r="49" spans="1:5">
      <c r="A49" s="254"/>
      <c r="B49" s="254"/>
      <c r="C49" s="254"/>
      <c r="D49" s="254"/>
      <c r="E49" s="254"/>
    </row>
    <row r="50" spans="1:5" ht="12.75" customHeight="1">
      <c r="A50" s="232"/>
      <c r="B50" s="220" t="s">
        <v>207</v>
      </c>
      <c r="C50" s="220" t="s">
        <v>224</v>
      </c>
      <c r="D50" s="220" t="s">
        <v>208</v>
      </c>
      <c r="E50" s="241" t="s">
        <v>209</v>
      </c>
    </row>
    <row r="51" spans="1:5">
      <c r="A51" s="258"/>
      <c r="B51" s="256"/>
      <c r="C51" s="256"/>
      <c r="D51" s="256"/>
      <c r="E51" s="257"/>
    </row>
    <row r="53" spans="1:5">
      <c r="A53" s="231" t="s">
        <v>50</v>
      </c>
      <c r="B53" s="231"/>
      <c r="C53" s="231"/>
      <c r="D53" s="231"/>
      <c r="E53" s="231"/>
    </row>
    <row r="54" spans="1:5">
      <c r="A54" s="254"/>
      <c r="B54" s="254"/>
      <c r="C54" s="254"/>
      <c r="D54" s="254"/>
      <c r="E54" s="254"/>
    </row>
    <row r="55" spans="1:5" ht="12.75" customHeight="1">
      <c r="A55" s="232"/>
      <c r="B55" s="220" t="s">
        <v>207</v>
      </c>
      <c r="C55" s="220" t="s">
        <v>224</v>
      </c>
      <c r="D55" s="220" t="s">
        <v>208</v>
      </c>
      <c r="E55" s="241" t="s">
        <v>209</v>
      </c>
    </row>
    <row r="56" spans="1:5" ht="19.5" customHeight="1">
      <c r="A56" s="233"/>
      <c r="B56" s="221"/>
      <c r="C56" s="221"/>
      <c r="D56" s="221"/>
      <c r="E56" s="242"/>
    </row>
    <row r="57" spans="1:5">
      <c r="A57" s="73" t="s">
        <v>198</v>
      </c>
      <c r="B57" s="128">
        <v>1207283</v>
      </c>
      <c r="C57" s="128">
        <v>866936</v>
      </c>
      <c r="D57" s="128">
        <v>340347</v>
      </c>
      <c r="E57" s="129">
        <v>39.299999999999997</v>
      </c>
    </row>
    <row r="58" spans="1:5">
      <c r="A58" s="165" t="s">
        <v>274</v>
      </c>
      <c r="B58" s="178">
        <v>68683</v>
      </c>
      <c r="C58" s="178">
        <v>11290</v>
      </c>
      <c r="D58" s="178">
        <v>57393</v>
      </c>
      <c r="E58" s="186">
        <v>508.4</v>
      </c>
    </row>
    <row r="59" spans="1:5">
      <c r="A59" s="165" t="s">
        <v>275</v>
      </c>
      <c r="B59" s="178">
        <v>27006</v>
      </c>
      <c r="C59" s="178">
        <v>18305</v>
      </c>
      <c r="D59" s="178">
        <v>8701</v>
      </c>
      <c r="E59" s="186">
        <v>47.5</v>
      </c>
    </row>
    <row r="60" spans="1:5">
      <c r="A60" s="165" t="s">
        <v>276</v>
      </c>
      <c r="B60" s="178">
        <v>57630</v>
      </c>
      <c r="C60" s="178">
        <v>40342</v>
      </c>
      <c r="D60" s="178">
        <v>17288</v>
      </c>
      <c r="E60" s="186">
        <v>42.9</v>
      </c>
    </row>
    <row r="61" spans="1:5">
      <c r="A61" s="165" t="s">
        <v>277</v>
      </c>
      <c r="B61" s="178">
        <v>638007</v>
      </c>
      <c r="C61" s="178">
        <v>414992</v>
      </c>
      <c r="D61" s="178">
        <v>223015</v>
      </c>
      <c r="E61" s="186">
        <v>53.7</v>
      </c>
    </row>
    <row r="62" spans="1:5">
      <c r="A62" s="166" t="s">
        <v>278</v>
      </c>
      <c r="B62" s="179">
        <v>415957</v>
      </c>
      <c r="C62" s="179">
        <v>382007</v>
      </c>
      <c r="D62" s="179">
        <v>33950</v>
      </c>
      <c r="E62" s="187">
        <v>8.9</v>
      </c>
    </row>
    <row r="63" spans="1:5">
      <c r="A63" s="86"/>
      <c r="B63" s="128"/>
      <c r="C63" s="128"/>
      <c r="D63" s="128"/>
      <c r="E63" s="129"/>
    </row>
    <row r="64" spans="1:5">
      <c r="A64" s="143"/>
      <c r="B64" s="128"/>
      <c r="C64" s="128"/>
      <c r="D64" s="128"/>
      <c r="E64" s="129"/>
    </row>
    <row r="65" spans="1:5">
      <c r="A65" s="231" t="s">
        <v>51</v>
      </c>
      <c r="B65" s="231"/>
      <c r="C65" s="231"/>
      <c r="D65" s="231"/>
      <c r="E65" s="231"/>
    </row>
    <row r="66" spans="1:5">
      <c r="A66" s="254"/>
      <c r="B66" s="254"/>
      <c r="C66" s="254"/>
      <c r="D66" s="254"/>
      <c r="E66" s="254"/>
    </row>
    <row r="67" spans="1:5" ht="20.25" customHeight="1">
      <c r="A67" s="232"/>
      <c r="B67" s="220" t="s">
        <v>207</v>
      </c>
      <c r="C67" s="220" t="s">
        <v>224</v>
      </c>
      <c r="D67" s="220" t="s">
        <v>208</v>
      </c>
      <c r="E67" s="241" t="s">
        <v>209</v>
      </c>
    </row>
    <row r="68" spans="1:5">
      <c r="A68" s="233"/>
      <c r="B68" s="256"/>
      <c r="C68" s="256"/>
      <c r="D68" s="256"/>
      <c r="E68" s="257"/>
    </row>
    <row r="69" spans="1:5">
      <c r="A69" s="144"/>
      <c r="B69" s="128"/>
      <c r="C69" s="128"/>
      <c r="D69" s="128"/>
      <c r="E69" s="129"/>
    </row>
    <row r="70" spans="1:5">
      <c r="A70" s="231" t="s">
        <v>52</v>
      </c>
      <c r="B70" s="231"/>
      <c r="C70" s="231"/>
      <c r="D70" s="231"/>
      <c r="E70" s="231"/>
    </row>
    <row r="71" spans="1:5">
      <c r="A71" s="254"/>
      <c r="B71" s="254"/>
      <c r="C71" s="254"/>
      <c r="D71" s="254"/>
      <c r="E71" s="254"/>
    </row>
    <row r="72" spans="1:5" ht="18" customHeight="1">
      <c r="A72" s="232"/>
      <c r="B72" s="220" t="s">
        <v>207</v>
      </c>
      <c r="C72" s="220" t="s">
        <v>224</v>
      </c>
      <c r="D72" s="220" t="s">
        <v>208</v>
      </c>
      <c r="E72" s="241" t="s">
        <v>209</v>
      </c>
    </row>
    <row r="73" spans="1:5" ht="15.75" customHeight="1">
      <c r="A73" s="233"/>
      <c r="B73" s="256"/>
      <c r="C73" s="256"/>
      <c r="D73" s="256"/>
      <c r="E73" s="257"/>
    </row>
    <row r="74" spans="1:5">
      <c r="A74" s="144"/>
      <c r="B74" s="128"/>
      <c r="C74" s="128"/>
      <c r="D74" s="128"/>
      <c r="E74" s="129"/>
    </row>
    <row r="75" spans="1:5">
      <c r="A75" s="231" t="s">
        <v>258</v>
      </c>
      <c r="B75" s="231"/>
      <c r="C75" s="231"/>
      <c r="D75" s="231"/>
      <c r="E75" s="231"/>
    </row>
    <row r="76" spans="1:5">
      <c r="A76" s="254"/>
      <c r="B76" s="254"/>
      <c r="C76" s="254"/>
      <c r="D76" s="254"/>
      <c r="E76" s="254"/>
    </row>
    <row r="77" spans="1:5" ht="12.75" customHeight="1">
      <c r="A77" s="232"/>
      <c r="B77" s="220" t="s">
        <v>207</v>
      </c>
      <c r="C77" s="220" t="s">
        <v>224</v>
      </c>
      <c r="D77" s="220" t="s">
        <v>208</v>
      </c>
      <c r="E77" s="241" t="s">
        <v>209</v>
      </c>
    </row>
    <row r="78" spans="1:5" ht="23.25" customHeight="1">
      <c r="A78" s="233"/>
      <c r="B78" s="221"/>
      <c r="C78" s="221"/>
      <c r="D78" s="221"/>
      <c r="E78" s="242"/>
    </row>
    <row r="79" spans="1:5">
      <c r="A79" s="73" t="s">
        <v>198</v>
      </c>
      <c r="B79" s="269">
        <v>263877</v>
      </c>
      <c r="C79" s="269">
        <v>190805</v>
      </c>
      <c r="D79" s="269">
        <v>73072</v>
      </c>
      <c r="E79" s="271">
        <v>38.299999999999997</v>
      </c>
    </row>
    <row r="80" spans="1:5">
      <c r="A80" s="165" t="s">
        <v>275</v>
      </c>
      <c r="B80" s="182">
        <v>91475</v>
      </c>
      <c r="C80" s="182">
        <v>61431</v>
      </c>
      <c r="D80" s="182">
        <v>30044</v>
      </c>
      <c r="E80" s="190">
        <v>48.9</v>
      </c>
    </row>
    <row r="81" spans="1:5">
      <c r="A81" s="165" t="s">
        <v>277</v>
      </c>
      <c r="B81" s="182">
        <v>167984</v>
      </c>
      <c r="C81" s="182">
        <v>128964</v>
      </c>
      <c r="D81" s="182">
        <v>39020</v>
      </c>
      <c r="E81" s="190">
        <v>30.3</v>
      </c>
    </row>
    <row r="82" spans="1:5">
      <c r="A82" s="166" t="s">
        <v>278</v>
      </c>
      <c r="B82" s="179">
        <v>4418</v>
      </c>
      <c r="C82" s="179">
        <v>409</v>
      </c>
      <c r="D82" s="179">
        <v>4009</v>
      </c>
      <c r="E82" s="187">
        <v>980.2</v>
      </c>
    </row>
    <row r="83" spans="1:5">
      <c r="A83" s="86"/>
      <c r="B83" s="261"/>
      <c r="C83" s="261"/>
      <c r="D83" s="261"/>
      <c r="E83" s="261"/>
    </row>
    <row r="84" spans="1:5">
      <c r="A84" s="86"/>
      <c r="B84" s="128"/>
      <c r="C84" s="128"/>
      <c r="D84" s="128"/>
      <c r="E84" s="129"/>
    </row>
    <row r="85" spans="1:5" ht="21" customHeight="1">
      <c r="A85" s="231" t="s">
        <v>259</v>
      </c>
      <c r="B85" s="231"/>
      <c r="C85" s="231"/>
      <c r="D85" s="231"/>
      <c r="E85" s="231"/>
    </row>
    <row r="86" spans="1:5">
      <c r="A86" s="254"/>
      <c r="B86" s="254"/>
      <c r="C86" s="254"/>
      <c r="D86" s="254"/>
      <c r="E86" s="254"/>
    </row>
    <row r="87" spans="1:5" ht="12.75" customHeight="1">
      <c r="A87" s="232"/>
      <c r="B87" s="220" t="s">
        <v>207</v>
      </c>
      <c r="C87" s="220" t="s">
        <v>224</v>
      </c>
      <c r="D87" s="220" t="s">
        <v>208</v>
      </c>
      <c r="E87" s="241" t="s">
        <v>209</v>
      </c>
    </row>
    <row r="88" spans="1:5">
      <c r="A88" s="233"/>
      <c r="B88" s="221"/>
      <c r="C88" s="221"/>
      <c r="D88" s="221"/>
      <c r="E88" s="242"/>
    </row>
    <row r="89" spans="1:5">
      <c r="A89" s="184" t="s">
        <v>198</v>
      </c>
      <c r="B89" s="269">
        <v>191086</v>
      </c>
      <c r="C89" s="269">
        <v>141924</v>
      </c>
      <c r="D89" s="269">
        <v>49162</v>
      </c>
      <c r="E89" s="271">
        <v>34.6</v>
      </c>
    </row>
    <row r="90" spans="1:5">
      <c r="A90" s="168" t="s">
        <v>275</v>
      </c>
      <c r="B90" s="182">
        <v>71609</v>
      </c>
      <c r="C90" s="182">
        <v>48287</v>
      </c>
      <c r="D90" s="182">
        <v>23322</v>
      </c>
      <c r="E90" s="190">
        <v>48.3</v>
      </c>
    </row>
    <row r="91" spans="1:5">
      <c r="A91" s="166" t="s">
        <v>277</v>
      </c>
      <c r="B91" s="179">
        <v>119477</v>
      </c>
      <c r="C91" s="179">
        <v>93637</v>
      </c>
      <c r="D91" s="179">
        <v>25840</v>
      </c>
      <c r="E91" s="187">
        <v>27.6</v>
      </c>
    </row>
    <row r="92" spans="1:5">
      <c r="A92" s="73"/>
      <c r="B92" s="261"/>
      <c r="C92" s="261"/>
      <c r="D92" s="261"/>
      <c r="E92" s="261"/>
    </row>
    <row r="93" spans="1:5">
      <c r="A93" s="86"/>
      <c r="B93" s="128"/>
      <c r="C93" s="128"/>
      <c r="D93" s="128"/>
      <c r="E93" s="129"/>
    </row>
    <row r="94" spans="1:5">
      <c r="A94" s="231" t="s">
        <v>53</v>
      </c>
      <c r="B94" s="231"/>
      <c r="C94" s="231"/>
      <c r="D94" s="231"/>
      <c r="E94" s="231"/>
    </row>
    <row r="95" spans="1:5">
      <c r="A95" s="254"/>
      <c r="B95" s="254"/>
      <c r="C95" s="254"/>
      <c r="D95" s="254"/>
      <c r="E95" s="254"/>
    </row>
    <row r="96" spans="1:5" ht="12.75" customHeight="1">
      <c r="A96" s="232"/>
      <c r="B96" s="220" t="s">
        <v>207</v>
      </c>
      <c r="C96" s="220" t="s">
        <v>224</v>
      </c>
      <c r="D96" s="220" t="s">
        <v>208</v>
      </c>
      <c r="E96" s="241" t="s">
        <v>209</v>
      </c>
    </row>
    <row r="97" spans="1:5" ht="15.75" customHeight="1">
      <c r="A97" s="233"/>
      <c r="B97" s="221"/>
      <c r="C97" s="221"/>
      <c r="D97" s="221"/>
      <c r="E97" s="242"/>
    </row>
    <row r="98" spans="1:5">
      <c r="A98" s="73" t="s">
        <v>198</v>
      </c>
      <c r="B98" s="128">
        <v>72791</v>
      </c>
      <c r="C98" s="128">
        <v>48881</v>
      </c>
      <c r="D98" s="128">
        <v>23910</v>
      </c>
      <c r="E98" s="129">
        <v>48.9</v>
      </c>
    </row>
    <row r="99" spans="1:5">
      <c r="A99" s="165" t="s">
        <v>275</v>
      </c>
      <c r="B99" s="178">
        <v>19866</v>
      </c>
      <c r="C99" s="178">
        <v>13144</v>
      </c>
      <c r="D99" s="178">
        <v>6722</v>
      </c>
      <c r="E99" s="186">
        <v>51.1</v>
      </c>
    </row>
    <row r="100" spans="1:5">
      <c r="A100" s="165" t="s">
        <v>277</v>
      </c>
      <c r="B100" s="178">
        <v>48507</v>
      </c>
      <c r="C100" s="178">
        <v>35327</v>
      </c>
      <c r="D100" s="178">
        <v>13180</v>
      </c>
      <c r="E100" s="186">
        <v>37.299999999999997</v>
      </c>
    </row>
    <row r="101" spans="1:5">
      <c r="A101" s="166" t="s">
        <v>278</v>
      </c>
      <c r="B101" s="178">
        <v>4418</v>
      </c>
      <c r="C101" s="178">
        <v>409</v>
      </c>
      <c r="D101" s="178">
        <v>4009</v>
      </c>
      <c r="E101" s="186">
        <v>980.2</v>
      </c>
    </row>
    <row r="102" spans="1:5">
      <c r="A102" s="86"/>
      <c r="B102" s="261"/>
      <c r="C102" s="261"/>
      <c r="D102" s="261"/>
      <c r="E102" s="261"/>
    </row>
    <row r="103" spans="1:5">
      <c r="A103" s="144"/>
      <c r="B103" s="128"/>
      <c r="C103" s="128"/>
      <c r="D103" s="128"/>
      <c r="E103" s="129"/>
    </row>
    <row r="104" spans="1:5">
      <c r="A104" s="231" t="s">
        <v>81</v>
      </c>
      <c r="B104" s="231"/>
      <c r="C104" s="231"/>
      <c r="D104" s="231"/>
      <c r="E104" s="231"/>
    </row>
    <row r="105" spans="1:5">
      <c r="A105" s="254"/>
      <c r="B105" s="254"/>
      <c r="C105" s="254"/>
      <c r="D105" s="254"/>
      <c r="E105" s="254"/>
    </row>
    <row r="106" spans="1:5" ht="12.75" customHeight="1">
      <c r="A106" s="232"/>
      <c r="B106" s="220" t="s">
        <v>207</v>
      </c>
      <c r="C106" s="220" t="s">
        <v>224</v>
      </c>
      <c r="D106" s="220" t="s">
        <v>208</v>
      </c>
      <c r="E106" s="241" t="s">
        <v>209</v>
      </c>
    </row>
    <row r="107" spans="1:5" ht="18.75" customHeight="1">
      <c r="A107" s="233"/>
      <c r="B107" s="256"/>
      <c r="C107" s="256"/>
      <c r="D107" s="256"/>
      <c r="E107" s="257"/>
    </row>
    <row r="108" spans="1:5">
      <c r="A108" s="144"/>
      <c r="B108" s="128"/>
      <c r="C108" s="128"/>
      <c r="D108" s="128"/>
      <c r="E108" s="129"/>
    </row>
    <row r="109" spans="1:5">
      <c r="A109" s="217" t="s">
        <v>260</v>
      </c>
      <c r="B109" s="217"/>
      <c r="C109" s="217"/>
      <c r="D109" s="217"/>
      <c r="E109" s="217"/>
    </row>
    <row r="110" spans="1:5">
      <c r="A110" s="255"/>
      <c r="B110" s="255"/>
      <c r="C110" s="255"/>
      <c r="D110" s="255"/>
      <c r="E110" s="255"/>
    </row>
    <row r="111" spans="1:5" ht="12.75" customHeight="1">
      <c r="A111" s="224"/>
      <c r="B111" s="220" t="s">
        <v>207</v>
      </c>
      <c r="C111" s="220" t="s">
        <v>224</v>
      </c>
      <c r="D111" s="220" t="s">
        <v>208</v>
      </c>
      <c r="E111" s="241" t="s">
        <v>209</v>
      </c>
    </row>
    <row r="112" spans="1:5" ht="17.25" customHeight="1">
      <c r="A112" s="225"/>
      <c r="B112" s="221"/>
      <c r="C112" s="221"/>
      <c r="D112" s="221"/>
      <c r="E112" s="242"/>
    </row>
    <row r="113" spans="1:10">
      <c r="A113" s="73" t="s">
        <v>198</v>
      </c>
      <c r="B113" s="54">
        <v>467</v>
      </c>
      <c r="C113" s="54">
        <v>350</v>
      </c>
      <c r="D113" s="54">
        <v>117</v>
      </c>
      <c r="E113" s="55">
        <v>33.4</v>
      </c>
      <c r="G113" s="145"/>
      <c r="H113" s="145"/>
      <c r="I113" s="146"/>
      <c r="J113" s="146"/>
    </row>
    <row r="114" spans="1:10">
      <c r="A114" s="166" t="s">
        <v>277</v>
      </c>
      <c r="B114" s="178">
        <v>467</v>
      </c>
      <c r="C114" s="178">
        <v>350</v>
      </c>
      <c r="D114" s="178">
        <v>117</v>
      </c>
      <c r="E114" s="186">
        <v>33.4</v>
      </c>
      <c r="H114" s="147"/>
      <c r="I114" s="147"/>
      <c r="J114" s="147"/>
    </row>
    <row r="115" spans="1:10">
      <c r="A115" s="73"/>
      <c r="B115" s="167"/>
      <c r="C115" s="167"/>
      <c r="D115" s="167"/>
      <c r="E115" s="167"/>
    </row>
    <row r="116" spans="1:10">
      <c r="A116" s="148"/>
      <c r="B116" s="128"/>
      <c r="C116" s="128"/>
      <c r="D116" s="128"/>
      <c r="E116" s="129"/>
    </row>
    <row r="117" spans="1:10">
      <c r="A117" s="231" t="s">
        <v>54</v>
      </c>
      <c r="B117" s="231"/>
      <c r="C117" s="231"/>
      <c r="D117" s="231"/>
      <c r="E117" s="231"/>
    </row>
    <row r="118" spans="1:10">
      <c r="A118" s="254"/>
      <c r="B118" s="254"/>
      <c r="C118" s="254"/>
      <c r="D118" s="254"/>
      <c r="E118" s="254"/>
    </row>
    <row r="119" spans="1:10" ht="12.75" customHeight="1">
      <c r="A119" s="232"/>
      <c r="B119" s="220" t="s">
        <v>207</v>
      </c>
      <c r="C119" s="220" t="s">
        <v>224</v>
      </c>
      <c r="D119" s="220" t="s">
        <v>208</v>
      </c>
      <c r="E119" s="241" t="s">
        <v>209</v>
      </c>
    </row>
    <row r="120" spans="1:10" ht="15" customHeight="1">
      <c r="A120" s="233"/>
      <c r="B120" s="221"/>
      <c r="C120" s="221"/>
      <c r="D120" s="221"/>
      <c r="E120" s="242"/>
    </row>
    <row r="122" spans="1:10">
      <c r="A122" s="231" t="s">
        <v>245</v>
      </c>
      <c r="B122" s="231"/>
      <c r="C122" s="231"/>
      <c r="D122" s="231"/>
      <c r="E122" s="231"/>
    </row>
    <row r="123" spans="1:10">
      <c r="A123" s="254"/>
      <c r="B123" s="254"/>
      <c r="C123" s="254"/>
      <c r="D123" s="254"/>
      <c r="E123" s="254"/>
    </row>
    <row r="124" spans="1:10" ht="12.75" customHeight="1">
      <c r="A124" s="232"/>
      <c r="B124" s="220" t="s">
        <v>207</v>
      </c>
      <c r="C124" s="220" t="s">
        <v>224</v>
      </c>
      <c r="D124" s="220" t="s">
        <v>208</v>
      </c>
      <c r="E124" s="241" t="s">
        <v>209</v>
      </c>
    </row>
    <row r="125" spans="1:10" ht="15" customHeight="1">
      <c r="A125" s="233"/>
      <c r="B125" s="221"/>
      <c r="C125" s="221"/>
      <c r="D125" s="221"/>
      <c r="E125" s="242"/>
    </row>
    <row r="128" spans="1:10" s="151" customFormat="1">
      <c r="A128" s="149" t="s">
        <v>261</v>
      </c>
      <c r="B128" s="149"/>
      <c r="C128" s="149"/>
      <c r="D128" s="149"/>
      <c r="E128" s="150"/>
      <c r="F128" s="150"/>
    </row>
    <row r="129" spans="1:7" s="151" customFormat="1">
      <c r="A129" s="149" t="s">
        <v>262</v>
      </c>
      <c r="B129" s="149"/>
      <c r="C129" s="149"/>
      <c r="D129" s="149"/>
      <c r="E129" s="150"/>
      <c r="F129" s="150"/>
    </row>
    <row r="130" spans="1:7" s="151" customFormat="1" ht="12.75" customHeight="1">
      <c r="A130" s="152" t="s">
        <v>228</v>
      </c>
      <c r="B130" s="153"/>
      <c r="C130" s="152" t="s">
        <v>263</v>
      </c>
      <c r="D130" s="154"/>
      <c r="E130" s="164" t="s">
        <v>270</v>
      </c>
      <c r="F130" s="155"/>
      <c r="G130" s="156"/>
    </row>
    <row r="131" spans="1:7" s="151" customFormat="1" ht="14.25" customHeight="1">
      <c r="A131" s="259" t="s">
        <v>267</v>
      </c>
      <c r="B131" s="259"/>
      <c r="C131" s="158" t="s">
        <v>269</v>
      </c>
      <c r="D131" s="150"/>
      <c r="E131" s="149" t="s">
        <v>268</v>
      </c>
      <c r="F131" s="157"/>
    </row>
    <row r="132" spans="1:7" s="151" customFormat="1" ht="13.5" customHeight="1">
      <c r="A132" s="259"/>
      <c r="B132" s="259"/>
      <c r="C132" s="149" t="s">
        <v>271</v>
      </c>
      <c r="D132" s="150"/>
      <c r="E132" s="149" t="s">
        <v>271</v>
      </c>
      <c r="F132" s="157"/>
      <c r="G132" s="156"/>
    </row>
    <row r="133" spans="1:7" s="151" customFormat="1" ht="12.75" customHeight="1">
      <c r="A133" s="260"/>
      <c r="B133" s="260"/>
      <c r="C133" s="159" t="s">
        <v>272</v>
      </c>
      <c r="D133" s="160"/>
      <c r="E133" s="159"/>
      <c r="F133" s="160"/>
      <c r="G133" s="156"/>
    </row>
  </sheetData>
  <mergeCells count="104">
    <mergeCell ref="A131:B133"/>
    <mergeCell ref="A1:E1"/>
    <mergeCell ref="A3:A4"/>
    <mergeCell ref="D3:D4"/>
    <mergeCell ref="E3:E4"/>
    <mergeCell ref="C3:C4"/>
    <mergeCell ref="B3:B4"/>
    <mergeCell ref="A66:E66"/>
    <mergeCell ref="A65:E65"/>
    <mergeCell ref="A67:A68"/>
    <mergeCell ref="A14:A15"/>
    <mergeCell ref="B14:B15"/>
    <mergeCell ref="C14:C15"/>
    <mergeCell ref="D14:D15"/>
    <mergeCell ref="E14:E15"/>
    <mergeCell ref="A12:E12"/>
    <mergeCell ref="A53:E53"/>
    <mergeCell ref="A48:E48"/>
    <mergeCell ref="A49:E49"/>
    <mergeCell ref="C55:C56"/>
    <mergeCell ref="A54:E54"/>
    <mergeCell ref="A55:A56"/>
    <mergeCell ref="D55:D56"/>
    <mergeCell ref="E55:E56"/>
    <mergeCell ref="B55:B56"/>
    <mergeCell ref="A50:A51"/>
    <mergeCell ref="D50:D51"/>
    <mergeCell ref="E50:E51"/>
    <mergeCell ref="B50:B51"/>
    <mergeCell ref="C50:C51"/>
    <mergeCell ref="D38:D39"/>
    <mergeCell ref="E38:E39"/>
    <mergeCell ref="A24:E24"/>
    <mergeCell ref="A25:E25"/>
    <mergeCell ref="C26:C27"/>
    <mergeCell ref="C38:C39"/>
    <mergeCell ref="B26:B27"/>
    <mergeCell ref="B38:B39"/>
    <mergeCell ref="A26:A27"/>
    <mergeCell ref="D26:D27"/>
    <mergeCell ref="E26:E27"/>
    <mergeCell ref="A36:E36"/>
    <mergeCell ref="A37:E37"/>
    <mergeCell ref="A38:A39"/>
    <mergeCell ref="A70:E70"/>
    <mergeCell ref="D67:D68"/>
    <mergeCell ref="E67:E68"/>
    <mergeCell ref="C67:C68"/>
    <mergeCell ref="B67:B68"/>
    <mergeCell ref="A76:E76"/>
    <mergeCell ref="A77:A78"/>
    <mergeCell ref="D77:D78"/>
    <mergeCell ref="E77:E78"/>
    <mergeCell ref="C77:C78"/>
    <mergeCell ref="B77:B78"/>
    <mergeCell ref="A75:E75"/>
    <mergeCell ref="D72:D73"/>
    <mergeCell ref="E72:E73"/>
    <mergeCell ref="A71:E71"/>
    <mergeCell ref="A72:A73"/>
    <mergeCell ref="C72:C73"/>
    <mergeCell ref="B72:B73"/>
    <mergeCell ref="A85:E85"/>
    <mergeCell ref="A86:E86"/>
    <mergeCell ref="A94:E94"/>
    <mergeCell ref="A95:E95"/>
    <mergeCell ref="A96:A97"/>
    <mergeCell ref="A87:A88"/>
    <mergeCell ref="D87:D88"/>
    <mergeCell ref="E87:E88"/>
    <mergeCell ref="C87:C88"/>
    <mergeCell ref="B87:B88"/>
    <mergeCell ref="A104:E104"/>
    <mergeCell ref="D96:D97"/>
    <mergeCell ref="E96:E97"/>
    <mergeCell ref="C96:C97"/>
    <mergeCell ref="B96:B97"/>
    <mergeCell ref="D106:D107"/>
    <mergeCell ref="E106:E107"/>
    <mergeCell ref="A105:E105"/>
    <mergeCell ref="A106:A107"/>
    <mergeCell ref="C106:C107"/>
    <mergeCell ref="B106:B107"/>
    <mergeCell ref="A122:E122"/>
    <mergeCell ref="A123:E123"/>
    <mergeCell ref="A124:A125"/>
    <mergeCell ref="B124:B125"/>
    <mergeCell ref="C124:C125"/>
    <mergeCell ref="D124:D125"/>
    <mergeCell ref="E124:E125"/>
    <mergeCell ref="A109:E109"/>
    <mergeCell ref="A110:E110"/>
    <mergeCell ref="A117:E117"/>
    <mergeCell ref="A118:E118"/>
    <mergeCell ref="A119:A120"/>
    <mergeCell ref="D119:D120"/>
    <mergeCell ref="E119:E120"/>
    <mergeCell ref="C119:C120"/>
    <mergeCell ref="B119:B120"/>
    <mergeCell ref="A111:A112"/>
    <mergeCell ref="D111:D112"/>
    <mergeCell ref="E111:E112"/>
    <mergeCell ref="C111:C112"/>
    <mergeCell ref="B111:B112"/>
  </mergeCells>
  <pageMargins left="0.78740157480314965" right="0.59055118110236227" top="0.59055118110236227" bottom="0.62992125984251968" header="0" footer="0.39370078740157483"/>
  <pageSetup paperSize="9" scale="94" firstPageNumber="60" orientation="landscape" useFirstPageNumber="1" r:id="rId1"/>
  <headerFooter alignWithMargins="0">
    <oddFooter>&amp;R&amp;"-,полужирный"&amp;8&amp;P</oddFooter>
  </headerFooter>
  <rowBreaks count="11" manualBreakCount="11">
    <brk id="11" max="16383" man="1"/>
    <brk id="35" max="16383" man="1"/>
    <brk id="47" max="16383" man="1"/>
    <brk id="51" max="16383" man="1"/>
    <brk id="69" max="4" man="1"/>
    <brk id="74" max="16383" man="1"/>
    <brk id="84" max="16383" man="1"/>
    <brk id="93" max="16383" man="1"/>
    <brk id="103" max="16383" man="1"/>
    <brk id="108" max="16383" man="1"/>
    <brk id="1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4:I17"/>
  <sheetViews>
    <sheetView zoomScale="80" zoomScaleNormal="80" workbookViewId="0">
      <selection activeCell="B17" sqref="B17:I17"/>
    </sheetView>
  </sheetViews>
  <sheetFormatPr defaultColWidth="10.28515625" defaultRowHeight="12.75"/>
  <cols>
    <col min="1" max="1" width="6.5703125" style="8" customWidth="1"/>
    <col min="2" max="2" width="51.140625" style="8" customWidth="1"/>
    <col min="3" max="3" width="6.85546875" style="8" customWidth="1"/>
    <col min="4" max="4" width="8.7109375" style="8" customWidth="1"/>
    <col min="5" max="5" width="9.42578125" style="8" customWidth="1"/>
    <col min="6" max="6" width="7" style="8" customWidth="1"/>
    <col min="7" max="16384" width="10.28515625" style="8"/>
  </cols>
  <sheetData>
    <row r="4" spans="2:3">
      <c r="B4" s="33"/>
      <c r="C4" s="34"/>
    </row>
    <row r="8" spans="2:3">
      <c r="B8" s="35" t="s">
        <v>14</v>
      </c>
    </row>
    <row r="9" spans="2:3">
      <c r="B9" s="35" t="s">
        <v>15</v>
      </c>
    </row>
    <row r="10" spans="2:3">
      <c r="B10" s="35" t="s">
        <v>16</v>
      </c>
    </row>
    <row r="11" spans="2:3">
      <c r="B11" s="35" t="s">
        <v>17</v>
      </c>
    </row>
    <row r="12" spans="2:3">
      <c r="B12" s="35" t="s">
        <v>18</v>
      </c>
    </row>
    <row r="13" spans="2:3" ht="51">
      <c r="B13" s="33" t="s">
        <v>19</v>
      </c>
    </row>
    <row r="17" spans="2:9" ht="12.75" customHeight="1">
      <c r="B17" s="201" t="s">
        <v>266</v>
      </c>
      <c r="C17" s="201"/>
      <c r="D17" s="201"/>
      <c r="E17" s="201"/>
      <c r="F17" s="201"/>
      <c r="G17" s="201"/>
      <c r="H17" s="201"/>
      <c r="I17" s="201"/>
    </row>
  </sheetData>
  <mergeCells count="1">
    <mergeCell ref="B17:I17"/>
  </mergeCells>
  <pageMargins left="0.78740157480314965" right="0.39370078740157483" top="0.39370078740157483" bottom="0.39370078740157483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3"/>
  <sheetViews>
    <sheetView workbookViewId="0">
      <selection activeCell="E18" sqref="E18"/>
    </sheetView>
  </sheetViews>
  <sheetFormatPr defaultRowHeight="12.75"/>
  <cols>
    <col min="2" max="2" width="81.7109375" customWidth="1"/>
  </cols>
  <sheetData>
    <row r="2" spans="2:2" ht="15.75">
      <c r="B2" s="193" t="s">
        <v>279</v>
      </c>
    </row>
    <row r="3" spans="2:2" ht="200.25" customHeight="1">
      <c r="B3" s="194" t="s">
        <v>280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8"/>
  <sheetViews>
    <sheetView workbookViewId="0">
      <selection activeCell="B2" sqref="B2"/>
    </sheetView>
  </sheetViews>
  <sheetFormatPr defaultColWidth="10.28515625" defaultRowHeight="15"/>
  <cols>
    <col min="1" max="1" width="7.7109375" style="36" customWidth="1"/>
    <col min="2" max="2" width="113.7109375" style="36" customWidth="1"/>
    <col min="3" max="16384" width="10.28515625" style="36"/>
  </cols>
  <sheetData>
    <row r="1" spans="1:2">
      <c r="B1" s="37"/>
    </row>
    <row r="2" spans="1:2" ht="15.75">
      <c r="B2" s="38" t="s">
        <v>20</v>
      </c>
    </row>
    <row r="3" spans="1:2">
      <c r="B3" s="39"/>
    </row>
    <row r="4" spans="1:2">
      <c r="A4" s="40" t="s">
        <v>84</v>
      </c>
      <c r="B4" s="41" t="s">
        <v>153</v>
      </c>
    </row>
    <row r="5" spans="1:2">
      <c r="A5" s="40" t="s">
        <v>85</v>
      </c>
      <c r="B5" s="42" t="s">
        <v>154</v>
      </c>
    </row>
    <row r="6" spans="1:2">
      <c r="A6" s="40" t="s">
        <v>86</v>
      </c>
      <c r="B6" s="42" t="s">
        <v>155</v>
      </c>
    </row>
    <row r="7" spans="1:2">
      <c r="A7" s="40" t="s">
        <v>87</v>
      </c>
      <c r="B7" s="42" t="s">
        <v>156</v>
      </c>
    </row>
    <row r="8" spans="1:2">
      <c r="A8" s="40" t="s">
        <v>88</v>
      </c>
      <c r="B8" s="42" t="s">
        <v>157</v>
      </c>
    </row>
    <row r="9" spans="1:2">
      <c r="A9" s="40" t="s">
        <v>89</v>
      </c>
      <c r="B9" s="43" t="s">
        <v>158</v>
      </c>
    </row>
    <row r="10" spans="1:2">
      <c r="A10" s="36" t="s">
        <v>90</v>
      </c>
      <c r="B10" s="44" t="s">
        <v>159</v>
      </c>
    </row>
    <row r="11" spans="1:2">
      <c r="A11" s="36" t="s">
        <v>91</v>
      </c>
      <c r="B11" s="44" t="s">
        <v>160</v>
      </c>
    </row>
    <row r="12" spans="1:2">
      <c r="A12" s="36" t="s">
        <v>92</v>
      </c>
      <c r="B12" s="44" t="s">
        <v>161</v>
      </c>
    </row>
    <row r="13" spans="1:2">
      <c r="A13" s="36" t="s">
        <v>93</v>
      </c>
      <c r="B13" s="44" t="s">
        <v>162</v>
      </c>
    </row>
    <row r="14" spans="1:2">
      <c r="A14" s="36" t="s">
        <v>94</v>
      </c>
      <c r="B14" s="44" t="s">
        <v>163</v>
      </c>
    </row>
    <row r="15" spans="1:2">
      <c r="A15" s="36" t="s">
        <v>95</v>
      </c>
      <c r="B15" s="44" t="s">
        <v>164</v>
      </c>
    </row>
    <row r="16" spans="1:2">
      <c r="A16" s="40" t="s">
        <v>96</v>
      </c>
      <c r="B16" s="43" t="s">
        <v>165</v>
      </c>
    </row>
    <row r="17" spans="1:2">
      <c r="A17" s="36" t="s">
        <v>97</v>
      </c>
      <c r="B17" s="44" t="s">
        <v>166</v>
      </c>
    </row>
    <row r="18" spans="1:2">
      <c r="A18" s="36" t="s">
        <v>98</v>
      </c>
      <c r="B18" s="44" t="s">
        <v>167</v>
      </c>
    </row>
    <row r="19" spans="1:2">
      <c r="A19" s="36" t="s">
        <v>99</v>
      </c>
      <c r="B19" s="44" t="s">
        <v>168</v>
      </c>
    </row>
    <row r="20" spans="1:2">
      <c r="A20" s="40" t="s">
        <v>100</v>
      </c>
      <c r="B20" s="43" t="s">
        <v>169</v>
      </c>
    </row>
    <row r="21" spans="1:2">
      <c r="A21" s="40" t="s">
        <v>101</v>
      </c>
      <c r="B21" s="43" t="s">
        <v>170</v>
      </c>
    </row>
    <row r="22" spans="1:2">
      <c r="A22" s="40" t="s">
        <v>232</v>
      </c>
      <c r="B22" s="43" t="s">
        <v>233</v>
      </c>
    </row>
    <row r="23" spans="1:2">
      <c r="A23" s="40" t="s">
        <v>102</v>
      </c>
      <c r="B23" s="41" t="s">
        <v>171</v>
      </c>
    </row>
    <row r="24" spans="1:2">
      <c r="A24" s="40" t="s">
        <v>103</v>
      </c>
      <c r="B24" s="42" t="s">
        <v>172</v>
      </c>
    </row>
    <row r="25" spans="1:2">
      <c r="A25" s="40" t="s">
        <v>104</v>
      </c>
      <c r="B25" s="42" t="s">
        <v>173</v>
      </c>
    </row>
    <row r="26" spans="1:2">
      <c r="A26" s="40" t="s">
        <v>105</v>
      </c>
      <c r="B26" s="42" t="s">
        <v>174</v>
      </c>
    </row>
    <row r="27" spans="1:2">
      <c r="A27" s="40" t="s">
        <v>106</v>
      </c>
      <c r="B27" s="43" t="s">
        <v>175</v>
      </c>
    </row>
    <row r="28" spans="1:2">
      <c r="A28" s="36" t="s">
        <v>107</v>
      </c>
      <c r="B28" s="44" t="s">
        <v>176</v>
      </c>
    </row>
    <row r="29" spans="1:2" s="45" customFormat="1">
      <c r="A29" s="45" t="s">
        <v>108</v>
      </c>
      <c r="B29" s="44" t="s">
        <v>177</v>
      </c>
    </row>
    <row r="30" spans="1:2" s="45" customFormat="1">
      <c r="A30" s="45" t="s">
        <v>109</v>
      </c>
      <c r="B30" s="44" t="s">
        <v>178</v>
      </c>
    </row>
    <row r="31" spans="1:2" s="45" customFormat="1">
      <c r="A31" s="45" t="s">
        <v>110</v>
      </c>
      <c r="B31" s="44" t="s">
        <v>179</v>
      </c>
    </row>
    <row r="32" spans="1:2">
      <c r="A32" s="36" t="s">
        <v>111</v>
      </c>
      <c r="B32" s="44" t="s">
        <v>180</v>
      </c>
    </row>
    <row r="33" spans="1:2">
      <c r="A33" s="36" t="s">
        <v>112</v>
      </c>
      <c r="B33" s="44" t="s">
        <v>182</v>
      </c>
    </row>
    <row r="34" spans="1:2">
      <c r="A34" s="40" t="s">
        <v>113</v>
      </c>
      <c r="B34" s="43" t="s">
        <v>183</v>
      </c>
    </row>
    <row r="35" spans="1:2">
      <c r="A35" s="36" t="s">
        <v>114</v>
      </c>
      <c r="B35" s="44" t="s">
        <v>184</v>
      </c>
    </row>
    <row r="36" spans="1:2">
      <c r="A36" s="36" t="s">
        <v>115</v>
      </c>
      <c r="B36" s="44" t="s">
        <v>185</v>
      </c>
    </row>
    <row r="37" spans="1:2">
      <c r="A37" s="36" t="s">
        <v>116</v>
      </c>
      <c r="B37" s="44" t="s">
        <v>186</v>
      </c>
    </row>
    <row r="38" spans="1:2">
      <c r="A38" s="40" t="s">
        <v>117</v>
      </c>
      <c r="B38" s="43" t="s">
        <v>187</v>
      </c>
    </row>
    <row r="39" spans="1:2">
      <c r="A39" s="40" t="s">
        <v>118</v>
      </c>
      <c r="B39" s="43" t="s">
        <v>188</v>
      </c>
    </row>
    <row r="40" spans="1:2">
      <c r="A40" s="40" t="s">
        <v>234</v>
      </c>
      <c r="B40" s="43" t="s">
        <v>235</v>
      </c>
    </row>
    <row r="41" spans="1:2">
      <c r="A41" s="40" t="s">
        <v>119</v>
      </c>
      <c r="B41" s="42" t="s">
        <v>189</v>
      </c>
    </row>
    <row r="42" spans="1:2">
      <c r="A42" s="40" t="s">
        <v>120</v>
      </c>
      <c r="B42" s="42" t="s">
        <v>190</v>
      </c>
    </row>
    <row r="43" spans="1:2">
      <c r="A43" s="40" t="s">
        <v>121</v>
      </c>
      <c r="B43" s="42" t="s">
        <v>191</v>
      </c>
    </row>
    <row r="44" spans="1:2">
      <c r="A44" s="40" t="s">
        <v>122</v>
      </c>
      <c r="B44" s="43" t="s">
        <v>158</v>
      </c>
    </row>
    <row r="45" spans="1:2">
      <c r="A45" s="36" t="s">
        <v>123</v>
      </c>
      <c r="B45" s="44" t="s">
        <v>159</v>
      </c>
    </row>
    <row r="46" spans="1:2">
      <c r="A46" s="36" t="s">
        <v>124</v>
      </c>
      <c r="B46" s="44" t="s">
        <v>160</v>
      </c>
    </row>
    <row r="47" spans="1:2">
      <c r="A47" s="36" t="s">
        <v>125</v>
      </c>
      <c r="B47" s="44" t="s">
        <v>192</v>
      </c>
    </row>
    <row r="48" spans="1:2">
      <c r="A48" s="36" t="s">
        <v>126</v>
      </c>
      <c r="B48" s="44" t="s">
        <v>162</v>
      </c>
    </row>
    <row r="49" spans="1:2">
      <c r="A49" s="36" t="s">
        <v>127</v>
      </c>
      <c r="B49" s="44" t="s">
        <v>163</v>
      </c>
    </row>
    <row r="50" spans="1:2">
      <c r="A50" s="36" t="s">
        <v>128</v>
      </c>
      <c r="B50" s="44" t="s">
        <v>164</v>
      </c>
    </row>
    <row r="51" spans="1:2">
      <c r="A51" s="40" t="s">
        <v>129</v>
      </c>
      <c r="B51" s="43" t="s">
        <v>165</v>
      </c>
    </row>
    <row r="52" spans="1:2">
      <c r="A52" s="36" t="s">
        <v>130</v>
      </c>
      <c r="B52" s="44" t="s">
        <v>166</v>
      </c>
    </row>
    <row r="53" spans="1:2">
      <c r="A53" s="36" t="s">
        <v>131</v>
      </c>
      <c r="B53" s="44" t="s">
        <v>167</v>
      </c>
    </row>
    <row r="54" spans="1:2">
      <c r="A54" s="36" t="s">
        <v>132</v>
      </c>
      <c r="B54" s="44" t="s">
        <v>168</v>
      </c>
    </row>
    <row r="55" spans="1:2">
      <c r="A55" s="40" t="s">
        <v>133</v>
      </c>
      <c r="B55" s="43" t="s">
        <v>169</v>
      </c>
    </row>
    <row r="56" spans="1:2">
      <c r="A56" s="40" t="s">
        <v>134</v>
      </c>
      <c r="B56" s="43" t="s">
        <v>170</v>
      </c>
    </row>
    <row r="57" spans="1:2">
      <c r="A57" s="40" t="s">
        <v>236</v>
      </c>
      <c r="B57" s="43" t="s">
        <v>233</v>
      </c>
    </row>
    <row r="58" spans="1:2">
      <c r="A58" s="40" t="s">
        <v>135</v>
      </c>
      <c r="B58" s="41" t="s">
        <v>193</v>
      </c>
    </row>
    <row r="59" spans="1:2">
      <c r="A59" s="40" t="s">
        <v>136</v>
      </c>
      <c r="B59" s="42" t="s">
        <v>194</v>
      </c>
    </row>
    <row r="60" spans="1:2">
      <c r="A60" s="40" t="s">
        <v>137</v>
      </c>
      <c r="B60" s="42" t="s">
        <v>195</v>
      </c>
    </row>
    <row r="61" spans="1:2">
      <c r="A61" s="40" t="s">
        <v>138</v>
      </c>
      <c r="B61" s="42" t="s">
        <v>196</v>
      </c>
    </row>
    <row r="62" spans="1:2">
      <c r="A62" s="40" t="s">
        <v>139</v>
      </c>
      <c r="B62" s="42" t="s">
        <v>197</v>
      </c>
    </row>
    <row r="63" spans="1:2">
      <c r="A63" s="40" t="s">
        <v>140</v>
      </c>
      <c r="B63" s="43" t="s">
        <v>158</v>
      </c>
    </row>
    <row r="64" spans="1:2">
      <c r="A64" s="36" t="s">
        <v>141</v>
      </c>
      <c r="B64" s="44" t="s">
        <v>159</v>
      </c>
    </row>
    <row r="65" spans="1:2">
      <c r="A65" s="36" t="s">
        <v>142</v>
      </c>
      <c r="B65" s="44" t="s">
        <v>160</v>
      </c>
    </row>
    <row r="66" spans="1:2">
      <c r="A66" s="36" t="s">
        <v>143</v>
      </c>
      <c r="B66" s="44" t="s">
        <v>161</v>
      </c>
    </row>
    <row r="67" spans="1:2">
      <c r="A67" s="36" t="s">
        <v>144</v>
      </c>
      <c r="B67" s="44" t="s">
        <v>162</v>
      </c>
    </row>
    <row r="68" spans="1:2">
      <c r="A68" s="36" t="s">
        <v>145</v>
      </c>
      <c r="B68" s="44" t="s">
        <v>163</v>
      </c>
    </row>
    <row r="69" spans="1:2">
      <c r="A69" s="36" t="s">
        <v>146</v>
      </c>
      <c r="B69" s="44" t="s">
        <v>164</v>
      </c>
    </row>
    <row r="70" spans="1:2">
      <c r="A70" s="40" t="s">
        <v>147</v>
      </c>
      <c r="B70" s="43" t="s">
        <v>165</v>
      </c>
    </row>
    <row r="71" spans="1:2">
      <c r="A71" s="36" t="s">
        <v>148</v>
      </c>
      <c r="B71" s="44" t="s">
        <v>166</v>
      </c>
    </row>
    <row r="72" spans="1:2">
      <c r="A72" s="36" t="s">
        <v>149</v>
      </c>
      <c r="B72" s="44" t="s">
        <v>167</v>
      </c>
    </row>
    <row r="73" spans="1:2">
      <c r="A73" s="36" t="s">
        <v>150</v>
      </c>
      <c r="B73" s="44" t="s">
        <v>168</v>
      </c>
    </row>
    <row r="74" spans="1:2">
      <c r="A74" s="40" t="s">
        <v>151</v>
      </c>
      <c r="B74" s="43" t="s">
        <v>169</v>
      </c>
    </row>
    <row r="75" spans="1:2">
      <c r="A75" s="40" t="s">
        <v>152</v>
      </c>
      <c r="B75" s="43" t="s">
        <v>170</v>
      </c>
    </row>
    <row r="76" spans="1:2">
      <c r="A76" s="40" t="s">
        <v>237</v>
      </c>
      <c r="B76" s="43" t="s">
        <v>233</v>
      </c>
    </row>
    <row r="77" spans="1:2">
      <c r="B77" s="46"/>
    </row>
    <row r="78" spans="1:2">
      <c r="B78" s="46"/>
    </row>
  </sheetData>
  <hyperlinks>
    <hyperlink ref="B4:B5" r:id="rId1" location="'1.1'!A1" display="Ауыл шаруашылығы құралымдары "/>
    <hyperlink ref="B6" r:id="rId2" location="'1.2.'!A1"/>
    <hyperlink ref="B7" r:id="rId3" location="'1.3'!A1"/>
    <hyperlink ref="B8" r:id="rId4" location="'1.4'!A1"/>
    <hyperlink ref="B9:B21" r:id="rId5" location="'1.4'!A1" display="Тірі салмақтағы мал мен құсты союға өткізу нәтижелері"/>
    <hyperlink ref="B23:B24" r:id="rId6" location="'2.1'!A1" display="Ауыл шаруашылығы кәсіпорындары"/>
    <hyperlink ref="B25" r:id="rId7" location="'2.2.'!A1"/>
    <hyperlink ref="B26:B39" r:id="rId8" location="'2.3.'!A1" display="Өңірлер бойынша ауыл шаруашылығы кәсіпорындарындағы мал шаруашылығы өнімдерін өндіруге жұмсалған шығындар"/>
    <hyperlink ref="B41" r:id="rId9" location="'2.4'!A1"/>
    <hyperlink ref="B42" r:id="rId10" location="'2.5'!A1"/>
    <hyperlink ref="B43:B56" r:id="rId11" location="'2.6'!A1" display="Өңірлер бойынша ауыл шаруашылығы кәсіпорындарындағы мал шаруашылығы өнімдерін өткізу нәтижелері"/>
    <hyperlink ref="B58:B59" r:id="rId12" location="'3.1'!A1" display="Дара кәсіпкерлер және шаруа немесе фермер қожалықтары "/>
    <hyperlink ref="B60" r:id="rId13" location="'3.2'!A1"/>
    <hyperlink ref="B61" r:id="rId14" location="'3.3'!A1"/>
    <hyperlink ref="B62:B75" r:id="rId15" location="'3.4'!A1" display="Дара кәсіпкерлер және шаруа немесе фермер қожалықтарындағы мал шаруашылығы өнімдерін өткізу нәтижелері"/>
    <hyperlink ref="B22" r:id="rId16" location="'1.4'!A1"/>
    <hyperlink ref="B40" r:id="rId17" location="'2.3.'!A1"/>
    <hyperlink ref="B57" r:id="rId18" location="'2.6'!A1"/>
    <hyperlink ref="B76" r:id="rId19" location="'3.4'!A1"/>
    <hyperlink ref="B4" r:id="rId20" location="'1.1'!A1"/>
    <hyperlink ref="B5" r:id="rId21" location="'1.1'!A1"/>
    <hyperlink ref="B9" r:id="rId22" location="'1.4'!A1"/>
    <hyperlink ref="B10" r:id="rId23" location="'1.4'!A1"/>
    <hyperlink ref="B11" r:id="rId24" location="'1.4'!A1"/>
    <hyperlink ref="B12" r:id="rId25" location="'1.4'!A1"/>
    <hyperlink ref="B13" r:id="rId26" location="'1.4'!A1"/>
    <hyperlink ref="B14" r:id="rId27" location="'1.4'!A1"/>
    <hyperlink ref="B15" r:id="rId28" location="'1.4'!A1"/>
    <hyperlink ref="B16" r:id="rId29" location="'1.4'!A1"/>
    <hyperlink ref="B17" r:id="rId30" location="'1.4'!A1"/>
    <hyperlink ref="B18" r:id="rId31" location="'1.4'!A1"/>
    <hyperlink ref="B19" r:id="rId32" location="'1.4'!A1"/>
    <hyperlink ref="B20" r:id="rId33" location="'1.4'!A1"/>
    <hyperlink ref="B21" r:id="rId34" location="'1.4'!A1"/>
    <hyperlink ref="B23" r:id="rId35" location="'2.1'!A1"/>
    <hyperlink ref="B24" r:id="rId36" location="'2.1'!A1"/>
    <hyperlink ref="B26" r:id="rId37" location="'2.3.'!A1"/>
    <hyperlink ref="B27" r:id="rId38" location="'2.3.'!A1"/>
    <hyperlink ref="B28" r:id="rId39" location="'2.3.'!A1"/>
    <hyperlink ref="B29" r:id="rId40" location="'2.3.'!A1"/>
    <hyperlink ref="B30" r:id="rId41" location="'2.3.'!A1"/>
    <hyperlink ref="B31" r:id="rId42" location="'2.3.'!A1"/>
    <hyperlink ref="B32" r:id="rId43" location="'2.3.'!A1"/>
    <hyperlink ref="B33" r:id="rId44" location="'2.3.'!A1"/>
    <hyperlink ref="B34" r:id="rId45" location="'2.3.'!A1"/>
    <hyperlink ref="B35" r:id="rId46" location="'2.3.'!A1"/>
    <hyperlink ref="B36" r:id="rId47" location="'2.3.'!A1"/>
    <hyperlink ref="B37" r:id="rId48" location="'2.3.'!A1"/>
    <hyperlink ref="B38" r:id="rId49" location="'2.3.'!A1"/>
    <hyperlink ref="B39" r:id="rId50" location="'2.3.'!A1"/>
    <hyperlink ref="B43" r:id="rId51" location="'2.6'!A1"/>
    <hyperlink ref="B44" r:id="rId52" location="'2.6'!A1"/>
    <hyperlink ref="B45" r:id="rId53" location="'2.6'!A1"/>
    <hyperlink ref="B46" r:id="rId54" location="'2.6'!A1"/>
    <hyperlink ref="B47" r:id="rId55" location="'2.6'!A1"/>
    <hyperlink ref="B48" r:id="rId56" location="'2.6'!A1"/>
    <hyperlink ref="B49" r:id="rId57" location="'2.6'!A1"/>
    <hyperlink ref="B50" r:id="rId58" location="'2.6'!A1"/>
    <hyperlink ref="B51" r:id="rId59" location="'2.6'!A1"/>
    <hyperlink ref="B52" r:id="rId60" location="'2.6'!A1"/>
    <hyperlink ref="B53" r:id="rId61" location="'2.6'!A1"/>
    <hyperlink ref="B54" r:id="rId62" location="'2.6'!A1"/>
    <hyperlink ref="B55" r:id="rId63" location="'2.6'!A1"/>
    <hyperlink ref="B56" r:id="rId64" location="'2.6'!A1"/>
    <hyperlink ref="B58" r:id="rId65" location="'3.1'!A1"/>
    <hyperlink ref="B59" r:id="rId66" location="'3.1'!A1"/>
    <hyperlink ref="B62" r:id="rId67" location="'3.4'!A1"/>
    <hyperlink ref="B63" r:id="rId68" location="'3.4'!A1"/>
    <hyperlink ref="B64" r:id="rId69" location="'3.4'!A1"/>
    <hyperlink ref="B65" r:id="rId70" location="'3.4'!A1"/>
    <hyperlink ref="B66" r:id="rId71" location="'3.4'!A1"/>
    <hyperlink ref="B67" r:id="rId72" location="'3.4'!A1"/>
    <hyperlink ref="B68" r:id="rId73" location="'3.4'!A1"/>
    <hyperlink ref="B69" r:id="rId74" location="'3.4'!A1"/>
    <hyperlink ref="B70" r:id="rId75" location="'3.4'!A1"/>
    <hyperlink ref="B71" r:id="rId76" location="'3.4'!A1"/>
    <hyperlink ref="B72" r:id="rId77" location="'3.4'!A1"/>
    <hyperlink ref="B73" r:id="rId78" location="'3.4'!A1"/>
    <hyperlink ref="B74" r:id="rId79" location="'3.4'!A1"/>
    <hyperlink ref="B75" r:id="rId80" location="'3.4'!A1"/>
  </hyperlinks>
  <pageMargins left="0.62992125984251968" right="0.47244094488188981" top="0.51181102362204722" bottom="0.82677165354330717" header="0.51181102362204722" footer="0.31496062992125984"/>
  <pageSetup paperSize="9" firstPageNumber="3" orientation="landscape" useFirstPageNumber="1" r:id="rId8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F31" sqref="F31"/>
    </sheetView>
  </sheetViews>
  <sheetFormatPr defaultColWidth="10.28515625" defaultRowHeight="12.75"/>
  <cols>
    <col min="1" max="1" width="22" style="16" customWidth="1"/>
    <col min="2" max="2" width="12.7109375" style="16" customWidth="1"/>
    <col min="3" max="3" width="12.42578125" style="16" customWidth="1"/>
    <col min="4" max="4" width="14.85546875" style="16" customWidth="1"/>
    <col min="5" max="6" width="13.28515625" style="16" customWidth="1"/>
    <col min="7" max="7" width="13.85546875" style="16" customWidth="1"/>
    <col min="8" max="8" width="17" style="16" customWidth="1"/>
    <col min="9" max="9" width="10" style="16" customWidth="1"/>
    <col min="10" max="11" width="9.140625" style="16"/>
    <col min="12" max="12" width="10.42578125" style="16" bestFit="1" customWidth="1"/>
    <col min="13" max="16384" width="10.28515625" style="16"/>
  </cols>
  <sheetData>
    <row r="1" spans="1:11" ht="42.75" customHeight="1">
      <c r="A1" s="206" t="s">
        <v>248</v>
      </c>
      <c r="B1" s="206"/>
      <c r="C1" s="206"/>
      <c r="D1" s="206"/>
      <c r="E1" s="206"/>
      <c r="F1" s="206"/>
      <c r="G1" s="206"/>
      <c r="H1" s="206"/>
    </row>
    <row r="2" spans="1:11" ht="12" customHeight="1">
      <c r="A2" s="47"/>
      <c r="B2" s="209"/>
      <c r="C2" s="209"/>
      <c r="D2" s="48"/>
      <c r="E2" s="48"/>
      <c r="F2" s="48"/>
      <c r="G2" s="48"/>
    </row>
    <row r="3" spans="1:11" ht="20.45" customHeight="1">
      <c r="A3" s="207"/>
      <c r="B3" s="202" t="s">
        <v>210</v>
      </c>
      <c r="C3" s="202" t="s">
        <v>207</v>
      </c>
      <c r="D3" s="202" t="s">
        <v>211</v>
      </c>
      <c r="E3" s="202" t="s">
        <v>225</v>
      </c>
      <c r="F3" s="210" t="s">
        <v>212</v>
      </c>
      <c r="G3" s="204" t="s">
        <v>226</v>
      </c>
      <c r="H3" s="17"/>
    </row>
    <row r="4" spans="1:11" ht="24.75" customHeight="1">
      <c r="A4" s="208"/>
      <c r="B4" s="203"/>
      <c r="C4" s="203"/>
      <c r="D4" s="203"/>
      <c r="E4" s="203"/>
      <c r="F4" s="211"/>
      <c r="G4" s="205"/>
      <c r="H4" s="17"/>
    </row>
    <row r="5" spans="1:11" s="50" customFormat="1" ht="22.5">
      <c r="A5" s="49" t="s">
        <v>0</v>
      </c>
      <c r="B5" s="183" t="s">
        <v>273</v>
      </c>
      <c r="C5" s="182">
        <v>3701349</v>
      </c>
      <c r="D5" s="182">
        <v>2664614</v>
      </c>
      <c r="E5" s="182">
        <v>1036735</v>
      </c>
      <c r="F5" s="190">
        <v>38.9</v>
      </c>
      <c r="G5" s="183" t="s">
        <v>273</v>
      </c>
      <c r="H5" s="183" t="s">
        <v>273</v>
      </c>
      <c r="J5" s="51"/>
      <c r="K5" s="51"/>
    </row>
    <row r="6" spans="1:11" s="50" customFormat="1">
      <c r="A6" s="52" t="s">
        <v>238</v>
      </c>
      <c r="B6" s="53"/>
      <c r="C6" s="54"/>
      <c r="D6" s="54"/>
      <c r="E6" s="54"/>
      <c r="F6" s="55"/>
      <c r="G6" s="53"/>
      <c r="H6" s="53"/>
      <c r="J6" s="51"/>
      <c r="K6" s="51"/>
    </row>
    <row r="7" spans="1:11" s="50" customFormat="1" ht="33.75">
      <c r="A7" s="56" t="s">
        <v>239</v>
      </c>
      <c r="B7" s="190">
        <v>26524.6</v>
      </c>
      <c r="C7" s="182">
        <v>3072164</v>
      </c>
      <c r="D7" s="182">
        <v>2074652</v>
      </c>
      <c r="E7" s="182">
        <v>997512</v>
      </c>
      <c r="F7" s="190">
        <v>48.1</v>
      </c>
      <c r="G7" s="182">
        <v>115823</v>
      </c>
      <c r="H7" s="182">
        <v>78216</v>
      </c>
      <c r="J7" s="51"/>
      <c r="K7" s="51"/>
    </row>
    <row r="8" spans="1:11" s="50" customFormat="1">
      <c r="A8" s="52" t="s">
        <v>238</v>
      </c>
      <c r="B8" s="54"/>
      <c r="C8" s="54"/>
      <c r="D8" s="54"/>
      <c r="E8" s="54"/>
      <c r="F8" s="55"/>
      <c r="G8" s="54"/>
      <c r="H8" s="54"/>
      <c r="J8" s="51"/>
      <c r="K8" s="51"/>
    </row>
    <row r="9" spans="1:11" s="50" customFormat="1">
      <c r="A9" s="59" t="s">
        <v>2</v>
      </c>
      <c r="B9" s="190">
        <v>13216.2</v>
      </c>
      <c r="C9" s="182">
        <v>1507404</v>
      </c>
      <c r="D9" s="182">
        <v>946289</v>
      </c>
      <c r="E9" s="182">
        <v>561115</v>
      </c>
      <c r="F9" s="190">
        <v>59.3</v>
      </c>
      <c r="G9" s="182">
        <v>114057</v>
      </c>
      <c r="H9" s="182">
        <v>71601</v>
      </c>
      <c r="J9" s="51"/>
      <c r="K9" s="51"/>
    </row>
    <row r="10" spans="1:11" s="50" customFormat="1">
      <c r="A10" s="59" t="s">
        <v>3</v>
      </c>
      <c r="B10" s="190">
        <v>2748.9</v>
      </c>
      <c r="C10" s="182">
        <v>233462</v>
      </c>
      <c r="D10" s="182">
        <v>154252</v>
      </c>
      <c r="E10" s="182">
        <v>79210</v>
      </c>
      <c r="F10" s="190">
        <v>51.4</v>
      </c>
      <c r="G10" s="182">
        <v>84929</v>
      </c>
      <c r="H10" s="182">
        <v>56114</v>
      </c>
      <c r="J10" s="51"/>
      <c r="K10" s="51"/>
    </row>
    <row r="11" spans="1:11">
      <c r="A11" s="59" t="s">
        <v>4</v>
      </c>
      <c r="B11" s="54"/>
      <c r="C11" s="54"/>
      <c r="D11" s="54"/>
      <c r="E11" s="54"/>
      <c r="F11" s="55"/>
      <c r="G11" s="54"/>
      <c r="H11" s="54"/>
      <c r="J11" s="51"/>
      <c r="K11" s="51"/>
    </row>
    <row r="12" spans="1:11">
      <c r="A12" s="59" t="s">
        <v>5</v>
      </c>
      <c r="B12" s="190">
        <v>10562.5</v>
      </c>
      <c r="C12" s="182">
        <v>1331300</v>
      </c>
      <c r="D12" s="182">
        <v>974110</v>
      </c>
      <c r="E12" s="182">
        <v>357190</v>
      </c>
      <c r="F12" s="190">
        <v>36.700000000000003</v>
      </c>
      <c r="G12" s="182">
        <v>126040</v>
      </c>
      <c r="H12" s="182">
        <v>92223</v>
      </c>
      <c r="J12" s="51"/>
      <c r="K12" s="51"/>
    </row>
    <row r="13" spans="1:11">
      <c r="A13" s="59" t="s">
        <v>6</v>
      </c>
      <c r="B13" s="54"/>
      <c r="C13" s="54"/>
      <c r="D13" s="54"/>
      <c r="E13" s="54"/>
      <c r="F13" s="55"/>
      <c r="G13" s="54"/>
      <c r="H13" s="54"/>
      <c r="J13" s="51"/>
      <c r="K13" s="51"/>
    </row>
    <row r="14" spans="1:11" s="50" customFormat="1">
      <c r="A14" s="59" t="s">
        <v>7</v>
      </c>
      <c r="B14" s="54"/>
      <c r="C14" s="54"/>
      <c r="D14" s="54"/>
      <c r="E14" s="54"/>
      <c r="F14" s="55"/>
      <c r="G14" s="54"/>
      <c r="H14" s="54"/>
      <c r="J14" s="51"/>
      <c r="K14" s="51"/>
    </row>
    <row r="15" spans="1:11" s="50" customFormat="1">
      <c r="A15" s="56" t="s">
        <v>8</v>
      </c>
      <c r="B15" s="190">
        <v>10333</v>
      </c>
      <c r="C15" s="182">
        <v>299619</v>
      </c>
      <c r="D15" s="182">
        <v>215824</v>
      </c>
      <c r="E15" s="182">
        <v>83795</v>
      </c>
      <c r="F15" s="190">
        <v>38.799999999999997</v>
      </c>
      <c r="G15" s="182">
        <v>28996</v>
      </c>
      <c r="H15" s="182">
        <v>20887</v>
      </c>
      <c r="J15" s="51"/>
      <c r="K15" s="51"/>
    </row>
    <row r="16" spans="1:11" s="50" customFormat="1">
      <c r="A16" s="60" t="s">
        <v>238</v>
      </c>
      <c r="B16" s="54"/>
      <c r="C16" s="54"/>
      <c r="D16" s="54"/>
      <c r="E16" s="54"/>
      <c r="F16" s="55"/>
      <c r="G16" s="54"/>
      <c r="H16" s="54"/>
      <c r="J16" s="51"/>
      <c r="K16" s="51"/>
    </row>
    <row r="17" spans="1:11">
      <c r="A17" s="59" t="s">
        <v>9</v>
      </c>
      <c r="B17" s="190">
        <v>9420</v>
      </c>
      <c r="C17" s="182">
        <v>226828</v>
      </c>
      <c r="D17" s="182">
        <v>166943</v>
      </c>
      <c r="E17" s="182">
        <v>59885</v>
      </c>
      <c r="F17" s="190">
        <v>35.9</v>
      </c>
      <c r="G17" s="182">
        <v>24079</v>
      </c>
      <c r="H17" s="182">
        <v>17722</v>
      </c>
      <c r="J17" s="51"/>
      <c r="K17" s="51"/>
    </row>
    <row r="18" spans="1:11">
      <c r="A18" s="59" t="s">
        <v>10</v>
      </c>
      <c r="B18" s="190">
        <v>913</v>
      </c>
      <c r="C18" s="182">
        <v>72791</v>
      </c>
      <c r="D18" s="182">
        <v>48881</v>
      </c>
      <c r="E18" s="182">
        <v>23910</v>
      </c>
      <c r="F18" s="190">
        <v>48.9</v>
      </c>
      <c r="G18" s="182">
        <v>79727</v>
      </c>
      <c r="H18" s="182">
        <v>53539</v>
      </c>
      <c r="J18" s="51"/>
      <c r="K18" s="51"/>
    </row>
    <row r="19" spans="1:11">
      <c r="A19" s="59" t="s">
        <v>11</v>
      </c>
      <c r="B19" s="54"/>
      <c r="C19" s="54"/>
      <c r="D19" s="54"/>
      <c r="E19" s="54"/>
      <c r="F19" s="55"/>
      <c r="G19" s="54"/>
      <c r="H19" s="54"/>
      <c r="J19" s="51"/>
      <c r="K19" s="51"/>
    </row>
    <row r="20" spans="1:11" s="50" customFormat="1">
      <c r="A20" s="56" t="s">
        <v>13</v>
      </c>
      <c r="B20" s="182">
        <v>23</v>
      </c>
      <c r="C20" s="182">
        <v>256714</v>
      </c>
      <c r="D20" s="182">
        <v>325199</v>
      </c>
      <c r="E20" s="182">
        <v>-68485</v>
      </c>
      <c r="F20" s="190">
        <v>-21.1</v>
      </c>
      <c r="G20" s="182">
        <v>10972883</v>
      </c>
      <c r="H20" s="182">
        <v>13900177</v>
      </c>
      <c r="J20" s="51"/>
      <c r="K20" s="51"/>
    </row>
    <row r="21" spans="1:11" s="50" customFormat="1">
      <c r="A21" s="56" t="s">
        <v>12</v>
      </c>
      <c r="B21" s="183" t="s">
        <v>82</v>
      </c>
      <c r="C21" s="183" t="s">
        <v>82</v>
      </c>
      <c r="D21" s="183" t="s">
        <v>82</v>
      </c>
      <c r="E21" s="183" t="s">
        <v>82</v>
      </c>
      <c r="F21" s="183" t="s">
        <v>82</v>
      </c>
      <c r="G21" s="183" t="s">
        <v>82</v>
      </c>
      <c r="H21" s="183" t="s">
        <v>82</v>
      </c>
      <c r="J21" s="51"/>
      <c r="K21" s="51"/>
    </row>
    <row r="22" spans="1:11">
      <c r="A22" s="61" t="s">
        <v>229</v>
      </c>
      <c r="B22" s="62"/>
      <c r="C22" s="62"/>
      <c r="D22" s="62"/>
      <c r="E22" s="62"/>
      <c r="F22" s="63"/>
      <c r="G22" s="62"/>
      <c r="H22" s="62"/>
      <c r="J22" s="51"/>
      <c r="K22" s="51"/>
    </row>
  </sheetData>
  <mergeCells count="9">
    <mergeCell ref="D3:D4"/>
    <mergeCell ref="E3:E4"/>
    <mergeCell ref="G3:G4"/>
    <mergeCell ref="A1:H1"/>
    <mergeCell ref="A3:A4"/>
    <mergeCell ref="B2:C2"/>
    <mergeCell ref="B3:B4"/>
    <mergeCell ref="C3:C4"/>
    <mergeCell ref="F3:F4"/>
  </mergeCells>
  <phoneticPr fontId="0" type="noConversion"/>
  <pageMargins left="0.34" right="0.27559055118110237" top="0.59055118110236227" bottom="0.98425196850393704" header="0.51181102362204722" footer="0.51181102362204722"/>
  <pageSetup paperSize="9" firstPageNumber="10" orientation="landscape" useFirstPageNumber="1" r:id="rId1"/>
  <headerFooter alignWithMargins="0">
    <oddFooter>&amp;R&amp;"-,обычный"&amp;8&amp;P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zoomScaleSheetLayoutView="100" workbookViewId="0">
      <selection activeCell="D20" sqref="D20"/>
    </sheetView>
  </sheetViews>
  <sheetFormatPr defaultColWidth="10.28515625" defaultRowHeight="12.75"/>
  <cols>
    <col min="1" max="1" width="22.5703125" style="65" customWidth="1"/>
    <col min="2" max="2" width="18.7109375" style="65" customWidth="1"/>
    <col min="3" max="4" width="18.42578125" style="65" customWidth="1"/>
    <col min="5" max="16384" width="10.28515625" style="65"/>
  </cols>
  <sheetData>
    <row r="1" spans="1:5" ht="27.75" customHeight="1">
      <c r="A1" s="212" t="s">
        <v>55</v>
      </c>
      <c r="B1" s="212"/>
      <c r="C1" s="212"/>
      <c r="D1" s="212"/>
      <c r="E1" s="64"/>
    </row>
    <row r="2" spans="1:5" ht="14.25" customHeight="1">
      <c r="A2" s="66"/>
      <c r="B2" s="66"/>
      <c r="C2" s="66"/>
      <c r="D2" s="66"/>
    </row>
    <row r="3" spans="1:5" s="67" customFormat="1">
      <c r="B3" s="68"/>
      <c r="C3" s="69"/>
      <c r="D3" s="70" t="s">
        <v>56</v>
      </c>
    </row>
    <row r="4" spans="1:5" ht="16.5" customHeight="1">
      <c r="A4" s="213"/>
      <c r="B4" s="215" t="s">
        <v>221</v>
      </c>
      <c r="C4" s="215" t="s">
        <v>199</v>
      </c>
      <c r="D4" s="216"/>
    </row>
    <row r="5" spans="1:5" ht="33.75" customHeight="1">
      <c r="A5" s="214"/>
      <c r="B5" s="215"/>
      <c r="C5" s="71" t="s">
        <v>218</v>
      </c>
      <c r="D5" s="72" t="s">
        <v>219</v>
      </c>
    </row>
    <row r="6" spans="1:5">
      <c r="A6" s="73" t="s">
        <v>198</v>
      </c>
      <c r="B6" s="54">
        <v>1924484</v>
      </c>
      <c r="C6" s="54">
        <v>1388830</v>
      </c>
      <c r="D6" s="54">
        <v>535655</v>
      </c>
    </row>
    <row r="7" spans="1:5">
      <c r="A7" s="165" t="s">
        <v>274</v>
      </c>
      <c r="B7" s="135">
        <v>817736</v>
      </c>
      <c r="C7" s="135">
        <v>643990</v>
      </c>
      <c r="D7" s="135">
        <v>173746</v>
      </c>
    </row>
    <row r="8" spans="1:5">
      <c r="A8" s="165" t="s">
        <v>275</v>
      </c>
      <c r="B8" s="135">
        <v>48933</v>
      </c>
      <c r="C8" s="135">
        <v>35706</v>
      </c>
      <c r="D8" s="135">
        <v>13227</v>
      </c>
    </row>
    <row r="9" spans="1:5">
      <c r="A9" s="165" t="s">
        <v>276</v>
      </c>
      <c r="B9" s="135">
        <v>96668</v>
      </c>
      <c r="C9" s="135">
        <v>71935</v>
      </c>
      <c r="D9" s="135">
        <v>24733</v>
      </c>
    </row>
    <row r="10" spans="1:5">
      <c r="A10" s="165" t="s">
        <v>277</v>
      </c>
      <c r="B10" s="135">
        <v>546053</v>
      </c>
      <c r="C10" s="135">
        <v>344282</v>
      </c>
      <c r="D10" s="135">
        <v>201771</v>
      </c>
    </row>
    <row r="11" spans="1:5">
      <c r="A11" s="166" t="s">
        <v>278</v>
      </c>
      <c r="B11" s="135">
        <v>400058</v>
      </c>
      <c r="C11" s="135">
        <v>287909</v>
      </c>
      <c r="D11" s="135">
        <v>112149</v>
      </c>
    </row>
    <row r="12" spans="1:5">
      <c r="B12" s="261"/>
      <c r="C12" s="261"/>
      <c r="D12" s="261"/>
    </row>
    <row r="13" spans="1:5">
      <c r="D13" s="74"/>
    </row>
    <row r="14" spans="1:5">
      <c r="D14" s="74"/>
    </row>
    <row r="15" spans="1:5">
      <c r="D15" s="74"/>
    </row>
    <row r="16" spans="1:5">
      <c r="D16" s="74"/>
    </row>
    <row r="17" spans="4:4">
      <c r="D17" s="74"/>
    </row>
    <row r="18" spans="4:4">
      <c r="D18" s="74"/>
    </row>
    <row r="19" spans="4:4">
      <c r="D19" s="74"/>
    </row>
    <row r="20" spans="4:4">
      <c r="D20" s="74"/>
    </row>
    <row r="21" spans="4:4">
      <c r="D21" s="74"/>
    </row>
    <row r="22" spans="4:4">
      <c r="D22" s="74"/>
    </row>
    <row r="23" spans="4:4">
      <c r="D23" s="74"/>
    </row>
    <row r="24" spans="4:4">
      <c r="D24" s="74"/>
    </row>
    <row r="25" spans="4:4">
      <c r="D25" s="74"/>
    </row>
    <row r="26" spans="4:4">
      <c r="D26" s="74"/>
    </row>
    <row r="27" spans="4:4">
      <c r="D27" s="74"/>
    </row>
    <row r="28" spans="4:4">
      <c r="D28" s="74"/>
    </row>
  </sheetData>
  <mergeCells count="4">
    <mergeCell ref="A1:D1"/>
    <mergeCell ref="A4:A5"/>
    <mergeCell ref="B4:B5"/>
    <mergeCell ref="C4:D4"/>
  </mergeCells>
  <pageMargins left="0.98425196850393704" right="0.59055118110236227" top="0.6692913385826772" bottom="0.98425196850393704" header="0" footer="0.39370078740157483"/>
  <pageSetup paperSize="9" firstPageNumber="11" orientation="landscape" useFirstPageNumber="1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100" workbookViewId="0">
      <selection activeCell="E20" sqref="E20"/>
    </sheetView>
  </sheetViews>
  <sheetFormatPr defaultColWidth="10.28515625" defaultRowHeight="12.75"/>
  <cols>
    <col min="1" max="1" width="22.5703125" style="65" customWidth="1"/>
    <col min="2" max="8" width="15.5703125" style="65" customWidth="1"/>
    <col min="9" max="16384" width="10.28515625" style="65"/>
  </cols>
  <sheetData>
    <row r="1" spans="1:8" ht="12.75" customHeight="1">
      <c r="A1" s="217" t="s">
        <v>57</v>
      </c>
      <c r="B1" s="217"/>
      <c r="C1" s="217"/>
      <c r="D1" s="217"/>
      <c r="E1" s="217"/>
      <c r="F1" s="217"/>
      <c r="G1" s="217"/>
      <c r="H1" s="217"/>
    </row>
    <row r="2" spans="1:8" ht="12.75" customHeight="1">
      <c r="A2" s="66"/>
      <c r="B2" s="66"/>
      <c r="C2" s="66"/>
      <c r="D2" s="66"/>
      <c r="E2" s="66"/>
      <c r="F2" s="66"/>
      <c r="G2" s="66"/>
      <c r="H2" s="66"/>
    </row>
    <row r="3" spans="1:8" s="67" customFormat="1" ht="12.75" customHeight="1">
      <c r="B3" s="68"/>
      <c r="C3" s="75"/>
      <c r="D3" s="75"/>
      <c r="E3" s="75"/>
      <c r="F3" s="75"/>
      <c r="G3" s="70"/>
      <c r="H3" s="70" t="s">
        <v>56</v>
      </c>
    </row>
    <row r="4" spans="1:8" ht="23.25" customHeight="1">
      <c r="A4" s="218"/>
      <c r="B4" s="220" t="s">
        <v>200</v>
      </c>
      <c r="C4" s="222" t="s">
        <v>199</v>
      </c>
      <c r="D4" s="223"/>
      <c r="E4" s="223"/>
      <c r="F4" s="223"/>
      <c r="G4" s="223"/>
      <c r="H4" s="223"/>
    </row>
    <row r="5" spans="1:8" ht="55.5" customHeight="1">
      <c r="A5" s="219"/>
      <c r="B5" s="221"/>
      <c r="C5" s="76" t="s">
        <v>201</v>
      </c>
      <c r="D5" s="76" t="s">
        <v>202</v>
      </c>
      <c r="E5" s="77" t="s">
        <v>203</v>
      </c>
      <c r="F5" s="76" t="s">
        <v>204</v>
      </c>
      <c r="G5" s="77" t="s">
        <v>205</v>
      </c>
      <c r="H5" s="78" t="s">
        <v>206</v>
      </c>
    </row>
    <row r="6" spans="1:8">
      <c r="A6" s="73" t="s">
        <v>198</v>
      </c>
      <c r="B6" s="54">
        <v>1388830</v>
      </c>
      <c r="C6" s="54">
        <v>710043</v>
      </c>
      <c r="D6" s="54">
        <v>388698</v>
      </c>
      <c r="E6" s="54">
        <v>52605</v>
      </c>
      <c r="F6" s="54">
        <v>36742</v>
      </c>
      <c r="G6" s="54">
        <v>87418</v>
      </c>
      <c r="H6" s="54">
        <v>113324</v>
      </c>
    </row>
    <row r="7" spans="1:8">
      <c r="A7" s="165" t="s">
        <v>274</v>
      </c>
      <c r="B7" s="135">
        <v>643990</v>
      </c>
      <c r="C7" s="135">
        <v>368281</v>
      </c>
      <c r="D7" s="135">
        <v>171114</v>
      </c>
      <c r="E7" s="135">
        <v>16923</v>
      </c>
      <c r="F7" s="135">
        <v>1606</v>
      </c>
      <c r="G7" s="133" t="s">
        <v>82</v>
      </c>
      <c r="H7" s="135">
        <v>86067</v>
      </c>
    </row>
    <row r="8" spans="1:8">
      <c r="A8" s="165" t="s">
        <v>275</v>
      </c>
      <c r="B8" s="135">
        <v>35706</v>
      </c>
      <c r="C8" s="135">
        <v>17689</v>
      </c>
      <c r="D8" s="135">
        <v>12783</v>
      </c>
      <c r="E8" s="135">
        <v>1291</v>
      </c>
      <c r="F8" s="135">
        <v>300</v>
      </c>
      <c r="G8" s="135">
        <v>3643</v>
      </c>
      <c r="H8" s="133" t="s">
        <v>82</v>
      </c>
    </row>
    <row r="9" spans="1:8">
      <c r="A9" s="165" t="s">
        <v>276</v>
      </c>
      <c r="B9" s="135">
        <v>71935</v>
      </c>
      <c r="C9" s="135">
        <v>52182</v>
      </c>
      <c r="D9" s="135">
        <v>18153</v>
      </c>
      <c r="E9" s="135">
        <v>1454</v>
      </c>
      <c r="F9" s="133" t="s">
        <v>82</v>
      </c>
      <c r="G9" s="133" t="s">
        <v>82</v>
      </c>
      <c r="H9" s="135">
        <v>145</v>
      </c>
    </row>
    <row r="10" spans="1:8">
      <c r="A10" s="165" t="s">
        <v>277</v>
      </c>
      <c r="B10" s="135">
        <v>344282</v>
      </c>
      <c r="C10" s="135">
        <v>112261</v>
      </c>
      <c r="D10" s="135">
        <v>93345</v>
      </c>
      <c r="E10" s="135">
        <v>28761</v>
      </c>
      <c r="F10" s="135">
        <v>28185</v>
      </c>
      <c r="G10" s="135">
        <v>81730</v>
      </c>
      <c r="H10" s="133" t="s">
        <v>82</v>
      </c>
    </row>
    <row r="11" spans="1:8">
      <c r="A11" s="166" t="s">
        <v>278</v>
      </c>
      <c r="B11" s="135">
        <v>287909</v>
      </c>
      <c r="C11" s="135">
        <v>156616</v>
      </c>
      <c r="D11" s="135">
        <v>91309</v>
      </c>
      <c r="E11" s="135">
        <v>4176</v>
      </c>
      <c r="F11" s="135">
        <v>6651</v>
      </c>
      <c r="G11" s="135">
        <v>2045</v>
      </c>
      <c r="H11" s="135">
        <v>27113</v>
      </c>
    </row>
    <row r="12" spans="1:8">
      <c r="B12" s="261"/>
      <c r="C12" s="261"/>
      <c r="D12" s="261"/>
      <c r="E12" s="261"/>
      <c r="F12" s="261"/>
      <c r="G12" s="261"/>
      <c r="H12" s="261"/>
    </row>
  </sheetData>
  <mergeCells count="4">
    <mergeCell ref="A1:H1"/>
    <mergeCell ref="A4:A5"/>
    <mergeCell ref="B4:B5"/>
    <mergeCell ref="C4:H4"/>
  </mergeCells>
  <pageMargins left="0.6692913385826772" right="0.59055118110236227" top="0.70866141732283472" bottom="0.98425196850393704" header="0" footer="0.39370078740157483"/>
  <pageSetup paperSize="9" firstPageNumber="7" orientation="landscape" useFirstPageNumber="1" r:id="rId1"/>
  <headerFooter alignWithMargins="0">
    <oddFooter>&amp;R&amp;"-,полужирный"&amp;8 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8"/>
  <sheetViews>
    <sheetView topLeftCell="A79" zoomScaleSheetLayoutView="100" workbookViewId="0">
      <selection activeCell="B106" sqref="B106:E109"/>
    </sheetView>
  </sheetViews>
  <sheetFormatPr defaultColWidth="10.28515625" defaultRowHeight="12.75"/>
  <cols>
    <col min="1" max="1" width="21.7109375" style="65" customWidth="1"/>
    <col min="2" max="5" width="23.140625" style="65" customWidth="1"/>
    <col min="6" max="16384" width="10.28515625" style="65"/>
  </cols>
  <sheetData>
    <row r="1" spans="1:11">
      <c r="A1" s="230" t="s">
        <v>58</v>
      </c>
      <c r="B1" s="230"/>
      <c r="C1" s="230"/>
      <c r="D1" s="230"/>
      <c r="E1" s="230"/>
    </row>
    <row r="2" spans="1:11">
      <c r="A2" s="79"/>
      <c r="B2" s="79"/>
      <c r="C2" s="79"/>
      <c r="D2" s="79"/>
      <c r="E2" s="79"/>
    </row>
    <row r="3" spans="1:11" ht="29.25" customHeight="1">
      <c r="A3" s="224"/>
      <c r="B3" s="226" t="s">
        <v>207</v>
      </c>
      <c r="C3" s="220" t="s">
        <v>211</v>
      </c>
      <c r="D3" s="226" t="s">
        <v>208</v>
      </c>
      <c r="E3" s="228" t="s">
        <v>209</v>
      </c>
    </row>
    <row r="4" spans="1:11" ht="3.75" customHeight="1">
      <c r="A4" s="225"/>
      <c r="B4" s="227"/>
      <c r="C4" s="221"/>
      <c r="D4" s="227"/>
      <c r="E4" s="229"/>
    </row>
    <row r="5" spans="1:11">
      <c r="A5" s="73" t="s">
        <v>198</v>
      </c>
      <c r="B5" s="118">
        <v>3701349</v>
      </c>
      <c r="C5" s="118">
        <v>2664614</v>
      </c>
      <c r="D5" s="118">
        <v>1036735</v>
      </c>
      <c r="E5" s="262">
        <v>38.9</v>
      </c>
      <c r="F5" s="80"/>
      <c r="G5" s="81"/>
      <c r="H5" s="82"/>
      <c r="I5" s="82"/>
      <c r="J5" s="82"/>
      <c r="K5" s="82"/>
    </row>
    <row r="6" spans="1:11">
      <c r="A6" s="165" t="s">
        <v>274</v>
      </c>
      <c r="B6" s="135">
        <v>457399</v>
      </c>
      <c r="C6" s="135">
        <v>364973</v>
      </c>
      <c r="D6" s="135">
        <v>92426</v>
      </c>
      <c r="E6" s="134">
        <v>25.3</v>
      </c>
      <c r="F6" s="80"/>
      <c r="G6" s="81"/>
      <c r="H6" s="82"/>
      <c r="I6" s="82"/>
      <c r="J6" s="82"/>
      <c r="K6" s="82"/>
    </row>
    <row r="7" spans="1:11">
      <c r="A7" s="165" t="s">
        <v>275</v>
      </c>
      <c r="B7" s="135">
        <v>152825</v>
      </c>
      <c r="C7" s="135">
        <v>102844</v>
      </c>
      <c r="D7" s="135">
        <v>49981</v>
      </c>
      <c r="E7" s="134">
        <v>48.6</v>
      </c>
      <c r="F7" s="80"/>
      <c r="G7" s="81"/>
      <c r="H7" s="82"/>
      <c r="I7" s="82"/>
      <c r="J7" s="82"/>
      <c r="K7" s="82"/>
    </row>
    <row r="8" spans="1:11">
      <c r="A8" s="165" t="s">
        <v>276</v>
      </c>
      <c r="B8" s="135">
        <v>89698</v>
      </c>
      <c r="C8" s="135">
        <v>62790</v>
      </c>
      <c r="D8" s="135">
        <v>26908</v>
      </c>
      <c r="E8" s="134">
        <v>42.9</v>
      </c>
      <c r="F8" s="80"/>
      <c r="G8" s="81"/>
      <c r="H8" s="82"/>
      <c r="I8" s="82"/>
      <c r="J8" s="82"/>
      <c r="K8" s="82"/>
    </row>
    <row r="9" spans="1:11">
      <c r="A9" s="165" t="s">
        <v>277</v>
      </c>
      <c r="B9" s="135">
        <v>1896104</v>
      </c>
      <c r="C9" s="135">
        <v>1267071</v>
      </c>
      <c r="D9" s="135">
        <v>629033</v>
      </c>
      <c r="E9" s="134">
        <v>49.6</v>
      </c>
    </row>
    <row r="10" spans="1:11">
      <c r="A10" s="166" t="s">
        <v>278</v>
      </c>
      <c r="B10" s="135">
        <v>983846</v>
      </c>
      <c r="C10" s="135">
        <v>702414</v>
      </c>
      <c r="D10" s="135">
        <v>281432</v>
      </c>
      <c r="E10" s="134">
        <v>40.1</v>
      </c>
    </row>
    <row r="11" spans="1:11">
      <c r="B11" s="261"/>
      <c r="C11" s="261"/>
      <c r="D11" s="261"/>
      <c r="E11" s="261"/>
    </row>
    <row r="12" spans="1:11">
      <c r="A12" s="231" t="s">
        <v>240</v>
      </c>
      <c r="B12" s="231"/>
      <c r="C12" s="231"/>
      <c r="D12" s="231"/>
      <c r="E12" s="231"/>
    </row>
    <row r="13" spans="1:11">
      <c r="A13" s="84"/>
      <c r="B13" s="84"/>
      <c r="C13" s="84"/>
      <c r="D13" s="84"/>
      <c r="E13" s="84"/>
    </row>
    <row r="14" spans="1:11" ht="12.75" customHeight="1">
      <c r="A14" s="224"/>
      <c r="B14" s="226" t="s">
        <v>207</v>
      </c>
      <c r="C14" s="220" t="s">
        <v>211</v>
      </c>
      <c r="D14" s="226" t="s">
        <v>208</v>
      </c>
      <c r="E14" s="228" t="s">
        <v>209</v>
      </c>
    </row>
    <row r="15" spans="1:11" ht="17.25" customHeight="1">
      <c r="A15" s="225"/>
      <c r="B15" s="227"/>
      <c r="C15" s="221"/>
      <c r="D15" s="227"/>
      <c r="E15" s="229"/>
    </row>
    <row r="16" spans="1:11">
      <c r="A16" s="73" t="s">
        <v>198</v>
      </c>
      <c r="B16" s="118">
        <v>3072164</v>
      </c>
      <c r="C16" s="118">
        <v>2074652</v>
      </c>
      <c r="D16" s="118">
        <v>997512</v>
      </c>
      <c r="E16" s="262">
        <v>48.080931163395114</v>
      </c>
    </row>
    <row r="17" spans="1:5">
      <c r="A17" s="165" t="s">
        <v>274</v>
      </c>
      <c r="B17" s="135">
        <v>201152</v>
      </c>
      <c r="C17" s="135">
        <v>40125</v>
      </c>
      <c r="D17" s="135">
        <f>B17-C17</f>
        <v>161027</v>
      </c>
      <c r="E17" s="133">
        <v>401.3</v>
      </c>
    </row>
    <row r="18" spans="1:5">
      <c r="A18" s="165" t="s">
        <v>275</v>
      </c>
      <c r="B18" s="135">
        <v>65864</v>
      </c>
      <c r="C18" s="135">
        <v>44346</v>
      </c>
      <c r="D18" s="135">
        <f>B18-C18</f>
        <v>21518</v>
      </c>
      <c r="E18" s="133">
        <v>48.5</v>
      </c>
    </row>
    <row r="19" spans="1:5">
      <c r="A19" s="165" t="s">
        <v>276</v>
      </c>
      <c r="B19" s="135">
        <v>89699</v>
      </c>
      <c r="C19" s="135">
        <v>62791</v>
      </c>
      <c r="D19" s="135">
        <f>B19-C19</f>
        <v>26908</v>
      </c>
      <c r="E19" s="133">
        <v>42.9</v>
      </c>
    </row>
    <row r="20" spans="1:5">
      <c r="A20" s="165" t="s">
        <v>277</v>
      </c>
      <c r="B20" s="135">
        <v>1692378</v>
      </c>
      <c r="C20" s="135">
        <v>1113091</v>
      </c>
      <c r="D20" s="135">
        <f>B20-C20</f>
        <v>579287</v>
      </c>
      <c r="E20" s="133">
        <v>52.1</v>
      </c>
    </row>
    <row r="21" spans="1:5">
      <c r="A21" s="166" t="s">
        <v>278</v>
      </c>
      <c r="B21" s="135">
        <v>979430</v>
      </c>
      <c r="C21" s="135">
        <v>702004</v>
      </c>
      <c r="D21" s="135">
        <f>B21-C21</f>
        <v>277426</v>
      </c>
      <c r="E21" s="133">
        <v>39.6</v>
      </c>
    </row>
    <row r="22" spans="1:5">
      <c r="B22" s="261"/>
      <c r="C22" s="261"/>
      <c r="D22" s="261"/>
      <c r="E22" s="261"/>
    </row>
    <row r="23" spans="1:5">
      <c r="A23" s="231" t="s">
        <v>59</v>
      </c>
      <c r="B23" s="231"/>
      <c r="C23" s="231"/>
      <c r="D23" s="231"/>
      <c r="E23" s="231"/>
    </row>
    <row r="24" spans="1:5">
      <c r="A24" s="85"/>
      <c r="B24" s="85"/>
      <c r="C24" s="85"/>
      <c r="D24" s="85"/>
      <c r="E24" s="85"/>
    </row>
    <row r="25" spans="1:5" ht="27" customHeight="1">
      <c r="A25" s="232"/>
      <c r="B25" s="226" t="s">
        <v>207</v>
      </c>
      <c r="C25" s="220" t="s">
        <v>211</v>
      </c>
      <c r="D25" s="226" t="s">
        <v>208</v>
      </c>
      <c r="E25" s="228" t="s">
        <v>209</v>
      </c>
    </row>
    <row r="26" spans="1:5" ht="6" customHeight="1">
      <c r="A26" s="233"/>
      <c r="B26" s="227"/>
      <c r="C26" s="221"/>
      <c r="D26" s="227"/>
      <c r="E26" s="229"/>
    </row>
    <row r="27" spans="1:5">
      <c r="A27" s="73" t="s">
        <v>198</v>
      </c>
      <c r="B27" s="118">
        <v>1507404</v>
      </c>
      <c r="C27" s="118">
        <v>946289</v>
      </c>
      <c r="D27" s="118">
        <v>561115</v>
      </c>
      <c r="E27" s="262">
        <v>59.3</v>
      </c>
    </row>
    <row r="28" spans="1:5">
      <c r="A28" s="165" t="s">
        <v>274</v>
      </c>
      <c r="B28" s="135">
        <v>99895</v>
      </c>
      <c r="C28" s="135">
        <v>22487</v>
      </c>
      <c r="D28" s="135">
        <v>77408</v>
      </c>
      <c r="E28" s="134">
        <v>344.2</v>
      </c>
    </row>
    <row r="29" spans="1:5">
      <c r="A29" s="165" t="s">
        <v>275</v>
      </c>
      <c r="B29" s="135">
        <v>36755</v>
      </c>
      <c r="C29" s="135">
        <v>24636</v>
      </c>
      <c r="D29" s="135">
        <v>12119</v>
      </c>
      <c r="E29" s="134">
        <v>49.2</v>
      </c>
    </row>
    <row r="30" spans="1:5">
      <c r="A30" s="165" t="s">
        <v>276</v>
      </c>
      <c r="B30" s="135">
        <v>26885</v>
      </c>
      <c r="C30" s="135">
        <v>18820</v>
      </c>
      <c r="D30" s="135">
        <v>8065</v>
      </c>
      <c r="E30" s="134">
        <v>42.9</v>
      </c>
    </row>
    <row r="31" spans="1:5">
      <c r="A31" s="165" t="s">
        <v>277</v>
      </c>
      <c r="B31" s="135">
        <v>824479</v>
      </c>
      <c r="C31" s="135">
        <v>537955</v>
      </c>
      <c r="D31" s="135">
        <v>286524</v>
      </c>
      <c r="E31" s="134">
        <v>53.3</v>
      </c>
    </row>
    <row r="32" spans="1:5">
      <c r="A32" s="166" t="s">
        <v>278</v>
      </c>
      <c r="B32" s="130">
        <v>487650</v>
      </c>
      <c r="C32" s="130">
        <v>266738</v>
      </c>
      <c r="D32" s="130">
        <v>220912</v>
      </c>
      <c r="E32" s="131">
        <v>82.8</v>
      </c>
    </row>
    <row r="33" spans="1:5">
      <c r="A33" s="86"/>
      <c r="B33" s="54"/>
      <c r="C33" s="54"/>
      <c r="D33" s="54"/>
      <c r="E33" s="55"/>
    </row>
    <row r="34" spans="1:5">
      <c r="A34" s="231" t="s">
        <v>60</v>
      </c>
      <c r="B34" s="231"/>
      <c r="C34" s="231"/>
      <c r="D34" s="231"/>
      <c r="E34" s="231"/>
    </row>
    <row r="35" spans="1:5">
      <c r="A35" s="85"/>
      <c r="B35" s="85"/>
      <c r="C35" s="85"/>
      <c r="D35" s="85"/>
      <c r="E35" s="85"/>
    </row>
    <row r="36" spans="1:5" ht="12.75" customHeight="1">
      <c r="A36" s="232"/>
      <c r="B36" s="226" t="s">
        <v>207</v>
      </c>
      <c r="C36" s="220" t="s">
        <v>211</v>
      </c>
      <c r="D36" s="226" t="s">
        <v>208</v>
      </c>
      <c r="E36" s="228" t="s">
        <v>209</v>
      </c>
    </row>
    <row r="37" spans="1:5">
      <c r="A37" s="233"/>
      <c r="B37" s="227"/>
      <c r="C37" s="221"/>
      <c r="D37" s="227"/>
      <c r="E37" s="229"/>
    </row>
    <row r="38" spans="1:5">
      <c r="A38" s="73" t="s">
        <v>198</v>
      </c>
      <c r="B38" s="118">
        <v>233462</v>
      </c>
      <c r="C38" s="118">
        <v>154252</v>
      </c>
      <c r="D38" s="118">
        <v>79210</v>
      </c>
      <c r="E38" s="262">
        <v>51.4</v>
      </c>
    </row>
    <row r="39" spans="1:5">
      <c r="A39" s="165" t="s">
        <v>274</v>
      </c>
      <c r="B39" s="135">
        <v>32574</v>
      </c>
      <c r="C39" s="135">
        <v>6348</v>
      </c>
      <c r="D39" s="135">
        <v>26226</v>
      </c>
      <c r="E39" s="134">
        <v>413.1</v>
      </c>
    </row>
    <row r="40" spans="1:5">
      <c r="A40" s="165" t="s">
        <v>275</v>
      </c>
      <c r="B40" s="135">
        <v>2103</v>
      </c>
      <c r="C40" s="135">
        <v>1405</v>
      </c>
      <c r="D40" s="135">
        <v>698</v>
      </c>
      <c r="E40" s="134">
        <v>49.7</v>
      </c>
    </row>
    <row r="41" spans="1:5">
      <c r="A41" s="165" t="s">
        <v>276</v>
      </c>
      <c r="B41" s="135">
        <v>5184</v>
      </c>
      <c r="C41" s="135">
        <v>3629</v>
      </c>
      <c r="D41" s="135">
        <v>1555</v>
      </c>
      <c r="E41" s="134">
        <v>42.8</v>
      </c>
    </row>
    <row r="42" spans="1:5">
      <c r="A42" s="165" t="s">
        <v>277</v>
      </c>
      <c r="B42" s="135">
        <v>117777</v>
      </c>
      <c r="C42" s="135">
        <v>84844</v>
      </c>
      <c r="D42" s="135">
        <v>32933</v>
      </c>
      <c r="E42" s="134">
        <v>38.799999999999997</v>
      </c>
    </row>
    <row r="43" spans="1:5">
      <c r="A43" s="166" t="s">
        <v>278</v>
      </c>
      <c r="B43" s="135">
        <v>75823</v>
      </c>
      <c r="C43" s="135">
        <v>53259</v>
      </c>
      <c r="D43" s="135">
        <v>22564</v>
      </c>
      <c r="E43" s="134">
        <v>42.4</v>
      </c>
    </row>
    <row r="44" spans="1:5">
      <c r="A44" s="86"/>
      <c r="B44" s="261"/>
      <c r="C44" s="261"/>
      <c r="D44" s="261"/>
      <c r="E44" s="261"/>
    </row>
    <row r="45" spans="1:5">
      <c r="A45" s="231" t="s">
        <v>21</v>
      </c>
      <c r="B45" s="231"/>
      <c r="C45" s="231"/>
      <c r="D45" s="231"/>
      <c r="E45" s="231"/>
    </row>
    <row r="46" spans="1:5">
      <c r="A46" s="85"/>
      <c r="B46" s="85"/>
      <c r="C46" s="85"/>
      <c r="D46" s="85"/>
      <c r="E46" s="85"/>
    </row>
    <row r="47" spans="1:5" ht="12.75" customHeight="1">
      <c r="A47" s="232"/>
      <c r="B47" s="226" t="s">
        <v>207</v>
      </c>
      <c r="C47" s="220" t="s">
        <v>211</v>
      </c>
      <c r="D47" s="226" t="s">
        <v>208</v>
      </c>
      <c r="E47" s="228" t="s">
        <v>209</v>
      </c>
    </row>
    <row r="48" spans="1:5">
      <c r="A48" s="233"/>
      <c r="B48" s="227"/>
      <c r="C48" s="221"/>
      <c r="D48" s="227"/>
      <c r="E48" s="229"/>
    </row>
    <row r="49" spans="1:5">
      <c r="A49" s="87"/>
      <c r="B49" s="54"/>
      <c r="C49" s="54"/>
      <c r="D49" s="54"/>
      <c r="E49" s="55"/>
    </row>
    <row r="50" spans="1:5">
      <c r="A50" s="231" t="s">
        <v>22</v>
      </c>
      <c r="B50" s="231"/>
      <c r="C50" s="231"/>
      <c r="D50" s="231"/>
      <c r="E50" s="231"/>
    </row>
    <row r="51" spans="1:5">
      <c r="A51" s="85"/>
      <c r="B51" s="85"/>
      <c r="C51" s="85"/>
      <c r="D51" s="85"/>
      <c r="E51" s="85"/>
    </row>
    <row r="52" spans="1:5" ht="12.75" customHeight="1">
      <c r="A52" s="232"/>
      <c r="B52" s="226" t="s">
        <v>207</v>
      </c>
      <c r="C52" s="220" t="s">
        <v>211</v>
      </c>
      <c r="D52" s="226" t="s">
        <v>208</v>
      </c>
      <c r="E52" s="228" t="s">
        <v>209</v>
      </c>
    </row>
    <row r="53" spans="1:5">
      <c r="A53" s="233"/>
      <c r="B53" s="227"/>
      <c r="C53" s="221"/>
      <c r="D53" s="227"/>
      <c r="E53" s="229"/>
    </row>
    <row r="54" spans="1:5">
      <c r="A54" s="73" t="s">
        <v>198</v>
      </c>
      <c r="B54" s="118">
        <v>1331300</v>
      </c>
      <c r="C54" s="118">
        <v>974110</v>
      </c>
      <c r="D54" s="118">
        <v>357190</v>
      </c>
      <c r="E54" s="262">
        <v>36.700000000000003</v>
      </c>
    </row>
    <row r="55" spans="1:5">
      <c r="A55" s="165" t="s">
        <v>274</v>
      </c>
      <c r="B55" s="135">
        <v>68683</v>
      </c>
      <c r="C55" s="135">
        <v>11290</v>
      </c>
      <c r="D55" s="135">
        <v>57393</v>
      </c>
      <c r="E55" s="134">
        <v>508.4</v>
      </c>
    </row>
    <row r="56" spans="1:5">
      <c r="A56" s="165" t="s">
        <v>275</v>
      </c>
      <c r="B56" s="135">
        <v>27006</v>
      </c>
      <c r="C56" s="135">
        <v>18305</v>
      </c>
      <c r="D56" s="135">
        <v>8701</v>
      </c>
      <c r="E56" s="134">
        <v>47.5</v>
      </c>
    </row>
    <row r="57" spans="1:5">
      <c r="A57" s="165" t="s">
        <v>276</v>
      </c>
      <c r="B57" s="135">
        <v>57630</v>
      </c>
      <c r="C57" s="135">
        <v>40342</v>
      </c>
      <c r="D57" s="135">
        <v>17288</v>
      </c>
      <c r="E57" s="134">
        <v>42.9</v>
      </c>
    </row>
    <row r="58" spans="1:5">
      <c r="A58" s="165" t="s">
        <v>277</v>
      </c>
      <c r="B58" s="135">
        <v>750122</v>
      </c>
      <c r="C58" s="135">
        <v>490292</v>
      </c>
      <c r="D58" s="135">
        <v>259830</v>
      </c>
      <c r="E58" s="134">
        <v>53</v>
      </c>
    </row>
    <row r="59" spans="1:5">
      <c r="A59" s="166" t="s">
        <v>278</v>
      </c>
      <c r="B59" s="135">
        <v>415957</v>
      </c>
      <c r="C59" s="135">
        <v>382007</v>
      </c>
      <c r="D59" s="135">
        <v>33950</v>
      </c>
      <c r="E59" s="134">
        <v>8.9</v>
      </c>
    </row>
    <row r="60" spans="1:5">
      <c r="A60" s="86"/>
      <c r="B60" s="261"/>
      <c r="C60" s="261"/>
      <c r="D60" s="261"/>
      <c r="E60" s="261"/>
    </row>
    <row r="61" spans="1:5">
      <c r="A61" s="231" t="s">
        <v>23</v>
      </c>
      <c r="B61" s="231"/>
      <c r="C61" s="231"/>
      <c r="D61" s="231"/>
      <c r="E61" s="231"/>
    </row>
    <row r="62" spans="1:5">
      <c r="A62" s="85"/>
      <c r="B62" s="85"/>
      <c r="C62" s="85"/>
      <c r="D62" s="85"/>
      <c r="E62" s="85"/>
    </row>
    <row r="63" spans="1:5" ht="12.75" customHeight="1">
      <c r="A63" s="232"/>
      <c r="B63" s="226" t="s">
        <v>207</v>
      </c>
      <c r="C63" s="220" t="s">
        <v>211</v>
      </c>
      <c r="D63" s="226" t="s">
        <v>208</v>
      </c>
      <c r="E63" s="228" t="s">
        <v>209</v>
      </c>
    </row>
    <row r="64" spans="1:5">
      <c r="A64" s="233"/>
      <c r="B64" s="227"/>
      <c r="C64" s="221"/>
      <c r="D64" s="227"/>
      <c r="E64" s="229"/>
    </row>
    <row r="65" spans="1:5">
      <c r="A65" s="87"/>
      <c r="B65" s="54"/>
      <c r="C65" s="54"/>
      <c r="D65" s="54"/>
      <c r="E65" s="55"/>
    </row>
    <row r="66" spans="1:5">
      <c r="A66" s="231" t="s">
        <v>24</v>
      </c>
      <c r="B66" s="231"/>
      <c r="C66" s="231"/>
      <c r="D66" s="231"/>
      <c r="E66" s="231"/>
    </row>
    <row r="67" spans="1:5">
      <c r="A67" s="85"/>
      <c r="B67" s="85"/>
      <c r="C67" s="85"/>
      <c r="D67" s="85"/>
      <c r="E67" s="85"/>
    </row>
    <row r="68" spans="1:5" ht="12.75" customHeight="1">
      <c r="A68" s="232"/>
      <c r="B68" s="226" t="s">
        <v>207</v>
      </c>
      <c r="C68" s="220" t="s">
        <v>211</v>
      </c>
      <c r="D68" s="226" t="s">
        <v>208</v>
      </c>
      <c r="E68" s="228" t="s">
        <v>209</v>
      </c>
    </row>
    <row r="69" spans="1:5">
      <c r="A69" s="233"/>
      <c r="B69" s="227"/>
      <c r="C69" s="221"/>
      <c r="D69" s="227"/>
      <c r="E69" s="229"/>
    </row>
    <row r="70" spans="1:5">
      <c r="A70" s="87"/>
      <c r="B70" s="54"/>
      <c r="C70" s="54"/>
      <c r="D70" s="54"/>
      <c r="E70" s="55"/>
    </row>
    <row r="71" spans="1:5">
      <c r="A71" s="231" t="s">
        <v>249</v>
      </c>
      <c r="B71" s="231"/>
      <c r="C71" s="231"/>
      <c r="D71" s="231"/>
      <c r="E71" s="231"/>
    </row>
    <row r="72" spans="1:5">
      <c r="A72" s="85"/>
      <c r="B72" s="85"/>
      <c r="C72" s="85"/>
      <c r="D72" s="85"/>
      <c r="E72" s="85"/>
    </row>
    <row r="73" spans="1:5" ht="12.75" customHeight="1">
      <c r="A73" s="232"/>
      <c r="B73" s="226" t="s">
        <v>207</v>
      </c>
      <c r="C73" s="220" t="s">
        <v>211</v>
      </c>
      <c r="D73" s="226" t="s">
        <v>208</v>
      </c>
      <c r="E73" s="228" t="s">
        <v>209</v>
      </c>
    </row>
    <row r="74" spans="1:5">
      <c r="A74" s="233"/>
      <c r="B74" s="227"/>
      <c r="C74" s="221"/>
      <c r="D74" s="227"/>
      <c r="E74" s="229"/>
    </row>
    <row r="75" spans="1:5">
      <c r="A75" s="73" t="s">
        <v>198</v>
      </c>
      <c r="B75" s="118">
        <v>299619</v>
      </c>
      <c r="C75" s="118">
        <v>215824</v>
      </c>
      <c r="D75" s="118">
        <v>83795</v>
      </c>
      <c r="E75" s="262">
        <v>38.799999999999997</v>
      </c>
    </row>
    <row r="76" spans="1:5">
      <c r="A76" s="165" t="s">
        <v>275</v>
      </c>
      <c r="B76" s="135">
        <v>58498</v>
      </c>
      <c r="C76" s="135">
        <v>86962</v>
      </c>
      <c r="D76" s="135">
        <v>28464</v>
      </c>
      <c r="E76" s="134">
        <v>48.7</v>
      </c>
    </row>
    <row r="77" spans="1:5">
      <c r="A77" s="168" t="s">
        <v>277</v>
      </c>
      <c r="B77" s="135">
        <v>153983</v>
      </c>
      <c r="C77" s="135">
        <v>203726</v>
      </c>
      <c r="D77" s="135">
        <v>49743</v>
      </c>
      <c r="E77" s="134">
        <v>32.299999999999997</v>
      </c>
    </row>
    <row r="78" spans="1:5">
      <c r="A78" s="166" t="s">
        <v>278</v>
      </c>
      <c r="B78" s="135">
        <v>409</v>
      </c>
      <c r="C78" s="135">
        <v>4418</v>
      </c>
      <c r="D78" s="135">
        <v>4009</v>
      </c>
      <c r="E78" s="134">
        <v>980.2</v>
      </c>
    </row>
    <row r="79" spans="1:5">
      <c r="A79" s="87"/>
      <c r="B79" s="261"/>
      <c r="C79" s="261"/>
      <c r="D79" s="261"/>
      <c r="E79" s="261"/>
    </row>
    <row r="80" spans="1:5">
      <c r="A80" s="231" t="s">
        <v>250</v>
      </c>
      <c r="B80" s="231"/>
      <c r="C80" s="231"/>
      <c r="D80" s="231"/>
      <c r="E80" s="231"/>
    </row>
    <row r="81" spans="1:5">
      <c r="A81" s="85"/>
      <c r="B81" s="85"/>
      <c r="C81" s="85"/>
      <c r="D81" s="85"/>
      <c r="E81" s="85"/>
    </row>
    <row r="82" spans="1:5" ht="12.75" customHeight="1">
      <c r="A82" s="232"/>
      <c r="B82" s="226" t="s">
        <v>207</v>
      </c>
      <c r="C82" s="220" t="s">
        <v>211</v>
      </c>
      <c r="D82" s="226" t="s">
        <v>208</v>
      </c>
      <c r="E82" s="228" t="s">
        <v>209</v>
      </c>
    </row>
    <row r="83" spans="1:5">
      <c r="A83" s="233"/>
      <c r="B83" s="227"/>
      <c r="C83" s="221"/>
      <c r="D83" s="227"/>
      <c r="E83" s="229"/>
    </row>
    <row r="84" spans="1:5">
      <c r="A84" s="73" t="s">
        <v>198</v>
      </c>
      <c r="B84" s="118">
        <v>226828</v>
      </c>
      <c r="C84" s="118">
        <v>166943</v>
      </c>
      <c r="D84" s="118">
        <v>59885</v>
      </c>
      <c r="E84" s="262">
        <v>35.9</v>
      </c>
    </row>
    <row r="85" spans="1:5">
      <c r="A85" s="165" t="s">
        <v>275</v>
      </c>
      <c r="B85" s="135">
        <v>67096</v>
      </c>
      <c r="C85" s="135">
        <v>45354</v>
      </c>
      <c r="D85" s="135">
        <v>21742</v>
      </c>
      <c r="E85" s="134">
        <v>47.9</v>
      </c>
    </row>
    <row r="86" spans="1:5">
      <c r="A86" s="166" t="s">
        <v>277</v>
      </c>
      <c r="B86" s="135">
        <v>155219</v>
      </c>
      <c r="C86" s="135">
        <v>118656</v>
      </c>
      <c r="D86" s="135">
        <v>36563</v>
      </c>
      <c r="E86" s="134">
        <v>30.8</v>
      </c>
    </row>
    <row r="87" spans="1:5">
      <c r="A87" s="86"/>
      <c r="B87" s="261"/>
      <c r="C87" s="261"/>
      <c r="D87" s="261"/>
      <c r="E87" s="261"/>
    </row>
    <row r="88" spans="1:5">
      <c r="A88" s="231" t="s">
        <v>25</v>
      </c>
      <c r="B88" s="231"/>
      <c r="C88" s="231"/>
      <c r="D88" s="231"/>
      <c r="E88" s="231"/>
    </row>
    <row r="89" spans="1:5">
      <c r="A89" s="85"/>
      <c r="B89" s="85"/>
      <c r="C89" s="85"/>
      <c r="D89" s="85"/>
      <c r="E89" s="85"/>
    </row>
    <row r="90" spans="1:5" ht="12.75" customHeight="1">
      <c r="A90" s="232"/>
      <c r="B90" s="226" t="s">
        <v>207</v>
      </c>
      <c r="C90" s="220" t="s">
        <v>211</v>
      </c>
      <c r="D90" s="226" t="s">
        <v>208</v>
      </c>
      <c r="E90" s="228" t="s">
        <v>209</v>
      </c>
    </row>
    <row r="91" spans="1:5">
      <c r="A91" s="233"/>
      <c r="B91" s="227"/>
      <c r="C91" s="221"/>
      <c r="D91" s="227"/>
      <c r="E91" s="229"/>
    </row>
    <row r="92" spans="1:5">
      <c r="A92" s="73" t="s">
        <v>198</v>
      </c>
      <c r="B92" s="118">
        <v>72791</v>
      </c>
      <c r="C92" s="118">
        <v>48881</v>
      </c>
      <c r="D92" s="118">
        <v>23910</v>
      </c>
      <c r="E92" s="262">
        <v>48.9</v>
      </c>
    </row>
    <row r="93" spans="1:5">
      <c r="A93" s="165" t="s">
        <v>275</v>
      </c>
      <c r="B93" s="135">
        <v>19866</v>
      </c>
      <c r="C93" s="135">
        <v>13144</v>
      </c>
      <c r="D93" s="135">
        <v>6722</v>
      </c>
      <c r="E93" s="134">
        <v>51.1</v>
      </c>
    </row>
    <row r="94" spans="1:5">
      <c r="A94" s="168" t="s">
        <v>277</v>
      </c>
      <c r="B94" s="135">
        <v>48507</v>
      </c>
      <c r="C94" s="135">
        <v>35327</v>
      </c>
      <c r="D94" s="135">
        <v>13180</v>
      </c>
      <c r="E94" s="134">
        <v>37.299999999999997</v>
      </c>
    </row>
    <row r="95" spans="1:5">
      <c r="A95" s="166" t="s">
        <v>278</v>
      </c>
      <c r="B95" s="135">
        <v>4418</v>
      </c>
      <c r="C95" s="135">
        <v>409</v>
      </c>
      <c r="D95" s="135">
        <v>4009</v>
      </c>
      <c r="E95" s="134">
        <v>980.2</v>
      </c>
    </row>
    <row r="96" spans="1:5">
      <c r="A96" s="88"/>
      <c r="B96" s="261"/>
      <c r="C96" s="261"/>
      <c r="D96" s="261"/>
      <c r="E96" s="261"/>
    </row>
    <row r="97" spans="1:5">
      <c r="A97" s="231" t="s">
        <v>26</v>
      </c>
      <c r="B97" s="231"/>
      <c r="C97" s="231"/>
      <c r="D97" s="231"/>
      <c r="E97" s="231"/>
    </row>
    <row r="98" spans="1:5">
      <c r="A98" s="85"/>
      <c r="B98" s="85"/>
      <c r="C98" s="85"/>
      <c r="D98" s="85"/>
      <c r="E98" s="85"/>
    </row>
    <row r="99" spans="1:5" ht="12.75" customHeight="1">
      <c r="A99" s="232"/>
      <c r="B99" s="226" t="s">
        <v>207</v>
      </c>
      <c r="C99" s="220" t="s">
        <v>211</v>
      </c>
      <c r="D99" s="226" t="s">
        <v>208</v>
      </c>
      <c r="E99" s="228" t="s">
        <v>209</v>
      </c>
    </row>
    <row r="100" spans="1:5">
      <c r="A100" s="233"/>
      <c r="B100" s="227"/>
      <c r="C100" s="221"/>
      <c r="D100" s="227"/>
      <c r="E100" s="229"/>
    </row>
    <row r="101" spans="1:5">
      <c r="A101" s="87"/>
      <c r="B101" s="54"/>
      <c r="C101" s="54"/>
      <c r="D101" s="54"/>
      <c r="E101" s="55"/>
    </row>
    <row r="102" spans="1:5">
      <c r="A102" s="217" t="s">
        <v>61</v>
      </c>
      <c r="B102" s="217"/>
      <c r="C102" s="217"/>
      <c r="D102" s="217"/>
      <c r="E102" s="217"/>
    </row>
    <row r="103" spans="1:5">
      <c r="A103" s="79"/>
      <c r="B103" s="79"/>
      <c r="C103" s="79"/>
      <c r="D103" s="79"/>
      <c r="E103" s="79"/>
    </row>
    <row r="104" spans="1:5" ht="12.75" customHeight="1">
      <c r="A104" s="224"/>
      <c r="B104" s="226" t="s">
        <v>207</v>
      </c>
      <c r="C104" s="220" t="s">
        <v>211</v>
      </c>
      <c r="D104" s="226" t="s">
        <v>208</v>
      </c>
      <c r="E104" s="228" t="s">
        <v>209</v>
      </c>
    </row>
    <row r="105" spans="1:5">
      <c r="A105" s="225"/>
      <c r="B105" s="227"/>
      <c r="C105" s="221"/>
      <c r="D105" s="227"/>
      <c r="E105" s="229"/>
    </row>
    <row r="106" spans="1:5">
      <c r="A106" s="73" t="s">
        <v>198</v>
      </c>
      <c r="B106" s="118">
        <v>256714</v>
      </c>
      <c r="C106" s="118">
        <v>325199</v>
      </c>
      <c r="D106" s="118">
        <v>-68485</v>
      </c>
      <c r="E106" s="262">
        <v>-21.1</v>
      </c>
    </row>
    <row r="107" spans="1:5">
      <c r="A107" s="165" t="s">
        <v>274</v>
      </c>
      <c r="B107" s="135">
        <v>256247</v>
      </c>
      <c r="C107" s="135">
        <v>324849</v>
      </c>
      <c r="D107" s="135">
        <v>-68602</v>
      </c>
      <c r="E107" s="134">
        <v>-21.1</v>
      </c>
    </row>
    <row r="108" spans="1:5">
      <c r="A108" s="166" t="s">
        <v>277</v>
      </c>
      <c r="B108" s="135">
        <v>467</v>
      </c>
      <c r="C108" s="135">
        <v>350</v>
      </c>
      <c r="D108" s="135">
        <v>117</v>
      </c>
      <c r="E108" s="134">
        <v>33.4</v>
      </c>
    </row>
    <row r="109" spans="1:5">
      <c r="A109" s="88"/>
      <c r="B109" s="261"/>
      <c r="C109" s="261"/>
      <c r="D109" s="261"/>
      <c r="E109" s="261"/>
    </row>
    <row r="110" spans="1:5">
      <c r="A110" s="231" t="s">
        <v>27</v>
      </c>
      <c r="B110" s="231"/>
      <c r="C110" s="231"/>
      <c r="D110" s="231"/>
      <c r="E110" s="231"/>
    </row>
    <row r="111" spans="1:5">
      <c r="A111" s="85"/>
      <c r="B111" s="85"/>
      <c r="C111" s="85"/>
      <c r="D111" s="85"/>
      <c r="E111" s="85"/>
    </row>
    <row r="112" spans="1:5" ht="12.75" customHeight="1">
      <c r="A112" s="232"/>
      <c r="B112" s="226" t="s">
        <v>207</v>
      </c>
      <c r="C112" s="220" t="s">
        <v>211</v>
      </c>
      <c r="D112" s="226" t="s">
        <v>208</v>
      </c>
      <c r="E112" s="228" t="s">
        <v>209</v>
      </c>
    </row>
    <row r="113" spans="1:5">
      <c r="A113" s="233"/>
      <c r="B113" s="227"/>
      <c r="C113" s="221"/>
      <c r="D113" s="227"/>
      <c r="E113" s="229"/>
    </row>
    <row r="115" spans="1:5">
      <c r="A115" s="217" t="s">
        <v>244</v>
      </c>
      <c r="B115" s="217"/>
      <c r="C115" s="217"/>
      <c r="D115" s="217"/>
      <c r="E115" s="217"/>
    </row>
    <row r="116" spans="1:5">
      <c r="A116" s="79"/>
      <c r="B116" s="79"/>
      <c r="C116" s="79"/>
      <c r="D116" s="79"/>
      <c r="E116" s="79"/>
    </row>
    <row r="117" spans="1:5" ht="12.75" customHeight="1">
      <c r="A117" s="224"/>
      <c r="B117" s="226" t="s">
        <v>207</v>
      </c>
      <c r="C117" s="220" t="s">
        <v>211</v>
      </c>
      <c r="D117" s="226" t="s">
        <v>208</v>
      </c>
      <c r="E117" s="228" t="s">
        <v>209</v>
      </c>
    </row>
    <row r="118" spans="1:5">
      <c r="A118" s="225"/>
      <c r="B118" s="227"/>
      <c r="C118" s="221"/>
      <c r="D118" s="227"/>
      <c r="E118" s="229"/>
    </row>
  </sheetData>
  <mergeCells count="90">
    <mergeCell ref="A14:A15"/>
    <mergeCell ref="B14:B15"/>
    <mergeCell ref="C14:C15"/>
    <mergeCell ref="D14:D15"/>
    <mergeCell ref="E14:E15"/>
    <mergeCell ref="A102:E102"/>
    <mergeCell ref="A80:E80"/>
    <mergeCell ref="A82:A83"/>
    <mergeCell ref="C82:C83"/>
    <mergeCell ref="D82:D83"/>
    <mergeCell ref="E82:E83"/>
    <mergeCell ref="B82:B83"/>
    <mergeCell ref="A99:A100"/>
    <mergeCell ref="A90:A91"/>
    <mergeCell ref="A97:E97"/>
    <mergeCell ref="C90:C91"/>
    <mergeCell ref="D90:D91"/>
    <mergeCell ref="E90:E91"/>
    <mergeCell ref="B90:B91"/>
    <mergeCell ref="B99:B100"/>
    <mergeCell ref="A12:E12"/>
    <mergeCell ref="B104:B105"/>
    <mergeCell ref="B112:B113"/>
    <mergeCell ref="A88:E88"/>
    <mergeCell ref="A110:E110"/>
    <mergeCell ref="A112:A113"/>
    <mergeCell ref="C112:C113"/>
    <mergeCell ref="D112:D113"/>
    <mergeCell ref="E112:E113"/>
    <mergeCell ref="A104:A105"/>
    <mergeCell ref="C104:C105"/>
    <mergeCell ref="D104:D105"/>
    <mergeCell ref="E104:E105"/>
    <mergeCell ref="C99:C100"/>
    <mergeCell ref="D99:D100"/>
    <mergeCell ref="E99:E100"/>
    <mergeCell ref="A71:E71"/>
    <mergeCell ref="A73:A74"/>
    <mergeCell ref="C73:C74"/>
    <mergeCell ref="D73:D74"/>
    <mergeCell ref="E73:E74"/>
    <mergeCell ref="B73:B74"/>
    <mergeCell ref="A61:E61"/>
    <mergeCell ref="A63:A64"/>
    <mergeCell ref="C63:C64"/>
    <mergeCell ref="D63:D64"/>
    <mergeCell ref="E63:E64"/>
    <mergeCell ref="B63:B64"/>
    <mergeCell ref="A66:E66"/>
    <mergeCell ref="A68:A69"/>
    <mergeCell ref="C68:C69"/>
    <mergeCell ref="D68:D69"/>
    <mergeCell ref="E68:E69"/>
    <mergeCell ref="B68:B69"/>
    <mergeCell ref="A45:E45"/>
    <mergeCell ref="A47:A48"/>
    <mergeCell ref="C47:C48"/>
    <mergeCell ref="D47:D48"/>
    <mergeCell ref="E47:E48"/>
    <mergeCell ref="B47:B48"/>
    <mergeCell ref="A50:E50"/>
    <mergeCell ref="A52:A53"/>
    <mergeCell ref="C52:C53"/>
    <mergeCell ref="D52:D53"/>
    <mergeCell ref="E52:E53"/>
    <mergeCell ref="B52:B53"/>
    <mergeCell ref="A23:E23"/>
    <mergeCell ref="A25:A26"/>
    <mergeCell ref="C25:C26"/>
    <mergeCell ref="D25:D26"/>
    <mergeCell ref="E25:E26"/>
    <mergeCell ref="B25:B26"/>
    <mergeCell ref="A34:E34"/>
    <mergeCell ref="A36:A37"/>
    <mergeCell ref="C36:C37"/>
    <mergeCell ref="D36:D37"/>
    <mergeCell ref="E36:E37"/>
    <mergeCell ref="B36:B37"/>
    <mergeCell ref="A1:E1"/>
    <mergeCell ref="A3:A4"/>
    <mergeCell ref="C3:C4"/>
    <mergeCell ref="D3:D4"/>
    <mergeCell ref="E3:E4"/>
    <mergeCell ref="B3:B4"/>
    <mergeCell ref="A115:E115"/>
    <mergeCell ref="A117:A118"/>
    <mergeCell ref="B117:B118"/>
    <mergeCell ref="C117:C118"/>
    <mergeCell ref="D117:D118"/>
    <mergeCell ref="E117:E118"/>
  </mergeCells>
  <pageMargins left="0.98425196850393704" right="0.59055118110236227" top="0.70866141732283472" bottom="0.98425196850393704" header="0" footer="0.39370078740157483"/>
  <pageSetup paperSize="9" firstPageNumber="13" orientation="landscape" useFirstPageNumber="1" r:id="rId1"/>
  <headerFooter alignWithMargins="0">
    <oddFooter>&amp;R&amp;"-,полужирный"&amp;8&amp;P</oddFooter>
  </headerFooter>
  <rowBreaks count="10" manualBreakCount="10">
    <brk id="33" max="16383" man="1"/>
    <brk id="44" max="16383" man="1"/>
    <brk id="49" max="16383" man="1"/>
    <brk id="60" max="16383" man="1"/>
    <brk id="65" max="16383" man="1"/>
    <brk id="70" max="16383" man="1"/>
    <brk id="79" max="16383" man="1"/>
    <brk id="87" max="16383" man="1"/>
    <brk id="96" max="16383" man="1"/>
    <brk id="10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activeCell="H27" sqref="H27"/>
    </sheetView>
  </sheetViews>
  <sheetFormatPr defaultRowHeight="12.75"/>
  <cols>
    <col min="1" max="1" width="21.7109375" style="16" customWidth="1"/>
    <col min="2" max="2" width="10.7109375" style="16" customWidth="1"/>
    <col min="3" max="3" width="12.28515625" style="16" customWidth="1"/>
    <col min="4" max="4" width="14.85546875" style="16" customWidth="1"/>
    <col min="5" max="5" width="12.140625" style="16" customWidth="1"/>
    <col min="6" max="6" width="12" style="16" customWidth="1"/>
    <col min="7" max="7" width="12.28515625" style="16" customWidth="1"/>
    <col min="8" max="8" width="12.7109375" style="16" customWidth="1"/>
    <col min="9" max="9" width="12.140625" style="16" customWidth="1"/>
    <col min="10" max="16384" width="9.140625" style="16"/>
  </cols>
  <sheetData>
    <row r="1" spans="1:10" ht="51" customHeight="1">
      <c r="A1" s="206" t="s">
        <v>251</v>
      </c>
      <c r="B1" s="206"/>
      <c r="C1" s="206"/>
      <c r="D1" s="206"/>
      <c r="E1" s="206"/>
      <c r="F1" s="206"/>
      <c r="G1" s="206"/>
      <c r="H1" s="206"/>
    </row>
    <row r="2" spans="1:10">
      <c r="A2" s="89"/>
      <c r="B2" s="209"/>
      <c r="C2" s="209"/>
      <c r="D2" s="89"/>
    </row>
    <row r="3" spans="1:10" ht="20.45" customHeight="1">
      <c r="A3" s="207"/>
      <c r="B3" s="202" t="s">
        <v>210</v>
      </c>
      <c r="C3" s="202" t="s">
        <v>207</v>
      </c>
      <c r="D3" s="202" t="s">
        <v>211</v>
      </c>
      <c r="E3" s="202" t="s">
        <v>208</v>
      </c>
      <c r="F3" s="210" t="s">
        <v>212</v>
      </c>
      <c r="G3" s="202" t="s">
        <v>213</v>
      </c>
      <c r="H3" s="204" t="s">
        <v>214</v>
      </c>
      <c r="I3" s="204" t="s">
        <v>215</v>
      </c>
    </row>
    <row r="4" spans="1:10" ht="45" customHeight="1">
      <c r="A4" s="208"/>
      <c r="B4" s="203"/>
      <c r="C4" s="203"/>
      <c r="D4" s="203"/>
      <c r="E4" s="203"/>
      <c r="F4" s="211"/>
      <c r="G4" s="203"/>
      <c r="H4" s="205"/>
      <c r="I4" s="205"/>
    </row>
    <row r="5" spans="1:10" s="91" customFormat="1" ht="22.5" customHeight="1">
      <c r="A5" s="90" t="s">
        <v>0</v>
      </c>
      <c r="B5" s="133" t="s">
        <v>273</v>
      </c>
      <c r="C5" s="135">
        <v>762757</v>
      </c>
      <c r="D5" s="135">
        <v>660852</v>
      </c>
      <c r="E5" s="135">
        <v>101905</v>
      </c>
      <c r="F5" s="134">
        <v>15.4</v>
      </c>
      <c r="G5" s="133" t="s">
        <v>273</v>
      </c>
      <c r="H5" s="133" t="s">
        <v>273</v>
      </c>
      <c r="I5" s="133" t="s">
        <v>273</v>
      </c>
      <c r="J5" s="92"/>
    </row>
    <row r="6" spans="1:10" s="91" customFormat="1" ht="16.5" customHeight="1">
      <c r="A6" s="93" t="s">
        <v>238</v>
      </c>
      <c r="B6" s="95"/>
      <c r="C6" s="57"/>
      <c r="D6" s="57"/>
      <c r="E6" s="57"/>
      <c r="F6" s="58"/>
      <c r="G6" s="95"/>
      <c r="H6" s="95"/>
      <c r="I6" s="95"/>
      <c r="J6" s="92"/>
    </row>
    <row r="7" spans="1:10" s="91" customFormat="1" ht="22.5">
      <c r="A7" s="94" t="s">
        <v>239</v>
      </c>
      <c r="B7" s="134">
        <v>3837.6</v>
      </c>
      <c r="C7" s="135">
        <v>470768</v>
      </c>
      <c r="D7" s="135">
        <v>310984</v>
      </c>
      <c r="E7" s="135">
        <v>159784</v>
      </c>
      <c r="F7" s="134">
        <v>51.4</v>
      </c>
      <c r="G7" s="135">
        <v>122672</v>
      </c>
      <c r="H7" s="135">
        <v>81036</v>
      </c>
      <c r="I7" s="135">
        <v>56013</v>
      </c>
    </row>
    <row r="8" spans="1:10" s="91" customFormat="1">
      <c r="A8" s="93" t="s">
        <v>238</v>
      </c>
      <c r="B8" s="54"/>
      <c r="C8" s="54"/>
      <c r="D8" s="54"/>
      <c r="E8" s="54"/>
      <c r="F8" s="55"/>
      <c r="G8" s="54"/>
      <c r="H8" s="54"/>
      <c r="I8" s="95"/>
    </row>
    <row r="9" spans="1:10" s="91" customFormat="1">
      <c r="A9" s="94" t="s">
        <v>2</v>
      </c>
      <c r="B9" s="134">
        <v>2961.2</v>
      </c>
      <c r="C9" s="135">
        <v>353041</v>
      </c>
      <c r="D9" s="135">
        <v>231475</v>
      </c>
      <c r="E9" s="135">
        <v>121566</v>
      </c>
      <c r="F9" s="134">
        <v>52.5</v>
      </c>
      <c r="G9" s="135">
        <v>119222</v>
      </c>
      <c r="H9" s="135">
        <v>78169</v>
      </c>
      <c r="I9" s="135">
        <v>47477</v>
      </c>
    </row>
    <row r="10" spans="1:10" s="91" customFormat="1">
      <c r="A10" s="94" t="s">
        <v>3</v>
      </c>
      <c r="B10" s="134">
        <v>61.9</v>
      </c>
      <c r="C10" s="135">
        <v>5612</v>
      </c>
      <c r="D10" s="135">
        <v>4209</v>
      </c>
      <c r="E10" s="135">
        <v>1403</v>
      </c>
      <c r="F10" s="134">
        <v>33.299999999999997</v>
      </c>
      <c r="G10" s="135">
        <v>90667</v>
      </c>
      <c r="H10" s="135">
        <v>68000</v>
      </c>
      <c r="I10" s="135">
        <v>102843</v>
      </c>
    </row>
    <row r="11" spans="1:10" s="18" customFormat="1">
      <c r="A11" s="94" t="s">
        <v>4</v>
      </c>
      <c r="B11" s="58"/>
      <c r="C11" s="57"/>
      <c r="D11" s="57"/>
      <c r="E11" s="57"/>
      <c r="F11" s="169"/>
      <c r="G11" s="57"/>
      <c r="H11" s="57"/>
      <c r="I11" s="57"/>
    </row>
    <row r="12" spans="1:10" s="18" customFormat="1">
      <c r="A12" s="94" t="s">
        <v>5</v>
      </c>
      <c r="B12" s="134">
        <v>814.5</v>
      </c>
      <c r="C12" s="135">
        <v>112115</v>
      </c>
      <c r="D12" s="135">
        <v>75300</v>
      </c>
      <c r="E12" s="135">
        <v>36815</v>
      </c>
      <c r="F12" s="134">
        <v>48.9</v>
      </c>
      <c r="G12" s="135">
        <v>137648</v>
      </c>
      <c r="H12" s="135">
        <v>92449</v>
      </c>
      <c r="I12" s="135">
        <v>84803</v>
      </c>
    </row>
    <row r="13" spans="1:10" s="18" customFormat="1">
      <c r="A13" s="94" t="s">
        <v>6</v>
      </c>
      <c r="B13" s="58"/>
      <c r="C13" s="57"/>
      <c r="D13" s="57"/>
      <c r="E13" s="57"/>
      <c r="F13" s="169"/>
      <c r="G13" s="57"/>
      <c r="H13" s="57"/>
      <c r="I13" s="57"/>
    </row>
    <row r="14" spans="1:10" s="91" customFormat="1">
      <c r="A14" s="94" t="s">
        <v>7</v>
      </c>
      <c r="B14" s="58"/>
      <c r="C14" s="57"/>
      <c r="D14" s="57"/>
      <c r="E14" s="57"/>
      <c r="F14" s="169"/>
      <c r="G14" s="57"/>
      <c r="H14" s="57"/>
      <c r="I14" s="57"/>
    </row>
    <row r="15" spans="1:10" s="91" customFormat="1">
      <c r="A15" s="94" t="s">
        <v>8</v>
      </c>
      <c r="B15" s="134">
        <v>1702</v>
      </c>
      <c r="C15" s="135">
        <v>35742</v>
      </c>
      <c r="D15" s="135">
        <v>25019</v>
      </c>
      <c r="E15" s="135">
        <v>10723</v>
      </c>
      <c r="F15" s="134">
        <v>42.9</v>
      </c>
      <c r="G15" s="135">
        <v>21000</v>
      </c>
      <c r="H15" s="135">
        <v>14700</v>
      </c>
      <c r="I15" s="135">
        <v>16318</v>
      </c>
    </row>
    <row r="16" spans="1:10" s="91" customFormat="1">
      <c r="A16" s="93" t="s">
        <v>238</v>
      </c>
      <c r="B16" s="58"/>
      <c r="C16" s="57"/>
      <c r="D16" s="57"/>
      <c r="E16" s="57"/>
      <c r="F16" s="169"/>
      <c r="G16" s="57"/>
      <c r="H16" s="57"/>
      <c r="I16" s="57"/>
    </row>
    <row r="17" spans="1:9" s="18" customFormat="1">
      <c r="A17" s="94" t="s">
        <v>9</v>
      </c>
      <c r="B17" s="134">
        <v>1702</v>
      </c>
      <c r="C17" s="135">
        <v>35742</v>
      </c>
      <c r="D17" s="135">
        <v>25019</v>
      </c>
      <c r="E17" s="135">
        <v>10723</v>
      </c>
      <c r="F17" s="134">
        <v>42.9</v>
      </c>
      <c r="G17" s="135">
        <v>21000</v>
      </c>
      <c r="H17" s="135">
        <v>14700</v>
      </c>
      <c r="I17" s="135">
        <v>16318</v>
      </c>
    </row>
    <row r="18" spans="1:9" s="18" customFormat="1">
      <c r="A18" s="94" t="s">
        <v>10</v>
      </c>
      <c r="B18" s="58"/>
      <c r="C18" s="57"/>
      <c r="D18" s="57"/>
      <c r="E18" s="57"/>
      <c r="F18" s="169"/>
      <c r="G18" s="57"/>
      <c r="H18" s="57"/>
      <c r="I18" s="57"/>
    </row>
    <row r="19" spans="1:9" s="18" customFormat="1">
      <c r="A19" s="94" t="s">
        <v>11</v>
      </c>
      <c r="B19" s="58"/>
      <c r="C19" s="57"/>
      <c r="D19" s="57"/>
      <c r="E19" s="57"/>
      <c r="F19" s="169"/>
      <c r="G19" s="57"/>
      <c r="H19" s="57"/>
      <c r="I19" s="57"/>
    </row>
    <row r="20" spans="1:9" s="91" customFormat="1">
      <c r="A20" s="94" t="s">
        <v>13</v>
      </c>
      <c r="B20" s="135">
        <v>7</v>
      </c>
      <c r="C20" s="135">
        <v>256247</v>
      </c>
      <c r="D20" s="135">
        <v>324849</v>
      </c>
      <c r="E20" s="135">
        <v>-68602</v>
      </c>
      <c r="F20" s="134">
        <v>-21.1</v>
      </c>
      <c r="G20" s="135">
        <v>34649967</v>
      </c>
      <c r="H20" s="135">
        <v>43926386</v>
      </c>
      <c r="I20" s="135">
        <v>30632242</v>
      </c>
    </row>
    <row r="21" spans="1:9" s="91" customFormat="1">
      <c r="A21" s="94" t="s">
        <v>12</v>
      </c>
      <c r="B21" s="133" t="s">
        <v>82</v>
      </c>
      <c r="C21" s="133" t="s">
        <v>82</v>
      </c>
      <c r="D21" s="133" t="s">
        <v>82</v>
      </c>
      <c r="E21" s="133" t="s">
        <v>82</v>
      </c>
      <c r="F21" s="133" t="s">
        <v>82</v>
      </c>
      <c r="G21" s="133" t="s">
        <v>82</v>
      </c>
      <c r="H21" s="133" t="s">
        <v>82</v>
      </c>
      <c r="I21" s="135">
        <v>7139</v>
      </c>
    </row>
    <row r="22" spans="1:9">
      <c r="A22" s="96" t="s">
        <v>229</v>
      </c>
      <c r="B22" s="170"/>
      <c r="C22" s="161"/>
      <c r="D22" s="161"/>
      <c r="E22" s="161"/>
      <c r="F22" s="170"/>
      <c r="G22" s="161"/>
      <c r="H22" s="161"/>
      <c r="I22" s="161"/>
    </row>
    <row r="23" spans="1:9">
      <c r="A23" s="97"/>
      <c r="B23" s="98"/>
      <c r="C23" s="99"/>
      <c r="D23" s="100"/>
      <c r="E23" s="100"/>
      <c r="F23" s="100"/>
    </row>
    <row r="24" spans="1:9">
      <c r="A24" s="97"/>
      <c r="B24" s="99"/>
      <c r="C24" s="99"/>
      <c r="D24" s="100"/>
      <c r="E24" s="100"/>
      <c r="F24" s="100"/>
    </row>
    <row r="25" spans="1:9">
      <c r="A25" s="98"/>
      <c r="B25" s="99"/>
      <c r="C25" s="99"/>
      <c r="D25" s="100"/>
      <c r="E25" s="100"/>
      <c r="F25" s="100"/>
    </row>
    <row r="26" spans="1:9">
      <c r="A26" s="98"/>
      <c r="B26" s="99"/>
      <c r="C26" s="99"/>
      <c r="D26" s="100"/>
      <c r="E26" s="100"/>
      <c r="F26" s="100"/>
    </row>
    <row r="27" spans="1:9">
      <c r="A27" s="98"/>
      <c r="B27" s="99"/>
      <c r="C27" s="99"/>
      <c r="D27" s="100"/>
      <c r="E27" s="100"/>
      <c r="F27" s="100"/>
    </row>
    <row r="28" spans="1:9">
      <c r="A28" s="98"/>
      <c r="B28" s="99"/>
      <c r="C28" s="99"/>
      <c r="D28" s="100"/>
      <c r="E28" s="100"/>
      <c r="F28" s="100"/>
    </row>
    <row r="29" spans="1:9">
      <c r="A29" s="98"/>
      <c r="B29" s="99"/>
      <c r="C29" s="99"/>
      <c r="D29" s="100"/>
      <c r="E29" s="100"/>
      <c r="F29" s="100"/>
    </row>
    <row r="30" spans="1:9">
      <c r="A30" s="98"/>
      <c r="B30" s="99"/>
      <c r="C30" s="99"/>
      <c r="D30" s="100"/>
      <c r="E30" s="100"/>
      <c r="F30" s="100"/>
    </row>
    <row r="31" spans="1:9">
      <c r="B31" s="99"/>
      <c r="C31" s="99"/>
      <c r="D31" s="100"/>
      <c r="E31" s="100"/>
      <c r="F31" s="100"/>
    </row>
    <row r="32" spans="1:9">
      <c r="B32" s="99"/>
      <c r="C32" s="99"/>
      <c r="D32" s="100"/>
      <c r="E32" s="100"/>
      <c r="F32" s="100"/>
    </row>
    <row r="33" spans="2:6">
      <c r="B33" s="99"/>
      <c r="C33" s="99"/>
      <c r="D33" s="100"/>
      <c r="E33" s="100"/>
      <c r="F33" s="100"/>
    </row>
    <row r="34" spans="2:6">
      <c r="B34" s="99"/>
      <c r="C34" s="99"/>
      <c r="D34" s="100"/>
      <c r="E34" s="100"/>
      <c r="F34" s="100"/>
    </row>
    <row r="35" spans="2:6">
      <c r="B35" s="99"/>
      <c r="C35" s="99"/>
      <c r="D35" s="100"/>
      <c r="E35" s="100"/>
      <c r="F35" s="100"/>
    </row>
    <row r="36" spans="2:6">
      <c r="B36" s="99"/>
      <c r="C36" s="99"/>
      <c r="D36" s="100"/>
      <c r="E36" s="100"/>
      <c r="F36" s="100"/>
    </row>
    <row r="37" spans="2:6">
      <c r="B37" s="99"/>
      <c r="C37" s="99"/>
      <c r="D37" s="100"/>
      <c r="E37" s="100"/>
      <c r="F37" s="100"/>
    </row>
  </sheetData>
  <mergeCells count="11">
    <mergeCell ref="I3:I4"/>
    <mergeCell ref="E3:E4"/>
    <mergeCell ref="G3:G4"/>
    <mergeCell ref="H3:H4"/>
    <mergeCell ref="A1:H1"/>
    <mergeCell ref="B2:C2"/>
    <mergeCell ref="A3:A4"/>
    <mergeCell ref="D3:D4"/>
    <mergeCell ref="B3:B4"/>
    <mergeCell ref="C3:C4"/>
    <mergeCell ref="F3:F4"/>
  </mergeCells>
  <pageMargins left="0.31496062992125984" right="0.23622047244094491" top="0.78740157480314965" bottom="0.98425196850393704" header="0.51181102362204722" footer="0.51181102362204722"/>
  <pageSetup paperSize="9" firstPageNumber="27" orientation="landscape" useFirstPageNumber="1" r:id="rId1"/>
  <headerFooter alignWithMargins="0">
    <oddFooter>&amp;R&amp;"-,полужирный"&amp;8&amp;P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3</vt:i4>
      </vt:variant>
    </vt:vector>
  </HeadingPairs>
  <TitlesOfParts>
    <vt:vector size="21" baseType="lpstr">
      <vt:lpstr>Мұқаба</vt:lpstr>
      <vt:lpstr>Шартты белгілер</vt:lpstr>
      <vt:lpstr>Әдістемелік</vt:lpstr>
      <vt:lpstr>Мазмұны</vt:lpstr>
      <vt:lpstr>1.1</vt:lpstr>
      <vt:lpstr>1.2.</vt:lpstr>
      <vt:lpstr>1.3</vt:lpstr>
      <vt:lpstr>1.4</vt:lpstr>
      <vt:lpstr>2.1</vt:lpstr>
      <vt:lpstr>2.2.</vt:lpstr>
      <vt:lpstr>2.3.</vt:lpstr>
      <vt:lpstr>2.4</vt:lpstr>
      <vt:lpstr>2.5</vt:lpstr>
      <vt:lpstr>2.6</vt:lpstr>
      <vt:lpstr>3.1</vt:lpstr>
      <vt:lpstr>3.2</vt:lpstr>
      <vt:lpstr>3.3</vt:lpstr>
      <vt:lpstr>3.4</vt:lpstr>
      <vt:lpstr>'2.6'!Область_печати</vt:lpstr>
      <vt:lpstr>'3.4'!Область_печати</vt:lpstr>
      <vt:lpstr>Мұқаба!Область_печати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D.Idirisov</dc:creator>
  <cp:lastModifiedBy>I.Seitova</cp:lastModifiedBy>
  <cp:lastPrinted>2023-05-11T06:11:37Z</cp:lastPrinted>
  <dcterms:created xsi:type="dcterms:W3CDTF">2013-03-28T06:13:41Z</dcterms:created>
  <dcterms:modified xsi:type="dcterms:W3CDTF">2024-05-06T05:40:10Z</dcterms:modified>
</cp:coreProperties>
</file>