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2120" windowHeight="11460" tabRatio="910"/>
  </bookViews>
  <sheets>
    <sheet name="Мұқаба" sheetId="10" r:id="rId1"/>
    <sheet name="Шартты белгілер" sheetId="11" r:id="rId2"/>
    <sheet name="Әдістемелік" sheetId="71" r:id="rId3"/>
    <sheet name="Мазмұны" sheetId="12" r:id="rId4"/>
    <sheet name="1.1" sheetId="7" r:id="rId5"/>
    <sheet name="1.2." sheetId="15" r:id="rId6"/>
    <sheet name="1.3" sheetId="16" r:id="rId7"/>
    <sheet name="1.4" sheetId="17" r:id="rId8"/>
    <sheet name="2.1" sheetId="31" r:id="rId9"/>
    <sheet name="2.2." sheetId="34" r:id="rId10"/>
    <sheet name="2.3." sheetId="35" r:id="rId11"/>
    <sheet name="2.4" sheetId="49" r:id="rId12"/>
    <sheet name="2.5" sheetId="50" r:id="rId13"/>
    <sheet name="2.6" sheetId="51" r:id="rId14"/>
    <sheet name="3.1" sheetId="65" r:id="rId15"/>
    <sheet name="3.2" sheetId="68" r:id="rId16"/>
    <sheet name="3.3" sheetId="69" r:id="rId17"/>
    <sheet name="3.4" sheetId="70" r:id="rId18"/>
  </sheets>
  <definedNames>
    <definedName name="HTML_CodePage" hidden="1">9</definedName>
    <definedName name="HTML_Control" localSheetId="2" hidden="1">{"'02 (2)'!$A$1:$Y$27"}</definedName>
    <definedName name="HTML_Control" localSheetId="3" hidden="1">{"'02 (2)'!$A$1:$Y$27"}</definedName>
    <definedName name="HTML_Control" localSheetId="1" hidden="1">{"'02 (2)'!$A$1:$Y$27"}</definedName>
    <definedName name="HTML_Control" hidden="1">{"'02 (2)'!$A$1:$Y$27"}</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"C:\Мои документы\CHL2002\2002\MyHTML.htm"</definedName>
    <definedName name="HTML_Title" hidden="1">""</definedName>
    <definedName name="_xlnm.Print_Area" localSheetId="13">'2.6'!$A$1:$E$183</definedName>
    <definedName name="_xlnm.Print_Area" localSheetId="17">'3.4'!$A$1:$E$202</definedName>
    <definedName name="_xlnm.Print_Area" localSheetId="2">Әдістемелік!$A$2:$B$4</definedName>
    <definedName name="_xlnm.Print_Area" localSheetId="0">Мұқаба!$A$1:$P$18</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70"/>
  <c r="E25" s="1"/>
  <c r="E24"/>
  <c r="D24"/>
  <c r="D23"/>
  <c r="E23" s="1"/>
  <c r="E22"/>
  <c r="D22"/>
  <c r="D21"/>
  <c r="E21" s="1"/>
  <c r="E20"/>
  <c r="D20"/>
  <c r="D19"/>
  <c r="E19" s="1"/>
  <c r="D25" i="17"/>
  <c r="E25" s="1"/>
  <c r="E24"/>
  <c r="D24"/>
  <c r="D23"/>
  <c r="E23" s="1"/>
  <c r="E22"/>
  <c r="D22"/>
  <c r="D21"/>
  <c r="E21" s="1"/>
  <c r="E20"/>
  <c r="D20"/>
  <c r="D19"/>
  <c r="E19" s="1"/>
  <c r="D18"/>
</calcChain>
</file>

<file path=xl/sharedStrings.xml><?xml version="1.0" encoding="utf-8"?>
<sst xmlns="http://schemas.openxmlformats.org/spreadsheetml/2006/main" count="2480" uniqueCount="288">
  <si>
    <t>Мал шаруашылығының  өнімі</t>
  </si>
  <si>
    <t>Тірідей  салмақта  мал мен құстың союға өткізілгені</t>
  </si>
  <si>
    <t xml:space="preserve">  ірі қара мал</t>
  </si>
  <si>
    <t xml:space="preserve">   қой мен ешкі</t>
  </si>
  <si>
    <t xml:space="preserve">   шошқа</t>
  </si>
  <si>
    <t xml:space="preserve">   жылқы</t>
  </si>
  <si>
    <t xml:space="preserve">   түйе</t>
  </si>
  <si>
    <t xml:space="preserve">   құс</t>
  </si>
  <si>
    <t>Сүт</t>
  </si>
  <si>
    <t xml:space="preserve">   сиыр сүті</t>
  </si>
  <si>
    <t xml:space="preserve">   бие сүті</t>
  </si>
  <si>
    <t xml:space="preserve">   түйе сүті</t>
  </si>
  <si>
    <t>Жүн</t>
  </si>
  <si>
    <t>Жұмыртқа, мың дана</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</si>
  <si>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</si>
  <si>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</si>
  <si>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</si>
  <si>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</si>
  <si>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</si>
  <si>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</si>
  <si>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Содержание</t>
  </si>
  <si>
    <t>1.4.1.3. Шошқаларды союға өткізу нәтижелері</t>
  </si>
  <si>
    <t>1.4.1.4. Жылқыларды союға өткізу нәтижелері</t>
  </si>
  <si>
    <t>1.4.1.5. Түйелерді союға өткізу нәтижелері</t>
  </si>
  <si>
    <t>1.4.1.6. Құсты союға өткізу нәтижелері</t>
  </si>
  <si>
    <t>1.4.2.2. Бие сүтін өткізу нәтижелері</t>
  </si>
  <si>
    <t>1.4.2.3. Түйе сүтін өткізу нәтижелері</t>
  </si>
  <si>
    <t>1.4.4. Жүннің барлық түрлерін өткізу нәтижелері</t>
  </si>
  <si>
    <t>2.2. Ауыл шаруашылығы кәсіпорындарындағы мал шаруашылығы өнімдерін өндіруге жұмсалған шығындар</t>
  </si>
  <si>
    <t>2.3.1.1. Ірі қара малды өндіруге жұмсалған шығындар</t>
  </si>
  <si>
    <t>2.3.1.2. Қой мен ешкіні өндіруге жұмсалған шығындар</t>
  </si>
  <si>
    <t>2.3.1.3. Шошқаны өндіруге жұмсалған шығындар</t>
  </si>
  <si>
    <t>2.3.1.4. Жылқыны өндіруге жұмсалған шығындар</t>
  </si>
  <si>
    <t>2.3.1.5. Түйені өндіруге жұмсалған шығындар</t>
  </si>
  <si>
    <t>2.3.2.2. Бие сүтін өндіруге жұмсалған шығындар</t>
  </si>
  <si>
    <t>2.3.2.3. Түйе сүтін өндіруге жұмсалған шығындар</t>
  </si>
  <si>
    <t>2.4. Ауыл шаруашылығы кәсіпорындарындағы мал шаруашылығы өнімдерін өндіруге жұмсалған материалдық шығындар</t>
  </si>
  <si>
    <t>2.6.1.1. Ірі қара малды союға өткізу нәтижелері</t>
  </si>
  <si>
    <t>2.6.1.4. Жылқыларды союға өткізу нәтижелері</t>
  </si>
  <si>
    <t>2.6.1.5. Түйелерді союға өткізу нәтижелері</t>
  </si>
  <si>
    <t>2.6.1.6. Құсты союға өткізу нәтижелері</t>
  </si>
  <si>
    <t>2.6.2.2. Бие сүтін өткізу нәтижелері</t>
  </si>
  <si>
    <t>2.6.2.3. Түйе сүтін өткізу нәтижелері</t>
  </si>
  <si>
    <t>3.2. Дара кәсіпкерлер және шаруа немесе фермер қожалықтарындағы мал шаруашылығы өнімдерін өндіруге жұмсалған шығындар</t>
  </si>
  <si>
    <t>3.4. Дара кәсіпкерлер және шаруа немесе фермер қожалықтарындағы мал шаруашылығы өнімдерін өткізу нәтижелері</t>
  </si>
  <si>
    <t>3.4.1.1. Ірі қара малды союға өткізу нәтижелері</t>
  </si>
  <si>
    <t>3.4.1.2. Қой мен ешкілерді союға өткізу нәтижелері</t>
  </si>
  <si>
    <t>3.4.1.3. Шошқаларды союға өткізу нәтижелері</t>
  </si>
  <si>
    <t>3.4.1.4. Жылқыларды союға өткізу нәтижелері</t>
  </si>
  <si>
    <t>3.4.1.5. Түйелерді союға өткізу нәтижелері</t>
  </si>
  <si>
    <t>3.4.1.6. Құсты союға өткізу нәтижелері</t>
  </si>
  <si>
    <t>3.4.2.2. Бие сүтін өткізу нәтижелері</t>
  </si>
  <si>
    <t>3.4.4. Жүннің барлық түрлерін өткізу нәтижелері</t>
  </si>
  <si>
    <t>1.2.  Ауыл шаруашылығы құралымдардағы мал шаруашылығы өнімдерін өндіруге жұмсалған шығындар</t>
  </si>
  <si>
    <t>мың теңге</t>
  </si>
  <si>
    <t>1.3.  Ауыл шаруашылығы құралымдардағы мал шаруашылығы өнімдерін өндіруге жұмсалған материалдық шығындар</t>
  </si>
  <si>
    <t xml:space="preserve">1.4. Ауыл шаруашылығы құралымдардағы мал шаруашылығы өнімдерін өткізу нәтижелері </t>
  </si>
  <si>
    <t>1.4.1.1. Ірі қара малдарды союға өткізу нәтижелері</t>
  </si>
  <si>
    <t>1.4.1.2. Қой мен ешкілерді  союға өткізу нәтижелері</t>
  </si>
  <si>
    <t>1.4.3. Жұмыртқаның  барлық түрлерін өткізу нәтижелері</t>
  </si>
  <si>
    <t>Тірідей  салмақта  мал мен құстың сойылғаны және союға өткізілгені</t>
  </si>
  <si>
    <t>ірі қара мал</t>
  </si>
  <si>
    <t>қой мен ешкі</t>
  </si>
  <si>
    <t>шошқа</t>
  </si>
  <si>
    <t>жылқы</t>
  </si>
  <si>
    <t>түйе</t>
  </si>
  <si>
    <t>құс</t>
  </si>
  <si>
    <t>сиыр сүті</t>
  </si>
  <si>
    <t>бие сүті</t>
  </si>
  <si>
    <t>түйе сүті</t>
  </si>
  <si>
    <t>2.3.1.6. Құсты өндіруге жұмсалған шығындар</t>
  </si>
  <si>
    <t>2.3.4. Жүнннің барлық түрлерін өндіруге жұмсалған шығындар</t>
  </si>
  <si>
    <t>2.6.1.2. Қой мен ешкіні союға өткізу нәтижелері</t>
  </si>
  <si>
    <t>2.6.1.3. Шошқаларды союға өткізу нәтижелері</t>
  </si>
  <si>
    <t>2.6.3. Жұмыртқаның  барлық түрлерін өткізу нәтижелері</t>
  </si>
  <si>
    <t>2.6.4. Жүннің өткізу нәтижелері</t>
  </si>
  <si>
    <t>3.3. Дара кәсіпкерлер және шаруа немесе фермер қожалықтарындағы мал шаруашылығы өнімдерін өндіруге жұмсалған материалдық шығындар</t>
  </si>
  <si>
    <t>3.4.2.3. Түйе сүтін өткізу нәтижелері</t>
  </si>
  <si>
    <t>-</t>
  </si>
  <si>
    <t>3 серия Ауыл, орман, аңшылық және балық шаруашылығы статистикасы</t>
  </si>
  <si>
    <t>1.</t>
  </si>
  <si>
    <t>1.1.</t>
  </si>
  <si>
    <t>1.2.</t>
  </si>
  <si>
    <t>1.3.</t>
  </si>
  <si>
    <t>1.4.</t>
  </si>
  <si>
    <t>1.4.1.</t>
  </si>
  <si>
    <t>1.4.1.1.</t>
  </si>
  <si>
    <t>1.4.1.2.</t>
  </si>
  <si>
    <t>1.4.1.3.</t>
  </si>
  <si>
    <t>1.4.1.4.</t>
  </si>
  <si>
    <t>1.4.1.5.</t>
  </si>
  <si>
    <t>1.4.1.6.</t>
  </si>
  <si>
    <t>1.4.2.</t>
  </si>
  <si>
    <t>1.4.2.1.</t>
  </si>
  <si>
    <t>1.4.2.2.</t>
  </si>
  <si>
    <t>1.4.2.3.</t>
  </si>
  <si>
    <t>1.4.3.</t>
  </si>
  <si>
    <t>1.4.4.</t>
  </si>
  <si>
    <t>2.</t>
  </si>
  <si>
    <t>2.1.</t>
  </si>
  <si>
    <t>2.2.</t>
  </si>
  <si>
    <t>2.3.</t>
  </si>
  <si>
    <t>2.3.1.</t>
  </si>
  <si>
    <t>2.3.1.1.</t>
  </si>
  <si>
    <t>2.3.1.2.</t>
  </si>
  <si>
    <t>2.3.1.3.</t>
  </si>
  <si>
    <t>2.3.1.4.</t>
  </si>
  <si>
    <t>2.3.1.5.</t>
  </si>
  <si>
    <t>2.3.1.6.</t>
  </si>
  <si>
    <t>2.3.2.</t>
  </si>
  <si>
    <t>2.3.2.1.</t>
  </si>
  <si>
    <t>2.3.2.2.</t>
  </si>
  <si>
    <t>2.3.2.3.</t>
  </si>
  <si>
    <t>2.3.3.</t>
  </si>
  <si>
    <t>2.3.4.</t>
  </si>
  <si>
    <t>2.4.</t>
  </si>
  <si>
    <t>2.5.</t>
  </si>
  <si>
    <t>2.6.</t>
  </si>
  <si>
    <t>2.6.1.</t>
  </si>
  <si>
    <t>2.6.1.1.</t>
  </si>
  <si>
    <t>2.6.1.2.</t>
  </si>
  <si>
    <t>2.6.1.3.</t>
  </si>
  <si>
    <t>2.6.1.4.</t>
  </si>
  <si>
    <t>2.6.1.5.</t>
  </si>
  <si>
    <t>2.6.1.6.</t>
  </si>
  <si>
    <t>2.6.2.</t>
  </si>
  <si>
    <t>2.6.2.1.</t>
  </si>
  <si>
    <t>2.6.2.2.</t>
  </si>
  <si>
    <t>2.6.2.3.</t>
  </si>
  <si>
    <t>2.6.3.</t>
  </si>
  <si>
    <t>2.6.4.</t>
  </si>
  <si>
    <t>3.</t>
  </si>
  <si>
    <t>3.1.</t>
  </si>
  <si>
    <t>3.2.</t>
  </si>
  <si>
    <t>3.3.</t>
  </si>
  <si>
    <t>3.4.</t>
  </si>
  <si>
    <t>3.4.1.</t>
  </si>
  <si>
    <t>3.4.1.1.</t>
  </si>
  <si>
    <t>3.4.1.2.</t>
  </si>
  <si>
    <t>3.4.1.3.</t>
  </si>
  <si>
    <t>3.4.1.4.</t>
  </si>
  <si>
    <t>3.4.1.5.</t>
  </si>
  <si>
    <t>3.4.1.6.</t>
  </si>
  <si>
    <t>3.4.2.</t>
  </si>
  <si>
    <t>3.4.2.1.</t>
  </si>
  <si>
    <t>3.4.2.2.</t>
  </si>
  <si>
    <t>3.4.2.3.</t>
  </si>
  <si>
    <t>3.4.3.</t>
  </si>
  <si>
    <t>3.4.4.</t>
  </si>
  <si>
    <t>Том 2. Мал шаруашылығы</t>
  </si>
  <si>
    <t>Дара кәсіпкерлер және шаруа немесе фермер қожалықтарындағы мал шаруашылығы өнімдерін өндіруге жұмсалған шығындар</t>
  </si>
  <si>
    <t>Дара кәсіпкерлер және шаруа немесе фермер қожалықтарындағы мал шаруашылығы өнімдерін өндіруге жұмсалған материалдық шығындар</t>
  </si>
  <si>
    <t>Соның ішінде</t>
  </si>
  <si>
    <t>Материалдық шығындар</t>
  </si>
  <si>
    <t>жем</t>
  </si>
  <si>
    <t>отын</t>
  </si>
  <si>
    <t>энергия</t>
  </si>
  <si>
    <t>суға жұмсалған шығындар</t>
  </si>
  <si>
    <t>сатып алынған жартылай дайын өнімдер мен жиынтықтаушы бұйымдар</t>
  </si>
  <si>
    <t xml:space="preserve">тараптық ұйымдар орындаған өндірістік сипаттағы жұмыстар мен қызметтер </t>
  </si>
  <si>
    <t>Өткізілген өнімнің өзіндік құны, 
мың теңге</t>
  </si>
  <si>
    <t>Өткізілген өнімнің құны, мың теңге</t>
  </si>
  <si>
    <t>Жалпы пайда, мың теңге</t>
  </si>
  <si>
    <t>Пайдалылық (залалдылық) деңгейі, %</t>
  </si>
  <si>
    <t>Өткізілген өнім, центнер</t>
  </si>
  <si>
    <t>Өткізілген өнімнің өзіндік құны, мың теңге</t>
  </si>
  <si>
    <t>Пайдалалық (залалдылық) деңгейі, %</t>
  </si>
  <si>
    <t>Өткізілген өнімнің бір центнерінің құны, теңгенге</t>
  </si>
  <si>
    <t>Өткізілген өнімнің бір центнерінің өзіндік құны, теңге</t>
  </si>
  <si>
    <t>Өндірілген өнімнің 1 центнеріне жұмсалған шығын, теңге</t>
  </si>
  <si>
    <t>Оның ішінде</t>
  </si>
  <si>
    <t>Шығындардың барлығы</t>
  </si>
  <si>
    <t>материалдық шығындар</t>
  </si>
  <si>
    <t>өзге де шығындар</t>
  </si>
  <si>
    <t xml:space="preserve">  Оның ішінде</t>
  </si>
  <si>
    <t>Шығындар - барлығы</t>
  </si>
  <si>
    <t>энергиясы</t>
  </si>
  <si>
    <t>тараптық ұйымдар орындаған өндірістік сипаттағы жұмыстар мен қызметтер</t>
  </si>
  <si>
    <t>Өткізілген өнімнің өзіндік құны,                                                            мың теңге</t>
  </si>
  <si>
    <t>Жалпы пайда, 
мың теңге</t>
  </si>
  <si>
    <t>Өткізілген өнімнің бір центнерінің 
құны, теңге</t>
  </si>
  <si>
    <t xml:space="preserve">Шығындар - барлығы </t>
  </si>
  <si>
    <t>Бал</t>
  </si>
  <si>
    <t>2.6.5. Балдың өткізу нәтижелері</t>
  </si>
  <si>
    <t>1.4.5.</t>
  </si>
  <si>
    <t>2.3.5.</t>
  </si>
  <si>
    <t>2.6.5.</t>
  </si>
  <si>
    <t>3.4.5.</t>
  </si>
  <si>
    <t>Тірідей  салмақта  мал мен құстың союға өткізілгені:</t>
  </si>
  <si>
    <t>1.4.1. Тірі салмақты  мал мен құстың союға өткізу нәтижелері</t>
  </si>
  <si>
    <t>2.3.1. Тірі салмақтығы  мал мен құсты өндіруге жұмсалған шығындар</t>
  </si>
  <si>
    <t>2.6.1. Тірі салмақтағы  мал мен құсты союға өткізу нәтижелері</t>
  </si>
  <si>
    <t>3.4.1. Тірі салмақтағы  мал мен құсты союға өткізу нәтижелері</t>
  </si>
  <si>
    <t>1.4.5. Балды өткізу нәтижелері</t>
  </si>
  <si>
    <t>3.4.5. Балды өткізу нәтижелері</t>
  </si>
  <si>
    <r>
      <rPr>
        <b/>
        <sz val="12"/>
        <rFont val="Roboto"/>
        <charset val="204"/>
      </rPr>
      <t>1. Ауыл шаруашылығы құралымдар</t>
    </r>
    <r>
      <rPr>
        <b/>
        <sz val="10"/>
        <rFont val="Roboto"/>
        <charset val="204"/>
      </rPr>
      <t xml:space="preserve">
1.1. Мал шаруашылығындағы ауыл шаруашылығы құралымдары қызметінің негізгі көрсеткіштері </t>
    </r>
  </si>
  <si>
    <t>1.4.2. Сүттің барлық түрлерін өткізу нәтижелері</t>
  </si>
  <si>
    <t>1.4.2.1. Сиыр сүтін өткізу нәтижелері</t>
  </si>
  <si>
    <r>
      <rPr>
        <b/>
        <sz val="12"/>
        <rFont val="Roboto"/>
        <charset val="204"/>
      </rPr>
      <t>2. Ауыл шаруашылығы кәсіпорындары</t>
    </r>
    <r>
      <rPr>
        <b/>
        <sz val="10"/>
        <rFont val="Roboto"/>
        <charset val="204"/>
      </rPr>
      <t xml:space="preserve">
2.1 Мал шаруашылығындағы ауыл шаруашылығы кәсіпорын қызметінің негізгі көрсеткіштері</t>
    </r>
  </si>
  <si>
    <t>2.3.2. Сүттің барлық түрлерін өндіруге жұмсалған шығындар</t>
  </si>
  <si>
    <t>2.3.2.1. Сиыр сүтін өндіруге жұмсалған шығындар</t>
  </si>
  <si>
    <t>2.3.3. Жұмыртқаның  барлық түрлерін өндіруге жұмсалған шығындар</t>
  </si>
  <si>
    <t>2.6.2. Сүттің барлық түрлерін өткізу нәтижелері</t>
  </si>
  <si>
    <t>2.6.2.1. Сиыр сүтін өткізу нәтижелері</t>
  </si>
  <si>
    <r>
      <rPr>
        <b/>
        <sz val="12"/>
        <rFont val="Roboto"/>
        <charset val="204"/>
      </rPr>
      <t xml:space="preserve">3. Дара кәсіпкерлер және шаруа немесе фермер қожалықтары </t>
    </r>
    <r>
      <rPr>
        <b/>
        <sz val="10"/>
        <rFont val="Roboto"/>
        <charset val="204"/>
      </rPr>
      <t xml:space="preserve">
3.1. Мал шаруашылығындағы дара кәсіпкерлер және шаруа немесе фермер қожалықтары қызметінің негізгі көрсеткіштері</t>
    </r>
  </si>
  <si>
    <t>3.4.2. Сүттің барлық түрлерін өткізу нәтижелері</t>
  </si>
  <si>
    <t>3.4.2.1. Сиыр сүтін өткізу нәтижелері</t>
  </si>
  <si>
    <t>3.4.3. Жұмыртқаның  барлық түрлерін өткізу нәтижелері</t>
  </si>
  <si>
    <t>Маңғыстау облысы</t>
  </si>
  <si>
    <t>Ақтау қалалық әкімшілігі</t>
  </si>
  <si>
    <t>Жаңаөзен қалалық әкімшілігі</t>
  </si>
  <si>
    <t>Бейнеу ауданы</t>
  </si>
  <si>
    <t>Қарақия ауданы</t>
  </si>
  <si>
    <t>Маңғыстау ауданы</t>
  </si>
  <si>
    <t>Мұнайлы ауданы</t>
  </si>
  <si>
    <t>Түпқараған ауданы</t>
  </si>
  <si>
    <t xml:space="preserve">Жауапты шығарушы:  </t>
  </si>
  <si>
    <t>Бөлім басшысы</t>
  </si>
  <si>
    <t>Мекен-жайы:</t>
  </si>
  <si>
    <t>Өнеркәсіп, қоршаған орта және ауыл шаруашылығы статистика бөлімі</t>
  </si>
  <si>
    <t>Тел. +7 7292 319176</t>
  </si>
  <si>
    <t>Ж.Дюсембаева</t>
  </si>
  <si>
    <t>130000, Актау қ.</t>
  </si>
  <si>
    <t>Е-mail: b.abulkhairova@aspire.gov.kz</t>
  </si>
  <si>
    <t>Тел. +7 7292 319160</t>
  </si>
  <si>
    <t>23 шағын аудан, 41 ғимарат</t>
  </si>
  <si>
    <t>© Қазақстан Республикасы Стратегиялық жоспарлау және реформалар агенттігі Ұлттық статистика бюросы</t>
  </si>
  <si>
    <t>2.5. Аудандар бойынша ауыл шаруашылығы кәсіпорындарындағы мал шаруашылығы өнімдерін өндіруге жұмсалған материалдық шығындар</t>
  </si>
  <si>
    <t>2.6. Аудандар бойынша ауыл шаруашылығы кәсіпорындарындағы мал шаруашылығы өнімдерін өткізу нәтижелері</t>
  </si>
  <si>
    <t>2.3. Аудандар бойынша ауыл шаруашылығы кәсіпорындарындағы мал шаруашылығы өнімдерін өндіруге жұмсалған шығындар</t>
  </si>
  <si>
    <t>Аудандар бойынша ауыл шаруашылығы кәсіпорындарындағы мал шаруашылығы өнімдерін өндіруге жұмсалған шығындар</t>
  </si>
  <si>
    <t>Аудандар бойынша ауыл шаруашылығы кәсіпорындарындағы мал шаруашылығы өнімдерін өндіруге жұмсалған материалдық шығындар</t>
  </si>
  <si>
    <t xml:space="preserve">2023 жылғы Маңғыстау облысындағы ауыл шаруашылығы құралымдарының  қызметі туралы
</t>
  </si>
  <si>
    <t>Ауыл шаруашылығы құралымдары………………………………………………………………………………………………………………………………………………………………………..</t>
  </si>
  <si>
    <t>Мал шаруашылығындағы ауыл шаруашылығы құралымдары қызметінің негізгі көрсеткіштері……………………………………………………..</t>
  </si>
  <si>
    <t>Ауыл шаруашылығы құралымдарындағы мал шаруашылығы өнімдерін өндіруге жұмсалған шығындар…………………………………….</t>
  </si>
  <si>
    <t>Ауыл шаруашылығы құралымдарындағы мал шаруашылығы өнімдерін өндіруге жұмсалған материалдық шығындар…………..</t>
  </si>
  <si>
    <t>Ауыл шаруашылығы құралымдарындағы мал шаруашылығы өнімдерін өткізу нәтижелері…………………………………………………………….</t>
  </si>
  <si>
    <t>Тірі салмақтағы мал мен құсты союға өткізу нәтижелері……………………………………………………………………………………………………………………</t>
  </si>
  <si>
    <t>Ірі қара малды союға өткізу нәтижелері……………………………………………………………………………………………………………………………………….</t>
  </si>
  <si>
    <t>Қой мен ешкілерді союға өткізу нәтижелері………………………………………………………………………………………………………………………………..</t>
  </si>
  <si>
    <t>Шошқаларды союға өткізу нәтижелері…………………………………………………………………………………………………………………………………………</t>
  </si>
  <si>
    <t>Жылқыларды союға өткізу нәтижелері…………………………………………………………………………………………………………………………………………</t>
  </si>
  <si>
    <t>Түйелерді союға өткізу нәтижелері………………………………………………………………………………………………………………………………………………..</t>
  </si>
  <si>
    <t>Құсты союға өткізу нәтижелері……………………………………………………………………………………………………………………………………………………….</t>
  </si>
  <si>
    <t>Сүттің барлық түрлерін өткізу нәтижелері………………………………………………………………………………………………………………………………………………</t>
  </si>
  <si>
    <t>Сиыр сүтін өткізу нәтижелері…………………………………………………………………………………………………………………………………………………………..</t>
  </si>
  <si>
    <t>Бие сүтін өткізу нәтижелері……………………………………………………………………………………………………………………………………………………………..</t>
  </si>
  <si>
    <t>Түйе сүтін өткізу нәтижелері……………………………………………………………………………………………………………………………………………………………</t>
  </si>
  <si>
    <t>Жұмыртқаның барлық түрлерін өткізу нәтижелері………………………………………………………………………………………………………………………………</t>
  </si>
  <si>
    <t>Жүннің барлық түрлерін өткізу нәтижелері…………………………………………………………………………………………………………………………………………….</t>
  </si>
  <si>
    <t>Балды өткізу нәтижелері……………………………………………………………………………………………………………………………………………………………………………..</t>
  </si>
  <si>
    <t>Ауыл шаруашылығы кәсіпорындары………………………………………………………………………………………………………………………………………………………………………</t>
  </si>
  <si>
    <t>Мал шаруашылығындағы ауыл шаруашылығы кәсіпорын қызметінің негізгі көрсеткіштері…………………………………………………………….</t>
  </si>
  <si>
    <t>Ауыл шаруашылығы кәсіпорындарындағы мал шаруашылығы өнімдерін өндіруге жұмсалған шығындар…………………………………..</t>
  </si>
  <si>
    <t>Тірі салмақтағы мал және құсты өндіруге жұмсалған шығындар…………………………………………………………………………………………………….</t>
  </si>
  <si>
    <t>Ірі қара малды өндіруге жұмсалған шығындар…………………………………………………………………………………………………………………………..</t>
  </si>
  <si>
    <t>Қой мен ешкіні өндіруге жұмсалған шығындар………………………………………………………………………………………………………………………….</t>
  </si>
  <si>
    <t>Шошқаны өндіруге жұмсалған шығындар……………………………………………………………………………………………………………………………………</t>
  </si>
  <si>
    <t>Жылқыны өндіруге жұмсалған шығындар…………………………………………………………………………………………………………………………………..</t>
  </si>
  <si>
    <t>Түйені өндіруге жұмсалған шығындар………………………………………………………………………………………………………………………………………….</t>
  </si>
  <si>
    <t>Құс өндіруге жұмсалған шығындар……………………………………………………………………………………………………………………………………………….</t>
  </si>
  <si>
    <t>Сүттің барлық түрлерін өндіруге жұмсалған шығындар………………………………………………………………………………………………………………………</t>
  </si>
  <si>
    <t>Сиыр сүтін өндіруге жұмсалған шығындар…………………………………………………………………………………………………………………………………..</t>
  </si>
  <si>
    <t>Бие сүтін өндіруге жұмсалған шығындар……………………………………………………………………………………………………………………………………..</t>
  </si>
  <si>
    <t>Түйе сүтін өндіруге жұмсалған шығындар……………………………………………………………………………………………………………………………………</t>
  </si>
  <si>
    <t>Жұмыртқаның барлық түрлерін өндіруге жұмсалған шығындар………………………………………………………………………………………………………</t>
  </si>
  <si>
    <t>Жүннің барлық түрлерін өндіруге жұмсалған шығындар……………………………………………………………………………………………………………………</t>
  </si>
  <si>
    <t>Балды өндіруге жұмсалған шығындар…………………………………………………………………………………………………………………………………………………….</t>
  </si>
  <si>
    <t>Ауыл шаруашылығы кәсіпорындарындағы мал шаруашылығы өнімдерін өндіруге жұмсалған материалдық шығындар………..</t>
  </si>
  <si>
    <t>Аудандар бойынша ауыл шаруашылығы кәсіпорындарындағы мал шаруашылығы өнімдерін өткізу нәтижелері……………………….</t>
  </si>
  <si>
    <t>Шошқаларды өткізу нәтижелері……………………………………………………………………………………………………………………………………………………..</t>
  </si>
  <si>
    <t>Дара кәсіпкерлер және шаруа немесе фермер қожалықтары………………….………………………………………………………………………………………………………</t>
  </si>
  <si>
    <t>Мал шаруашылығындағы дара кәсіпкерлер және шаруа немесе фермер қожалықтары қызметінің негізгі көрсеткіштері………..</t>
  </si>
  <si>
    <t>Дара кәсіпкерлер және шаруа немесе фермер қожалықтарындағы мал шаруашылығы өнімдерін өткізу нәтижелері……………….</t>
  </si>
  <si>
    <t>Шошқаларды союға өткізу нәтижелері………………………………………………………………………………………………………………………………………….</t>
  </si>
  <si>
    <t>Сиыр сүтін өткізу нәтижелері……………………………………………………………………………………………………………………………………………………………</t>
  </si>
  <si>
    <t>2.3.5. Балды өндіруге жұмсалған шығындар</t>
  </si>
  <si>
    <t>x</t>
  </si>
  <si>
    <t>Орындаған:</t>
  </si>
  <si>
    <t>Б.Абулхайрова</t>
  </si>
  <si>
    <t/>
  </si>
  <si>
    <t>Әдіснамалық түсініктемелер</t>
  </si>
  <si>
    <t xml:space="preserve">             Ауыл шаруашылығы өнімдерін өндіруге кеткен шығындар – өсімдік шаруашылығының өнімін өсіруге, ауыл шаруашылығы өнімін өндірумен байланысты басқа ұйымдардың қызметтерін қосқанда малды және құстарды өсіруге, өсіріп жетілдіруге және бордақылауға кеткен қаражат және еңбектің барлық шығындары.
            Өткізілген ауылшаруашылық өнімдерінің өзіндік құны – жіберілген (тиеп жөнелтілген) дайын өнімнің нақты өзіндік құны.
           Ауылшаруашылық өнімдерін өткізуден түскен жалпы пайда – ауарды өткізуден түскен ақшалай түсім мен өткізілген өнімнің өзіндік құны арасындағы айырма. 
            Өткізуден түскен табыс – қосымша құн салығын, акцизді, сондай-ақ қайтарылған тауарлар құнын, сатып алушыға берілген сату және баға жеңілдіктерін алып тастағандағы, алынған және алынуға тиісті табыс сомасы.
            Ауылшаруашылық өнімдерін өндірудің пайдалылық (залалдылық) деңгейі – материалдық, еңбек және ақша ресурстарын, сондай-ақ ауыл шаруашылығы өнімін өндіру кезіндегі табиғи байлықты пайдалану тиімділігінің дәрежесі. Жалпы пайданың  өткізілген ауыл шаруашылығы өнімнің өзіндік құнына қатынасы ретінде анықталады.</t>
  </si>
  <si>
    <t>Келесі шығарлым күні: 29.04.2025</t>
  </si>
  <si>
    <t>Шығарылған күні: 06.05.2024</t>
  </si>
  <si>
    <t>6 мамыр 2024 жылғы</t>
  </si>
  <si>
    <t>№06-60/232-ІН</t>
  </si>
</sst>
</file>

<file path=xl/styles.xml><?xml version="1.0" encoding="utf-8"?>
<styleSheet xmlns="http://schemas.openxmlformats.org/spreadsheetml/2006/main">
  <numFmts count="6">
    <numFmt numFmtId="44" formatCode="_-* #,##0.00&quot;р.&quot;_-;\-* #,##0.00&quot;р.&quot;_-;_-* &quot;-&quot;??&quot;р.&quot;_-;_-@_-"/>
    <numFmt numFmtId="164" formatCode="0.0"/>
    <numFmt numFmtId="165" formatCode="#,##0.0"/>
    <numFmt numFmtId="166" formatCode="###\ ###\ ###\ ###\ ##0"/>
    <numFmt numFmtId="167" formatCode="###\ ###\ ###\ ##0"/>
    <numFmt numFmtId="168" formatCode="###\ ###\ ###\ ##0.0"/>
  </numFmts>
  <fonts count="50">
    <font>
      <sz val="10"/>
      <name val="Arial Cyr"/>
      <charset val="204"/>
    </font>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sz val="10"/>
      <name val="NTHarmonica"/>
      <charset val="204"/>
    </font>
    <font>
      <sz val="9"/>
      <name val="Arial CYR"/>
      <charset val="204"/>
    </font>
    <font>
      <sz val="10"/>
      <name val="Arial"/>
      <family val="2"/>
      <charset val="204"/>
    </font>
    <font>
      <sz val="11"/>
      <color theme="1"/>
      <name val="Calibri"/>
      <family val="2"/>
      <charset val="204"/>
      <scheme val="minor"/>
    </font>
    <font>
      <u/>
      <sz val="8"/>
      <color theme="10"/>
      <name val="Arial Cyr"/>
      <charset val="204"/>
    </font>
    <font>
      <sz val="11"/>
      <color indexed="8"/>
      <name val="Calibri"/>
      <family val="2"/>
      <scheme val="minor"/>
    </font>
    <font>
      <sz val="11"/>
      <color indexed="8"/>
      <name val="Calibri"/>
      <family val="2"/>
    </font>
    <font>
      <sz val="9"/>
      <name val="Roboto"/>
      <charset val="204"/>
    </font>
    <font>
      <sz val="8"/>
      <name val="Roboto"/>
      <charset val="204"/>
    </font>
    <font>
      <b/>
      <sz val="14"/>
      <name val="Roboto"/>
      <charset val="204"/>
    </font>
    <font>
      <sz val="10"/>
      <name val="Roboto"/>
      <charset val="204"/>
    </font>
    <font>
      <sz val="14"/>
      <name val="Roboto"/>
      <charset val="204"/>
    </font>
    <font>
      <b/>
      <sz val="20"/>
      <name val="Roboto"/>
      <charset val="204"/>
    </font>
    <font>
      <sz val="12"/>
      <name val="Roboto"/>
      <charset val="204"/>
    </font>
    <font>
      <b/>
      <sz val="12"/>
      <name val="Roboto"/>
      <charset val="204"/>
    </font>
    <font>
      <sz val="10"/>
      <color rgb="FF000000"/>
      <name val="Roboto"/>
      <charset val="204"/>
    </font>
    <font>
      <i/>
      <sz val="8"/>
      <name val="Roboto"/>
      <charset val="204"/>
    </font>
    <font>
      <sz val="11"/>
      <color theme="1"/>
      <name val="Roboto"/>
      <charset val="204"/>
    </font>
    <font>
      <b/>
      <sz val="11"/>
      <name val="Roboto"/>
      <charset val="204"/>
    </font>
    <font>
      <b/>
      <sz val="10"/>
      <name val="Roboto"/>
      <charset val="204"/>
    </font>
    <font>
      <u/>
      <sz val="10"/>
      <color theme="10"/>
      <name val="Roboto"/>
      <charset val="204"/>
    </font>
    <font>
      <sz val="11"/>
      <name val="Roboto"/>
      <charset val="204"/>
    </font>
    <font>
      <sz val="10"/>
      <color theme="1"/>
      <name val="Roboto"/>
      <charset val="204"/>
    </font>
    <font>
      <b/>
      <sz val="8"/>
      <name val="Roboto"/>
      <charset val="204"/>
    </font>
    <font>
      <sz val="8"/>
      <color indexed="8"/>
      <name val="Roboto"/>
      <charset val="204"/>
    </font>
    <font>
      <sz val="8"/>
      <name val="Calibri"/>
      <family val="2"/>
      <charset val="204"/>
      <scheme val="minor"/>
    </font>
    <font>
      <sz val="20"/>
      <name val="Roboto"/>
      <charset val="204"/>
    </font>
    <font>
      <b/>
      <sz val="10"/>
      <color theme="1"/>
      <name val="Roboto"/>
      <charset val="204"/>
    </font>
    <font>
      <u/>
      <sz val="8"/>
      <color theme="10"/>
      <name val="Roboto"/>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575">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15" fillId="3" borderId="0" applyNumberFormat="0" applyBorder="0" applyAlignment="0" applyProtection="0"/>
    <xf numFmtId="0" fontId="7" fillId="20" borderId="1" applyNumberFormat="0" applyAlignment="0" applyProtection="0"/>
    <xf numFmtId="0" fontId="12" fillId="21" borderId="2" applyNumberFormat="0" applyAlignment="0" applyProtection="0"/>
    <xf numFmtId="0" fontId="16" fillId="0" borderId="0" applyNumberFormat="0" applyFill="0" applyBorder="0" applyAlignment="0" applyProtection="0"/>
    <xf numFmtId="0" fontId="19"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 fillId="7" borderId="1" applyNumberFormat="0" applyAlignment="0" applyProtection="0"/>
    <xf numFmtId="0" fontId="17" fillId="0" borderId="6" applyNumberFormat="0" applyFill="0" applyAlignment="0" applyProtection="0"/>
    <xf numFmtId="0" fontId="14" fillId="22" borderId="0" applyNumberFormat="0" applyBorder="0" applyAlignment="0" applyProtection="0"/>
    <xf numFmtId="0" fontId="20" fillId="23" borderId="7" applyNumberFormat="0" applyFont="0" applyAlignment="0" applyProtection="0"/>
    <xf numFmtId="0" fontId="6" fillId="20" borderId="8" applyNumberFormat="0" applyAlignment="0" applyProtection="0"/>
    <xf numFmtId="0" fontId="13" fillId="0" borderId="0" applyNumberFormat="0" applyFill="0" applyBorder="0" applyAlignment="0" applyProtection="0"/>
    <xf numFmtId="0" fontId="11" fillId="0" borderId="9" applyNumberFormat="0" applyFill="0" applyAlignment="0" applyProtection="0"/>
    <xf numFmtId="0" fontId="18" fillId="0" borderId="0" applyNumberFormat="0" applyFill="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6" fillId="20" borderId="8"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25" fillId="0" borderId="0" applyNumberFormat="0" applyFill="0" applyBorder="0" applyAlignment="0" applyProtection="0">
      <alignment vertical="top"/>
      <protection locked="0"/>
    </xf>
    <xf numFmtId="44" fontId="2" fillId="0" borderId="0" applyFont="0" applyFill="0" applyBorder="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24"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4"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1"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 fillId="0" borderId="0"/>
    <xf numFmtId="0" fontId="24" fillId="0" borderId="0"/>
    <xf numFmtId="0" fontId="24"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 fillId="0" borderId="0"/>
    <xf numFmtId="0" fontId="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6" fillId="0" borderId="0"/>
    <xf numFmtId="0" fontId="20" fillId="0" borderId="0"/>
    <xf numFmtId="0" fontId="20" fillId="0" borderId="0"/>
    <xf numFmtId="0" fontId="2" fillId="0" borderId="0"/>
    <xf numFmtId="0" fontId="2"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 fillId="0" borderId="0"/>
    <xf numFmtId="0" fontId="23" fillId="0" borderId="0"/>
    <xf numFmtId="0" fontId="20" fillId="0" borderId="0"/>
    <xf numFmtId="0" fontId="20" fillId="0" borderId="0"/>
    <xf numFmtId="0" fontId="26" fillId="0" borderId="0"/>
    <xf numFmtId="0" fontId="20" fillId="0" borderId="0"/>
    <xf numFmtId="0" fontId="26" fillId="0" borderId="0"/>
    <xf numFmtId="0" fontId="20"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3" borderId="7" applyNumberFormat="0" applyFont="0" applyAlignment="0" applyProtection="0"/>
    <xf numFmtId="0" fontId="2"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20" fillId="23" borderId="7" applyNumberFormat="0" applyFont="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27"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7" fillId="23" borderId="7" applyNumberFormat="0" applyFont="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0" fillId="0" borderId="0"/>
    <xf numFmtId="0" fontId="2" fillId="0" borderId="0"/>
    <xf numFmtId="0" fontId="2" fillId="0" borderId="0"/>
  </cellStyleXfs>
  <cellXfs count="291">
    <xf numFmtId="0" fontId="0" fillId="0" borderId="0" xfId="0"/>
    <xf numFmtId="0" fontId="28" fillId="0" borderId="0" xfId="255" applyFont="1" applyAlignment="1">
      <alignment vertical="top" wrapText="1"/>
    </xf>
    <xf numFmtId="0" fontId="29" fillId="0" borderId="0" xfId="255" applyFont="1" applyAlignment="1">
      <alignment vertical="top" wrapText="1"/>
    </xf>
    <xf numFmtId="0" fontId="30" fillId="0" borderId="0" xfId="287" applyNumberFormat="1" applyFont="1" applyFill="1" applyBorder="1" applyAlignment="1" applyProtection="1">
      <alignment vertical="top"/>
    </xf>
    <xf numFmtId="0" fontId="32" fillId="0" borderId="0" xfId="286" applyFont="1" applyAlignment="1">
      <alignment vertical="top" wrapText="1"/>
    </xf>
    <xf numFmtId="0" fontId="29" fillId="0" borderId="0" xfId="255" applyFont="1" applyBorder="1" applyAlignment="1">
      <alignment vertical="top" wrapText="1"/>
    </xf>
    <xf numFmtId="0" fontId="31" fillId="0" borderId="0" xfId="255" applyFont="1" applyBorder="1" applyAlignment="1"/>
    <xf numFmtId="0" fontId="31" fillId="0" borderId="0" xfId="255" applyFont="1" applyBorder="1"/>
    <xf numFmtId="0" fontId="31" fillId="0" borderId="0" xfId="255" applyFont="1"/>
    <xf numFmtId="0" fontId="28" fillId="0" borderId="0" xfId="255" applyFont="1"/>
    <xf numFmtId="0" fontId="31" fillId="0" borderId="0" xfId="255" applyFont="1" applyBorder="1" applyAlignment="1">
      <alignment vertical="top" wrapText="1"/>
    </xf>
    <xf numFmtId="0" fontId="28" fillId="0" borderId="0" xfId="255" applyFont="1" applyBorder="1"/>
    <xf numFmtId="164" fontId="28" fillId="0" borderId="0" xfId="255" applyNumberFormat="1" applyFont="1" applyBorder="1"/>
    <xf numFmtId="0" fontId="33" fillId="0" borderId="0" xfId="255" applyFont="1" applyBorder="1" applyAlignment="1">
      <alignment vertical="top" wrapText="1"/>
    </xf>
    <xf numFmtId="0" fontId="30" fillId="0" borderId="0" xfId="287" applyNumberFormat="1" applyFont="1" applyFill="1" applyBorder="1" applyAlignment="1" applyProtection="1">
      <alignment vertical="center"/>
    </xf>
    <xf numFmtId="0" fontId="28" fillId="0" borderId="0" xfId="0" applyFont="1"/>
    <xf numFmtId="0" fontId="31" fillId="0" borderId="0" xfId="0" applyFont="1"/>
    <xf numFmtId="0" fontId="31" fillId="0" borderId="0" xfId="0" applyFont="1" applyBorder="1"/>
    <xf numFmtId="0" fontId="31" fillId="0" borderId="0" xfId="0" applyFont="1" applyAlignment="1"/>
    <xf numFmtId="0" fontId="28" fillId="0" borderId="0" xfId="0" applyFont="1" applyBorder="1"/>
    <xf numFmtId="166" fontId="31" fillId="0" borderId="0" xfId="0" applyNumberFormat="1" applyFont="1" applyBorder="1"/>
    <xf numFmtId="166" fontId="28" fillId="0" borderId="0" xfId="0" applyNumberFormat="1" applyFont="1" applyBorder="1" applyAlignment="1">
      <alignment horizontal="right"/>
    </xf>
    <xf numFmtId="164" fontId="28" fillId="0" borderId="0" xfId="0" applyNumberFormat="1" applyFont="1" applyBorder="1"/>
    <xf numFmtId="166" fontId="31" fillId="0" borderId="0" xfId="255" applyNumberFormat="1" applyFont="1"/>
    <xf numFmtId="166" fontId="28" fillId="0" borderId="0" xfId="255" applyNumberFormat="1" applyFont="1" applyAlignment="1">
      <alignment horizontal="right"/>
    </xf>
    <xf numFmtId="164" fontId="28" fillId="0" borderId="0" xfId="255" applyNumberFormat="1" applyFont="1"/>
    <xf numFmtId="3" fontId="28" fillId="0" borderId="0" xfId="255" applyNumberFormat="1" applyFont="1"/>
    <xf numFmtId="0" fontId="34" fillId="0" borderId="0" xfId="0" applyFont="1"/>
    <xf numFmtId="0" fontId="34" fillId="0" borderId="0" xfId="0" applyFont="1" applyBorder="1"/>
    <xf numFmtId="0" fontId="31" fillId="0" borderId="0" xfId="255" applyFont="1" applyAlignment="1">
      <alignment horizontal="justify" vertical="top"/>
    </xf>
    <xf numFmtId="0" fontId="31" fillId="0" borderId="0" xfId="255" applyFont="1" applyAlignment="1"/>
    <xf numFmtId="0" fontId="36" fillId="0" borderId="0" xfId="255" applyFont="1" applyAlignment="1"/>
    <xf numFmtId="0" fontId="37" fillId="0" borderId="0" xfId="0" applyFont="1" applyAlignment="1">
      <alignment horizontal="right"/>
    </xf>
    <xf numFmtId="0" fontId="38" fillId="0" borderId="0" xfId="254" applyFont="1"/>
    <xf numFmtId="0" fontId="39" fillId="0" borderId="0" xfId="0" applyFont="1" applyAlignment="1">
      <alignment horizontal="center"/>
    </xf>
    <xf numFmtId="0" fontId="35" fillId="0" borderId="0" xfId="0" applyFont="1" applyAlignment="1">
      <alignment horizontal="center"/>
    </xf>
    <xf numFmtId="0" fontId="40" fillId="0" borderId="0" xfId="0" applyFont="1" applyAlignment="1">
      <alignment horizontal="center"/>
    </xf>
    <xf numFmtId="0" fontId="41" fillId="0" borderId="0" xfId="204" applyFont="1" applyAlignment="1" applyProtection="1"/>
    <xf numFmtId="0" fontId="41" fillId="0" borderId="0" xfId="204" applyFont="1" applyAlignment="1" applyProtection="1">
      <alignment horizontal="left" indent="2"/>
    </xf>
    <xf numFmtId="0" fontId="41" fillId="0" borderId="0" xfId="204" applyFont="1" applyAlignment="1" applyProtection="1">
      <alignment horizontal="left" indent="4"/>
    </xf>
    <xf numFmtId="0" fontId="41" fillId="0" borderId="0" xfId="204" applyFont="1" applyAlignment="1" applyProtection="1">
      <alignment horizontal="left" indent="7"/>
    </xf>
    <xf numFmtId="0" fontId="42" fillId="0" borderId="0" xfId="254" applyFont="1"/>
    <xf numFmtId="0" fontId="43" fillId="0" borderId="0" xfId="254" applyFont="1" applyAlignment="1">
      <alignment horizontal="left" indent="7"/>
    </xf>
    <xf numFmtId="49" fontId="40" fillId="0" borderId="0"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49" fontId="44" fillId="0" borderId="11" xfId="0" applyNumberFormat="1" applyFont="1" applyBorder="1" applyAlignment="1">
      <alignment horizontal="left" vertical="center" wrapText="1"/>
    </xf>
    <xf numFmtId="0" fontId="29" fillId="0" borderId="11" xfId="0" applyFont="1" applyBorder="1" applyAlignment="1">
      <alignment horizontal="right" wrapText="1"/>
    </xf>
    <xf numFmtId="167" fontId="29" fillId="0" borderId="11" xfId="0" applyNumberFormat="1" applyFont="1" applyBorder="1" applyAlignment="1">
      <alignment horizontal="right" wrapText="1"/>
    </xf>
    <xf numFmtId="168" fontId="29" fillId="0" borderId="11" xfId="0" applyNumberFormat="1" applyFont="1" applyBorder="1" applyAlignment="1">
      <alignment horizontal="right" wrapText="1"/>
    </xf>
    <xf numFmtId="0" fontId="40" fillId="0" borderId="0" xfId="0" applyFont="1"/>
    <xf numFmtId="164" fontId="40" fillId="0" borderId="0" xfId="0" applyNumberFormat="1" applyFont="1"/>
    <xf numFmtId="3" fontId="40" fillId="0" borderId="0" xfId="0" applyNumberFormat="1" applyFont="1"/>
    <xf numFmtId="0" fontId="29" fillId="0" borderId="0" xfId="0" applyFont="1" applyBorder="1" applyAlignment="1">
      <alignment horizontal="right" wrapText="1"/>
    </xf>
    <xf numFmtId="167" fontId="29" fillId="0" borderId="0" xfId="0" applyNumberFormat="1" applyFont="1" applyBorder="1" applyAlignment="1">
      <alignment horizontal="right" wrapText="1"/>
    </xf>
    <xf numFmtId="168" fontId="29" fillId="0" borderId="0" xfId="0" applyNumberFormat="1" applyFont="1" applyBorder="1" applyAlignment="1">
      <alignment horizontal="right" wrapText="1"/>
    </xf>
    <xf numFmtId="49" fontId="29" fillId="0" borderId="0" xfId="0" applyNumberFormat="1" applyFont="1" applyBorder="1" applyAlignment="1">
      <alignment horizontal="left" vertical="center" wrapText="1" indent="1"/>
    </xf>
    <xf numFmtId="3" fontId="45" fillId="0" borderId="0" xfId="528" applyNumberFormat="1" applyFont="1" applyAlignment="1">
      <alignment horizontal="right" wrapText="1"/>
    </xf>
    <xf numFmtId="167" fontId="45" fillId="0" borderId="0" xfId="528" applyNumberFormat="1" applyFont="1" applyAlignment="1">
      <alignment horizontal="right" wrapText="1"/>
    </xf>
    <xf numFmtId="168" fontId="45" fillId="0" borderId="0" xfId="528" applyNumberFormat="1" applyFont="1" applyAlignment="1">
      <alignment horizontal="right" wrapText="1"/>
    </xf>
    <xf numFmtId="49" fontId="29" fillId="0" borderId="0" xfId="0" applyNumberFormat="1" applyFont="1" applyBorder="1" applyAlignment="1">
      <alignment horizontal="left" vertical="center" wrapText="1" indent="2"/>
    </xf>
    <xf numFmtId="164" fontId="31" fillId="0" borderId="0" xfId="0" applyNumberFormat="1" applyFont="1"/>
    <xf numFmtId="49" fontId="29" fillId="0" borderId="10" xfId="0" applyNumberFormat="1" applyFont="1" applyBorder="1" applyAlignment="1">
      <alignment horizontal="left" vertical="center" wrapText="1" indent="1"/>
    </xf>
    <xf numFmtId="167" fontId="29" fillId="0" borderId="10" xfId="0" applyNumberFormat="1" applyFont="1" applyBorder="1" applyAlignment="1">
      <alignment horizontal="right" wrapText="1"/>
    </xf>
    <xf numFmtId="168" fontId="29" fillId="0" borderId="10" xfId="0" applyNumberFormat="1" applyFont="1" applyBorder="1" applyAlignment="1">
      <alignment horizontal="right" wrapText="1"/>
    </xf>
    <xf numFmtId="0" fontId="31" fillId="0" borderId="0" xfId="256" applyFont="1" applyFill="1" applyAlignment="1"/>
    <xf numFmtId="0" fontId="31" fillId="0" borderId="0" xfId="256" applyFont="1" applyFill="1"/>
    <xf numFmtId="0" fontId="40" fillId="0" borderId="0" xfId="256" applyFont="1" applyFill="1" applyAlignment="1">
      <alignment horizontal="center" vertical="center" wrapText="1"/>
    </xf>
    <xf numFmtId="0" fontId="31" fillId="0" borderId="0" xfId="256" applyFont="1" applyFill="1" applyBorder="1"/>
    <xf numFmtId="0" fontId="29" fillId="0" borderId="0" xfId="256" applyFont="1" applyFill="1" applyBorder="1"/>
    <xf numFmtId="0" fontId="29" fillId="0" borderId="0" xfId="256" applyFont="1" applyFill="1" applyBorder="1" applyAlignment="1">
      <alignment horizontal="right" vertical="center" wrapText="1"/>
    </xf>
    <xf numFmtId="0" fontId="29" fillId="0" borderId="0" xfId="256" applyFont="1" applyFill="1" applyBorder="1" applyAlignment="1">
      <alignment horizontal="right"/>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xf numFmtId="49" fontId="29" fillId="0" borderId="0" xfId="256" applyNumberFormat="1" applyFont="1" applyFill="1" applyBorder="1" applyAlignment="1">
      <alignment horizontal="left"/>
    </xf>
    <xf numFmtId="3" fontId="31" fillId="0" borderId="0" xfId="256" applyNumberFormat="1" applyFont="1" applyFill="1"/>
    <xf numFmtId="0" fontId="29" fillId="0" borderId="0" xfId="256" applyFont="1" applyFill="1" applyBorder="1" applyAlignment="1">
      <alignment horizontal="right" wrapText="1"/>
    </xf>
    <xf numFmtId="0" fontId="29" fillId="0" borderId="12" xfId="256" applyFont="1" applyFill="1" applyBorder="1" applyAlignment="1">
      <alignment horizontal="center" vertical="center" wrapText="1"/>
    </xf>
    <xf numFmtId="0" fontId="29" fillId="0" borderId="12" xfId="429" applyFont="1" applyFill="1" applyBorder="1" applyAlignment="1">
      <alignment horizontal="center" vertical="center" wrapText="1"/>
    </xf>
    <xf numFmtId="0" fontId="29" fillId="0" borderId="13" xfId="429" applyFont="1" applyFill="1" applyBorder="1" applyAlignment="1">
      <alignment horizontal="center" vertical="center" wrapText="1"/>
    </xf>
    <xf numFmtId="0" fontId="40" fillId="0" borderId="0" xfId="256" applyFont="1" applyFill="1" applyBorder="1" applyAlignment="1">
      <alignment horizontal="center" vertical="center" wrapText="1"/>
    </xf>
    <xf numFmtId="165" fontId="29" fillId="0" borderId="0" xfId="429" applyNumberFormat="1" applyFont="1" applyFill="1" applyBorder="1" applyAlignment="1">
      <alignment wrapText="1"/>
    </xf>
    <xf numFmtId="165" fontId="40" fillId="0" borderId="0" xfId="256" applyNumberFormat="1" applyFont="1" applyFill="1"/>
    <xf numFmtId="3" fontId="40" fillId="0" borderId="0" xfId="256" applyNumberFormat="1" applyFont="1" applyFill="1"/>
    <xf numFmtId="0" fontId="40" fillId="0" borderId="0" xfId="256" applyFont="1" applyFill="1"/>
    <xf numFmtId="165" fontId="31" fillId="0" borderId="0" xfId="256" applyNumberFormat="1" applyFont="1" applyFill="1"/>
    <xf numFmtId="0" fontId="40" fillId="0" borderId="0" xfId="256" applyFont="1" applyAlignment="1">
      <alignment horizontal="center"/>
    </xf>
    <xf numFmtId="0" fontId="40" fillId="0" borderId="0" xfId="256" applyFont="1" applyBorder="1" applyAlignment="1">
      <alignment horizontal="center" vertical="center" wrapText="1"/>
    </xf>
    <xf numFmtId="0" fontId="29" fillId="0" borderId="0" xfId="429" applyFont="1" applyFill="1" applyBorder="1" applyAlignment="1">
      <alignment wrapText="1"/>
    </xf>
    <xf numFmtId="0" fontId="29" fillId="0" borderId="0" xfId="256" applyFont="1" applyBorder="1" applyAlignment="1">
      <alignment wrapText="1"/>
    </xf>
    <xf numFmtId="0" fontId="29" fillId="0" borderId="0" xfId="256" applyFont="1" applyFill="1" applyBorder="1" applyAlignment="1">
      <alignment wrapText="1"/>
    </xf>
    <xf numFmtId="49" fontId="40" fillId="0" borderId="10" xfId="0" applyNumberFormat="1" applyFont="1" applyBorder="1" applyAlignment="1">
      <alignment horizontal="center" vertical="center" wrapText="1"/>
    </xf>
    <xf numFmtId="49" fontId="44" fillId="0" borderId="11" xfId="0" applyNumberFormat="1" applyFont="1" applyBorder="1" applyAlignment="1">
      <alignment vertical="center" wrapText="1"/>
    </xf>
    <xf numFmtId="0" fontId="40" fillId="0" borderId="0" xfId="0" applyFont="1" applyAlignment="1"/>
    <xf numFmtId="164" fontId="40" fillId="0" borderId="0" xfId="0" applyNumberFormat="1" applyFont="1" applyAlignment="1"/>
    <xf numFmtId="49" fontId="29" fillId="0" borderId="0" xfId="0" applyNumberFormat="1" applyFont="1" applyBorder="1" applyAlignment="1">
      <alignment vertical="center" wrapText="1"/>
    </xf>
    <xf numFmtId="0" fontId="45" fillId="0" borderId="0" xfId="528" applyFont="1" applyAlignment="1">
      <alignment horizontal="right" wrapText="1"/>
    </xf>
    <xf numFmtId="49" fontId="29" fillId="0" borderId="10" xfId="0" applyNumberFormat="1" applyFont="1" applyBorder="1" applyAlignment="1">
      <alignment vertical="center" wrapText="1"/>
    </xf>
    <xf numFmtId="0" fontId="29" fillId="0" borderId="0" xfId="0" applyFont="1" applyAlignment="1">
      <alignment horizontal="left" vertical="top"/>
    </xf>
    <xf numFmtId="0" fontId="29" fillId="0" borderId="0" xfId="0" applyFont="1" applyAlignment="1">
      <alignment horizontal="right" wrapText="1"/>
    </xf>
    <xf numFmtId="167" fontId="29" fillId="0" borderId="0" xfId="0" applyNumberFormat="1" applyFont="1" applyAlignment="1">
      <alignment horizontal="right" wrapText="1"/>
    </xf>
    <xf numFmtId="3" fontId="29" fillId="0" borderId="0" xfId="0" applyNumberFormat="1" applyFont="1" applyAlignment="1">
      <alignment horizontal="right" wrapText="1"/>
    </xf>
    <xf numFmtId="0" fontId="31" fillId="0" borderId="0" xfId="256" applyFont="1"/>
    <xf numFmtId="0" fontId="40" fillId="0" borderId="0" xfId="256" applyFont="1" applyAlignment="1">
      <alignment horizontal="center" vertical="center" wrapText="1"/>
    </xf>
    <xf numFmtId="0" fontId="31" fillId="0" borderId="0" xfId="256" applyFont="1" applyBorder="1"/>
    <xf numFmtId="0" fontId="29" fillId="0" borderId="0" xfId="256" applyFont="1" applyBorder="1" applyAlignment="1">
      <alignment horizontal="right" vertical="center" wrapText="1"/>
    </xf>
    <xf numFmtId="0" fontId="29" fillId="0" borderId="0" xfId="256" applyFont="1" applyBorder="1" applyAlignment="1">
      <alignment horizontal="right"/>
    </xf>
    <xf numFmtId="0" fontId="29" fillId="0" borderId="13" xfId="256" applyFont="1" applyFill="1" applyBorder="1" applyAlignment="1">
      <alignment horizontal="center" vertical="center" wrapText="1"/>
    </xf>
    <xf numFmtId="49" fontId="44" fillId="0" borderId="11" xfId="256" applyNumberFormat="1" applyFont="1" applyBorder="1" applyAlignment="1">
      <alignment horizontal="left" vertical="center" wrapText="1"/>
    </xf>
    <xf numFmtId="0" fontId="40" fillId="0" borderId="0" xfId="256" applyFont="1"/>
    <xf numFmtId="49" fontId="29" fillId="0" borderId="0" xfId="256" applyNumberFormat="1" applyFont="1" applyBorder="1" applyAlignment="1">
      <alignment horizontal="left" vertical="center" wrapText="1" indent="1"/>
    </xf>
    <xf numFmtId="167" fontId="45" fillId="0" borderId="0" xfId="529" applyNumberFormat="1" applyFont="1" applyAlignment="1">
      <alignment horizontal="right" wrapText="1"/>
    </xf>
    <xf numFmtId="49" fontId="29" fillId="0" borderId="0" xfId="256" applyNumberFormat="1" applyFont="1" applyBorder="1" applyAlignment="1">
      <alignment horizontal="left" vertical="center" wrapText="1" indent="2"/>
    </xf>
    <xf numFmtId="49" fontId="29" fillId="0" borderId="10" xfId="256" applyNumberFormat="1" applyFont="1" applyBorder="1" applyAlignment="1">
      <alignment horizontal="left" vertical="center" wrapText="1" indent="1"/>
    </xf>
    <xf numFmtId="0" fontId="35" fillId="0" borderId="0" xfId="256" applyFont="1" applyAlignment="1">
      <alignment horizontal="center" vertical="center"/>
    </xf>
    <xf numFmtId="0" fontId="29" fillId="0" borderId="0" xfId="256" applyFont="1" applyBorder="1"/>
    <xf numFmtId="0" fontId="29" fillId="0" borderId="16" xfId="256" applyFont="1" applyFill="1" applyBorder="1" applyAlignment="1">
      <alignment horizontal="center" vertical="center" wrapText="1"/>
    </xf>
    <xf numFmtId="0" fontId="29" fillId="0" borderId="19" xfId="256" applyFont="1" applyFill="1" applyBorder="1" applyAlignment="1">
      <alignment horizontal="center" vertical="center" wrapText="1"/>
    </xf>
    <xf numFmtId="0" fontId="29" fillId="0" borderId="0" xfId="256" applyFont="1" applyFill="1" applyBorder="1" applyAlignment="1">
      <alignment horizontal="center" vertical="center" wrapText="1"/>
    </xf>
    <xf numFmtId="3" fontId="31" fillId="0" borderId="0" xfId="256" applyNumberFormat="1" applyFont="1"/>
    <xf numFmtId="0" fontId="29" fillId="0" borderId="0" xfId="256" applyFont="1" applyBorder="1" applyAlignment="1">
      <alignment horizontal="right" wrapText="1"/>
    </xf>
    <xf numFmtId="167" fontId="29" fillId="0" borderId="11" xfId="0" applyNumberFormat="1" applyFont="1" applyFill="1" applyBorder="1" applyAlignment="1">
      <alignment horizontal="right" wrapText="1"/>
    </xf>
    <xf numFmtId="167" fontId="29" fillId="0" borderId="0" xfId="0" applyNumberFormat="1" applyFont="1" applyFill="1" applyBorder="1" applyAlignment="1">
      <alignment horizontal="right" wrapText="1"/>
    </xf>
    <xf numFmtId="167" fontId="29" fillId="0" borderId="10" xfId="0" applyNumberFormat="1" applyFont="1" applyFill="1" applyBorder="1" applyAlignment="1">
      <alignment horizontal="right" wrapText="1"/>
    </xf>
    <xf numFmtId="0" fontId="29" fillId="0" borderId="0" xfId="429" applyFont="1" applyBorder="1" applyAlignment="1">
      <alignment wrapText="1"/>
    </xf>
    <xf numFmtId="0" fontId="35" fillId="0" borderId="0" xfId="256" applyFont="1" applyAlignment="1">
      <alignment horizontal="center" vertical="center" wrapText="1"/>
    </xf>
    <xf numFmtId="0" fontId="31" fillId="0" borderId="0" xfId="256" applyFont="1" applyAlignment="1"/>
    <xf numFmtId="165" fontId="29" fillId="0" borderId="0" xfId="429" applyNumberFormat="1" applyFont="1" applyFill="1" applyBorder="1" applyAlignment="1">
      <alignment horizontal="right" wrapText="1"/>
    </xf>
    <xf numFmtId="0" fontId="40" fillId="0" borderId="0" xfId="0" applyFont="1" applyBorder="1" applyAlignment="1">
      <alignment horizontal="center" vertical="center" wrapText="1"/>
    </xf>
    <xf numFmtId="0" fontId="40" fillId="0" borderId="0" xfId="423" applyFont="1" applyBorder="1" applyAlignment="1">
      <alignment horizontal="center" vertical="center" wrapText="1"/>
    </xf>
    <xf numFmtId="0" fontId="29" fillId="0" borderId="0" xfId="423" applyFont="1" applyBorder="1" applyAlignment="1">
      <alignment wrapText="1"/>
    </xf>
    <xf numFmtId="0" fontId="45" fillId="0" borderId="11" xfId="0" applyFont="1" applyBorder="1" applyAlignment="1">
      <alignment horizontal="right" wrapText="1"/>
    </xf>
    <xf numFmtId="167" fontId="45" fillId="0" borderId="11" xfId="0" applyNumberFormat="1" applyFont="1" applyBorder="1" applyAlignment="1">
      <alignment horizontal="right" wrapText="1"/>
    </xf>
    <xf numFmtId="168" fontId="45" fillId="0" borderId="11" xfId="0" applyNumberFormat="1" applyFont="1" applyBorder="1" applyAlignment="1">
      <alignment horizontal="right" wrapText="1"/>
    </xf>
    <xf numFmtId="167" fontId="45" fillId="0" borderId="0" xfId="0" applyNumberFormat="1" applyFont="1" applyBorder="1" applyAlignment="1">
      <alignment horizontal="right" wrapText="1"/>
    </xf>
    <xf numFmtId="168" fontId="45" fillId="0" borderId="0" xfId="0" applyNumberFormat="1" applyFont="1" applyBorder="1" applyAlignment="1">
      <alignment horizontal="right" wrapText="1"/>
    </xf>
    <xf numFmtId="168" fontId="45" fillId="0" borderId="0" xfId="571" applyNumberFormat="1" applyFont="1" applyAlignment="1">
      <alignment horizontal="right" wrapText="1"/>
    </xf>
    <xf numFmtId="167" fontId="45" fillId="0" borderId="0" xfId="571" applyNumberFormat="1" applyFont="1" applyAlignment="1">
      <alignment horizontal="right" wrapText="1"/>
    </xf>
    <xf numFmtId="167" fontId="45" fillId="0" borderId="10" xfId="0" applyNumberFormat="1" applyFont="1" applyBorder="1" applyAlignment="1">
      <alignment horizontal="right" wrapText="1"/>
    </xf>
    <xf numFmtId="168" fontId="45" fillId="0" borderId="10" xfId="0" applyNumberFormat="1" applyFont="1" applyBorder="1" applyAlignment="1">
      <alignment horizontal="right" wrapText="1"/>
    </xf>
    <xf numFmtId="0" fontId="29" fillId="0" borderId="0" xfId="0" applyFont="1" applyAlignment="1">
      <alignment wrapText="1"/>
    </xf>
    <xf numFmtId="0" fontId="45" fillId="0" borderId="0" xfId="0" applyFont="1" applyAlignment="1">
      <alignment horizontal="right" wrapText="1"/>
    </xf>
    <xf numFmtId="168" fontId="45" fillId="0" borderId="0" xfId="0" applyNumberFormat="1" applyFont="1" applyAlignment="1">
      <alignment horizontal="right" wrapText="1"/>
    </xf>
    <xf numFmtId="167" fontId="45" fillId="0" borderId="0" xfId="0" applyNumberFormat="1" applyFont="1" applyAlignment="1">
      <alignment horizontal="right" wrapText="1"/>
    </xf>
    <xf numFmtId="3" fontId="31" fillId="0" borderId="0" xfId="0" applyNumberFormat="1" applyFont="1"/>
    <xf numFmtId="0" fontId="29" fillId="0" borderId="10" xfId="256" applyFont="1" applyFill="1" applyBorder="1"/>
    <xf numFmtId="0" fontId="29" fillId="0" borderId="10" xfId="256" applyFont="1" applyFill="1" applyBorder="1" applyAlignment="1">
      <alignment horizontal="right" vertical="center" wrapText="1"/>
    </xf>
    <xf numFmtId="49" fontId="44" fillId="0" borderId="0" xfId="256" applyNumberFormat="1" applyFont="1" applyAlignment="1">
      <alignment horizontal="left" vertical="center" wrapText="1"/>
    </xf>
    <xf numFmtId="3" fontId="44" fillId="0" borderId="0" xfId="256" applyNumberFormat="1" applyFont="1" applyAlignment="1">
      <alignment horizontal="right" wrapText="1"/>
    </xf>
    <xf numFmtId="49" fontId="29" fillId="0" borderId="0" xfId="256" applyNumberFormat="1" applyFont="1" applyAlignment="1">
      <alignment horizontal="left" vertical="center" wrapText="1"/>
    </xf>
    <xf numFmtId="3" fontId="29" fillId="0" borderId="0" xfId="256" applyNumberFormat="1" applyFont="1" applyAlignment="1">
      <alignment horizontal="right" wrapText="1"/>
    </xf>
    <xf numFmtId="0" fontId="29" fillId="0" borderId="0" xfId="256" applyFont="1" applyBorder="1" applyAlignment="1"/>
    <xf numFmtId="0" fontId="29" fillId="0" borderId="0" xfId="429" applyFont="1" applyBorder="1" applyAlignment="1"/>
    <xf numFmtId="167" fontId="45" fillId="0" borderId="0" xfId="486" applyNumberFormat="1" applyFont="1" applyAlignment="1">
      <alignment horizontal="right" wrapText="1"/>
    </xf>
    <xf numFmtId="167" fontId="31" fillId="0" borderId="0" xfId="256" applyNumberFormat="1" applyFont="1" applyFill="1"/>
    <xf numFmtId="164" fontId="31" fillId="0" borderId="0" xfId="256" applyNumberFormat="1" applyFont="1" applyFill="1"/>
    <xf numFmtId="0" fontId="29" fillId="0" borderId="0" xfId="429" applyFont="1" applyFill="1" applyBorder="1" applyAlignment="1"/>
    <xf numFmtId="165" fontId="31" fillId="0" borderId="0" xfId="286" applyNumberFormat="1" applyFont="1"/>
    <xf numFmtId="0" fontId="31" fillId="0" borderId="0" xfId="286" applyFont="1"/>
    <xf numFmtId="165" fontId="44" fillId="0" borderId="19" xfId="572" applyNumberFormat="1" applyFont="1" applyFill="1" applyBorder="1" applyAlignment="1">
      <alignment horizontal="left" wrapText="1"/>
    </xf>
    <xf numFmtId="165" fontId="29" fillId="0" borderId="24" xfId="572" applyNumberFormat="1" applyFont="1" applyFill="1" applyBorder="1" applyAlignment="1">
      <alignment horizontal="left" wrapText="1" indent="1"/>
    </xf>
    <xf numFmtId="165" fontId="29" fillId="0" borderId="20" xfId="572" applyNumberFormat="1" applyFont="1" applyFill="1" applyBorder="1" applyAlignment="1">
      <alignment horizontal="left" wrapText="1" indent="1"/>
    </xf>
    <xf numFmtId="165" fontId="29" fillId="0" borderId="10" xfId="572" applyNumberFormat="1" applyFont="1" applyFill="1" applyBorder="1" applyAlignment="1">
      <alignment horizontal="left" wrapText="1" indent="1"/>
    </xf>
    <xf numFmtId="0" fontId="29" fillId="0" borderId="0" xfId="573" applyFont="1"/>
    <xf numFmtId="0" fontId="31" fillId="0" borderId="0" xfId="573" applyFont="1"/>
    <xf numFmtId="0" fontId="46" fillId="0" borderId="0" xfId="574" applyFont="1"/>
    <xf numFmtId="0" fontId="29" fillId="0" borderId="0" xfId="573" applyFont="1" applyBorder="1"/>
    <xf numFmtId="0" fontId="31" fillId="0" borderId="0" xfId="573" applyFont="1" applyBorder="1"/>
    <xf numFmtId="0" fontId="37" fillId="0" borderId="0" xfId="0" applyFont="1"/>
    <xf numFmtId="0" fontId="32" fillId="0" borderId="0" xfId="287" applyNumberFormat="1" applyFont="1" applyFill="1" applyBorder="1" applyAlignment="1" applyProtection="1">
      <alignment vertical="center"/>
    </xf>
    <xf numFmtId="0" fontId="32" fillId="0" borderId="0" xfId="0" applyFont="1" applyBorder="1" applyAlignment="1"/>
    <xf numFmtId="0" fontId="32" fillId="0" borderId="0" xfId="0" applyFont="1" applyBorder="1"/>
    <xf numFmtId="0" fontId="40" fillId="0" borderId="0" xfId="256" applyFont="1" applyFill="1" applyBorder="1" applyAlignment="1">
      <alignment horizontal="center" vertical="center" wrapText="1"/>
    </xf>
    <xf numFmtId="0" fontId="40" fillId="0" borderId="0" xfId="256" applyFont="1" applyAlignment="1">
      <alignment horizontal="center"/>
    </xf>
    <xf numFmtId="0" fontId="48" fillId="0" borderId="0" xfId="254" applyFont="1"/>
    <xf numFmtId="0" fontId="43" fillId="0" borderId="0" xfId="254" applyFont="1"/>
    <xf numFmtId="0" fontId="31" fillId="0" borderId="0" xfId="254" applyFont="1"/>
    <xf numFmtId="0" fontId="40" fillId="0" borderId="0" xfId="0" applyFont="1" applyAlignment="1">
      <alignment horizontal="right"/>
    </xf>
    <xf numFmtId="168" fontId="45" fillId="0" borderId="0" xfId="528" applyNumberFormat="1" applyFont="1" applyFill="1" applyAlignment="1">
      <alignment horizontal="right" wrapText="1"/>
    </xf>
    <xf numFmtId="168" fontId="45" fillId="0" borderId="0" xfId="528" applyNumberFormat="1" applyFont="1" applyBorder="1" applyAlignment="1">
      <alignment horizontal="right" wrapText="1"/>
    </xf>
    <xf numFmtId="167" fontId="45" fillId="0" borderId="0" xfId="528" applyNumberFormat="1" applyFont="1" applyBorder="1" applyAlignment="1">
      <alignment horizontal="right" wrapText="1"/>
    </xf>
    <xf numFmtId="168" fontId="45" fillId="0" borderId="10" xfId="528" applyNumberFormat="1" applyFont="1" applyBorder="1" applyAlignment="1">
      <alignment horizontal="right" wrapText="1"/>
    </xf>
    <xf numFmtId="167" fontId="45" fillId="0" borderId="0" xfId="529" applyNumberFormat="1" applyFont="1" applyBorder="1" applyAlignment="1">
      <alignment horizontal="right" wrapText="1"/>
    </xf>
    <xf numFmtId="167" fontId="45" fillId="0" borderId="10" xfId="529" applyNumberFormat="1" applyFont="1" applyBorder="1" applyAlignment="1">
      <alignment horizontal="right" wrapText="1"/>
    </xf>
    <xf numFmtId="167" fontId="45" fillId="0" borderId="11" xfId="528" applyNumberFormat="1" applyFont="1" applyBorder="1" applyAlignment="1">
      <alignment horizontal="right" wrapText="1"/>
    </xf>
    <xf numFmtId="167" fontId="45" fillId="0" borderId="10" xfId="528" applyNumberFormat="1" applyFont="1" applyBorder="1" applyAlignment="1">
      <alignment horizontal="right" wrapText="1"/>
    </xf>
    <xf numFmtId="165" fontId="44" fillId="0" borderId="0" xfId="572" applyNumberFormat="1" applyFont="1" applyFill="1" applyBorder="1" applyAlignment="1">
      <alignment horizontal="left" wrapText="1"/>
    </xf>
    <xf numFmtId="168" fontId="45" fillId="0" borderId="0" xfId="529" applyNumberFormat="1" applyFont="1" applyAlignment="1">
      <alignment horizontal="right" wrapText="1"/>
    </xf>
    <xf numFmtId="3" fontId="45" fillId="0" borderId="0" xfId="529" applyNumberFormat="1" applyFont="1" applyAlignment="1">
      <alignment horizontal="right" wrapText="1"/>
    </xf>
    <xf numFmtId="0" fontId="31" fillId="0" borderId="0" xfId="0" applyFont="1" applyAlignment="1">
      <alignment horizontal="right"/>
    </xf>
    <xf numFmtId="3" fontId="45" fillId="0" borderId="10" xfId="529" applyNumberFormat="1" applyFont="1" applyBorder="1" applyAlignment="1">
      <alignment horizontal="right" wrapText="1"/>
    </xf>
    <xf numFmtId="0" fontId="29" fillId="0" borderId="0" xfId="573" applyFont="1" applyBorder="1" applyAlignment="1"/>
    <xf numFmtId="168" fontId="29" fillId="0" borderId="0" xfId="573" applyNumberFormat="1" applyFont="1" applyBorder="1"/>
    <xf numFmtId="14" fontId="29" fillId="0" borderId="10" xfId="573" applyNumberFormat="1" applyFont="1" applyBorder="1" applyAlignment="1">
      <alignment horizontal="left"/>
    </xf>
    <xf numFmtId="0" fontId="29" fillId="0" borderId="10" xfId="573" applyFont="1" applyBorder="1"/>
    <xf numFmtId="14" fontId="44" fillId="0" borderId="0" xfId="573" applyNumberFormat="1" applyFont="1" applyBorder="1" applyAlignment="1">
      <alignment wrapText="1"/>
    </xf>
    <xf numFmtId="14" fontId="29" fillId="0" borderId="0" xfId="573" applyNumberFormat="1" applyFont="1" applyBorder="1" applyAlignment="1">
      <alignment wrapText="1"/>
    </xf>
    <xf numFmtId="0" fontId="44" fillId="0" borderId="0" xfId="573" applyFont="1" applyBorder="1" applyAlignment="1"/>
    <xf numFmtId="0" fontId="44" fillId="0" borderId="0" xfId="0" applyFont="1" applyBorder="1"/>
    <xf numFmtId="0" fontId="29" fillId="0" borderId="0" xfId="0" applyFont="1" applyBorder="1" applyAlignment="1">
      <alignment horizontal="left"/>
    </xf>
    <xf numFmtId="0" fontId="29" fillId="0" borderId="0" xfId="0" applyFont="1" applyBorder="1"/>
    <xf numFmtId="0" fontId="29" fillId="0" borderId="0" xfId="573" applyFont="1" applyBorder="1" applyAlignment="1">
      <alignment horizontal="left"/>
    </xf>
    <xf numFmtId="0" fontId="29" fillId="0" borderId="10" xfId="573" applyFont="1" applyFill="1" applyBorder="1" applyAlignment="1">
      <alignment horizontal="left"/>
    </xf>
    <xf numFmtId="0" fontId="29" fillId="0" borderId="10" xfId="256" applyFont="1" applyBorder="1"/>
    <xf numFmtId="0" fontId="29" fillId="0" borderId="10" xfId="0" applyFont="1" applyBorder="1" applyAlignment="1">
      <alignment horizontal="right" wrapText="1"/>
    </xf>
    <xf numFmtId="165" fontId="29" fillId="0" borderId="11" xfId="0" applyNumberFormat="1" applyFont="1" applyBorder="1" applyAlignment="1">
      <alignment horizontal="right" wrapText="1"/>
    </xf>
    <xf numFmtId="165" fontId="29" fillId="0" borderId="0" xfId="0" applyNumberFormat="1" applyFont="1" applyBorder="1" applyAlignment="1">
      <alignment horizontal="right" wrapText="1"/>
    </xf>
    <xf numFmtId="0" fontId="40" fillId="0" borderId="0" xfId="255" applyFont="1" applyAlignment="1">
      <alignment horizontal="justify"/>
    </xf>
    <xf numFmtId="0" fontId="49" fillId="0" borderId="0" xfId="204" applyFont="1" applyAlignment="1" applyProtection="1">
      <alignment horizontal="justify"/>
    </xf>
    <xf numFmtId="0" fontId="31" fillId="0" borderId="0" xfId="255" applyFont="1" applyAlignment="1">
      <alignment horizontal="center"/>
    </xf>
    <xf numFmtId="0" fontId="40" fillId="0" borderId="0" xfId="255" applyFont="1" applyAlignment="1">
      <alignment horizontal="center"/>
    </xf>
    <xf numFmtId="0" fontId="31" fillId="0" borderId="0" xfId="255" applyFont="1" applyAlignment="1">
      <alignment horizontal="justify"/>
    </xf>
    <xf numFmtId="0" fontId="33" fillId="0" borderId="0" xfId="255" applyFont="1"/>
    <xf numFmtId="0" fontId="31" fillId="0" borderId="0" xfId="285" applyFont="1" applyAlignment="1">
      <alignment horizontal="left" vertical="top" wrapText="1"/>
    </xf>
    <xf numFmtId="0" fontId="35" fillId="0" borderId="0" xfId="255" applyFont="1" applyAlignment="1">
      <alignment horizontal="center" vertical="center"/>
    </xf>
    <xf numFmtId="3" fontId="29" fillId="0" borderId="0" xfId="0" applyNumberFormat="1" applyFont="1" applyBorder="1" applyAlignment="1">
      <alignment horizontal="right" wrapText="1"/>
    </xf>
    <xf numFmtId="3" fontId="45" fillId="0" borderId="0" xfId="528" applyNumberFormat="1" applyFont="1" applyBorder="1" applyAlignment="1">
      <alignment horizontal="right" wrapText="1"/>
    </xf>
    <xf numFmtId="0" fontId="45" fillId="0" borderId="0" xfId="528" applyFont="1" applyBorder="1" applyAlignment="1">
      <alignment horizontal="right" wrapText="1"/>
    </xf>
    <xf numFmtId="0" fontId="45" fillId="0" borderId="10" xfId="528" applyFont="1" applyBorder="1" applyAlignment="1">
      <alignment horizontal="right" wrapText="1"/>
    </xf>
    <xf numFmtId="165" fontId="29" fillId="0" borderId="10" xfId="0" applyNumberFormat="1" applyFont="1" applyBorder="1" applyAlignment="1">
      <alignment horizontal="right" wrapText="1"/>
    </xf>
    <xf numFmtId="0" fontId="29" fillId="0" borderId="0" xfId="573" applyFont="1" applyFill="1" applyBorder="1" applyAlignment="1">
      <alignment horizontal="left"/>
    </xf>
    <xf numFmtId="0" fontId="33" fillId="0" borderId="0" xfId="255" applyFont="1" applyBorder="1" applyAlignment="1">
      <alignment wrapText="1"/>
    </xf>
    <xf numFmtId="0" fontId="47" fillId="0" borderId="0" xfId="255" applyFont="1" applyBorder="1" applyAlignment="1"/>
    <xf numFmtId="0" fontId="30" fillId="0" borderId="0" xfId="287" applyNumberFormat="1" applyFont="1" applyFill="1" applyBorder="1" applyAlignment="1" applyProtection="1">
      <alignment horizontal="left" vertical="top" wrapText="1"/>
    </xf>
    <xf numFmtId="0" fontId="32" fillId="0" borderId="0" xfId="286" applyFont="1" applyAlignment="1">
      <alignment horizontal="left" vertical="top" wrapText="1"/>
    </xf>
    <xf numFmtId="0" fontId="29" fillId="0" borderId="0" xfId="255" applyFont="1" applyAlignment="1">
      <alignment horizontal="center" vertical="top" wrapText="1"/>
    </xf>
    <xf numFmtId="0" fontId="0" fillId="0" borderId="0" xfId="0" applyAlignment="1">
      <alignment horizontal="left" vertical="top" wrapText="1"/>
    </xf>
    <xf numFmtId="49" fontId="40" fillId="0" borderId="0" xfId="0" applyNumberFormat="1" applyFont="1" applyBorder="1" applyAlignment="1">
      <alignment horizontal="left" vertical="center" wrapText="1"/>
    </xf>
    <xf numFmtId="49" fontId="29" fillId="0" borderId="14"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49" fontId="29" fillId="0" borderId="16" xfId="0" applyNumberFormat="1" applyFont="1" applyFill="1" applyBorder="1" applyAlignment="1">
      <alignment horizontal="center" vertical="center" wrapText="1"/>
    </xf>
    <xf numFmtId="49" fontId="29" fillId="0" borderId="17"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49" fontId="29" fillId="0" borderId="19" xfId="0" applyNumberFormat="1" applyFont="1" applyBorder="1" applyAlignment="1">
      <alignment horizontal="center" vertical="center" wrapText="1"/>
    </xf>
    <xf numFmtId="49" fontId="29" fillId="0" borderId="20" xfId="0" applyNumberFormat="1" applyFont="1" applyBorder="1" applyAlignment="1">
      <alignment horizontal="center" vertical="center" wrapText="1"/>
    </xf>
    <xf numFmtId="49" fontId="29" fillId="0" borderId="19" xfId="0" applyNumberFormat="1" applyFont="1" applyFill="1" applyBorder="1" applyAlignment="1">
      <alignment horizontal="center" vertical="center" wrapText="1"/>
    </xf>
    <xf numFmtId="49" fontId="29" fillId="0" borderId="20" xfId="0" applyNumberFormat="1" applyFont="1" applyFill="1" applyBorder="1" applyAlignment="1">
      <alignment horizontal="center" vertical="center" wrapText="1"/>
    </xf>
    <xf numFmtId="0" fontId="40" fillId="0" borderId="0" xfId="256" applyFont="1" applyFill="1" applyAlignment="1">
      <alignment horizontal="center" wrapText="1"/>
    </xf>
    <xf numFmtId="0" fontId="29" fillId="0" borderId="14" xfId="256" applyFont="1" applyFill="1" applyBorder="1" applyAlignment="1">
      <alignment horizontal="center" vertical="center" wrapText="1"/>
    </xf>
    <xf numFmtId="0" fontId="29" fillId="0" borderId="15" xfId="256"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3" xfId="0" applyFont="1" applyFill="1" applyBorder="1" applyAlignment="1">
      <alignment horizontal="center" vertical="center"/>
    </xf>
    <xf numFmtId="0" fontId="40" fillId="0" borderId="0" xfId="256" applyFont="1" applyFill="1" applyAlignment="1">
      <alignment horizontal="center"/>
    </xf>
    <xf numFmtId="0" fontId="29" fillId="0" borderId="14" xfId="256" applyFont="1" applyFill="1" applyBorder="1" applyAlignment="1">
      <alignment horizontal="center"/>
    </xf>
    <xf numFmtId="0" fontId="29" fillId="0" borderId="15" xfId="256" applyFont="1" applyFill="1" applyBorder="1" applyAlignment="1">
      <alignment horizontal="center"/>
    </xf>
    <xf numFmtId="0" fontId="29" fillId="0" borderId="16" xfId="256" applyFont="1" applyFill="1" applyBorder="1" applyAlignment="1">
      <alignment horizontal="center" vertical="center" wrapText="1"/>
    </xf>
    <xf numFmtId="0" fontId="29" fillId="0" borderId="17" xfId="256" applyFont="1" applyFill="1" applyBorder="1" applyAlignment="1">
      <alignment horizontal="center" vertical="center" wrapText="1"/>
    </xf>
    <xf numFmtId="0" fontId="29" fillId="0" borderId="13" xfId="256" applyFont="1" applyFill="1" applyBorder="1" applyAlignment="1">
      <alignment horizontal="center" vertical="center" wrapText="1"/>
    </xf>
    <xf numFmtId="0" fontId="29" fillId="0" borderId="18" xfId="256" applyFont="1" applyFill="1" applyBorder="1" applyAlignment="1">
      <alignment horizontal="center" vertical="center" wrapText="1"/>
    </xf>
    <xf numFmtId="0" fontId="44" fillId="0" borderId="14" xfId="256" applyFont="1" applyFill="1" applyBorder="1" applyAlignment="1">
      <alignment horizontal="center" vertical="center" wrapText="1"/>
    </xf>
    <xf numFmtId="0" fontId="44" fillId="0" borderId="15" xfId="256" applyFont="1" applyFill="1" applyBorder="1" applyAlignment="1">
      <alignment horizontal="center" vertical="center" wrapText="1"/>
    </xf>
    <xf numFmtId="0" fontId="29" fillId="0" borderId="23" xfId="256" applyFont="1" applyFill="1" applyBorder="1" applyAlignment="1">
      <alignment horizontal="center" vertical="center" wrapText="1"/>
    </xf>
    <xf numFmtId="0" fontId="29" fillId="0" borderId="16" xfId="429" applyFont="1" applyFill="1" applyBorder="1" applyAlignment="1">
      <alignment horizontal="center" vertical="center" wrapText="1"/>
    </xf>
    <xf numFmtId="0" fontId="29" fillId="0" borderId="17" xfId="429" applyFont="1" applyFill="1" applyBorder="1" applyAlignment="1">
      <alignment horizontal="center" vertical="center" wrapText="1"/>
    </xf>
    <xf numFmtId="0" fontId="29" fillId="0" borderId="19" xfId="429" applyFont="1" applyFill="1" applyBorder="1" applyAlignment="1">
      <alignment horizontal="center" vertical="center" wrapText="1"/>
    </xf>
    <xf numFmtId="0" fontId="29" fillId="0" borderId="20" xfId="429" applyFont="1" applyFill="1" applyBorder="1" applyAlignment="1">
      <alignment horizontal="center" vertical="center" wrapText="1"/>
    </xf>
    <xf numFmtId="0" fontId="40" fillId="0" borderId="0" xfId="256" applyFont="1" applyFill="1" applyBorder="1" applyAlignment="1">
      <alignment horizontal="center" vertical="center" wrapText="1"/>
    </xf>
    <xf numFmtId="0" fontId="40" fillId="0" borderId="0" xfId="256" applyFont="1" applyAlignment="1">
      <alignment horizontal="center"/>
    </xf>
    <xf numFmtId="0" fontId="44" fillId="0" borderId="14" xfId="256" applyFont="1" applyBorder="1" applyAlignment="1">
      <alignment horizontal="center" vertical="center" wrapText="1"/>
    </xf>
    <xf numFmtId="0" fontId="44" fillId="0" borderId="15" xfId="256" applyFont="1" applyBorder="1" applyAlignment="1">
      <alignment horizontal="center" vertical="center" wrapText="1"/>
    </xf>
    <xf numFmtId="0" fontId="40" fillId="0" borderId="0" xfId="256" applyFont="1" applyAlignment="1">
      <alignment horizontal="center" wrapText="1"/>
    </xf>
    <xf numFmtId="0" fontId="29" fillId="0" borderId="14" xfId="256" applyFont="1" applyBorder="1" applyAlignment="1">
      <alignment horizontal="center"/>
    </xf>
    <xf numFmtId="0" fontId="29" fillId="0" borderId="15" xfId="256" applyFont="1" applyBorder="1" applyAlignment="1">
      <alignment horizontal="center"/>
    </xf>
    <xf numFmtId="0" fontId="29" fillId="0" borderId="14" xfId="256" applyFont="1" applyBorder="1" applyAlignment="1">
      <alignment horizontal="center" vertical="center" wrapText="1"/>
    </xf>
    <xf numFmtId="0" fontId="29" fillId="0" borderId="15" xfId="256" applyFont="1" applyBorder="1" applyAlignment="1">
      <alignment horizontal="center" vertical="center" wrapText="1"/>
    </xf>
    <xf numFmtId="0" fontId="29" fillId="0" borderId="21" xfId="256" applyFont="1" applyFill="1" applyBorder="1" applyAlignment="1">
      <alignment horizontal="center" vertical="center" wrapText="1"/>
    </xf>
    <xf numFmtId="0" fontId="29" fillId="0" borderId="19" xfId="256" applyFont="1" applyFill="1" applyBorder="1" applyAlignment="1">
      <alignment horizontal="center" vertical="center" wrapText="1"/>
    </xf>
    <xf numFmtId="0" fontId="40" fillId="0" borderId="0" xfId="256" applyFont="1" applyAlignment="1">
      <alignment horizontal="center" vertical="center" wrapText="1"/>
    </xf>
    <xf numFmtId="0" fontId="29" fillId="0" borderId="24" xfId="256" applyFont="1" applyFill="1" applyBorder="1" applyAlignment="1">
      <alignment horizontal="center" vertical="center" wrapText="1"/>
    </xf>
    <xf numFmtId="0" fontId="40" fillId="0" borderId="0" xfId="256" applyFont="1" applyBorder="1" applyAlignment="1">
      <alignment horizontal="center" vertical="center" wrapText="1"/>
    </xf>
    <xf numFmtId="0" fontId="40" fillId="0" borderId="0" xfId="423" applyFont="1" applyAlignment="1">
      <alignment horizontal="center"/>
    </xf>
    <xf numFmtId="0" fontId="44" fillId="0" borderId="14" xfId="423" applyFont="1" applyBorder="1" applyAlignment="1">
      <alignment horizontal="center" vertical="center" wrapText="1"/>
    </xf>
    <xf numFmtId="0" fontId="44" fillId="0" borderId="15" xfId="423" applyFont="1" applyBorder="1" applyAlignment="1">
      <alignment horizontal="center" vertical="center" wrapText="1"/>
    </xf>
    <xf numFmtId="0" fontId="40" fillId="0" borderId="0" xfId="0" applyFont="1" applyAlignment="1">
      <alignment horizontal="center"/>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29" fillId="0" borderId="20" xfId="256" applyFont="1" applyFill="1" applyBorder="1" applyAlignment="1">
      <alignment horizontal="center" vertical="center" wrapText="1"/>
    </xf>
    <xf numFmtId="2" fontId="40" fillId="0" borderId="0" xfId="0" applyNumberFormat="1" applyFont="1" applyBorder="1" applyAlignment="1">
      <alignment horizontal="lef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0" fillId="0" borderId="0" xfId="256" applyFont="1" applyFill="1" applyAlignment="1">
      <alignment horizontal="center" vertical="center" wrapText="1"/>
    </xf>
    <xf numFmtId="0" fontId="29" fillId="0" borderId="12" xfId="256" applyFont="1" applyFill="1" applyBorder="1" applyAlignment="1">
      <alignment horizontal="center" vertical="center" wrapText="1"/>
    </xf>
    <xf numFmtId="0" fontId="40" fillId="0" borderId="10" xfId="256" applyFont="1" applyBorder="1" applyAlignment="1">
      <alignment horizontal="center" vertical="center" wrapText="1"/>
    </xf>
    <xf numFmtId="0" fontId="40" fillId="0" borderId="10" xfId="256" applyFont="1" applyFill="1" applyBorder="1" applyAlignment="1">
      <alignment horizontal="center" vertical="center" wrapText="1"/>
    </xf>
    <xf numFmtId="0" fontId="44" fillId="0" borderId="22" xfId="256" applyFont="1" applyBorder="1" applyAlignment="1">
      <alignment horizontal="center" vertical="center" wrapText="1"/>
    </xf>
    <xf numFmtId="0" fontId="29" fillId="0" borderId="0" xfId="573" applyFont="1" applyBorder="1" applyAlignment="1">
      <alignment wrapText="1"/>
    </xf>
    <xf numFmtId="0" fontId="0" fillId="0" borderId="0" xfId="0" applyBorder="1" applyAlignment="1">
      <alignment wrapText="1"/>
    </xf>
    <xf numFmtId="0" fontId="29" fillId="0" borderId="10" xfId="573" applyFont="1" applyBorder="1" applyAlignment="1">
      <alignment wrapText="1"/>
    </xf>
    <xf numFmtId="0" fontId="0" fillId="0" borderId="10" xfId="0" applyBorder="1" applyAlignment="1">
      <alignment wrapText="1"/>
    </xf>
  </cellXfs>
  <cellStyles count="575">
    <cellStyle name="20% - Accent1" xfId="1"/>
    <cellStyle name="20% - Accent2" xfId="2"/>
    <cellStyle name="20% - Accent3" xfId="3"/>
    <cellStyle name="20% - Accent4" xfId="4"/>
    <cellStyle name="20% - Accent5" xfId="5"/>
    <cellStyle name="20% - Accent6" xfId="6"/>
    <cellStyle name="20% - Акцент1" xfId="467"/>
    <cellStyle name="20% - Акцент1 2" xfId="7"/>
    <cellStyle name="20% - Акцент1 3" xfId="8"/>
    <cellStyle name="20% - Акцент1 4" xfId="9"/>
    <cellStyle name="20% - Акцент1 5" xfId="10"/>
    <cellStyle name="20% - Акцент1 6" xfId="11"/>
    <cellStyle name="20% - Акцент1 7" xfId="12"/>
    <cellStyle name="20% - Акцент2" xfId="468"/>
    <cellStyle name="20% - Акцент2 2" xfId="13"/>
    <cellStyle name="20% - Акцент2 3" xfId="14"/>
    <cellStyle name="20% - Акцент2 4" xfId="15"/>
    <cellStyle name="20% - Акцент2 5" xfId="16"/>
    <cellStyle name="20% - Акцент2 6" xfId="17"/>
    <cellStyle name="20% - Акцент2 7" xfId="18"/>
    <cellStyle name="20% - Акцент3" xfId="469"/>
    <cellStyle name="20% - Акцент3 2" xfId="19"/>
    <cellStyle name="20% - Акцент3 3" xfId="20"/>
    <cellStyle name="20% - Акцент3 4" xfId="21"/>
    <cellStyle name="20% - Акцент3 5" xfId="22"/>
    <cellStyle name="20% - Акцент3 6" xfId="23"/>
    <cellStyle name="20% - Акцент3 7" xfId="24"/>
    <cellStyle name="20% - Акцент4" xfId="470"/>
    <cellStyle name="20% - Акцент4 2" xfId="25"/>
    <cellStyle name="20% - Акцент4 3" xfId="26"/>
    <cellStyle name="20% - Акцент4 4" xfId="27"/>
    <cellStyle name="20% - Акцент4 5" xfId="28"/>
    <cellStyle name="20% - Акцент4 6" xfId="29"/>
    <cellStyle name="20% - Акцент4 7" xfId="30"/>
    <cellStyle name="20% - Акцент5" xfId="471"/>
    <cellStyle name="20% - Акцент5 2" xfId="31"/>
    <cellStyle name="20% - Акцент5 3" xfId="32"/>
    <cellStyle name="20% - Акцент5 4" xfId="33"/>
    <cellStyle name="20% - Акцент5 5" xfId="34"/>
    <cellStyle name="20% - Акцент5 6" xfId="35"/>
    <cellStyle name="20% - Акцент5 7" xfId="36"/>
    <cellStyle name="20% - Акцент6" xfId="472"/>
    <cellStyle name="20% - Акцент6 2" xfId="37"/>
    <cellStyle name="20% - Акцент6 3" xfId="38"/>
    <cellStyle name="20% - Акцент6 4" xfId="39"/>
    <cellStyle name="20% - Акцент6 5" xfId="40"/>
    <cellStyle name="20% - Акцент6 6" xfId="41"/>
    <cellStyle name="20% - Акцент6 7" xfId="42"/>
    <cellStyle name="40% - Accent1" xfId="43"/>
    <cellStyle name="40% - Accent2" xfId="44"/>
    <cellStyle name="40% - Accent3" xfId="45"/>
    <cellStyle name="40% - Accent4" xfId="46"/>
    <cellStyle name="40% - Accent5" xfId="47"/>
    <cellStyle name="40% - Accent6" xfId="48"/>
    <cellStyle name="40% - Акцент1" xfId="473"/>
    <cellStyle name="40% - Акцент1 2" xfId="49"/>
    <cellStyle name="40% - Акцент1 3" xfId="50"/>
    <cellStyle name="40% - Акцент1 4" xfId="51"/>
    <cellStyle name="40% - Акцент1 5" xfId="52"/>
    <cellStyle name="40% - Акцент1 6" xfId="53"/>
    <cellStyle name="40% - Акцент1 7" xfId="54"/>
    <cellStyle name="40% - Акцент2" xfId="474"/>
    <cellStyle name="40% - Акцент2 2" xfId="55"/>
    <cellStyle name="40% - Акцент2 3" xfId="56"/>
    <cellStyle name="40% - Акцент2 4" xfId="57"/>
    <cellStyle name="40% - Акцент2 5" xfId="58"/>
    <cellStyle name="40% - Акцент2 6" xfId="59"/>
    <cellStyle name="40% - Акцент2 7" xfId="60"/>
    <cellStyle name="40% - Акцент3" xfId="475"/>
    <cellStyle name="40% - Акцент3 2" xfId="61"/>
    <cellStyle name="40% - Акцент3 3" xfId="62"/>
    <cellStyle name="40% - Акцент3 4" xfId="63"/>
    <cellStyle name="40% - Акцент3 5" xfId="64"/>
    <cellStyle name="40% - Акцент3 6" xfId="65"/>
    <cellStyle name="40% - Акцент3 7" xfId="66"/>
    <cellStyle name="40% - Акцент4" xfId="476"/>
    <cellStyle name="40% - Акцент4 2" xfId="67"/>
    <cellStyle name="40% - Акцент4 3" xfId="68"/>
    <cellStyle name="40% - Акцент4 4" xfId="69"/>
    <cellStyle name="40% - Акцент4 5" xfId="70"/>
    <cellStyle name="40% - Акцент4 6" xfId="71"/>
    <cellStyle name="40% - Акцент4 7" xfId="72"/>
    <cellStyle name="40% - Акцент5" xfId="477"/>
    <cellStyle name="40% - Акцент5 2" xfId="73"/>
    <cellStyle name="40% - Акцент5 3" xfId="74"/>
    <cellStyle name="40% - Акцент5 4" xfId="75"/>
    <cellStyle name="40% - Акцент5 5" xfId="76"/>
    <cellStyle name="40% - Акцент5 6" xfId="77"/>
    <cellStyle name="40% - Акцент5 7" xfId="78"/>
    <cellStyle name="40% - Акцент6" xfId="478"/>
    <cellStyle name="40% - Акцент6 2" xfId="79"/>
    <cellStyle name="40% - Акцент6 3" xfId="80"/>
    <cellStyle name="40% - Акцент6 4" xfId="81"/>
    <cellStyle name="40% - Акцент6 5" xfId="82"/>
    <cellStyle name="40% - Акцент6 6" xfId="83"/>
    <cellStyle name="40% - Акцент6 7" xfId="84"/>
    <cellStyle name="60% - Accent1" xfId="85"/>
    <cellStyle name="60% - Accent2" xfId="86"/>
    <cellStyle name="60% - Accent3" xfId="87"/>
    <cellStyle name="60% - Accent4" xfId="88"/>
    <cellStyle name="60% - Accent5" xfId="89"/>
    <cellStyle name="60% - Accent6" xfId="90"/>
    <cellStyle name="60% - Акцент1" xfId="479"/>
    <cellStyle name="60% - Акцент1 2" xfId="91"/>
    <cellStyle name="60% - Акцент1 3" xfId="92"/>
    <cellStyle name="60% - Акцент1 4" xfId="93"/>
    <cellStyle name="60% - Акцент1 5" xfId="94"/>
    <cellStyle name="60% - Акцент1 6" xfId="95"/>
    <cellStyle name="60% - Акцент1 7" xfId="96"/>
    <cellStyle name="60% - Акцент2" xfId="480"/>
    <cellStyle name="60% - Акцент2 2" xfId="97"/>
    <cellStyle name="60% - Акцент2 3" xfId="98"/>
    <cellStyle name="60% - Акцент2 4" xfId="99"/>
    <cellStyle name="60% - Акцент2 5" xfId="100"/>
    <cellStyle name="60% - Акцент2 6" xfId="101"/>
    <cellStyle name="60% - Акцент2 7" xfId="102"/>
    <cellStyle name="60% - Акцент3" xfId="481"/>
    <cellStyle name="60% - Акцент3 2" xfId="103"/>
    <cellStyle name="60% - Акцент3 3" xfId="104"/>
    <cellStyle name="60% - Акцент3 4" xfId="105"/>
    <cellStyle name="60% - Акцент3 5" xfId="106"/>
    <cellStyle name="60% - Акцент3 6" xfId="107"/>
    <cellStyle name="60% - Акцент3 7" xfId="108"/>
    <cellStyle name="60% - Акцент4" xfId="482"/>
    <cellStyle name="60% - Акцент4 2" xfId="109"/>
    <cellStyle name="60% - Акцент4 3" xfId="110"/>
    <cellStyle name="60% - Акцент4 4" xfId="111"/>
    <cellStyle name="60% - Акцент4 5" xfId="112"/>
    <cellStyle name="60% - Акцент4 6" xfId="113"/>
    <cellStyle name="60% - Акцент4 7" xfId="114"/>
    <cellStyle name="60% - Акцент5" xfId="483"/>
    <cellStyle name="60% - Акцент5 2" xfId="115"/>
    <cellStyle name="60% - Акцент5 3" xfId="116"/>
    <cellStyle name="60% - Акцент5 4" xfId="117"/>
    <cellStyle name="60% - Акцент5 5" xfId="118"/>
    <cellStyle name="60% - Акцент5 6" xfId="119"/>
    <cellStyle name="60% - Акцент5 7" xfId="120"/>
    <cellStyle name="60% - Акцент6" xfId="484"/>
    <cellStyle name="60% - Акцент6 2" xfId="121"/>
    <cellStyle name="60% - Акцент6 3" xfId="122"/>
    <cellStyle name="60% - Акцент6 4" xfId="123"/>
    <cellStyle name="60% - Акцент6 5" xfId="124"/>
    <cellStyle name="60% - Акцент6 6" xfId="125"/>
    <cellStyle name="60% - Акцент6 7" xfId="126"/>
    <cellStyle name="Accent1" xfId="127"/>
    <cellStyle name="Accent2" xfId="128"/>
    <cellStyle name="Accent3" xfId="129"/>
    <cellStyle name="Accent4" xfId="130"/>
    <cellStyle name="Accent5" xfId="131"/>
    <cellStyle name="Accent6" xfId="132"/>
    <cellStyle name="Bad" xfId="133"/>
    <cellStyle name="Calculation" xfId="134"/>
    <cellStyle name="Check Cell" xfId="135"/>
    <cellStyle name="Explanatory Text" xfId="136"/>
    <cellStyle name="Good" xfId="137"/>
    <cellStyle name="Heading 1" xfId="138"/>
    <cellStyle name="Heading 2" xfId="139"/>
    <cellStyle name="Heading 3" xfId="140"/>
    <cellStyle name="Heading 4" xfId="141"/>
    <cellStyle name="Input" xfId="142"/>
    <cellStyle name="Linked Cell" xfId="143"/>
    <cellStyle name="Neutral" xfId="144"/>
    <cellStyle name="Note" xfId="145"/>
    <cellStyle name="Output" xfId="146"/>
    <cellStyle name="Title" xfId="147"/>
    <cellStyle name="Total" xfId="148"/>
    <cellStyle name="Warning Text" xfId="149"/>
    <cellStyle name="Акцент1 2" xfId="150"/>
    <cellStyle name="Акцент1 3" xfId="151"/>
    <cellStyle name="Акцент1 4" xfId="152"/>
    <cellStyle name="Акцент1 5" xfId="153"/>
    <cellStyle name="Акцент1 6" xfId="154"/>
    <cellStyle name="Акцент1 7" xfId="155"/>
    <cellStyle name="Акцент2 2" xfId="156"/>
    <cellStyle name="Акцент2 3" xfId="157"/>
    <cellStyle name="Акцент2 4" xfId="158"/>
    <cellStyle name="Акцент2 5" xfId="159"/>
    <cellStyle name="Акцент2 6" xfId="160"/>
    <cellStyle name="Акцент2 7" xfId="161"/>
    <cellStyle name="Акцент3 2" xfId="162"/>
    <cellStyle name="Акцент3 3" xfId="163"/>
    <cellStyle name="Акцент3 4" xfId="164"/>
    <cellStyle name="Акцент3 5" xfId="165"/>
    <cellStyle name="Акцент3 6" xfId="166"/>
    <cellStyle name="Акцент3 7" xfId="167"/>
    <cellStyle name="Акцент4 2" xfId="168"/>
    <cellStyle name="Акцент4 3" xfId="169"/>
    <cellStyle name="Акцент4 4" xfId="170"/>
    <cellStyle name="Акцент4 5" xfId="171"/>
    <cellStyle name="Акцент4 6" xfId="172"/>
    <cellStyle name="Акцент4 7" xfId="173"/>
    <cellStyle name="Акцент5 2" xfId="174"/>
    <cellStyle name="Акцент5 3" xfId="175"/>
    <cellStyle name="Акцент5 4" xfId="176"/>
    <cellStyle name="Акцент5 5" xfId="177"/>
    <cellStyle name="Акцент5 6" xfId="178"/>
    <cellStyle name="Акцент5 7" xfId="179"/>
    <cellStyle name="Акцент6 2" xfId="180"/>
    <cellStyle name="Акцент6 3" xfId="181"/>
    <cellStyle name="Акцент6 4" xfId="182"/>
    <cellStyle name="Акцент6 5" xfId="183"/>
    <cellStyle name="Акцент6 6" xfId="184"/>
    <cellStyle name="Акцент6 7" xfId="185"/>
    <cellStyle name="Ввод  2" xfId="186"/>
    <cellStyle name="Ввод  3" xfId="187"/>
    <cellStyle name="Ввод  4" xfId="188"/>
    <cellStyle name="Ввод  5" xfId="189"/>
    <cellStyle name="Ввод  6" xfId="190"/>
    <cellStyle name="Ввод  7" xfId="191"/>
    <cellStyle name="Вывод 2" xfId="192"/>
    <cellStyle name="Вывод 3" xfId="193"/>
    <cellStyle name="Вывод 4" xfId="194"/>
    <cellStyle name="Вывод 5" xfId="195"/>
    <cellStyle name="Вывод 6" xfId="196"/>
    <cellStyle name="Вывод 7" xfId="197"/>
    <cellStyle name="Вычисление 2" xfId="198"/>
    <cellStyle name="Вычисление 3" xfId="199"/>
    <cellStyle name="Вычисление 4" xfId="200"/>
    <cellStyle name="Вычисление 5" xfId="201"/>
    <cellStyle name="Вычисление 6" xfId="202"/>
    <cellStyle name="Вычисление 7" xfId="203"/>
    <cellStyle name="Гиперссылка" xfId="204" builtinId="8"/>
    <cellStyle name="Денежный 2" xfId="205"/>
    <cellStyle name="Заголовок 1 2" xfId="206"/>
    <cellStyle name="Заголовок 1 3" xfId="207"/>
    <cellStyle name="Заголовок 1 4" xfId="208"/>
    <cellStyle name="Заголовок 1 5" xfId="209"/>
    <cellStyle name="Заголовок 1 6" xfId="210"/>
    <cellStyle name="Заголовок 1 7" xfId="211"/>
    <cellStyle name="Заголовок 2 2" xfId="212"/>
    <cellStyle name="Заголовок 2 3" xfId="213"/>
    <cellStyle name="Заголовок 2 4" xfId="214"/>
    <cellStyle name="Заголовок 2 5" xfId="215"/>
    <cellStyle name="Заголовок 2 6" xfId="216"/>
    <cellStyle name="Заголовок 2 7" xfId="217"/>
    <cellStyle name="Заголовок 3 2" xfId="218"/>
    <cellStyle name="Заголовок 3 3" xfId="219"/>
    <cellStyle name="Заголовок 3 4" xfId="220"/>
    <cellStyle name="Заголовок 3 5" xfId="221"/>
    <cellStyle name="Заголовок 3 6" xfId="222"/>
    <cellStyle name="Заголовок 3 7" xfId="223"/>
    <cellStyle name="Заголовок 4 2" xfId="224"/>
    <cellStyle name="Заголовок 4 3" xfId="225"/>
    <cellStyle name="Заголовок 4 4" xfId="226"/>
    <cellStyle name="Заголовок 4 5" xfId="227"/>
    <cellStyle name="Заголовок 4 6" xfId="228"/>
    <cellStyle name="Заголовок 4 7" xfId="229"/>
    <cellStyle name="Итог 2" xfId="230"/>
    <cellStyle name="Итог 3" xfId="231"/>
    <cellStyle name="Итог 4" xfId="232"/>
    <cellStyle name="Итог 5" xfId="233"/>
    <cellStyle name="Итог 6" xfId="234"/>
    <cellStyle name="Итог 7" xfId="235"/>
    <cellStyle name="Контрольная ячейка 2" xfId="236"/>
    <cellStyle name="Контрольная ячейка 3" xfId="237"/>
    <cellStyle name="Контрольная ячейка 4" xfId="238"/>
    <cellStyle name="Контрольная ячейка 5" xfId="239"/>
    <cellStyle name="Контрольная ячейка 6" xfId="240"/>
    <cellStyle name="Контрольная ячейка 7" xfId="241"/>
    <cellStyle name="Название 2" xfId="242"/>
    <cellStyle name="Название 3" xfId="243"/>
    <cellStyle name="Название 4" xfId="244"/>
    <cellStyle name="Название 5" xfId="245"/>
    <cellStyle name="Название 6" xfId="246"/>
    <cellStyle name="Название 7" xfId="247"/>
    <cellStyle name="Нейтральный 2" xfId="248"/>
    <cellStyle name="Нейтральный 3" xfId="249"/>
    <cellStyle name="Нейтральный 4" xfId="250"/>
    <cellStyle name="Нейтральный 5" xfId="251"/>
    <cellStyle name="Нейтральный 6" xfId="252"/>
    <cellStyle name="Нейтральный 7" xfId="253"/>
    <cellStyle name="Обычный" xfId="0" builtinId="0"/>
    <cellStyle name="Обычный 10" xfId="486"/>
    <cellStyle name="Обычный 10 2" xfId="254"/>
    <cellStyle name="Обычный 10 2 2" xfId="487"/>
    <cellStyle name="Обычный 10 2 3" xfId="530"/>
    <cellStyle name="Обычный 10 3" xfId="528"/>
    <cellStyle name="Обычный 10 4" xfId="571"/>
    <cellStyle name="Обычный 11" xfId="529"/>
    <cellStyle name="Обычный 2" xfId="255"/>
    <cellStyle name="Обычный 2 10" xfId="256"/>
    <cellStyle name="Обычный 2 11" xfId="257"/>
    <cellStyle name="Обычный 2 12" xfId="258"/>
    <cellStyle name="Обычный 2 13" xfId="259"/>
    <cellStyle name="Обычный 2 14" xfId="260"/>
    <cellStyle name="Обычный 2 15" xfId="261"/>
    <cellStyle name="Обычный 2 16" xfId="262"/>
    <cellStyle name="Обычный 2 17" xfId="263"/>
    <cellStyle name="Обычный 2 17 2" xfId="264"/>
    <cellStyle name="Обычный 2 17 2 2" xfId="265"/>
    <cellStyle name="Обычный 2 17 2 3" xfId="488"/>
    <cellStyle name="Обычный 2 17 2 4" xfId="531"/>
    <cellStyle name="Обычный 2 18" xfId="266"/>
    <cellStyle name="Обычный 2 19" xfId="267"/>
    <cellStyle name="Обычный 2 19 2" xfId="268"/>
    <cellStyle name="Обычный 2 19 2 2" xfId="269"/>
    <cellStyle name="Обычный 2 19 2 2 2" xfId="270"/>
    <cellStyle name="Обычный 2 19 2 2 2 2" xfId="271"/>
    <cellStyle name="Обычный 2 19 2 2 2 2 2" xfId="272"/>
    <cellStyle name="Обычный 2 19 2 2 2 2 3" xfId="273"/>
    <cellStyle name="Обычный 2 19 2 2 2 3" xfId="490"/>
    <cellStyle name="Обычный 2 19 2 2 2 4" xfId="533"/>
    <cellStyle name="Обычный 2 19 2 2 3" xfId="274"/>
    <cellStyle name="Обычный 2 19 2 2 4" xfId="275"/>
    <cellStyle name="Обычный 2 19 2 3" xfId="276"/>
    <cellStyle name="Обычный 2 19 2 3 2" xfId="277"/>
    <cellStyle name="Обычный 2 19 2 3 3" xfId="278"/>
    <cellStyle name="Обычный 2 19 2 4" xfId="489"/>
    <cellStyle name="Обычный 2 19 2 5" xfId="532"/>
    <cellStyle name="Обычный 2 19 3" xfId="279"/>
    <cellStyle name="Обычный 2 19 3 2" xfId="280"/>
    <cellStyle name="Обычный 2 19 3 2 2" xfId="281"/>
    <cellStyle name="Обычный 2 19 3 2 3" xfId="282"/>
    <cellStyle name="Обычный 2 19 3 3" xfId="491"/>
    <cellStyle name="Обычный 2 19 3 4" xfId="534"/>
    <cellStyle name="Обычный 2 19 4" xfId="283"/>
    <cellStyle name="Обычный 2 19 5" xfId="284"/>
    <cellStyle name="Обычный 2 2" xfId="285"/>
    <cellStyle name="Обычный 2 2 2" xfId="286"/>
    <cellStyle name="Обычный 2 2 2 2" xfId="287"/>
    <cellStyle name="Обычный 2 2 2 2 2" xfId="288"/>
    <cellStyle name="Обычный 2 2 2 2 2 2" xfId="289"/>
    <cellStyle name="Обычный 2 2 2 2 2 2 2" xfId="290"/>
    <cellStyle name="Обычный 2 2 2 2 2 2 2 2" xfId="291"/>
    <cellStyle name="Обычный 2 2 2 2 2 2 2 2 2" xfId="292"/>
    <cellStyle name="Обычный 2 2 2 2 2 2 2 2 2 2" xfId="293"/>
    <cellStyle name="Обычный 2 2 2 2 2 2 2 2 2 2 2" xfId="294"/>
    <cellStyle name="Обычный 2 2 2 2 2 2 2 2 2 2 2 2" xfId="295"/>
    <cellStyle name="Обычный 2 2 2 2 2 2 2 2 2 2 2 3" xfId="495"/>
    <cellStyle name="Обычный 2 2 2 2 2 2 2 2 2 2 2 4" xfId="538"/>
    <cellStyle name="Обычный 2 2 2 2 2 2 2 2 2 3" xfId="296"/>
    <cellStyle name="Обычный 2 2 2 2 2 2 2 2 2 4" xfId="494"/>
    <cellStyle name="Обычный 2 2 2 2 2 2 2 2 2 5" xfId="537"/>
    <cellStyle name="Обычный 2 2 2 2 2 2 2 2 3" xfId="297"/>
    <cellStyle name="Обычный 2 2 2 2 2 2 2 2 3 2" xfId="298"/>
    <cellStyle name="Обычный 2 2 2 2 2 2 2 2 3 3" xfId="496"/>
    <cellStyle name="Обычный 2 2 2 2 2 2 2 2 3 4" xfId="539"/>
    <cellStyle name="Обычный 2 2 2 2 2 2 2 3" xfId="299"/>
    <cellStyle name="Обычный 2 2 2 2 2 2 2 3 2" xfId="300"/>
    <cellStyle name="Обычный 2 2 2 2 2 2 2 3 2 2" xfId="301"/>
    <cellStyle name="Обычный 2 2 2 2 2 2 2 3 2 3" xfId="497"/>
    <cellStyle name="Обычный 2 2 2 2 2 2 2 3 2 4" xfId="540"/>
    <cellStyle name="Обычный 2 2 2 2 2 2 2 4" xfId="302"/>
    <cellStyle name="Обычный 2 2 2 2 2 2 2 5" xfId="493"/>
    <cellStyle name="Обычный 2 2 2 2 2 2 2 6" xfId="536"/>
    <cellStyle name="Обычный 2 2 2 2 2 2 3" xfId="303"/>
    <cellStyle name="Обычный 2 2 2 2 2 2 3 2" xfId="304"/>
    <cellStyle name="Обычный 2 2 2 2 2 2 3 2 2" xfId="305"/>
    <cellStyle name="Обычный 2 2 2 2 2 2 3 2 2 2" xfId="306"/>
    <cellStyle name="Обычный 2 2 2 2 2 2 3 2 2 3" xfId="499"/>
    <cellStyle name="Обычный 2 2 2 2 2 2 3 2 2 4" xfId="542"/>
    <cellStyle name="Обычный 2 2 2 2 2 2 3 3" xfId="307"/>
    <cellStyle name="Обычный 2 2 2 2 2 2 3 4" xfId="498"/>
    <cellStyle name="Обычный 2 2 2 2 2 2 3 5" xfId="541"/>
    <cellStyle name="Обычный 2 2 2 2 2 2 4" xfId="308"/>
    <cellStyle name="Обычный 2 2 2 2 2 2 4 2" xfId="309"/>
    <cellStyle name="Обычный 2 2 2 2 2 2 4 3" xfId="500"/>
    <cellStyle name="Обычный 2 2 2 2 2 2 4 4" xfId="543"/>
    <cellStyle name="Обычный 2 2 2 2 2 3" xfId="310"/>
    <cellStyle name="Обычный 2 2 2 2 2 3 2" xfId="311"/>
    <cellStyle name="Обычный 2 2 2 2 2 3 2 2" xfId="312"/>
    <cellStyle name="Обычный 2 2 2 2 2 3 2 2 2" xfId="313"/>
    <cellStyle name="Обычный 2 2 2 2 2 3 2 2 2 2" xfId="314"/>
    <cellStyle name="Обычный 2 2 2 2 2 3 2 2 2 3" xfId="502"/>
    <cellStyle name="Обычный 2 2 2 2 2 3 2 2 2 4" xfId="545"/>
    <cellStyle name="Обычный 2 2 2 2 2 3 2 3" xfId="315"/>
    <cellStyle name="Обычный 2 2 2 2 2 3 2 4" xfId="501"/>
    <cellStyle name="Обычный 2 2 2 2 2 3 2 5" xfId="544"/>
    <cellStyle name="Обычный 2 2 2 2 2 3 3" xfId="316"/>
    <cellStyle name="Обычный 2 2 2 2 2 3 3 2" xfId="317"/>
    <cellStyle name="Обычный 2 2 2 2 2 3 3 3" xfId="503"/>
    <cellStyle name="Обычный 2 2 2 2 2 3 3 4" xfId="546"/>
    <cellStyle name="Обычный 2 2 2 2 2 4" xfId="318"/>
    <cellStyle name="Обычный 2 2 2 2 2 4 2" xfId="319"/>
    <cellStyle name="Обычный 2 2 2 2 2 4 2 2" xfId="320"/>
    <cellStyle name="Обычный 2 2 2 2 2 4 2 3" xfId="504"/>
    <cellStyle name="Обычный 2 2 2 2 2 4 2 4" xfId="547"/>
    <cellStyle name="Обычный 2 2 2 2 2 5" xfId="321"/>
    <cellStyle name="Обычный 2 2 2 2 2 6" xfId="492"/>
    <cellStyle name="Обычный 2 2 2 2 2 7" xfId="535"/>
    <cellStyle name="Обычный 2 2 2 2 3" xfId="322"/>
    <cellStyle name="Обычный 2 2 2 2 3 2" xfId="323"/>
    <cellStyle name="Обычный 2 2 2 2 3 2 2" xfId="324"/>
    <cellStyle name="Обычный 2 2 2 2 3 2 2 2" xfId="325"/>
    <cellStyle name="Обычный 2 2 2 2 3 2 2 2 2" xfId="326"/>
    <cellStyle name="Обычный 2 2 2 2 3 2 2 2 2 2" xfId="507"/>
    <cellStyle name="Обычный 2 2 2 2 3 2 2 2 2 3" xfId="550"/>
    <cellStyle name="Обычный 2 2 2 2 3 2 2 3" xfId="506"/>
    <cellStyle name="Обычный 2 2 2 2 3 2 2 4" xfId="549"/>
    <cellStyle name="Обычный 2 2 2 2 3 2 3" xfId="327"/>
    <cellStyle name="Обычный 2 2 2 2 3 2 3 2" xfId="508"/>
    <cellStyle name="Обычный 2 2 2 2 3 2 3 3" xfId="551"/>
    <cellStyle name="Обычный 2 2 2 2 3 3" xfId="328"/>
    <cellStyle name="Обычный 2 2 2 2 3 3 2" xfId="329"/>
    <cellStyle name="Обычный 2 2 2 2 3 3 2 2" xfId="509"/>
    <cellStyle name="Обычный 2 2 2 2 3 3 2 3" xfId="552"/>
    <cellStyle name="Обычный 2 2 2 2 3 4" xfId="505"/>
    <cellStyle name="Обычный 2 2 2 2 3 5" xfId="548"/>
    <cellStyle name="Обычный 2 2 2 2 4" xfId="330"/>
    <cellStyle name="Обычный 2 2 2 2 4 2" xfId="331"/>
    <cellStyle name="Обычный 2 2 2 2 4 2 2" xfId="332"/>
    <cellStyle name="Обычный 2 2 2 2 4 2 2 2" xfId="511"/>
    <cellStyle name="Обычный 2 2 2 2 4 2 2 3" xfId="554"/>
    <cellStyle name="Обычный 2 2 2 2 4 3" xfId="510"/>
    <cellStyle name="Обычный 2 2 2 2 4 4" xfId="553"/>
    <cellStyle name="Обычный 2 2 2 2 5" xfId="333"/>
    <cellStyle name="Обычный 2 2 2 2 5 2" xfId="512"/>
    <cellStyle name="Обычный 2 2 2 2 5 3" xfId="555"/>
    <cellStyle name="Обычный 2 2 2 3" xfId="334"/>
    <cellStyle name="Обычный 2 2 2 4" xfId="335"/>
    <cellStyle name="Обычный 2 2 2 4 2" xfId="336"/>
    <cellStyle name="Обычный 2 2 2 4 2 2" xfId="337"/>
    <cellStyle name="Обычный 2 2 2 4 2 2 2" xfId="338"/>
    <cellStyle name="Обычный 2 2 2 4 2 2 2 2" xfId="339"/>
    <cellStyle name="Обычный 2 2 2 4 2 2 2 3" xfId="514"/>
    <cellStyle name="Обычный 2 2 2 4 2 2 2 4" xfId="557"/>
    <cellStyle name="Обычный 2 2 2 4 2 3" xfId="340"/>
    <cellStyle name="Обычный 2 2 2 4 2 4" xfId="513"/>
    <cellStyle name="Обычный 2 2 2 4 2 5" xfId="556"/>
    <cellStyle name="Обычный 2 2 2 4 3" xfId="341"/>
    <cellStyle name="Обычный 2 2 2 4 3 2" xfId="342"/>
    <cellStyle name="Обычный 2 2 2 4 3 3" xfId="515"/>
    <cellStyle name="Обычный 2 2 2 4 3 4" xfId="558"/>
    <cellStyle name="Обычный 2 2 2 5" xfId="343"/>
    <cellStyle name="Обычный 2 2 2 5 2" xfId="344"/>
    <cellStyle name="Обычный 2 2 2 5 2 2" xfId="345"/>
    <cellStyle name="Обычный 2 2 2 5 2 3" xfId="516"/>
    <cellStyle name="Обычный 2 2 2 5 2 4" xfId="559"/>
    <cellStyle name="Обычный 2 2 2 6" xfId="346"/>
    <cellStyle name="Обычный 2 2 3" xfId="347"/>
    <cellStyle name="Обычный 2 2 3 2" xfId="348"/>
    <cellStyle name="Обычный 2 2 3 3" xfId="517"/>
    <cellStyle name="Обычный 2 2 3 4" xfId="560"/>
    <cellStyle name="Обычный 2 2 4" xfId="349"/>
    <cellStyle name="Обычный 2 2 4 2" xfId="350"/>
    <cellStyle name="Обычный 2 2 4 2 2" xfId="351"/>
    <cellStyle name="Обычный 2 2 4 2 2 2" xfId="352"/>
    <cellStyle name="Обычный 2 2 4 2 2 2 2" xfId="353"/>
    <cellStyle name="Обычный 2 2 4 2 2 2 2 2" xfId="520"/>
    <cellStyle name="Обычный 2 2 4 2 2 2 2 3" xfId="563"/>
    <cellStyle name="Обычный 2 2 4 2 2 3" xfId="519"/>
    <cellStyle name="Обычный 2 2 4 2 2 4" xfId="562"/>
    <cellStyle name="Обычный 2 2 4 2 3" xfId="354"/>
    <cellStyle name="Обычный 2 2 4 2 3 2" xfId="521"/>
    <cellStyle name="Обычный 2 2 4 2 3 3" xfId="564"/>
    <cellStyle name="Обычный 2 2 4 3" xfId="355"/>
    <cellStyle name="Обычный 2 2 4 3 2" xfId="356"/>
    <cellStyle name="Обычный 2 2 4 3 2 2" xfId="522"/>
    <cellStyle name="Обычный 2 2 4 3 2 3" xfId="565"/>
    <cellStyle name="Обычный 2 2 4 4" xfId="518"/>
    <cellStyle name="Обычный 2 2 4 5" xfId="561"/>
    <cellStyle name="Обычный 2 2 5" xfId="357"/>
    <cellStyle name="Обычный 2 2 5 2" xfId="358"/>
    <cellStyle name="Обычный 2 2 5 2 2" xfId="359"/>
    <cellStyle name="Обычный 2 2 5 2 2 2" xfId="524"/>
    <cellStyle name="Обычный 2 2 5 2 2 3" xfId="567"/>
    <cellStyle name="Обычный 2 2 5 3" xfId="523"/>
    <cellStyle name="Обычный 2 2 5 4" xfId="566"/>
    <cellStyle name="Обычный 2 2 6" xfId="360"/>
    <cellStyle name="Обычный 2 2 6 2" xfId="525"/>
    <cellStyle name="Обычный 2 2 6 3" xfId="568"/>
    <cellStyle name="Обычный 2 2 7" xfId="361"/>
    <cellStyle name="Обычный 2 20" xfId="362"/>
    <cellStyle name="Обычный 2 20 2" xfId="363"/>
    <cellStyle name="Обычный 2 20 2 2" xfId="364"/>
    <cellStyle name="Обычный 2 20 2 2 2" xfId="365"/>
    <cellStyle name="Обычный 2 20 2 2 3" xfId="366"/>
    <cellStyle name="Обычный 2 20 2 3" xfId="526"/>
    <cellStyle name="Обычный 2 20 2 4" xfId="569"/>
    <cellStyle name="Обычный 2 20 3" xfId="367"/>
    <cellStyle name="Обычный 2 20 4" xfId="368"/>
    <cellStyle name="Обычный 2 21" xfId="369"/>
    <cellStyle name="Обычный 2 21 2" xfId="370"/>
    <cellStyle name="Обычный 2 21 3" xfId="371"/>
    <cellStyle name="Обычный 2 22" xfId="372"/>
    <cellStyle name="Обычный 2 23" xfId="373"/>
    <cellStyle name="Обычный 2 24" xfId="374"/>
    <cellStyle name="Обычный 2 25" xfId="375"/>
    <cellStyle name="Обычный 2 3" xfId="376"/>
    <cellStyle name="Обычный 2 3 2" xfId="377"/>
    <cellStyle name="Обычный 2 4" xfId="378"/>
    <cellStyle name="Обычный 2 4 2" xfId="379"/>
    <cellStyle name="Обычный 2 5" xfId="380"/>
    <cellStyle name="Обычный 2 5 2" xfId="381"/>
    <cellStyle name="Обычный 2 6" xfId="382"/>
    <cellStyle name="Обычный 2 7" xfId="383"/>
    <cellStyle name="Обычный 2 8" xfId="384"/>
    <cellStyle name="Обычный 2 9" xfId="385"/>
    <cellStyle name="Обычный 3" xfId="386"/>
    <cellStyle name="Обычный 3 10" xfId="387"/>
    <cellStyle name="Обычный 3 11" xfId="388"/>
    <cellStyle name="Обычный 3 12" xfId="389"/>
    <cellStyle name="Обычный 3 13" xfId="390"/>
    <cellStyle name="Обычный 3 13 2" xfId="391"/>
    <cellStyle name="Обычный 3 13 3" xfId="392"/>
    <cellStyle name="Обычный 3 14" xfId="393"/>
    <cellStyle name="Обычный 3 14 2" xfId="394"/>
    <cellStyle name="Обычный 3 14 3" xfId="395"/>
    <cellStyle name="Обычный 3 15" xfId="396"/>
    <cellStyle name="Обычный 3 2" xfId="397"/>
    <cellStyle name="Обычный 3 3" xfId="398"/>
    <cellStyle name="Обычный 3 4" xfId="399"/>
    <cellStyle name="Обычный 3 5" xfId="400"/>
    <cellStyle name="Обычный 3 6" xfId="401"/>
    <cellStyle name="Обычный 3 7" xfId="402"/>
    <cellStyle name="Обычный 3 8" xfId="403"/>
    <cellStyle name="Обычный 3 9" xfId="404"/>
    <cellStyle name="Обычный 3_Val 2010 10" xfId="405"/>
    <cellStyle name="Обычный 4" xfId="406"/>
    <cellStyle name="Обычный 4 10" xfId="407"/>
    <cellStyle name="Обычный 4 2" xfId="408"/>
    <cellStyle name="Обычный 4 3" xfId="409"/>
    <cellStyle name="Обычный 4 4" xfId="410"/>
    <cellStyle name="Обычный 4 5" xfId="411"/>
    <cellStyle name="Обычный 4 6" xfId="412"/>
    <cellStyle name="Обычный 4 7" xfId="413"/>
    <cellStyle name="Обычный 4 8" xfId="414"/>
    <cellStyle name="Обычный 4 9" xfId="415"/>
    <cellStyle name="Обычный 4 9 2" xfId="416"/>
    <cellStyle name="Обычный 4 9 3" xfId="417"/>
    <cellStyle name="Обычный 5" xfId="418"/>
    <cellStyle name="Обычный 5 2" xfId="419"/>
    <cellStyle name="Обычный 5 3" xfId="420"/>
    <cellStyle name="Обычный 5 4" xfId="421"/>
    <cellStyle name="Обычный 5 5" xfId="422"/>
    <cellStyle name="Обычный 6" xfId="423"/>
    <cellStyle name="Обычный 6 2" xfId="424"/>
    <cellStyle name="Обычный 6 3" xfId="425"/>
    <cellStyle name="Обычный 7" xfId="426"/>
    <cellStyle name="Обычный 7 2" xfId="427"/>
    <cellStyle name="Обычный 8" xfId="428"/>
    <cellStyle name="Обычный 9" xfId="466"/>
    <cellStyle name="Обычный 9 2" xfId="527"/>
    <cellStyle name="Обычный 9 3" xfId="570"/>
    <cellStyle name="Обычный_2.1 Забито в хозяйстве или реализовано на убой всех видов скота и птицы в живом весе" xfId="572"/>
    <cellStyle name="Обычный_tabsv26" xfId="574"/>
    <cellStyle name="Обычный_Лист1" xfId="429"/>
    <cellStyle name="Обычный_таблицы1" xfId="573"/>
    <cellStyle name="Плохой 2" xfId="430"/>
    <cellStyle name="Плохой 3" xfId="431"/>
    <cellStyle name="Плохой 4" xfId="432"/>
    <cellStyle name="Плохой 5" xfId="433"/>
    <cellStyle name="Плохой 6" xfId="434"/>
    <cellStyle name="Плохой 7" xfId="435"/>
    <cellStyle name="Пояснение 2" xfId="436"/>
    <cellStyle name="Пояснение 3" xfId="437"/>
    <cellStyle name="Пояснение 4" xfId="438"/>
    <cellStyle name="Пояснение 5" xfId="439"/>
    <cellStyle name="Пояснение 6" xfId="440"/>
    <cellStyle name="Пояснение 7" xfId="441"/>
    <cellStyle name="Примечание 2" xfId="442"/>
    <cellStyle name="Примечание 3" xfId="443"/>
    <cellStyle name="Примечание 4" xfId="444"/>
    <cellStyle name="Примечание 5" xfId="445"/>
    <cellStyle name="Примечание 6" xfId="446"/>
    <cellStyle name="Примечание 7" xfId="447"/>
    <cellStyle name="Примечание 8" xfId="485"/>
    <cellStyle name="Связанная ячейка 2" xfId="448"/>
    <cellStyle name="Связанная ячейка 3" xfId="449"/>
    <cellStyle name="Связанная ячейка 4" xfId="450"/>
    <cellStyle name="Связанная ячейка 5" xfId="451"/>
    <cellStyle name="Связанная ячейка 6" xfId="452"/>
    <cellStyle name="Связанная ячейка 7" xfId="453"/>
    <cellStyle name="Текст предупреждения 2" xfId="454"/>
    <cellStyle name="Текст предупреждения 3" xfId="455"/>
    <cellStyle name="Текст предупреждения 4" xfId="456"/>
    <cellStyle name="Текст предупреждения 5" xfId="457"/>
    <cellStyle name="Текст предупреждения 6" xfId="458"/>
    <cellStyle name="Текст предупреждения 7" xfId="459"/>
    <cellStyle name="Хороший 2" xfId="460"/>
    <cellStyle name="Хороший 3" xfId="461"/>
    <cellStyle name="Хороший 4" xfId="462"/>
    <cellStyle name="Хороший 5" xfId="463"/>
    <cellStyle name="Хороший 6" xfId="464"/>
    <cellStyle name="Хороший 7" xfId="4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390525</xdr:colOff>
      <xdr:row>4</xdr:row>
      <xdr:rowOff>0</xdr:rowOff>
    </xdr:to>
    <xdr:pic>
      <xdr:nvPicPr>
        <xdr:cNvPr id="3" name="Рисунок 2" descr="2022 новый логотип БНС (для публикаций) каз.png"/>
        <xdr:cNvPicPr>
          <a:picLocks noChangeAspect="1"/>
        </xdr:cNvPicPr>
      </xdr:nvPicPr>
      <xdr:blipFill>
        <a:blip xmlns:r="http://schemas.openxmlformats.org/officeDocument/2006/relationships" r:embed="rId1" cstate="print"/>
        <a:srcRect/>
        <a:stretch>
          <a:fillRect/>
        </a:stretch>
      </xdr:blipFill>
      <xdr:spPr bwMode="auto">
        <a:xfrm>
          <a:off x="0" y="266700"/>
          <a:ext cx="2447925" cy="704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1041;-03-08-&#1043;%20(2022)%20&#1090;&#1086;&#1084;%202.xlsx" TargetMode="External"/><Relationship Id="rId7" Type="http://schemas.openxmlformats.org/officeDocument/2006/relationships/hyperlink" Target="&#1041;-03-08-&#1043;%20(2022)%20&#1090;&#1086;&#1084;%202.xlsx" TargetMode="External"/><Relationship Id="rId2" Type="http://schemas.openxmlformats.org/officeDocument/2006/relationships/hyperlink" Target="&#1041;-03-08-&#1043;%20(2022)%20&#1090;&#1086;&#1084;%202.xlsx" TargetMode="External"/><Relationship Id="rId1" Type="http://schemas.openxmlformats.org/officeDocument/2006/relationships/hyperlink" Target="&#1041;-03-08-&#1043;%20(2022)%20&#1090;&#1086;&#1084;%202.xlsx" TargetMode="External"/><Relationship Id="rId6" Type="http://schemas.openxmlformats.org/officeDocument/2006/relationships/hyperlink" Target="&#1041;-03-08-&#1043;%20(2022)%20&#1090;&#1086;&#1084;%202.xlsx" TargetMode="External"/><Relationship Id="rId5" Type="http://schemas.openxmlformats.org/officeDocument/2006/relationships/hyperlink" Target="&#1041;-03-08-&#1043;%20(2022)%20&#1090;&#1086;&#1084;%202.xlsx" TargetMode="External"/><Relationship Id="rId4" Type="http://schemas.openxmlformats.org/officeDocument/2006/relationships/hyperlink" Target="&#1041;-03-08-&#1043;%20(2022)%20&#1090;&#1086;&#1084;%202.xls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2"/>
  <sheetViews>
    <sheetView tabSelected="1" workbookViewId="0">
      <selection activeCell="J21" sqref="J21"/>
    </sheetView>
  </sheetViews>
  <sheetFormatPr defaultColWidth="10.28515625" defaultRowHeight="12.75"/>
  <cols>
    <col min="1" max="4" width="10.28515625" style="8"/>
    <col min="5" max="5" width="11.5703125" style="8" customWidth="1"/>
    <col min="6" max="8" width="9.140625" style="8"/>
    <col min="9" max="9" width="11.42578125" style="9" customWidth="1"/>
    <col min="10" max="16384" width="10.28515625" style="9"/>
  </cols>
  <sheetData>
    <row r="1" spans="1:16" s="1" customFormat="1" ht="21" customHeight="1"/>
    <row r="2" spans="1:16" s="2" customFormat="1" ht="24.6" customHeight="1">
      <c r="A2" s="225"/>
      <c r="B2" s="225"/>
      <c r="C2" s="225"/>
      <c r="D2" s="225"/>
    </row>
    <row r="3" spans="1:16" s="2" customFormat="1" ht="22.9" customHeight="1">
      <c r="A3" s="225"/>
      <c r="B3" s="225"/>
      <c r="C3" s="225"/>
      <c r="D3" s="225"/>
    </row>
    <row r="4" spans="1:16" s="2" customFormat="1" ht="9" customHeight="1">
      <c r="A4" s="225"/>
      <c r="B4" s="225"/>
      <c r="C4" s="225"/>
      <c r="D4" s="225"/>
    </row>
    <row r="5" spans="1:16" s="2" customFormat="1" ht="24" customHeight="1"/>
    <row r="6" spans="1:16" s="2" customFormat="1" ht="22.15" customHeight="1">
      <c r="A6" s="223" t="s">
        <v>285</v>
      </c>
      <c r="B6" s="226"/>
      <c r="C6" s="226"/>
      <c r="D6" s="226"/>
      <c r="E6" s="226"/>
      <c r="I6" s="3"/>
    </row>
    <row r="7" spans="1:16" s="2" customFormat="1" ht="22.9" customHeight="1">
      <c r="A7" s="223" t="s">
        <v>284</v>
      </c>
      <c r="B7" s="224"/>
      <c r="C7" s="224"/>
      <c r="D7" s="224"/>
      <c r="E7" s="224"/>
      <c r="I7" s="4"/>
      <c r="J7" s="5"/>
      <c r="K7" s="5"/>
      <c r="L7" s="5"/>
      <c r="M7" s="5"/>
      <c r="N7" s="5"/>
      <c r="O7" s="5"/>
      <c r="P7" s="5"/>
    </row>
    <row r="8" spans="1:16" s="2" customFormat="1" ht="22.15" customHeight="1">
      <c r="A8" s="6"/>
      <c r="B8" s="6"/>
      <c r="C8" s="6"/>
      <c r="D8" s="6"/>
      <c r="E8" s="6"/>
      <c r="F8" s="5"/>
    </row>
    <row r="9" spans="1:16" ht="21" customHeight="1">
      <c r="A9" s="6"/>
      <c r="B9" s="6"/>
      <c r="C9" s="6"/>
      <c r="D9" s="6"/>
      <c r="E9" s="6"/>
      <c r="F9" s="7"/>
    </row>
    <row r="10" spans="1:16" ht="21" customHeight="1">
      <c r="A10" s="221" t="s">
        <v>232</v>
      </c>
      <c r="B10" s="222"/>
      <c r="C10" s="222"/>
      <c r="D10" s="222"/>
      <c r="E10" s="222"/>
      <c r="F10" s="222"/>
      <c r="G10" s="222"/>
      <c r="H10" s="222"/>
      <c r="I10" s="222"/>
      <c r="J10" s="222"/>
      <c r="K10" s="10"/>
      <c r="L10" s="10"/>
      <c r="M10" s="10"/>
      <c r="N10" s="10"/>
      <c r="O10" s="10"/>
      <c r="P10" s="10"/>
    </row>
    <row r="11" spans="1:16" ht="25.9" customHeight="1">
      <c r="A11" s="222"/>
      <c r="B11" s="222"/>
      <c r="C11" s="222"/>
      <c r="D11" s="222"/>
      <c r="E11" s="222"/>
      <c r="F11" s="222"/>
      <c r="G11" s="222"/>
      <c r="H11" s="222"/>
      <c r="I11" s="222"/>
      <c r="J11" s="222"/>
      <c r="K11" s="10"/>
      <c r="L11" s="10"/>
      <c r="M11" s="10"/>
      <c r="N11" s="10"/>
      <c r="O11" s="10"/>
      <c r="P11" s="10"/>
    </row>
    <row r="12" spans="1:16" ht="25.9" customHeight="1">
      <c r="A12" s="222"/>
      <c r="B12" s="222"/>
      <c r="C12" s="222"/>
      <c r="D12" s="222"/>
      <c r="E12" s="222"/>
      <c r="F12" s="222"/>
      <c r="G12" s="222"/>
      <c r="H12" s="222"/>
      <c r="I12" s="222"/>
      <c r="J12" s="222"/>
      <c r="K12" s="10"/>
      <c r="L12" s="10"/>
      <c r="M12" s="10"/>
      <c r="N12" s="10"/>
      <c r="O12" s="10"/>
      <c r="P12" s="10"/>
    </row>
    <row r="13" spans="1:16" ht="10.5" customHeight="1">
      <c r="A13" s="222"/>
      <c r="B13" s="222"/>
      <c r="C13" s="222"/>
      <c r="D13" s="222"/>
      <c r="E13" s="222"/>
      <c r="F13" s="222"/>
      <c r="G13" s="222"/>
      <c r="H13" s="222"/>
      <c r="I13" s="222"/>
      <c r="J13" s="222"/>
      <c r="K13" s="11"/>
      <c r="L13" s="12"/>
      <c r="M13" s="11"/>
      <c r="N13" s="11"/>
      <c r="O13" s="11"/>
      <c r="P13" s="11"/>
    </row>
    <row r="14" spans="1:16" ht="22.9" customHeight="1">
      <c r="A14" s="13"/>
      <c r="B14" s="13"/>
      <c r="C14" s="13"/>
      <c r="D14" s="13"/>
      <c r="E14" s="13"/>
      <c r="F14" s="7"/>
      <c r="G14" s="11"/>
      <c r="H14" s="11"/>
      <c r="I14" s="11"/>
      <c r="J14" s="11"/>
      <c r="K14" s="11"/>
      <c r="L14" s="11"/>
      <c r="M14" s="11"/>
      <c r="N14" s="11"/>
      <c r="O14" s="11"/>
      <c r="P14" s="11"/>
    </row>
    <row r="15" spans="1:16" s="15" customFormat="1" ht="22.5" customHeight="1">
      <c r="A15" s="169" t="s">
        <v>149</v>
      </c>
      <c r="B15" s="14"/>
      <c r="C15" s="14"/>
      <c r="D15" s="14"/>
      <c r="E15" s="14"/>
      <c r="F15" s="14"/>
      <c r="G15" s="14"/>
      <c r="H15" s="14"/>
      <c r="I15" s="14"/>
      <c r="J15" s="14"/>
    </row>
    <row r="16" spans="1:16" s="15" customFormat="1" ht="15.75">
      <c r="A16" s="27"/>
      <c r="B16" s="16"/>
      <c r="C16" s="16"/>
      <c r="D16" s="16"/>
      <c r="E16" s="16"/>
      <c r="F16" s="17"/>
      <c r="G16" s="18"/>
      <c r="H16" s="18"/>
      <c r="I16" s="18"/>
      <c r="J16" s="18"/>
      <c r="K16" s="18"/>
      <c r="L16" s="18"/>
      <c r="M16" s="18"/>
      <c r="N16" s="18"/>
      <c r="O16" s="18"/>
      <c r="P16" s="18"/>
    </row>
    <row r="17" spans="1:16" s="15" customFormat="1" ht="15.75">
      <c r="A17" s="28"/>
      <c r="B17" s="17"/>
      <c r="C17" s="17"/>
      <c r="D17" s="17"/>
      <c r="E17" s="17"/>
      <c r="F17" s="17"/>
      <c r="G17" s="19"/>
      <c r="H17" s="17"/>
      <c r="I17" s="20"/>
      <c r="J17" s="21"/>
      <c r="K17" s="19"/>
      <c r="L17" s="22"/>
      <c r="M17" s="19"/>
      <c r="N17" s="19"/>
      <c r="O17" s="19"/>
      <c r="P17" s="19"/>
    </row>
    <row r="18" spans="1:16" s="15" customFormat="1" ht="22.9" customHeight="1">
      <c r="A18" s="14" t="s">
        <v>79</v>
      </c>
      <c r="B18" s="170"/>
      <c r="C18" s="170"/>
      <c r="D18" s="170"/>
      <c r="E18" s="170"/>
      <c r="F18" s="171"/>
      <c r="G18" s="171"/>
      <c r="H18" s="171"/>
      <c r="I18" s="171"/>
      <c r="J18" s="19"/>
      <c r="K18" s="19"/>
      <c r="L18" s="19"/>
      <c r="M18" s="19"/>
      <c r="N18" s="19"/>
      <c r="O18" s="19"/>
      <c r="P18" s="19"/>
    </row>
    <row r="19" spans="1:16" ht="24.6" customHeight="1">
      <c r="I19" s="23"/>
      <c r="J19" s="24"/>
      <c r="L19" s="25"/>
    </row>
    <row r="20" spans="1:16" ht="24.6" customHeight="1">
      <c r="I20" s="26"/>
      <c r="J20" s="24"/>
    </row>
    <row r="21" spans="1:16" ht="24.6" customHeight="1">
      <c r="I21" s="26"/>
      <c r="J21" s="24"/>
    </row>
    <row r="22" spans="1:16" ht="24.6" customHeight="1">
      <c r="I22" s="26"/>
      <c r="J22" s="24"/>
    </row>
  </sheetData>
  <mergeCells count="4">
    <mergeCell ref="A10:J13"/>
    <mergeCell ref="A7:E7"/>
    <mergeCell ref="A2:D4"/>
    <mergeCell ref="A6:E6"/>
  </mergeCells>
  <pageMargins left="0.78740157480314965" right="0.39370078740157483" top="0.39370078740157483" bottom="0.39370078740157483" header="0" footer="0"/>
  <pageSetup paperSize="9" scale="88" orientation="landscape"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dimension ref="A1:E35"/>
  <sheetViews>
    <sheetView zoomScaleSheetLayoutView="100" workbookViewId="0">
      <selection activeCell="E32" sqref="E32"/>
    </sheetView>
  </sheetViews>
  <sheetFormatPr defaultColWidth="10.28515625" defaultRowHeight="12.75"/>
  <cols>
    <col min="1" max="1" width="26.85546875" style="102" customWidth="1"/>
    <col min="2" max="2" width="14.5703125" style="102" customWidth="1"/>
    <col min="3" max="3" width="15.42578125" style="102" customWidth="1"/>
    <col min="4" max="4" width="14.7109375" style="102" customWidth="1"/>
    <col min="5" max="16384" width="10.28515625" style="102"/>
  </cols>
  <sheetData>
    <row r="1" spans="1:5" ht="28.5" customHeight="1">
      <c r="A1" s="262" t="s">
        <v>28</v>
      </c>
      <c r="B1" s="262"/>
      <c r="C1" s="262"/>
      <c r="D1" s="262"/>
    </row>
    <row r="2" spans="1:5">
      <c r="A2" s="103"/>
      <c r="B2" s="103"/>
      <c r="C2" s="103"/>
      <c r="D2" s="103"/>
    </row>
    <row r="3" spans="1:5" s="104" customFormat="1">
      <c r="B3" s="105"/>
      <c r="C3" s="105"/>
      <c r="D3" s="106" t="s">
        <v>54</v>
      </c>
    </row>
    <row r="4" spans="1:5" ht="23.25" customHeight="1">
      <c r="A4" s="263"/>
      <c r="B4" s="247" t="s">
        <v>171</v>
      </c>
      <c r="C4" s="249" t="s">
        <v>170</v>
      </c>
      <c r="D4" s="250"/>
      <c r="E4" s="104"/>
    </row>
    <row r="5" spans="1:5" ht="45" customHeight="1">
      <c r="A5" s="264"/>
      <c r="B5" s="248"/>
      <c r="C5" s="77" t="s">
        <v>172</v>
      </c>
      <c r="D5" s="107" t="s">
        <v>173</v>
      </c>
      <c r="E5" s="104"/>
    </row>
    <row r="6" spans="1:5" s="109" customFormat="1" ht="14.25" customHeight="1">
      <c r="A6" s="108" t="s">
        <v>0</v>
      </c>
      <c r="B6" s="111">
        <v>2389305</v>
      </c>
      <c r="C6" s="111">
        <v>2201779</v>
      </c>
      <c r="D6" s="111">
        <v>187526</v>
      </c>
    </row>
    <row r="7" spans="1:5" s="109" customFormat="1" ht="33" customHeight="1">
      <c r="A7" s="110" t="s">
        <v>60</v>
      </c>
      <c r="B7" s="111">
        <v>2389005</v>
      </c>
      <c r="C7" s="111">
        <v>2201601</v>
      </c>
      <c r="D7" s="111">
        <v>187404</v>
      </c>
    </row>
    <row r="8" spans="1:5">
      <c r="A8" s="112" t="s">
        <v>61</v>
      </c>
      <c r="B8" s="111">
        <v>21824</v>
      </c>
      <c r="C8" s="111">
        <v>20898</v>
      </c>
      <c r="D8" s="111">
        <v>926</v>
      </c>
    </row>
    <row r="9" spans="1:5">
      <c r="A9" s="112" t="s">
        <v>62</v>
      </c>
      <c r="B9" s="111">
        <v>49765</v>
      </c>
      <c r="C9" s="111">
        <v>29194</v>
      </c>
      <c r="D9" s="111">
        <v>20571</v>
      </c>
    </row>
    <row r="10" spans="1:5">
      <c r="A10" s="112" t="s">
        <v>63</v>
      </c>
      <c r="B10" s="111" t="s">
        <v>78</v>
      </c>
      <c r="C10" s="111" t="s">
        <v>78</v>
      </c>
      <c r="D10" s="111" t="s">
        <v>78</v>
      </c>
    </row>
    <row r="11" spans="1:5">
      <c r="A11" s="112" t="s">
        <v>64</v>
      </c>
      <c r="B11" s="111">
        <v>11519</v>
      </c>
      <c r="C11" s="111">
        <v>9573</v>
      </c>
      <c r="D11" s="111">
        <v>1946</v>
      </c>
    </row>
    <row r="12" spans="1:5">
      <c r="A12" s="112" t="s">
        <v>65</v>
      </c>
      <c r="B12" s="111">
        <v>9907</v>
      </c>
      <c r="C12" s="111">
        <v>9545</v>
      </c>
      <c r="D12" s="111">
        <v>362</v>
      </c>
    </row>
    <row r="13" spans="1:5">
      <c r="A13" s="112" t="s">
        <v>66</v>
      </c>
      <c r="B13" s="111">
        <v>2295990</v>
      </c>
      <c r="C13" s="111">
        <v>2132391</v>
      </c>
      <c r="D13" s="111">
        <v>163599</v>
      </c>
    </row>
    <row r="14" spans="1:5" s="109" customFormat="1">
      <c r="A14" s="110" t="s">
        <v>8</v>
      </c>
      <c r="B14" s="111" t="s">
        <v>78</v>
      </c>
      <c r="C14" s="111" t="s">
        <v>78</v>
      </c>
      <c r="D14" s="111" t="s">
        <v>78</v>
      </c>
    </row>
    <row r="15" spans="1:5">
      <c r="A15" s="112" t="s">
        <v>67</v>
      </c>
      <c r="B15" s="111" t="s">
        <v>78</v>
      </c>
      <c r="C15" s="111" t="s">
        <v>78</v>
      </c>
      <c r="D15" s="111" t="s">
        <v>78</v>
      </c>
    </row>
    <row r="16" spans="1:5">
      <c r="A16" s="112" t="s">
        <v>68</v>
      </c>
      <c r="B16" s="111" t="s">
        <v>78</v>
      </c>
      <c r="C16" s="111" t="s">
        <v>78</v>
      </c>
      <c r="D16" s="111" t="s">
        <v>78</v>
      </c>
    </row>
    <row r="17" spans="1:4">
      <c r="A17" s="112" t="s">
        <v>69</v>
      </c>
      <c r="B17" s="111" t="s">
        <v>78</v>
      </c>
      <c r="C17" s="111" t="s">
        <v>78</v>
      </c>
      <c r="D17" s="111" t="s">
        <v>78</v>
      </c>
    </row>
    <row r="18" spans="1:4" s="109" customFormat="1">
      <c r="A18" s="110" t="s">
        <v>13</v>
      </c>
      <c r="B18" s="111" t="s">
        <v>78</v>
      </c>
      <c r="C18" s="111" t="s">
        <v>78</v>
      </c>
      <c r="D18" s="111" t="s">
        <v>78</v>
      </c>
    </row>
    <row r="19" spans="1:4" s="109" customFormat="1">
      <c r="A19" s="110" t="s">
        <v>12</v>
      </c>
      <c r="B19" s="182">
        <v>300</v>
      </c>
      <c r="C19" s="182">
        <v>178</v>
      </c>
      <c r="D19" s="182">
        <v>122</v>
      </c>
    </row>
    <row r="20" spans="1:4">
      <c r="A20" s="113" t="s">
        <v>182</v>
      </c>
      <c r="B20" s="183" t="s">
        <v>78</v>
      </c>
      <c r="C20" s="183" t="s">
        <v>78</v>
      </c>
      <c r="D20" s="183" t="s">
        <v>78</v>
      </c>
    </row>
    <row r="21" spans="1:4">
      <c r="B21" s="53"/>
      <c r="C21" s="53"/>
      <c r="D21" s="52"/>
    </row>
    <row r="22" spans="1:4">
      <c r="B22" s="53"/>
      <c r="C22" s="53"/>
      <c r="D22" s="53"/>
    </row>
    <row r="23" spans="1:4">
      <c r="B23" s="53"/>
      <c r="C23" s="53"/>
      <c r="D23" s="53"/>
    </row>
    <row r="24" spans="1:4">
      <c r="B24" s="100"/>
      <c r="C24" s="100"/>
      <c r="D24" s="100"/>
    </row>
    <row r="25" spans="1:4">
      <c r="B25" s="100"/>
      <c r="C25" s="100"/>
      <c r="D25" s="100"/>
    </row>
    <row r="26" spans="1:4">
      <c r="B26" s="100"/>
      <c r="C26" s="100"/>
      <c r="D26" s="100"/>
    </row>
    <row r="27" spans="1:4">
      <c r="B27" s="100"/>
      <c r="C27" s="100"/>
      <c r="D27" s="100"/>
    </row>
    <row r="28" spans="1:4">
      <c r="B28" s="100"/>
      <c r="C28" s="100"/>
      <c r="D28" s="100"/>
    </row>
    <row r="29" spans="1:4">
      <c r="B29" s="100"/>
      <c r="C29" s="100"/>
      <c r="D29" s="100"/>
    </row>
    <row r="30" spans="1:4">
      <c r="B30" s="100"/>
      <c r="C30" s="100"/>
      <c r="D30" s="100"/>
    </row>
    <row r="31" spans="1:4">
      <c r="B31" s="100"/>
      <c r="C31" s="100"/>
      <c r="D31" s="100"/>
    </row>
    <row r="32" spans="1:4">
      <c r="B32" s="100"/>
      <c r="C32" s="100"/>
      <c r="D32" s="100"/>
    </row>
    <row r="33" spans="2:4">
      <c r="B33" s="100"/>
      <c r="C33" s="100"/>
      <c r="D33" s="100"/>
    </row>
    <row r="34" spans="2:4">
      <c r="B34" s="100"/>
      <c r="C34" s="100"/>
      <c r="D34" s="100"/>
    </row>
    <row r="35" spans="2:4">
      <c r="B35" s="100"/>
      <c r="C35" s="100"/>
      <c r="D35" s="100"/>
    </row>
  </sheetData>
  <mergeCells count="4">
    <mergeCell ref="A1:D1"/>
    <mergeCell ref="A4:A5"/>
    <mergeCell ref="B4:B5"/>
    <mergeCell ref="C4:D4"/>
  </mergeCells>
  <pageMargins left="0.59055118110236227" right="0.59055118110236227" top="0.6692913385826772" bottom="0.98425196850393704" header="0" footer="0.39370078740157483"/>
  <pageSetup paperSize="9" firstPageNumber="28" orientation="landscape" useFirstPageNumber="1" r:id="rId1"/>
  <headerFooter alignWithMargins="0">
    <oddFooter>&amp;R&amp;"-,полужирный"&amp;8&amp;P</oddFooter>
  </headerFooter>
</worksheet>
</file>

<file path=xl/worksheets/sheet11.xml><?xml version="1.0" encoding="utf-8"?>
<worksheet xmlns="http://schemas.openxmlformats.org/spreadsheetml/2006/main" xmlns:r="http://schemas.openxmlformats.org/officeDocument/2006/relationships">
  <dimension ref="A2:F199"/>
  <sheetViews>
    <sheetView zoomScaleSheetLayoutView="100" workbookViewId="0">
      <selection activeCell="E174" sqref="E174"/>
    </sheetView>
  </sheetViews>
  <sheetFormatPr defaultColWidth="10.28515625" defaultRowHeight="12.75"/>
  <cols>
    <col min="1" max="1" width="25.85546875" style="102" customWidth="1"/>
    <col min="2" max="2" width="17.28515625" style="102" customWidth="1"/>
    <col min="3" max="3" width="18.42578125" style="102" customWidth="1"/>
    <col min="4" max="4" width="20.85546875" style="102" customWidth="1"/>
    <col min="5" max="5" width="14.5703125" style="102" customWidth="1"/>
    <col min="6" max="6" width="17.7109375" style="102" customWidth="1"/>
    <col min="7" max="16384" width="10.28515625" style="102"/>
  </cols>
  <sheetData>
    <row r="2" spans="1:6" ht="30" customHeight="1">
      <c r="A2" s="269" t="s">
        <v>229</v>
      </c>
      <c r="B2" s="269"/>
      <c r="C2" s="269"/>
      <c r="D2" s="269"/>
    </row>
    <row r="3" spans="1:6" ht="14.25" customHeight="1">
      <c r="A3" s="114"/>
      <c r="B3" s="114"/>
      <c r="C3" s="114"/>
      <c r="D3" s="114"/>
    </row>
    <row r="4" spans="1:6" s="104" customFormat="1">
      <c r="B4" s="115"/>
      <c r="C4" s="105"/>
      <c r="D4" s="106" t="s">
        <v>54</v>
      </c>
    </row>
    <row r="5" spans="1:6" ht="17.25" customHeight="1">
      <c r="A5" s="265"/>
      <c r="B5" s="247" t="s">
        <v>171</v>
      </c>
      <c r="C5" s="249" t="s">
        <v>174</v>
      </c>
      <c r="D5" s="250"/>
      <c r="E5" s="104"/>
    </row>
    <row r="6" spans="1:6" ht="22.5">
      <c r="A6" s="266"/>
      <c r="B6" s="253"/>
      <c r="C6" s="116" t="s">
        <v>172</v>
      </c>
      <c r="D6" s="117" t="s">
        <v>173</v>
      </c>
      <c r="E6" s="104"/>
      <c r="F6" s="118"/>
    </row>
    <row r="7" spans="1:6" s="109" customFormat="1">
      <c r="A7" s="159" t="s">
        <v>208</v>
      </c>
      <c r="B7" s="121">
        <v>2389305</v>
      </c>
      <c r="C7" s="121">
        <v>2201779</v>
      </c>
      <c r="D7" s="121">
        <v>187526</v>
      </c>
    </row>
    <row r="8" spans="1:6" ht="14.25" customHeight="1">
      <c r="A8" s="160" t="s">
        <v>209</v>
      </c>
      <c r="B8" s="122" t="s">
        <v>78</v>
      </c>
      <c r="C8" s="122" t="s">
        <v>78</v>
      </c>
      <c r="D8" s="122" t="s">
        <v>78</v>
      </c>
    </row>
    <row r="9" spans="1:6" ht="14.25" customHeight="1">
      <c r="A9" s="160" t="s">
        <v>210</v>
      </c>
      <c r="B9" s="122">
        <v>16080</v>
      </c>
      <c r="C9" s="122">
        <v>7500</v>
      </c>
      <c r="D9" s="122">
        <v>8580</v>
      </c>
    </row>
    <row r="10" spans="1:6">
      <c r="A10" s="160" t="s">
        <v>211</v>
      </c>
      <c r="B10" s="122" t="s">
        <v>78</v>
      </c>
      <c r="C10" s="122" t="s">
        <v>78</v>
      </c>
      <c r="D10" s="122" t="s">
        <v>78</v>
      </c>
    </row>
    <row r="11" spans="1:6">
      <c r="A11" s="160" t="s">
        <v>212</v>
      </c>
      <c r="B11" s="122">
        <v>20554</v>
      </c>
      <c r="C11" s="122">
        <v>8202</v>
      </c>
      <c r="D11" s="122">
        <v>12352</v>
      </c>
    </row>
    <row r="12" spans="1:6">
      <c r="A12" s="160" t="s">
        <v>213</v>
      </c>
      <c r="B12" s="122">
        <v>54495</v>
      </c>
      <c r="C12" s="122">
        <v>52411</v>
      </c>
      <c r="D12" s="122">
        <v>2084</v>
      </c>
    </row>
    <row r="13" spans="1:6">
      <c r="A13" s="160" t="s">
        <v>214</v>
      </c>
      <c r="B13" s="122">
        <v>42894</v>
      </c>
      <c r="C13" s="122">
        <v>39394</v>
      </c>
      <c r="D13" s="122">
        <v>3500</v>
      </c>
    </row>
    <row r="14" spans="1:6">
      <c r="A14" s="161" t="s">
        <v>215</v>
      </c>
      <c r="B14" s="123">
        <v>2255282</v>
      </c>
      <c r="C14" s="123">
        <v>2094272</v>
      </c>
      <c r="D14" s="123">
        <v>161010</v>
      </c>
    </row>
    <row r="15" spans="1:6">
      <c r="B15" s="100"/>
      <c r="C15" s="119"/>
    </row>
    <row r="16" spans="1:6">
      <c r="A16" s="259" t="s">
        <v>190</v>
      </c>
      <c r="B16" s="259"/>
      <c r="C16" s="259"/>
      <c r="D16" s="259"/>
      <c r="E16" s="259"/>
    </row>
    <row r="17" spans="1:5">
      <c r="B17" s="115"/>
      <c r="C17" s="120"/>
      <c r="D17" s="115"/>
      <c r="E17" s="106" t="s">
        <v>54</v>
      </c>
    </row>
    <row r="18" spans="1:5">
      <c r="A18" s="265"/>
      <c r="B18" s="267" t="s">
        <v>175</v>
      </c>
      <c r="C18" s="249" t="s">
        <v>174</v>
      </c>
      <c r="D18" s="250"/>
      <c r="E18" s="249" t="s">
        <v>169</v>
      </c>
    </row>
    <row r="19" spans="1:5" ht="30.75" customHeight="1">
      <c r="A19" s="266"/>
      <c r="B19" s="240"/>
      <c r="C19" s="116" t="s">
        <v>172</v>
      </c>
      <c r="D19" s="116" t="s">
        <v>173</v>
      </c>
      <c r="E19" s="268"/>
    </row>
    <row r="20" spans="1:5">
      <c r="A20" s="159" t="s">
        <v>208</v>
      </c>
      <c r="B20" s="121">
        <v>2389004.7999999998</v>
      </c>
      <c r="C20" s="121">
        <v>2201600.7999999998</v>
      </c>
      <c r="D20" s="121">
        <v>187404</v>
      </c>
      <c r="E20" s="121">
        <v>31895.754895835002</v>
      </c>
    </row>
    <row r="21" spans="1:5">
      <c r="A21" s="160" t="s">
        <v>209</v>
      </c>
      <c r="B21" s="122" t="s">
        <v>78</v>
      </c>
      <c r="C21" s="122" t="s">
        <v>78</v>
      </c>
      <c r="D21" s="122" t="s">
        <v>78</v>
      </c>
      <c r="E21" s="122" t="s">
        <v>78</v>
      </c>
    </row>
    <row r="22" spans="1:5">
      <c r="A22" s="160" t="s">
        <v>210</v>
      </c>
      <c r="B22" s="122">
        <v>16080</v>
      </c>
      <c r="C22" s="122">
        <v>7500</v>
      </c>
      <c r="D22" s="122">
        <v>8580</v>
      </c>
      <c r="E22" s="122">
        <v>42540</v>
      </c>
    </row>
    <row r="23" spans="1:5">
      <c r="A23" s="160" t="s">
        <v>211</v>
      </c>
      <c r="B23" s="122" t="s">
        <v>78</v>
      </c>
      <c r="C23" s="122" t="s">
        <v>78</v>
      </c>
      <c r="D23" s="122" t="s">
        <v>78</v>
      </c>
      <c r="E23" s="122" t="s">
        <v>78</v>
      </c>
    </row>
    <row r="24" spans="1:5">
      <c r="A24" s="160" t="s">
        <v>212</v>
      </c>
      <c r="B24" s="122">
        <v>20554</v>
      </c>
      <c r="C24" s="122">
        <v>8202</v>
      </c>
      <c r="D24" s="122">
        <v>12352</v>
      </c>
      <c r="E24" s="122">
        <v>39039</v>
      </c>
    </row>
    <row r="25" spans="1:5">
      <c r="A25" s="160" t="s">
        <v>213</v>
      </c>
      <c r="B25" s="122">
        <v>54495</v>
      </c>
      <c r="C25" s="122">
        <v>52411</v>
      </c>
      <c r="D25" s="122">
        <v>2084</v>
      </c>
      <c r="E25" s="122">
        <v>237038</v>
      </c>
    </row>
    <row r="26" spans="1:5">
      <c r="A26" s="160" t="s">
        <v>214</v>
      </c>
      <c r="B26" s="122">
        <v>42894</v>
      </c>
      <c r="C26" s="122">
        <v>39394</v>
      </c>
      <c r="D26" s="122">
        <v>3500</v>
      </c>
      <c r="E26" s="122">
        <v>1567</v>
      </c>
    </row>
    <row r="27" spans="1:5">
      <c r="A27" s="161" t="s">
        <v>215</v>
      </c>
      <c r="B27" s="123">
        <v>2254982</v>
      </c>
      <c r="C27" s="123">
        <v>2094094</v>
      </c>
      <c r="D27" s="123">
        <v>160888</v>
      </c>
      <c r="E27" s="123">
        <v>48612</v>
      </c>
    </row>
    <row r="28" spans="1:5">
      <c r="A28" s="86"/>
      <c r="B28" s="86"/>
      <c r="C28" s="86"/>
      <c r="D28" s="86"/>
      <c r="E28" s="86"/>
    </row>
    <row r="29" spans="1:5">
      <c r="A29" s="259" t="s">
        <v>29</v>
      </c>
      <c r="B29" s="259"/>
      <c r="C29" s="259"/>
      <c r="D29" s="259"/>
      <c r="E29" s="259"/>
    </row>
    <row r="30" spans="1:5">
      <c r="B30" s="115"/>
      <c r="C30" s="120"/>
      <c r="D30" s="115"/>
      <c r="E30" s="106" t="s">
        <v>54</v>
      </c>
    </row>
    <row r="31" spans="1:5" ht="18.75" customHeight="1">
      <c r="A31" s="265"/>
      <c r="B31" s="267" t="s">
        <v>175</v>
      </c>
      <c r="C31" s="249" t="s">
        <v>174</v>
      </c>
      <c r="D31" s="250"/>
      <c r="E31" s="249" t="s">
        <v>169</v>
      </c>
    </row>
    <row r="32" spans="1:5" ht="22.5">
      <c r="A32" s="266"/>
      <c r="B32" s="240"/>
      <c r="C32" s="116" t="s">
        <v>172</v>
      </c>
      <c r="D32" s="116" t="s">
        <v>173</v>
      </c>
      <c r="E32" s="268"/>
    </row>
    <row r="33" spans="1:5">
      <c r="A33" s="159" t="s">
        <v>208</v>
      </c>
      <c r="B33" s="121">
        <v>21824</v>
      </c>
      <c r="C33" s="121">
        <v>20898</v>
      </c>
      <c r="D33" s="121">
        <v>926</v>
      </c>
      <c r="E33" s="121">
        <v>137778</v>
      </c>
    </row>
    <row r="34" spans="1:5">
      <c r="A34" s="160" t="s">
        <v>209</v>
      </c>
      <c r="B34" s="122" t="s">
        <v>78</v>
      </c>
      <c r="C34" s="122" t="s">
        <v>78</v>
      </c>
      <c r="D34" s="122" t="s">
        <v>78</v>
      </c>
      <c r="E34" s="122" t="s">
        <v>78</v>
      </c>
    </row>
    <row r="35" spans="1:5">
      <c r="A35" s="160" t="s">
        <v>210</v>
      </c>
      <c r="B35" s="122" t="s">
        <v>78</v>
      </c>
      <c r="C35" s="122" t="s">
        <v>78</v>
      </c>
      <c r="D35" s="122" t="s">
        <v>78</v>
      </c>
      <c r="E35" s="122" t="s">
        <v>78</v>
      </c>
    </row>
    <row r="36" spans="1:5">
      <c r="A36" s="160" t="s">
        <v>211</v>
      </c>
      <c r="B36" s="122" t="s">
        <v>78</v>
      </c>
      <c r="C36" s="122" t="s">
        <v>78</v>
      </c>
      <c r="D36" s="122" t="s">
        <v>78</v>
      </c>
      <c r="E36" s="122" t="s">
        <v>78</v>
      </c>
    </row>
    <row r="37" spans="1:5">
      <c r="A37" s="160" t="s">
        <v>212</v>
      </c>
      <c r="B37" s="122" t="s">
        <v>78</v>
      </c>
      <c r="C37" s="122" t="s">
        <v>78</v>
      </c>
      <c r="D37" s="122" t="s">
        <v>78</v>
      </c>
      <c r="E37" s="122" t="s">
        <v>78</v>
      </c>
    </row>
    <row r="38" spans="1:5">
      <c r="A38" s="160" t="s">
        <v>213</v>
      </c>
      <c r="B38" s="122">
        <v>21824</v>
      </c>
      <c r="C38" s="122">
        <v>20898</v>
      </c>
      <c r="D38" s="122">
        <v>926</v>
      </c>
      <c r="E38" s="122">
        <v>1091200</v>
      </c>
    </row>
    <row r="39" spans="1:5">
      <c r="A39" s="160" t="s">
        <v>214</v>
      </c>
      <c r="B39" s="122" t="s">
        <v>78</v>
      </c>
      <c r="C39" s="122" t="s">
        <v>78</v>
      </c>
      <c r="D39" s="122" t="s">
        <v>78</v>
      </c>
      <c r="E39" s="122" t="s">
        <v>78</v>
      </c>
    </row>
    <row r="40" spans="1:5">
      <c r="A40" s="161" t="s">
        <v>215</v>
      </c>
      <c r="B40" s="123" t="s">
        <v>78</v>
      </c>
      <c r="C40" s="123" t="s">
        <v>78</v>
      </c>
      <c r="D40" s="123" t="s">
        <v>78</v>
      </c>
      <c r="E40" s="123" t="s">
        <v>78</v>
      </c>
    </row>
    <row r="41" spans="1:5">
      <c r="A41" s="88"/>
      <c r="B41" s="53"/>
      <c r="C41" s="53"/>
      <c r="D41" s="53"/>
      <c r="E41" s="53"/>
    </row>
    <row r="42" spans="1:5">
      <c r="A42" s="259" t="s">
        <v>30</v>
      </c>
      <c r="B42" s="259"/>
      <c r="C42" s="259"/>
      <c r="D42" s="259"/>
      <c r="E42" s="259"/>
    </row>
    <row r="43" spans="1:5">
      <c r="A43" s="103"/>
      <c r="B43" s="103"/>
      <c r="C43" s="103"/>
      <c r="D43" s="103"/>
    </row>
    <row r="44" spans="1:5">
      <c r="B44" s="115"/>
      <c r="C44" s="120"/>
      <c r="D44" s="115"/>
      <c r="E44" s="106" t="s">
        <v>54</v>
      </c>
    </row>
    <row r="45" spans="1:5">
      <c r="A45" s="265"/>
      <c r="B45" s="267" t="s">
        <v>175</v>
      </c>
      <c r="C45" s="249" t="s">
        <v>174</v>
      </c>
      <c r="D45" s="250"/>
      <c r="E45" s="249" t="s">
        <v>169</v>
      </c>
    </row>
    <row r="46" spans="1:5" ht="27" customHeight="1">
      <c r="A46" s="266"/>
      <c r="B46" s="240"/>
      <c r="C46" s="116" t="s">
        <v>172</v>
      </c>
      <c r="D46" s="116" t="s">
        <v>173</v>
      </c>
      <c r="E46" s="268"/>
    </row>
    <row r="47" spans="1:5">
      <c r="A47" s="159" t="s">
        <v>208</v>
      </c>
      <c r="B47" s="121">
        <v>49765</v>
      </c>
      <c r="C47" s="121">
        <v>29194</v>
      </c>
      <c r="D47" s="121">
        <v>20571</v>
      </c>
      <c r="E47" s="121">
        <v>119140</v>
      </c>
    </row>
    <row r="48" spans="1:5">
      <c r="A48" s="160" t="s">
        <v>209</v>
      </c>
      <c r="B48" s="122" t="s">
        <v>78</v>
      </c>
      <c r="C48" s="122" t="s">
        <v>78</v>
      </c>
      <c r="D48" s="122" t="s">
        <v>78</v>
      </c>
      <c r="E48" s="122" t="s">
        <v>78</v>
      </c>
    </row>
    <row r="49" spans="1:5">
      <c r="A49" s="160" t="s">
        <v>210</v>
      </c>
      <c r="B49" s="122">
        <v>1150</v>
      </c>
      <c r="C49" s="122">
        <v>550</v>
      </c>
      <c r="D49" s="122">
        <v>600</v>
      </c>
      <c r="E49" s="122">
        <v>19965</v>
      </c>
    </row>
    <row r="50" spans="1:5">
      <c r="A50" s="160" t="s">
        <v>211</v>
      </c>
      <c r="B50" s="122" t="s">
        <v>78</v>
      </c>
      <c r="C50" s="122" t="s">
        <v>78</v>
      </c>
      <c r="D50" s="122" t="s">
        <v>78</v>
      </c>
      <c r="E50" s="122" t="s">
        <v>78</v>
      </c>
    </row>
    <row r="51" spans="1:5">
      <c r="A51" s="160" t="s">
        <v>212</v>
      </c>
      <c r="B51" s="122">
        <v>17046</v>
      </c>
      <c r="C51" s="122">
        <v>5724</v>
      </c>
      <c r="D51" s="122">
        <v>11322</v>
      </c>
      <c r="E51" s="122">
        <v>63604</v>
      </c>
    </row>
    <row r="52" spans="1:5">
      <c r="A52" s="160" t="s">
        <v>213</v>
      </c>
      <c r="B52" s="122">
        <v>17373</v>
      </c>
      <c r="C52" s="122">
        <v>16893</v>
      </c>
      <c r="D52" s="122">
        <v>480</v>
      </c>
      <c r="E52" s="122">
        <v>665632</v>
      </c>
    </row>
    <row r="53" spans="1:5">
      <c r="A53" s="160" t="s">
        <v>214</v>
      </c>
      <c r="B53" s="122" t="s">
        <v>78</v>
      </c>
      <c r="C53" s="122" t="s">
        <v>78</v>
      </c>
      <c r="D53" s="122" t="s">
        <v>78</v>
      </c>
      <c r="E53" s="122" t="s">
        <v>78</v>
      </c>
    </row>
    <row r="54" spans="1:5">
      <c r="A54" s="161" t="s">
        <v>215</v>
      </c>
      <c r="B54" s="123">
        <v>14196</v>
      </c>
      <c r="C54" s="123">
        <v>6027</v>
      </c>
      <c r="D54" s="123">
        <v>8169</v>
      </c>
      <c r="E54" s="123">
        <v>215089</v>
      </c>
    </row>
    <row r="55" spans="1:5">
      <c r="A55" s="259" t="s">
        <v>31</v>
      </c>
      <c r="B55" s="259"/>
      <c r="C55" s="259"/>
      <c r="D55" s="259"/>
      <c r="E55" s="259"/>
    </row>
    <row r="56" spans="1:5">
      <c r="A56" s="103"/>
      <c r="B56" s="103"/>
      <c r="C56" s="103"/>
      <c r="D56" s="103"/>
    </row>
    <row r="57" spans="1:5">
      <c r="B57" s="115"/>
      <c r="C57" s="120"/>
      <c r="D57" s="115"/>
      <c r="E57" s="106" t="s">
        <v>54</v>
      </c>
    </row>
    <row r="58" spans="1:5">
      <c r="A58" s="265"/>
      <c r="B58" s="267" t="s">
        <v>175</v>
      </c>
      <c r="C58" s="249" t="s">
        <v>174</v>
      </c>
      <c r="D58" s="250"/>
      <c r="E58" s="249" t="s">
        <v>169</v>
      </c>
    </row>
    <row r="59" spans="1:5" ht="21.75" customHeight="1">
      <c r="A59" s="266"/>
      <c r="B59" s="240"/>
      <c r="C59" s="116" t="s">
        <v>172</v>
      </c>
      <c r="D59" s="116" t="s">
        <v>173</v>
      </c>
      <c r="E59" s="268"/>
    </row>
    <row r="60" spans="1:5">
      <c r="A60" s="159" t="s">
        <v>208</v>
      </c>
      <c r="B60" s="47" t="s">
        <v>78</v>
      </c>
      <c r="C60" s="47" t="s">
        <v>78</v>
      </c>
      <c r="D60" s="47" t="s">
        <v>78</v>
      </c>
      <c r="E60" s="47" t="s">
        <v>78</v>
      </c>
    </row>
    <row r="61" spans="1:5">
      <c r="A61" s="160" t="s">
        <v>209</v>
      </c>
      <c r="B61" s="53" t="s">
        <v>78</v>
      </c>
      <c r="C61" s="53" t="s">
        <v>78</v>
      </c>
      <c r="D61" s="53" t="s">
        <v>78</v>
      </c>
      <c r="E61" s="53" t="s">
        <v>78</v>
      </c>
    </row>
    <row r="62" spans="1:5">
      <c r="A62" s="160" t="s">
        <v>210</v>
      </c>
      <c r="B62" s="53" t="s">
        <v>78</v>
      </c>
      <c r="C62" s="53" t="s">
        <v>78</v>
      </c>
      <c r="D62" s="53" t="s">
        <v>78</v>
      </c>
      <c r="E62" s="53" t="s">
        <v>78</v>
      </c>
    </row>
    <row r="63" spans="1:5">
      <c r="A63" s="160" t="s">
        <v>211</v>
      </c>
      <c r="B63" s="53" t="s">
        <v>78</v>
      </c>
      <c r="C63" s="53" t="s">
        <v>78</v>
      </c>
      <c r="D63" s="53" t="s">
        <v>78</v>
      </c>
      <c r="E63" s="53" t="s">
        <v>78</v>
      </c>
    </row>
    <row r="64" spans="1:5">
      <c r="A64" s="160" t="s">
        <v>212</v>
      </c>
      <c r="B64" s="53" t="s">
        <v>78</v>
      </c>
      <c r="C64" s="53" t="s">
        <v>78</v>
      </c>
      <c r="D64" s="53" t="s">
        <v>78</v>
      </c>
      <c r="E64" s="53" t="s">
        <v>78</v>
      </c>
    </row>
    <row r="65" spans="1:5">
      <c r="A65" s="160" t="s">
        <v>213</v>
      </c>
      <c r="B65" s="53" t="s">
        <v>78</v>
      </c>
      <c r="C65" s="53" t="s">
        <v>78</v>
      </c>
      <c r="D65" s="53" t="s">
        <v>78</v>
      </c>
      <c r="E65" s="53" t="s">
        <v>78</v>
      </c>
    </row>
    <row r="66" spans="1:5">
      <c r="A66" s="160" t="s">
        <v>214</v>
      </c>
      <c r="B66" s="53" t="s">
        <v>78</v>
      </c>
      <c r="C66" s="53" t="s">
        <v>78</v>
      </c>
      <c r="D66" s="53" t="s">
        <v>78</v>
      </c>
      <c r="E66" s="53" t="s">
        <v>78</v>
      </c>
    </row>
    <row r="67" spans="1:5">
      <c r="A67" s="161" t="s">
        <v>215</v>
      </c>
      <c r="B67" s="62" t="s">
        <v>78</v>
      </c>
      <c r="C67" s="62" t="s">
        <v>78</v>
      </c>
      <c r="D67" s="62" t="s">
        <v>78</v>
      </c>
      <c r="E67" s="62" t="s">
        <v>78</v>
      </c>
    </row>
    <row r="69" spans="1:5">
      <c r="A69" s="259" t="s">
        <v>32</v>
      </c>
      <c r="B69" s="259"/>
      <c r="C69" s="259"/>
      <c r="D69" s="259"/>
      <c r="E69" s="259"/>
    </row>
    <row r="70" spans="1:5">
      <c r="A70" s="103"/>
      <c r="B70" s="103"/>
      <c r="C70" s="103"/>
      <c r="D70" s="103"/>
    </row>
    <row r="71" spans="1:5">
      <c r="B71" s="115"/>
      <c r="C71" s="120"/>
      <c r="D71" s="115"/>
      <c r="E71" s="106" t="s">
        <v>54</v>
      </c>
    </row>
    <row r="72" spans="1:5">
      <c r="A72" s="265"/>
      <c r="B72" s="267" t="s">
        <v>175</v>
      </c>
      <c r="C72" s="249" t="s">
        <v>174</v>
      </c>
      <c r="D72" s="250"/>
      <c r="E72" s="249" t="s">
        <v>169</v>
      </c>
    </row>
    <row r="73" spans="1:5" ht="19.5" customHeight="1">
      <c r="A73" s="266"/>
      <c r="B73" s="240"/>
      <c r="C73" s="116" t="s">
        <v>172</v>
      </c>
      <c r="D73" s="116" t="s">
        <v>173</v>
      </c>
      <c r="E73" s="268"/>
    </row>
    <row r="74" spans="1:5">
      <c r="A74" s="159" t="s">
        <v>208</v>
      </c>
      <c r="B74" s="121">
        <v>11519</v>
      </c>
      <c r="C74" s="121">
        <v>9573</v>
      </c>
      <c r="D74" s="121">
        <v>1946</v>
      </c>
      <c r="E74" s="121">
        <v>26845</v>
      </c>
    </row>
    <row r="75" spans="1:5">
      <c r="A75" s="160" t="s">
        <v>209</v>
      </c>
      <c r="B75" s="122" t="s">
        <v>78</v>
      </c>
      <c r="C75" s="122" t="s">
        <v>78</v>
      </c>
      <c r="D75" s="122" t="s">
        <v>78</v>
      </c>
      <c r="E75" s="122" t="s">
        <v>78</v>
      </c>
    </row>
    <row r="76" spans="1:5">
      <c r="A76" s="160" t="s">
        <v>210</v>
      </c>
      <c r="B76" s="122">
        <v>1350</v>
      </c>
      <c r="C76" s="122">
        <v>1050</v>
      </c>
      <c r="D76" s="122">
        <v>300</v>
      </c>
      <c r="E76" s="122">
        <v>18802</v>
      </c>
    </row>
    <row r="77" spans="1:5">
      <c r="A77" s="160" t="s">
        <v>211</v>
      </c>
      <c r="B77" s="122" t="s">
        <v>78</v>
      </c>
      <c r="C77" s="122" t="s">
        <v>78</v>
      </c>
      <c r="D77" s="122" t="s">
        <v>78</v>
      </c>
      <c r="E77" s="122" t="s">
        <v>78</v>
      </c>
    </row>
    <row r="78" spans="1:5">
      <c r="A78" s="160" t="s">
        <v>212</v>
      </c>
      <c r="B78" s="122">
        <v>3278</v>
      </c>
      <c r="C78" s="122">
        <v>2310</v>
      </c>
      <c r="D78" s="122">
        <v>968</v>
      </c>
      <c r="E78" s="122">
        <v>12931</v>
      </c>
    </row>
    <row r="79" spans="1:5">
      <c r="A79" s="160" t="s">
        <v>213</v>
      </c>
      <c r="B79" s="122">
        <v>6891</v>
      </c>
      <c r="C79" s="122">
        <v>6213</v>
      </c>
      <c r="D79" s="122">
        <v>678</v>
      </c>
      <c r="E79" s="122">
        <v>66387</v>
      </c>
    </row>
    <row r="80" spans="1:5">
      <c r="A80" s="160" t="s">
        <v>214</v>
      </c>
      <c r="B80" s="122" t="s">
        <v>78</v>
      </c>
      <c r="C80" s="122" t="s">
        <v>78</v>
      </c>
      <c r="D80" s="122" t="s">
        <v>78</v>
      </c>
      <c r="E80" s="122" t="s">
        <v>78</v>
      </c>
    </row>
    <row r="81" spans="1:5">
      <c r="A81" s="161" t="s">
        <v>215</v>
      </c>
      <c r="B81" s="123" t="s">
        <v>78</v>
      </c>
      <c r="C81" s="123" t="s">
        <v>78</v>
      </c>
      <c r="D81" s="123" t="s">
        <v>78</v>
      </c>
      <c r="E81" s="123" t="s">
        <v>78</v>
      </c>
    </row>
    <row r="82" spans="1:5">
      <c r="A82" s="89"/>
      <c r="B82" s="53"/>
      <c r="C82" s="53"/>
      <c r="D82" s="53"/>
      <c r="E82" s="53"/>
    </row>
    <row r="83" spans="1:5">
      <c r="A83" s="259" t="s">
        <v>33</v>
      </c>
      <c r="B83" s="259"/>
      <c r="C83" s="259"/>
      <c r="D83" s="259"/>
      <c r="E83" s="259"/>
    </row>
    <row r="84" spans="1:5">
      <c r="B84" s="115"/>
      <c r="C84" s="120"/>
      <c r="D84" s="115"/>
      <c r="E84" s="106" t="s">
        <v>54</v>
      </c>
    </row>
    <row r="85" spans="1:5">
      <c r="A85" s="265"/>
      <c r="B85" s="267" t="s">
        <v>175</v>
      </c>
      <c r="C85" s="249" t="s">
        <v>174</v>
      </c>
      <c r="D85" s="250"/>
      <c r="E85" s="249" t="s">
        <v>169</v>
      </c>
    </row>
    <row r="86" spans="1:5" ht="33" customHeight="1">
      <c r="A86" s="266"/>
      <c r="B86" s="240"/>
      <c r="C86" s="116" t="s">
        <v>172</v>
      </c>
      <c r="D86" s="116" t="s">
        <v>173</v>
      </c>
      <c r="E86" s="268"/>
    </row>
    <row r="87" spans="1:5">
      <c r="A87" s="159" t="s">
        <v>208</v>
      </c>
      <c r="B87" s="121">
        <v>9907</v>
      </c>
      <c r="C87" s="121">
        <v>9545</v>
      </c>
      <c r="D87" s="121">
        <v>362</v>
      </c>
      <c r="E87" s="121">
        <v>110568</v>
      </c>
    </row>
    <row r="88" spans="1:5">
      <c r="A88" s="160" t="s">
        <v>209</v>
      </c>
      <c r="B88" s="122" t="s">
        <v>78</v>
      </c>
      <c r="C88" s="122" t="s">
        <v>78</v>
      </c>
      <c r="D88" s="122" t="s">
        <v>78</v>
      </c>
      <c r="E88" s="122" t="s">
        <v>78</v>
      </c>
    </row>
    <row r="89" spans="1:5">
      <c r="A89" s="160" t="s">
        <v>210</v>
      </c>
      <c r="B89" s="122">
        <v>700</v>
      </c>
      <c r="C89" s="122">
        <v>400</v>
      </c>
      <c r="D89" s="122">
        <v>300</v>
      </c>
      <c r="E89" s="122">
        <v>152174</v>
      </c>
    </row>
    <row r="90" spans="1:5">
      <c r="A90" s="160" t="s">
        <v>211</v>
      </c>
      <c r="B90" s="122" t="s">
        <v>78</v>
      </c>
      <c r="C90" s="122" t="s">
        <v>78</v>
      </c>
      <c r="D90" s="122" t="s">
        <v>78</v>
      </c>
      <c r="E90" s="122" t="s">
        <v>78</v>
      </c>
    </row>
    <row r="91" spans="1:5">
      <c r="A91" s="160" t="s">
        <v>212</v>
      </c>
      <c r="B91" s="122">
        <v>230</v>
      </c>
      <c r="C91" s="122">
        <v>168</v>
      </c>
      <c r="D91" s="122">
        <v>62</v>
      </c>
      <c r="E91" s="122">
        <v>46000</v>
      </c>
    </row>
    <row r="92" spans="1:5">
      <c r="A92" s="160" t="s">
        <v>213</v>
      </c>
      <c r="B92" s="122">
        <v>8407</v>
      </c>
      <c r="C92" s="122">
        <v>8407</v>
      </c>
      <c r="D92" s="122" t="s">
        <v>78</v>
      </c>
      <c r="E92" s="122">
        <v>105088</v>
      </c>
    </row>
    <row r="93" spans="1:5">
      <c r="A93" s="160" t="s">
        <v>214</v>
      </c>
      <c r="B93" s="122" t="s">
        <v>78</v>
      </c>
      <c r="C93" s="122" t="s">
        <v>78</v>
      </c>
      <c r="D93" s="122" t="s">
        <v>78</v>
      </c>
      <c r="E93" s="122" t="s">
        <v>78</v>
      </c>
    </row>
    <row r="94" spans="1:5">
      <c r="A94" s="161" t="s">
        <v>215</v>
      </c>
      <c r="B94" s="123">
        <v>570</v>
      </c>
      <c r="C94" s="123">
        <v>570</v>
      </c>
      <c r="D94" s="123" t="s">
        <v>78</v>
      </c>
      <c r="E94" s="123" t="s">
        <v>78</v>
      </c>
    </row>
    <row r="96" spans="1:5">
      <c r="A96" s="259" t="s">
        <v>70</v>
      </c>
      <c r="B96" s="259"/>
      <c r="C96" s="259"/>
      <c r="D96" s="259"/>
      <c r="E96" s="259"/>
    </row>
    <row r="97" spans="1:5">
      <c r="B97" s="115"/>
      <c r="C97" s="120"/>
      <c r="D97" s="115"/>
      <c r="E97" s="106" t="s">
        <v>54</v>
      </c>
    </row>
    <row r="98" spans="1:5">
      <c r="A98" s="265"/>
      <c r="B98" s="267" t="s">
        <v>175</v>
      </c>
      <c r="C98" s="249" t="s">
        <v>174</v>
      </c>
      <c r="D98" s="250"/>
      <c r="E98" s="249" t="s">
        <v>169</v>
      </c>
    </row>
    <row r="99" spans="1:5" ht="22.5">
      <c r="A99" s="266"/>
      <c r="B99" s="240"/>
      <c r="C99" s="116" t="s">
        <v>172</v>
      </c>
      <c r="D99" s="116" t="s">
        <v>173</v>
      </c>
      <c r="E99" s="268"/>
    </row>
    <row r="100" spans="1:5">
      <c r="A100" s="159" t="s">
        <v>208</v>
      </c>
      <c r="B100" s="121">
        <v>2295990</v>
      </c>
      <c r="C100" s="121">
        <v>2132391</v>
      </c>
      <c r="D100" s="121">
        <v>163599</v>
      </c>
      <c r="E100" s="121">
        <v>31109</v>
      </c>
    </row>
    <row r="101" spans="1:5">
      <c r="A101" s="160" t="s">
        <v>209</v>
      </c>
      <c r="B101" s="122" t="s">
        <v>78</v>
      </c>
      <c r="C101" s="122" t="s">
        <v>78</v>
      </c>
      <c r="D101" s="122" t="s">
        <v>78</v>
      </c>
      <c r="E101" s="122" t="s">
        <v>78</v>
      </c>
    </row>
    <row r="102" spans="1:5">
      <c r="A102" s="160" t="s">
        <v>210</v>
      </c>
      <c r="B102" s="122">
        <v>12880</v>
      </c>
      <c r="C102" s="122">
        <v>5500</v>
      </c>
      <c r="D102" s="122">
        <v>7380</v>
      </c>
      <c r="E102" s="122">
        <v>52787</v>
      </c>
    </row>
    <row r="103" spans="1:5">
      <c r="A103" s="160" t="s">
        <v>211</v>
      </c>
      <c r="B103" s="122" t="s">
        <v>78</v>
      </c>
      <c r="C103" s="122" t="s">
        <v>78</v>
      </c>
      <c r="D103" s="122" t="s">
        <v>78</v>
      </c>
      <c r="E103" s="122" t="s">
        <v>78</v>
      </c>
    </row>
    <row r="104" spans="1:5">
      <c r="A104" s="160" t="s">
        <v>212</v>
      </c>
      <c r="B104" s="122" t="s">
        <v>78</v>
      </c>
      <c r="C104" s="122" t="s">
        <v>78</v>
      </c>
      <c r="D104" s="122" t="s">
        <v>78</v>
      </c>
      <c r="E104" s="122" t="s">
        <v>78</v>
      </c>
    </row>
    <row r="105" spans="1:5">
      <c r="A105" s="160" t="s">
        <v>213</v>
      </c>
      <c r="B105" s="122" t="s">
        <v>78</v>
      </c>
      <c r="C105" s="122" t="s">
        <v>78</v>
      </c>
      <c r="D105" s="122" t="s">
        <v>78</v>
      </c>
      <c r="E105" s="122" t="s">
        <v>78</v>
      </c>
    </row>
    <row r="106" spans="1:5">
      <c r="A106" s="160" t="s">
        <v>214</v>
      </c>
      <c r="B106" s="122">
        <v>42894</v>
      </c>
      <c r="C106" s="122">
        <v>39394</v>
      </c>
      <c r="D106" s="122">
        <v>3500</v>
      </c>
      <c r="E106" s="122">
        <v>1575</v>
      </c>
    </row>
    <row r="107" spans="1:5">
      <c r="A107" s="161" t="s">
        <v>215</v>
      </c>
      <c r="B107" s="123">
        <v>2240216</v>
      </c>
      <c r="C107" s="123">
        <v>2087497</v>
      </c>
      <c r="D107" s="123">
        <v>152719</v>
      </c>
      <c r="E107" s="123">
        <v>48362</v>
      </c>
    </row>
    <row r="108" spans="1:5">
      <c r="A108" s="124"/>
      <c r="B108" s="53"/>
      <c r="C108" s="53"/>
      <c r="D108" s="53"/>
      <c r="E108" s="53"/>
    </row>
    <row r="109" spans="1:5">
      <c r="A109" s="259" t="s">
        <v>199</v>
      </c>
      <c r="B109" s="259"/>
      <c r="C109" s="259"/>
      <c r="D109" s="259"/>
      <c r="E109" s="259"/>
    </row>
    <row r="110" spans="1:5">
      <c r="A110" s="103"/>
      <c r="B110" s="103"/>
      <c r="C110" s="103"/>
      <c r="D110" s="103"/>
    </row>
    <row r="111" spans="1:5">
      <c r="B111" s="115"/>
      <c r="C111" s="120"/>
      <c r="D111" s="115"/>
      <c r="E111" s="106" t="s">
        <v>54</v>
      </c>
    </row>
    <row r="112" spans="1:5">
      <c r="A112" s="265"/>
      <c r="B112" s="267" t="s">
        <v>175</v>
      </c>
      <c r="C112" s="249" t="s">
        <v>174</v>
      </c>
      <c r="D112" s="250"/>
      <c r="E112" s="249" t="s">
        <v>169</v>
      </c>
    </row>
    <row r="113" spans="1:5" ht="21" customHeight="1">
      <c r="A113" s="266"/>
      <c r="B113" s="240"/>
      <c r="C113" s="116" t="s">
        <v>172</v>
      </c>
      <c r="D113" s="116" t="s">
        <v>173</v>
      </c>
      <c r="E113" s="268"/>
    </row>
    <row r="114" spans="1:5">
      <c r="A114" s="159" t="s">
        <v>208</v>
      </c>
      <c r="B114" s="121" t="s">
        <v>78</v>
      </c>
      <c r="C114" s="121" t="s">
        <v>78</v>
      </c>
      <c r="D114" s="121" t="s">
        <v>78</v>
      </c>
      <c r="E114" s="121" t="s">
        <v>78</v>
      </c>
    </row>
    <row r="115" spans="1:5">
      <c r="A115" s="160" t="s">
        <v>209</v>
      </c>
      <c r="B115" s="122" t="s">
        <v>78</v>
      </c>
      <c r="C115" s="122" t="s">
        <v>78</v>
      </c>
      <c r="D115" s="122" t="s">
        <v>78</v>
      </c>
      <c r="E115" s="122" t="s">
        <v>78</v>
      </c>
    </row>
    <row r="116" spans="1:5">
      <c r="A116" s="160" t="s">
        <v>210</v>
      </c>
      <c r="B116" s="122" t="s">
        <v>78</v>
      </c>
      <c r="C116" s="122" t="s">
        <v>78</v>
      </c>
      <c r="D116" s="122" t="s">
        <v>78</v>
      </c>
      <c r="E116" s="122" t="s">
        <v>78</v>
      </c>
    </row>
    <row r="117" spans="1:5">
      <c r="A117" s="160" t="s">
        <v>211</v>
      </c>
      <c r="B117" s="122" t="s">
        <v>78</v>
      </c>
      <c r="C117" s="122" t="s">
        <v>78</v>
      </c>
      <c r="D117" s="122" t="s">
        <v>78</v>
      </c>
      <c r="E117" s="122" t="s">
        <v>78</v>
      </c>
    </row>
    <row r="118" spans="1:5">
      <c r="A118" s="160" t="s">
        <v>212</v>
      </c>
      <c r="B118" s="122" t="s">
        <v>78</v>
      </c>
      <c r="C118" s="122" t="s">
        <v>78</v>
      </c>
      <c r="D118" s="122" t="s">
        <v>78</v>
      </c>
      <c r="E118" s="122" t="s">
        <v>78</v>
      </c>
    </row>
    <row r="119" spans="1:5">
      <c r="A119" s="160" t="s">
        <v>213</v>
      </c>
      <c r="B119" s="122" t="s">
        <v>78</v>
      </c>
      <c r="C119" s="122" t="s">
        <v>78</v>
      </c>
      <c r="D119" s="122" t="s">
        <v>78</v>
      </c>
      <c r="E119" s="122" t="s">
        <v>78</v>
      </c>
    </row>
    <row r="120" spans="1:5">
      <c r="A120" s="160" t="s">
        <v>214</v>
      </c>
      <c r="B120" s="122" t="s">
        <v>78</v>
      </c>
      <c r="C120" s="122" t="s">
        <v>78</v>
      </c>
      <c r="D120" s="122" t="s">
        <v>78</v>
      </c>
      <c r="E120" s="122" t="s">
        <v>78</v>
      </c>
    </row>
    <row r="121" spans="1:5">
      <c r="A121" s="161" t="s">
        <v>215</v>
      </c>
      <c r="B121" s="123" t="s">
        <v>78</v>
      </c>
      <c r="C121" s="123" t="s">
        <v>78</v>
      </c>
      <c r="D121" s="123" t="s">
        <v>78</v>
      </c>
      <c r="E121" s="123" t="s">
        <v>78</v>
      </c>
    </row>
    <row r="122" spans="1:5">
      <c r="A122" s="89"/>
      <c r="B122" s="53"/>
      <c r="C122" s="53"/>
      <c r="D122" s="53"/>
      <c r="E122" s="53"/>
    </row>
    <row r="123" spans="1:5">
      <c r="A123" s="259" t="s">
        <v>200</v>
      </c>
      <c r="B123" s="259"/>
      <c r="C123" s="259"/>
      <c r="D123" s="259"/>
      <c r="E123" s="259"/>
    </row>
    <row r="125" spans="1:5">
      <c r="B125" s="115"/>
      <c r="C125" s="120"/>
      <c r="D125" s="115"/>
      <c r="E125" s="106" t="s">
        <v>54</v>
      </c>
    </row>
    <row r="126" spans="1:5">
      <c r="A126" s="265"/>
      <c r="B126" s="267" t="s">
        <v>175</v>
      </c>
      <c r="C126" s="249" t="s">
        <v>174</v>
      </c>
      <c r="D126" s="250"/>
      <c r="E126" s="249" t="s">
        <v>169</v>
      </c>
    </row>
    <row r="127" spans="1:5" ht="30.75" customHeight="1">
      <c r="A127" s="266"/>
      <c r="B127" s="240"/>
      <c r="C127" s="116" t="s">
        <v>172</v>
      </c>
      <c r="D127" s="116" t="s">
        <v>173</v>
      </c>
      <c r="E127" s="268"/>
    </row>
    <row r="128" spans="1:5">
      <c r="A128" s="159" t="s">
        <v>208</v>
      </c>
      <c r="B128" s="121" t="s">
        <v>78</v>
      </c>
      <c r="C128" s="121" t="s">
        <v>78</v>
      </c>
      <c r="D128" s="121" t="s">
        <v>78</v>
      </c>
      <c r="E128" s="121" t="s">
        <v>78</v>
      </c>
    </row>
    <row r="129" spans="1:5">
      <c r="A129" s="160" t="s">
        <v>209</v>
      </c>
      <c r="B129" s="122" t="s">
        <v>78</v>
      </c>
      <c r="C129" s="122" t="s">
        <v>78</v>
      </c>
      <c r="D129" s="122" t="s">
        <v>78</v>
      </c>
      <c r="E129" s="122" t="s">
        <v>78</v>
      </c>
    </row>
    <row r="130" spans="1:5">
      <c r="A130" s="160" t="s">
        <v>210</v>
      </c>
      <c r="B130" s="122" t="s">
        <v>78</v>
      </c>
      <c r="C130" s="122" t="s">
        <v>78</v>
      </c>
      <c r="D130" s="122" t="s">
        <v>78</v>
      </c>
      <c r="E130" s="122" t="s">
        <v>78</v>
      </c>
    </row>
    <row r="131" spans="1:5">
      <c r="A131" s="160" t="s">
        <v>211</v>
      </c>
      <c r="B131" s="122" t="s">
        <v>78</v>
      </c>
      <c r="C131" s="122" t="s">
        <v>78</v>
      </c>
      <c r="D131" s="122" t="s">
        <v>78</v>
      </c>
      <c r="E131" s="122" t="s">
        <v>78</v>
      </c>
    </row>
    <row r="132" spans="1:5">
      <c r="A132" s="160" t="s">
        <v>212</v>
      </c>
      <c r="B132" s="122" t="s">
        <v>78</v>
      </c>
      <c r="C132" s="122" t="s">
        <v>78</v>
      </c>
      <c r="D132" s="122" t="s">
        <v>78</v>
      </c>
      <c r="E132" s="122" t="s">
        <v>78</v>
      </c>
    </row>
    <row r="133" spans="1:5">
      <c r="A133" s="160" t="s">
        <v>213</v>
      </c>
      <c r="B133" s="122" t="s">
        <v>78</v>
      </c>
      <c r="C133" s="122" t="s">
        <v>78</v>
      </c>
      <c r="D133" s="122" t="s">
        <v>78</v>
      </c>
      <c r="E133" s="122" t="s">
        <v>78</v>
      </c>
    </row>
    <row r="134" spans="1:5">
      <c r="A134" s="160" t="s">
        <v>214</v>
      </c>
      <c r="B134" s="122" t="s">
        <v>78</v>
      </c>
      <c r="C134" s="122" t="s">
        <v>78</v>
      </c>
      <c r="D134" s="122" t="s">
        <v>78</v>
      </c>
      <c r="E134" s="122" t="s">
        <v>78</v>
      </c>
    </row>
    <row r="135" spans="1:5">
      <c r="A135" s="161" t="s">
        <v>215</v>
      </c>
      <c r="B135" s="123" t="s">
        <v>78</v>
      </c>
      <c r="C135" s="123" t="s">
        <v>78</v>
      </c>
      <c r="D135" s="123" t="s">
        <v>78</v>
      </c>
      <c r="E135" s="123" t="s">
        <v>78</v>
      </c>
    </row>
    <row r="136" spans="1:5">
      <c r="A136" s="74"/>
      <c r="B136" s="53"/>
      <c r="C136" s="53"/>
      <c r="D136" s="53"/>
      <c r="E136" s="53"/>
    </row>
    <row r="137" spans="1:5">
      <c r="A137" s="259" t="s">
        <v>34</v>
      </c>
      <c r="B137" s="259"/>
      <c r="C137" s="259"/>
      <c r="D137" s="259"/>
      <c r="E137" s="259"/>
    </row>
    <row r="138" spans="1:5">
      <c r="A138" s="103"/>
      <c r="B138" s="103"/>
      <c r="C138" s="103"/>
      <c r="D138" s="103"/>
    </row>
    <row r="139" spans="1:5">
      <c r="B139" s="115"/>
      <c r="C139" s="120"/>
      <c r="D139" s="115"/>
      <c r="E139" s="106" t="s">
        <v>54</v>
      </c>
    </row>
    <row r="140" spans="1:5">
      <c r="A140" s="265"/>
      <c r="B140" s="267" t="s">
        <v>175</v>
      </c>
      <c r="C140" s="249" t="s">
        <v>174</v>
      </c>
      <c r="D140" s="250"/>
      <c r="E140" s="249" t="s">
        <v>169</v>
      </c>
    </row>
    <row r="141" spans="1:5" ht="17.25" customHeight="1">
      <c r="A141" s="266"/>
      <c r="B141" s="240"/>
      <c r="C141" s="116" t="s">
        <v>172</v>
      </c>
      <c r="D141" s="116" t="s">
        <v>173</v>
      </c>
      <c r="E141" s="268"/>
    </row>
    <row r="142" spans="1:5">
      <c r="A142" s="159" t="s">
        <v>208</v>
      </c>
      <c r="B142" s="47" t="s">
        <v>78</v>
      </c>
      <c r="C142" s="47" t="s">
        <v>78</v>
      </c>
      <c r="D142" s="47" t="s">
        <v>78</v>
      </c>
      <c r="E142" s="47" t="s">
        <v>78</v>
      </c>
    </row>
    <row r="143" spans="1:5">
      <c r="A143" s="160" t="s">
        <v>209</v>
      </c>
      <c r="B143" s="53" t="s">
        <v>78</v>
      </c>
      <c r="C143" s="53" t="s">
        <v>78</v>
      </c>
      <c r="D143" s="53" t="s">
        <v>78</v>
      </c>
      <c r="E143" s="53" t="s">
        <v>78</v>
      </c>
    </row>
    <row r="144" spans="1:5">
      <c r="A144" s="160" t="s">
        <v>210</v>
      </c>
      <c r="B144" s="53" t="s">
        <v>78</v>
      </c>
      <c r="C144" s="53" t="s">
        <v>78</v>
      </c>
      <c r="D144" s="53" t="s">
        <v>78</v>
      </c>
      <c r="E144" s="53" t="s">
        <v>78</v>
      </c>
    </row>
    <row r="145" spans="1:6">
      <c r="A145" s="160" t="s">
        <v>211</v>
      </c>
      <c r="B145" s="53" t="s">
        <v>78</v>
      </c>
      <c r="C145" s="53" t="s">
        <v>78</v>
      </c>
      <c r="D145" s="53" t="s">
        <v>78</v>
      </c>
      <c r="E145" s="53" t="s">
        <v>78</v>
      </c>
    </row>
    <row r="146" spans="1:6">
      <c r="A146" s="160" t="s">
        <v>212</v>
      </c>
      <c r="B146" s="53" t="s">
        <v>78</v>
      </c>
      <c r="C146" s="53" t="s">
        <v>78</v>
      </c>
      <c r="D146" s="53" t="s">
        <v>78</v>
      </c>
      <c r="E146" s="53" t="s">
        <v>78</v>
      </c>
    </row>
    <row r="147" spans="1:6">
      <c r="A147" s="160" t="s">
        <v>213</v>
      </c>
      <c r="B147" s="53" t="s">
        <v>78</v>
      </c>
      <c r="C147" s="53" t="s">
        <v>78</v>
      </c>
      <c r="D147" s="53" t="s">
        <v>78</v>
      </c>
      <c r="E147" s="53" t="s">
        <v>78</v>
      </c>
    </row>
    <row r="148" spans="1:6">
      <c r="A148" s="160" t="s">
        <v>214</v>
      </c>
      <c r="B148" s="53" t="s">
        <v>78</v>
      </c>
      <c r="C148" s="53" t="s">
        <v>78</v>
      </c>
      <c r="D148" s="53" t="s">
        <v>78</v>
      </c>
      <c r="E148" s="53" t="s">
        <v>78</v>
      </c>
    </row>
    <row r="149" spans="1:6">
      <c r="A149" s="162" t="s">
        <v>215</v>
      </c>
      <c r="B149" s="62" t="s">
        <v>78</v>
      </c>
      <c r="C149" s="62" t="s">
        <v>78</v>
      </c>
      <c r="D149" s="62" t="s">
        <v>78</v>
      </c>
      <c r="E149" s="62" t="s">
        <v>78</v>
      </c>
    </row>
    <row r="150" spans="1:6">
      <c r="B150" s="53"/>
      <c r="C150" s="53"/>
      <c r="D150" s="53"/>
      <c r="E150" s="53"/>
    </row>
    <row r="151" spans="1:6">
      <c r="A151" s="259" t="s">
        <v>35</v>
      </c>
      <c r="B151" s="259"/>
      <c r="C151" s="259"/>
      <c r="D151" s="259"/>
      <c r="E151" s="259"/>
    </row>
    <row r="152" spans="1:6">
      <c r="B152" s="115"/>
      <c r="C152" s="120"/>
      <c r="D152" s="115"/>
      <c r="E152" s="106" t="s">
        <v>54</v>
      </c>
    </row>
    <row r="153" spans="1:6">
      <c r="A153" s="265"/>
      <c r="B153" s="267" t="s">
        <v>175</v>
      </c>
      <c r="C153" s="249" t="s">
        <v>174</v>
      </c>
      <c r="D153" s="250"/>
      <c r="E153" s="249" t="s">
        <v>169</v>
      </c>
    </row>
    <row r="154" spans="1:6" ht="31.5" customHeight="1">
      <c r="A154" s="266"/>
      <c r="B154" s="240"/>
      <c r="C154" s="116" t="s">
        <v>172</v>
      </c>
      <c r="D154" s="116" t="s">
        <v>173</v>
      </c>
      <c r="E154" s="268"/>
      <c r="F154" s="104"/>
    </row>
    <row r="155" spans="1:6">
      <c r="A155" s="159" t="s">
        <v>208</v>
      </c>
      <c r="B155" s="47" t="s">
        <v>78</v>
      </c>
      <c r="C155" s="47" t="s">
        <v>78</v>
      </c>
      <c r="D155" s="47" t="s">
        <v>78</v>
      </c>
      <c r="E155" s="47" t="s">
        <v>78</v>
      </c>
      <c r="F155" s="53"/>
    </row>
    <row r="156" spans="1:6">
      <c r="A156" s="160" t="s">
        <v>209</v>
      </c>
      <c r="B156" s="53" t="s">
        <v>78</v>
      </c>
      <c r="C156" s="53" t="s">
        <v>78</v>
      </c>
      <c r="D156" s="53" t="s">
        <v>78</v>
      </c>
      <c r="E156" s="53" t="s">
        <v>78</v>
      </c>
      <c r="F156" s="53"/>
    </row>
    <row r="157" spans="1:6">
      <c r="A157" s="160" t="s">
        <v>210</v>
      </c>
      <c r="B157" s="53" t="s">
        <v>78</v>
      </c>
      <c r="C157" s="53" t="s">
        <v>78</v>
      </c>
      <c r="D157" s="53" t="s">
        <v>78</v>
      </c>
      <c r="E157" s="53" t="s">
        <v>78</v>
      </c>
      <c r="F157" s="53"/>
    </row>
    <row r="158" spans="1:6">
      <c r="A158" s="161" t="s">
        <v>211</v>
      </c>
      <c r="B158" s="62" t="s">
        <v>78</v>
      </c>
      <c r="C158" s="62" t="s">
        <v>78</v>
      </c>
      <c r="D158" s="62" t="s">
        <v>78</v>
      </c>
      <c r="E158" s="62" t="s">
        <v>78</v>
      </c>
      <c r="F158" s="53"/>
    </row>
    <row r="159" spans="1:6">
      <c r="A159" s="89"/>
      <c r="B159" s="53"/>
      <c r="C159" s="53"/>
      <c r="D159" s="53"/>
      <c r="E159" s="53"/>
    </row>
    <row r="160" spans="1:6">
      <c r="A160" s="259" t="s">
        <v>201</v>
      </c>
      <c r="B160" s="259"/>
      <c r="C160" s="259"/>
      <c r="D160" s="259"/>
      <c r="E160" s="259"/>
    </row>
    <row r="161" spans="1:5">
      <c r="B161" s="115"/>
      <c r="C161" s="120"/>
      <c r="D161" s="115"/>
      <c r="E161" s="106" t="s">
        <v>54</v>
      </c>
    </row>
    <row r="162" spans="1:5">
      <c r="A162" s="265"/>
      <c r="B162" s="267" t="s">
        <v>175</v>
      </c>
      <c r="C162" s="249" t="s">
        <v>174</v>
      </c>
      <c r="D162" s="250"/>
      <c r="E162" s="249" t="s">
        <v>169</v>
      </c>
    </row>
    <row r="163" spans="1:5" ht="30.75" customHeight="1">
      <c r="A163" s="266"/>
      <c r="B163" s="240"/>
      <c r="C163" s="116" t="s">
        <v>172</v>
      </c>
      <c r="D163" s="116" t="s">
        <v>173</v>
      </c>
      <c r="E163" s="268"/>
    </row>
    <row r="164" spans="1:5">
      <c r="A164" s="159" t="s">
        <v>208</v>
      </c>
      <c r="B164" s="47" t="s">
        <v>78</v>
      </c>
      <c r="C164" s="47" t="s">
        <v>78</v>
      </c>
      <c r="D164" s="47" t="s">
        <v>78</v>
      </c>
      <c r="E164" s="47" t="s">
        <v>78</v>
      </c>
    </row>
    <row r="165" spans="1:5">
      <c r="A165" s="160" t="s">
        <v>209</v>
      </c>
      <c r="B165" s="53" t="s">
        <v>78</v>
      </c>
      <c r="C165" s="53" t="s">
        <v>78</v>
      </c>
      <c r="D165" s="53" t="s">
        <v>78</v>
      </c>
      <c r="E165" s="53" t="s">
        <v>78</v>
      </c>
    </row>
    <row r="166" spans="1:5">
      <c r="A166" s="160" t="s">
        <v>210</v>
      </c>
      <c r="B166" s="53" t="s">
        <v>78</v>
      </c>
      <c r="C166" s="53" t="s">
        <v>78</v>
      </c>
      <c r="D166" s="53" t="s">
        <v>78</v>
      </c>
      <c r="E166" s="53" t="s">
        <v>78</v>
      </c>
    </row>
    <row r="167" spans="1:5">
      <c r="A167" s="160" t="s">
        <v>211</v>
      </c>
      <c r="B167" s="53" t="s">
        <v>78</v>
      </c>
      <c r="C167" s="53" t="s">
        <v>78</v>
      </c>
      <c r="D167" s="53" t="s">
        <v>78</v>
      </c>
      <c r="E167" s="53" t="s">
        <v>78</v>
      </c>
    </row>
    <row r="168" spans="1:5">
      <c r="A168" s="160" t="s">
        <v>212</v>
      </c>
      <c r="B168" s="53" t="s">
        <v>78</v>
      </c>
      <c r="C168" s="53" t="s">
        <v>78</v>
      </c>
      <c r="D168" s="53" t="s">
        <v>78</v>
      </c>
      <c r="E168" s="53" t="s">
        <v>78</v>
      </c>
    </row>
    <row r="169" spans="1:5">
      <c r="A169" s="160" t="s">
        <v>213</v>
      </c>
      <c r="B169" s="53" t="s">
        <v>78</v>
      </c>
      <c r="C169" s="53" t="s">
        <v>78</v>
      </c>
      <c r="D169" s="53" t="s">
        <v>78</v>
      </c>
      <c r="E169" s="53" t="s">
        <v>78</v>
      </c>
    </row>
    <row r="170" spans="1:5">
      <c r="A170" s="160" t="s">
        <v>214</v>
      </c>
      <c r="B170" s="53" t="s">
        <v>78</v>
      </c>
      <c r="C170" s="53" t="s">
        <v>78</v>
      </c>
      <c r="D170" s="53" t="s">
        <v>78</v>
      </c>
      <c r="E170" s="53" t="s">
        <v>78</v>
      </c>
    </row>
    <row r="171" spans="1:5">
      <c r="A171" s="161" t="s">
        <v>215</v>
      </c>
      <c r="B171" s="62" t="s">
        <v>78</v>
      </c>
      <c r="C171" s="62" t="s">
        <v>78</v>
      </c>
      <c r="D171" s="62" t="s">
        <v>78</v>
      </c>
      <c r="E171" s="62" t="s">
        <v>78</v>
      </c>
    </row>
    <row r="172" spans="1:5">
      <c r="A172" s="89"/>
      <c r="B172" s="53"/>
      <c r="C172" s="53"/>
      <c r="D172" s="53"/>
      <c r="E172" s="53"/>
    </row>
    <row r="173" spans="1:5" ht="18" customHeight="1">
      <c r="A173" s="259" t="s">
        <v>71</v>
      </c>
      <c r="B173" s="259"/>
      <c r="C173" s="259"/>
      <c r="D173" s="259"/>
      <c r="E173" s="259"/>
    </row>
    <row r="174" spans="1:5" ht="15.75">
      <c r="A174" s="114"/>
      <c r="B174" s="114"/>
      <c r="C174" s="114"/>
      <c r="D174" s="114"/>
      <c r="E174" s="114"/>
    </row>
    <row r="175" spans="1:5">
      <c r="B175" s="115"/>
      <c r="C175" s="120"/>
      <c r="D175" s="115"/>
      <c r="E175" s="106" t="s">
        <v>54</v>
      </c>
    </row>
    <row r="176" spans="1:5">
      <c r="A176" s="265"/>
      <c r="B176" s="267" t="s">
        <v>175</v>
      </c>
      <c r="C176" s="249" t="s">
        <v>174</v>
      </c>
      <c r="D176" s="250"/>
      <c r="E176" s="249" t="s">
        <v>169</v>
      </c>
    </row>
    <row r="177" spans="1:5" ht="28.5" customHeight="1">
      <c r="A177" s="266"/>
      <c r="B177" s="240"/>
      <c r="C177" s="116" t="s">
        <v>172</v>
      </c>
      <c r="D177" s="116" t="s">
        <v>173</v>
      </c>
      <c r="E177" s="268"/>
    </row>
    <row r="178" spans="1:5">
      <c r="A178" s="159" t="s">
        <v>208</v>
      </c>
      <c r="B178" s="121">
        <v>300</v>
      </c>
      <c r="C178" s="121">
        <v>178</v>
      </c>
      <c r="D178" s="121">
        <v>122</v>
      </c>
      <c r="E178" s="121">
        <v>13158</v>
      </c>
    </row>
    <row r="179" spans="1:5">
      <c r="A179" s="160" t="s">
        <v>209</v>
      </c>
      <c r="B179" s="122" t="s">
        <v>78</v>
      </c>
      <c r="C179" s="122" t="s">
        <v>78</v>
      </c>
      <c r="D179" s="122" t="s">
        <v>78</v>
      </c>
      <c r="E179" s="122" t="s">
        <v>78</v>
      </c>
    </row>
    <row r="180" spans="1:5">
      <c r="A180" s="160" t="s">
        <v>210</v>
      </c>
      <c r="B180" s="122" t="s">
        <v>78</v>
      </c>
      <c r="C180" s="122" t="s">
        <v>78</v>
      </c>
      <c r="D180" s="122" t="s">
        <v>78</v>
      </c>
      <c r="E180" s="122" t="s">
        <v>78</v>
      </c>
    </row>
    <row r="181" spans="1:5">
      <c r="A181" s="160" t="s">
        <v>211</v>
      </c>
      <c r="B181" s="122" t="s">
        <v>78</v>
      </c>
      <c r="C181" s="122" t="s">
        <v>78</v>
      </c>
      <c r="D181" s="122" t="s">
        <v>78</v>
      </c>
      <c r="E181" s="122" t="s">
        <v>78</v>
      </c>
    </row>
    <row r="182" spans="1:5">
      <c r="A182" s="160" t="s">
        <v>212</v>
      </c>
      <c r="B182" s="122" t="s">
        <v>78</v>
      </c>
      <c r="C182" s="122" t="s">
        <v>78</v>
      </c>
      <c r="D182" s="122" t="s">
        <v>78</v>
      </c>
      <c r="E182" s="122" t="s">
        <v>78</v>
      </c>
    </row>
    <row r="183" spans="1:5">
      <c r="A183" s="160" t="s">
        <v>213</v>
      </c>
      <c r="B183" s="122" t="s">
        <v>78</v>
      </c>
      <c r="C183" s="122" t="s">
        <v>78</v>
      </c>
      <c r="D183" s="122" t="s">
        <v>78</v>
      </c>
      <c r="E183" s="122" t="s">
        <v>78</v>
      </c>
    </row>
    <row r="184" spans="1:5">
      <c r="A184" s="161" t="s">
        <v>215</v>
      </c>
      <c r="B184" s="123">
        <v>300</v>
      </c>
      <c r="C184" s="123">
        <v>178</v>
      </c>
      <c r="D184" s="123">
        <v>122</v>
      </c>
      <c r="E184" s="123">
        <v>13158</v>
      </c>
    </row>
    <row r="185" spans="1:5" ht="18" customHeight="1">
      <c r="A185" s="259" t="s">
        <v>277</v>
      </c>
      <c r="B185" s="259"/>
      <c r="C185" s="259"/>
      <c r="D185" s="259"/>
      <c r="E185" s="259"/>
    </row>
    <row r="186" spans="1:5" ht="15.75">
      <c r="A186" s="114"/>
      <c r="B186" s="114"/>
      <c r="C186" s="114"/>
      <c r="D186" s="114"/>
      <c r="E186" s="114"/>
    </row>
    <row r="187" spans="1:5">
      <c r="B187" s="115"/>
      <c r="C187" s="120"/>
      <c r="D187" s="115"/>
      <c r="E187" s="106" t="s">
        <v>54</v>
      </c>
    </row>
    <row r="188" spans="1:5">
      <c r="A188" s="265"/>
      <c r="B188" s="267" t="s">
        <v>175</v>
      </c>
      <c r="C188" s="249" t="s">
        <v>174</v>
      </c>
      <c r="D188" s="250"/>
      <c r="E188" s="249" t="s">
        <v>169</v>
      </c>
    </row>
    <row r="189" spans="1:5" ht="32.25" customHeight="1">
      <c r="A189" s="266"/>
      <c r="B189" s="240"/>
      <c r="C189" s="116" t="s">
        <v>172</v>
      </c>
      <c r="D189" s="116" t="s">
        <v>173</v>
      </c>
      <c r="E189" s="268"/>
    </row>
    <row r="190" spans="1:5">
      <c r="A190" s="159" t="s">
        <v>208</v>
      </c>
      <c r="B190" s="47" t="s">
        <v>78</v>
      </c>
      <c r="C190" s="47" t="s">
        <v>78</v>
      </c>
      <c r="D190" s="47" t="s">
        <v>78</v>
      </c>
      <c r="E190" s="47" t="s">
        <v>78</v>
      </c>
    </row>
    <row r="191" spans="1:5">
      <c r="A191" s="160" t="s">
        <v>209</v>
      </c>
      <c r="B191" s="53" t="s">
        <v>78</v>
      </c>
      <c r="C191" s="53" t="s">
        <v>78</v>
      </c>
      <c r="D191" s="53" t="s">
        <v>78</v>
      </c>
      <c r="E191" s="53" t="s">
        <v>78</v>
      </c>
    </row>
    <row r="192" spans="1:5">
      <c r="A192" s="160" t="s">
        <v>210</v>
      </c>
      <c r="B192" s="53" t="s">
        <v>78</v>
      </c>
      <c r="C192" s="53" t="s">
        <v>78</v>
      </c>
      <c r="D192" s="53" t="s">
        <v>78</v>
      </c>
      <c r="E192" s="53" t="s">
        <v>78</v>
      </c>
    </row>
    <row r="193" spans="1:5">
      <c r="A193" s="160" t="s">
        <v>211</v>
      </c>
      <c r="B193" s="53" t="s">
        <v>78</v>
      </c>
      <c r="C193" s="53" t="s">
        <v>78</v>
      </c>
      <c r="D193" s="53" t="s">
        <v>78</v>
      </c>
      <c r="E193" s="53" t="s">
        <v>78</v>
      </c>
    </row>
    <row r="194" spans="1:5">
      <c r="A194" s="160" t="s">
        <v>212</v>
      </c>
      <c r="B194" s="53" t="s">
        <v>78</v>
      </c>
      <c r="C194" s="53" t="s">
        <v>78</v>
      </c>
      <c r="D194" s="53" t="s">
        <v>78</v>
      </c>
      <c r="E194" s="53" t="s">
        <v>78</v>
      </c>
    </row>
    <row r="195" spans="1:5">
      <c r="A195" s="160" t="s">
        <v>213</v>
      </c>
      <c r="B195" s="53" t="s">
        <v>78</v>
      </c>
      <c r="C195" s="53" t="s">
        <v>78</v>
      </c>
      <c r="D195" s="53" t="s">
        <v>78</v>
      </c>
      <c r="E195" s="53" t="s">
        <v>78</v>
      </c>
    </row>
    <row r="196" spans="1:5">
      <c r="A196" s="160" t="s">
        <v>214</v>
      </c>
      <c r="B196" s="53" t="s">
        <v>78</v>
      </c>
      <c r="C196" s="53" t="s">
        <v>78</v>
      </c>
      <c r="D196" s="53" t="s">
        <v>78</v>
      </c>
      <c r="E196" s="53" t="s">
        <v>78</v>
      </c>
    </row>
    <row r="197" spans="1:5">
      <c r="A197" s="161" t="s">
        <v>215</v>
      </c>
      <c r="B197" s="62" t="s">
        <v>78</v>
      </c>
      <c r="C197" s="62" t="s">
        <v>78</v>
      </c>
      <c r="D197" s="62" t="s">
        <v>78</v>
      </c>
      <c r="E197" s="62" t="s">
        <v>78</v>
      </c>
    </row>
    <row r="198" spans="1:5">
      <c r="A198" s="74"/>
      <c r="B198" s="53"/>
      <c r="C198" s="53"/>
      <c r="D198" s="53"/>
      <c r="E198" s="53"/>
    </row>
    <row r="199" spans="1:5">
      <c r="A199" s="74"/>
      <c r="B199" s="53"/>
      <c r="C199" s="53"/>
      <c r="D199" s="52"/>
      <c r="E199" s="53"/>
    </row>
  </sheetData>
  <mergeCells count="74">
    <mergeCell ref="A173:E173"/>
    <mergeCell ref="A176:A177"/>
    <mergeCell ref="B176:B177"/>
    <mergeCell ref="C176:D176"/>
    <mergeCell ref="E176:E177"/>
    <mergeCell ref="A160:E160"/>
    <mergeCell ref="A162:A163"/>
    <mergeCell ref="B162:B163"/>
    <mergeCell ref="C162:D162"/>
    <mergeCell ref="E162:E163"/>
    <mergeCell ref="A153:A154"/>
    <mergeCell ref="B153:B154"/>
    <mergeCell ref="C153:D153"/>
    <mergeCell ref="E153:E154"/>
    <mergeCell ref="A137:E137"/>
    <mergeCell ref="A140:A141"/>
    <mergeCell ref="B140:B141"/>
    <mergeCell ref="C140:D140"/>
    <mergeCell ref="E140:E141"/>
    <mergeCell ref="A126:A127"/>
    <mergeCell ref="B126:B127"/>
    <mergeCell ref="C126:D126"/>
    <mergeCell ref="E126:E127"/>
    <mergeCell ref="A151:E151"/>
    <mergeCell ref="A112:A113"/>
    <mergeCell ref="B112:B113"/>
    <mergeCell ref="C112:D112"/>
    <mergeCell ref="E112:E113"/>
    <mergeCell ref="A123:E123"/>
    <mergeCell ref="A98:A99"/>
    <mergeCell ref="B98:B99"/>
    <mergeCell ref="C98:D98"/>
    <mergeCell ref="E98:E99"/>
    <mergeCell ref="A109:E109"/>
    <mergeCell ref="A85:A86"/>
    <mergeCell ref="B85:B86"/>
    <mergeCell ref="C85:D85"/>
    <mergeCell ref="E85:E86"/>
    <mergeCell ref="A96:E96"/>
    <mergeCell ref="A72:A73"/>
    <mergeCell ref="B72:B73"/>
    <mergeCell ref="C72:D72"/>
    <mergeCell ref="E72:E73"/>
    <mergeCell ref="A83:E83"/>
    <mergeCell ref="A58:A59"/>
    <mergeCell ref="B58:B59"/>
    <mergeCell ref="C58:D58"/>
    <mergeCell ref="E58:E59"/>
    <mergeCell ref="A69:E69"/>
    <mergeCell ref="A45:A46"/>
    <mergeCell ref="B45:B46"/>
    <mergeCell ref="C45:D45"/>
    <mergeCell ref="E45:E46"/>
    <mergeCell ref="A55:E55"/>
    <mergeCell ref="A31:A32"/>
    <mergeCell ref="B31:B32"/>
    <mergeCell ref="C31:D31"/>
    <mergeCell ref="E31:E32"/>
    <mergeCell ref="A42:E42"/>
    <mergeCell ref="A2:D2"/>
    <mergeCell ref="A5:A6"/>
    <mergeCell ref="B5:B6"/>
    <mergeCell ref="C5:D5"/>
    <mergeCell ref="A29:E29"/>
    <mergeCell ref="A16:E16"/>
    <mergeCell ref="A18:A19"/>
    <mergeCell ref="B18:B19"/>
    <mergeCell ref="C18:D18"/>
    <mergeCell ref="E18:E19"/>
    <mergeCell ref="A185:E185"/>
    <mergeCell ref="A188:A189"/>
    <mergeCell ref="B188:B189"/>
    <mergeCell ref="C188:D188"/>
    <mergeCell ref="E188:E189"/>
  </mergeCells>
  <pageMargins left="0.70866141732283472" right="0.59055118110236227" top="0.51181102362204722" bottom="0.98425196850393704" header="0" footer="0.39370078740157483"/>
  <pageSetup paperSize="9" firstPageNumber="29" orientation="landscape" useFirstPageNumber="1" r:id="rId1"/>
  <headerFooter alignWithMargins="0">
    <oddFooter>&amp;R&amp;"-,полужирный"&amp;8&amp;P</oddFooter>
  </headerFooter>
  <rowBreaks count="12" manualBreakCount="12">
    <brk id="14" max="16383" man="1"/>
    <brk id="41" max="16383" man="1"/>
    <brk id="54" max="16383" man="1"/>
    <brk id="67" max="16383" man="1"/>
    <brk id="82" max="16383" man="1"/>
    <brk id="95" max="16383" man="1"/>
    <brk id="108" max="16383" man="1"/>
    <brk id="122" max="16383" man="1"/>
    <brk id="136" max="16383" man="1"/>
    <brk id="159" max="16383" man="1"/>
    <brk id="172" max="16383" man="1"/>
    <brk id="184" max="16383" man="1"/>
  </rowBreaks>
</worksheet>
</file>

<file path=xl/worksheets/sheet12.xml><?xml version="1.0" encoding="utf-8"?>
<worksheet xmlns="http://schemas.openxmlformats.org/spreadsheetml/2006/main" xmlns:r="http://schemas.openxmlformats.org/officeDocument/2006/relationships">
  <dimension ref="A1:I30"/>
  <sheetViews>
    <sheetView zoomScaleSheetLayoutView="100" workbookViewId="0">
      <selection activeCell="D24" sqref="D24"/>
    </sheetView>
  </sheetViews>
  <sheetFormatPr defaultColWidth="10.28515625" defaultRowHeight="12.75"/>
  <cols>
    <col min="1" max="1" width="27.140625" style="102" customWidth="1"/>
    <col min="2" max="2" width="14" style="102" customWidth="1"/>
    <col min="3" max="3" width="11.7109375" style="102" customWidth="1"/>
    <col min="4" max="4" width="11.85546875" style="102" customWidth="1"/>
    <col min="5" max="5" width="11.28515625" style="102" customWidth="1"/>
    <col min="6" max="6" width="10.7109375" style="102" customWidth="1"/>
    <col min="7" max="7" width="14.42578125" style="102" customWidth="1"/>
    <col min="8" max="8" width="17" style="102" customWidth="1"/>
    <col min="9" max="16384" width="10.28515625" style="102"/>
  </cols>
  <sheetData>
    <row r="1" spans="1:9" ht="24" customHeight="1">
      <c r="A1" s="269" t="s">
        <v>36</v>
      </c>
      <c r="B1" s="269"/>
      <c r="C1" s="269"/>
      <c r="D1" s="269"/>
      <c r="E1" s="269"/>
      <c r="F1" s="269"/>
      <c r="G1" s="269"/>
      <c r="H1" s="269"/>
    </row>
    <row r="2" spans="1:9" ht="8.25" customHeight="1">
      <c r="A2" s="125"/>
      <c r="B2" s="125"/>
      <c r="C2" s="125"/>
      <c r="D2" s="125"/>
      <c r="E2" s="125"/>
      <c r="F2" s="125"/>
      <c r="G2" s="125"/>
      <c r="H2" s="125"/>
    </row>
    <row r="3" spans="1:9" s="104" customFormat="1" ht="12.75" customHeight="1">
      <c r="B3" s="106"/>
      <c r="C3" s="106"/>
      <c r="D3" s="106"/>
      <c r="E3" s="106"/>
      <c r="F3" s="106"/>
      <c r="G3" s="106"/>
      <c r="H3" s="106" t="s">
        <v>54</v>
      </c>
    </row>
    <row r="4" spans="1:9">
      <c r="A4" s="263"/>
      <c r="B4" s="247" t="s">
        <v>153</v>
      </c>
      <c r="C4" s="249" t="s">
        <v>170</v>
      </c>
      <c r="D4" s="250"/>
      <c r="E4" s="250"/>
      <c r="F4" s="250"/>
      <c r="G4" s="250"/>
      <c r="H4" s="250"/>
      <c r="I4" s="104"/>
    </row>
    <row r="5" spans="1:9" ht="56.25">
      <c r="A5" s="264"/>
      <c r="B5" s="248"/>
      <c r="C5" s="77" t="s">
        <v>154</v>
      </c>
      <c r="D5" s="77" t="s">
        <v>155</v>
      </c>
      <c r="E5" s="78" t="s">
        <v>176</v>
      </c>
      <c r="F5" s="77" t="s">
        <v>157</v>
      </c>
      <c r="G5" s="78" t="s">
        <v>158</v>
      </c>
      <c r="H5" s="79" t="s">
        <v>159</v>
      </c>
      <c r="I5" s="104"/>
    </row>
    <row r="6" spans="1:9" s="109" customFormat="1" ht="17.25" customHeight="1">
      <c r="A6" s="108" t="s">
        <v>0</v>
      </c>
      <c r="B6" s="184">
        <v>2201779</v>
      </c>
      <c r="C6" s="184">
        <v>1681250</v>
      </c>
      <c r="D6" s="184">
        <v>44908</v>
      </c>
      <c r="E6" s="184">
        <v>14137</v>
      </c>
      <c r="F6" s="184">
        <v>7914</v>
      </c>
      <c r="G6" s="184">
        <v>282066</v>
      </c>
      <c r="H6" s="184">
        <v>171504</v>
      </c>
    </row>
    <row r="7" spans="1:9" ht="25.5" customHeight="1">
      <c r="A7" s="110" t="s">
        <v>1</v>
      </c>
      <c r="B7" s="180">
        <v>2201779</v>
      </c>
      <c r="C7" s="180">
        <v>1681250</v>
      </c>
      <c r="D7" s="180">
        <v>44908</v>
      </c>
      <c r="E7" s="180">
        <v>14137</v>
      </c>
      <c r="F7" s="180">
        <v>7914</v>
      </c>
      <c r="G7" s="180">
        <v>282066</v>
      </c>
      <c r="H7" s="180">
        <v>171504</v>
      </c>
    </row>
    <row r="8" spans="1:9">
      <c r="A8" s="112" t="s">
        <v>61</v>
      </c>
      <c r="B8" s="180">
        <v>20898</v>
      </c>
      <c r="C8" s="180">
        <v>4080</v>
      </c>
      <c r="D8" s="180">
        <v>10927</v>
      </c>
      <c r="E8" s="180">
        <v>500</v>
      </c>
      <c r="F8" s="180">
        <v>479</v>
      </c>
      <c r="G8" s="180">
        <v>4912</v>
      </c>
      <c r="H8" s="180" t="s">
        <v>78</v>
      </c>
    </row>
    <row r="9" spans="1:9">
      <c r="A9" s="112" t="s">
        <v>62</v>
      </c>
      <c r="B9" s="180">
        <v>29194</v>
      </c>
      <c r="C9" s="180">
        <v>14518</v>
      </c>
      <c r="D9" s="180">
        <v>7830</v>
      </c>
      <c r="E9" s="180">
        <v>1198</v>
      </c>
      <c r="F9" s="180">
        <v>1350</v>
      </c>
      <c r="G9" s="180">
        <v>4242</v>
      </c>
      <c r="H9" s="180">
        <v>56</v>
      </c>
    </row>
    <row r="10" spans="1:9">
      <c r="A10" s="112" t="s">
        <v>63</v>
      </c>
      <c r="B10" s="180" t="s">
        <v>78</v>
      </c>
      <c r="C10" s="180" t="s">
        <v>78</v>
      </c>
      <c r="D10" s="180" t="s">
        <v>78</v>
      </c>
      <c r="E10" s="180" t="s">
        <v>78</v>
      </c>
      <c r="F10" s="180" t="s">
        <v>78</v>
      </c>
      <c r="G10" s="180" t="s">
        <v>78</v>
      </c>
      <c r="H10" s="180" t="s">
        <v>78</v>
      </c>
    </row>
    <row r="11" spans="1:9">
      <c r="A11" s="112" t="s">
        <v>64</v>
      </c>
      <c r="B11" s="180">
        <v>9573</v>
      </c>
      <c r="C11" s="180">
        <v>5325</v>
      </c>
      <c r="D11" s="180">
        <v>1986</v>
      </c>
      <c r="E11" s="180">
        <v>336</v>
      </c>
      <c r="F11" s="180">
        <v>924</v>
      </c>
      <c r="G11" s="180">
        <v>996</v>
      </c>
      <c r="H11" s="180">
        <v>6</v>
      </c>
    </row>
    <row r="12" spans="1:9">
      <c r="A12" s="112" t="s">
        <v>65</v>
      </c>
      <c r="B12" s="180">
        <v>9545</v>
      </c>
      <c r="C12" s="180">
        <v>4479</v>
      </c>
      <c r="D12" s="180">
        <v>3052</v>
      </c>
      <c r="E12" s="180">
        <v>224</v>
      </c>
      <c r="F12" s="180">
        <v>595</v>
      </c>
      <c r="G12" s="180">
        <v>1195</v>
      </c>
      <c r="H12" s="180" t="s">
        <v>78</v>
      </c>
    </row>
    <row r="13" spans="1:9">
      <c r="A13" s="112" t="s">
        <v>66</v>
      </c>
      <c r="B13" s="180">
        <v>2132391</v>
      </c>
      <c r="C13" s="180">
        <v>1652762</v>
      </c>
      <c r="D13" s="180">
        <v>21061</v>
      </c>
      <c r="E13" s="180">
        <v>11874</v>
      </c>
      <c r="F13" s="180">
        <v>4555</v>
      </c>
      <c r="G13" s="180">
        <v>270697</v>
      </c>
      <c r="H13" s="180">
        <v>171442</v>
      </c>
    </row>
    <row r="14" spans="1:9">
      <c r="A14" s="113" t="s">
        <v>182</v>
      </c>
      <c r="B14" s="185">
        <v>178</v>
      </c>
      <c r="C14" s="185">
        <v>87</v>
      </c>
      <c r="D14" s="185">
        <v>52</v>
      </c>
      <c r="E14" s="185">
        <v>4</v>
      </c>
      <c r="F14" s="185">
        <v>11</v>
      </c>
      <c r="G14" s="185">
        <v>24</v>
      </c>
      <c r="H14" s="185" t="s">
        <v>78</v>
      </c>
    </row>
    <row r="16" spans="1:9">
      <c r="B16" s="100"/>
      <c r="C16" s="100"/>
      <c r="D16" s="119"/>
      <c r="E16" s="119"/>
    </row>
    <row r="17" spans="2:5">
      <c r="B17" s="100"/>
      <c r="C17" s="100"/>
      <c r="D17" s="119"/>
      <c r="E17" s="119"/>
    </row>
    <row r="18" spans="2:5">
      <c r="B18" s="100"/>
      <c r="C18" s="100"/>
      <c r="D18" s="119"/>
      <c r="E18" s="119"/>
    </row>
    <row r="19" spans="2:5">
      <c r="B19" s="100"/>
      <c r="C19" s="100"/>
      <c r="D19" s="119"/>
      <c r="E19" s="119"/>
    </row>
    <row r="20" spans="2:5">
      <c r="B20" s="100"/>
      <c r="C20" s="100"/>
      <c r="D20" s="119"/>
      <c r="E20" s="119"/>
    </row>
    <row r="21" spans="2:5">
      <c r="B21" s="100"/>
      <c r="C21" s="100"/>
      <c r="D21" s="119"/>
      <c r="E21" s="119"/>
    </row>
    <row r="22" spans="2:5">
      <c r="B22" s="100"/>
      <c r="C22" s="100"/>
      <c r="D22" s="119"/>
      <c r="E22" s="119"/>
    </row>
    <row r="23" spans="2:5">
      <c r="B23" s="100"/>
      <c r="C23" s="100"/>
      <c r="D23" s="119"/>
      <c r="E23" s="119"/>
    </row>
    <row r="24" spans="2:5">
      <c r="B24" s="100"/>
      <c r="C24" s="100"/>
      <c r="D24" s="119"/>
      <c r="E24" s="119"/>
    </row>
    <row r="25" spans="2:5">
      <c r="B25" s="100"/>
      <c r="C25" s="100"/>
      <c r="D25" s="119"/>
      <c r="E25" s="119"/>
    </row>
    <row r="26" spans="2:5">
      <c r="B26" s="100"/>
      <c r="C26" s="100"/>
      <c r="D26" s="119"/>
      <c r="E26" s="119"/>
    </row>
    <row r="27" spans="2:5">
      <c r="B27" s="100"/>
      <c r="C27" s="100"/>
      <c r="D27" s="119"/>
      <c r="E27" s="119"/>
    </row>
    <row r="28" spans="2:5">
      <c r="B28" s="100"/>
      <c r="C28" s="100"/>
      <c r="D28" s="119"/>
      <c r="E28" s="119"/>
    </row>
    <row r="29" spans="2:5">
      <c r="B29" s="100"/>
      <c r="C29" s="100"/>
      <c r="D29" s="119"/>
      <c r="E29" s="119"/>
    </row>
    <row r="30" spans="2:5">
      <c r="B30" s="100"/>
      <c r="C30" s="100"/>
      <c r="D30" s="119"/>
      <c r="E30" s="119"/>
    </row>
  </sheetData>
  <mergeCells count="4">
    <mergeCell ref="A1:H1"/>
    <mergeCell ref="A4:A5"/>
    <mergeCell ref="B4:B5"/>
    <mergeCell ref="C4:H4"/>
  </mergeCells>
  <pageMargins left="0.47244094488188981" right="0.19685039370078741" top="0.74803149606299213" bottom="0.62992125984251968" header="0" footer="0.39370078740157483"/>
  <pageSetup paperSize="9" firstPageNumber="42" orientation="landscape"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dimension ref="A1:I24"/>
  <sheetViews>
    <sheetView zoomScaleSheetLayoutView="100" workbookViewId="0">
      <selection activeCell="C32" sqref="C32"/>
    </sheetView>
  </sheetViews>
  <sheetFormatPr defaultColWidth="10.28515625" defaultRowHeight="12.75"/>
  <cols>
    <col min="1" max="1" width="26" style="102" customWidth="1"/>
    <col min="2" max="8" width="15.28515625" style="102" customWidth="1"/>
    <col min="9" max="16384" width="10.28515625" style="102"/>
  </cols>
  <sheetData>
    <row r="1" spans="1:9" ht="21" customHeight="1">
      <c r="A1" s="269" t="s">
        <v>227</v>
      </c>
      <c r="B1" s="269"/>
      <c r="C1" s="269"/>
      <c r="D1" s="269"/>
      <c r="E1" s="269"/>
      <c r="F1" s="269"/>
      <c r="G1" s="269"/>
      <c r="H1" s="269"/>
    </row>
    <row r="2" spans="1:9" ht="9.75" customHeight="1">
      <c r="A2" s="125"/>
      <c r="B2" s="125"/>
      <c r="C2" s="125"/>
      <c r="D2" s="125"/>
      <c r="E2" s="125"/>
      <c r="F2" s="125"/>
      <c r="G2" s="125"/>
      <c r="H2" s="125"/>
    </row>
    <row r="3" spans="1:9" s="104" customFormat="1">
      <c r="B3" s="115"/>
      <c r="C3" s="120"/>
      <c r="D3" s="120"/>
      <c r="E3" s="120"/>
      <c r="F3" s="120"/>
      <c r="G3" s="106"/>
      <c r="H3" s="106" t="s">
        <v>54</v>
      </c>
    </row>
    <row r="4" spans="1:9">
      <c r="A4" s="263"/>
      <c r="B4" s="247" t="s">
        <v>153</v>
      </c>
      <c r="C4" s="249" t="s">
        <v>170</v>
      </c>
      <c r="D4" s="250"/>
      <c r="E4" s="250"/>
      <c r="F4" s="250"/>
      <c r="G4" s="250"/>
      <c r="H4" s="250"/>
      <c r="I4" s="104"/>
    </row>
    <row r="5" spans="1:9" ht="78.75">
      <c r="A5" s="264"/>
      <c r="B5" s="248"/>
      <c r="C5" s="77" t="s">
        <v>154</v>
      </c>
      <c r="D5" s="77" t="s">
        <v>155</v>
      </c>
      <c r="E5" s="78" t="s">
        <v>156</v>
      </c>
      <c r="F5" s="77" t="s">
        <v>157</v>
      </c>
      <c r="G5" s="78" t="s">
        <v>158</v>
      </c>
      <c r="H5" s="79" t="s">
        <v>177</v>
      </c>
      <c r="I5" s="104"/>
    </row>
    <row r="6" spans="1:9" s="109" customFormat="1">
      <c r="A6" s="159" t="s">
        <v>208</v>
      </c>
      <c r="B6" s="47">
        <v>2201779</v>
      </c>
      <c r="C6" s="47">
        <v>1681250</v>
      </c>
      <c r="D6" s="47">
        <v>44908</v>
      </c>
      <c r="E6" s="47">
        <v>14137</v>
      </c>
      <c r="F6" s="47">
        <v>7914</v>
      </c>
      <c r="G6" s="47">
        <v>282066</v>
      </c>
      <c r="H6" s="47">
        <v>171504</v>
      </c>
      <c r="I6" s="102"/>
    </row>
    <row r="7" spans="1:9">
      <c r="A7" s="160" t="s">
        <v>209</v>
      </c>
      <c r="B7" s="53" t="s">
        <v>78</v>
      </c>
      <c r="C7" s="53" t="s">
        <v>78</v>
      </c>
      <c r="D7" s="53" t="s">
        <v>78</v>
      </c>
      <c r="E7" s="53" t="s">
        <v>78</v>
      </c>
      <c r="F7" s="53" t="s">
        <v>78</v>
      </c>
      <c r="G7" s="53" t="s">
        <v>78</v>
      </c>
      <c r="H7" s="53" t="s">
        <v>78</v>
      </c>
    </row>
    <row r="8" spans="1:9" ht="12.75" customHeight="1">
      <c r="A8" s="160" t="s">
        <v>210</v>
      </c>
      <c r="B8" s="53">
        <v>7500</v>
      </c>
      <c r="C8" s="53">
        <v>3350</v>
      </c>
      <c r="D8" s="53">
        <v>750</v>
      </c>
      <c r="E8" s="53">
        <v>2700</v>
      </c>
      <c r="F8" s="53">
        <v>700</v>
      </c>
      <c r="G8" s="53" t="s">
        <v>78</v>
      </c>
      <c r="H8" s="53" t="s">
        <v>78</v>
      </c>
    </row>
    <row r="9" spans="1:9">
      <c r="A9" s="160" t="s">
        <v>211</v>
      </c>
      <c r="B9" s="53" t="s">
        <v>78</v>
      </c>
      <c r="C9" s="53" t="s">
        <v>78</v>
      </c>
      <c r="D9" s="53" t="s">
        <v>78</v>
      </c>
      <c r="E9" s="53" t="s">
        <v>78</v>
      </c>
      <c r="F9" s="53" t="s">
        <v>78</v>
      </c>
      <c r="G9" s="53" t="s">
        <v>78</v>
      </c>
      <c r="H9" s="53" t="s">
        <v>78</v>
      </c>
    </row>
    <row r="10" spans="1:9">
      <c r="A10" s="160" t="s">
        <v>212</v>
      </c>
      <c r="B10" s="53">
        <v>8202</v>
      </c>
      <c r="C10" s="53">
        <v>4705</v>
      </c>
      <c r="D10" s="53">
        <v>2440</v>
      </c>
      <c r="E10" s="53">
        <v>236</v>
      </c>
      <c r="F10" s="53">
        <v>107</v>
      </c>
      <c r="G10" s="53">
        <v>652</v>
      </c>
      <c r="H10" s="53">
        <v>62</v>
      </c>
    </row>
    <row r="11" spans="1:9">
      <c r="A11" s="160" t="s">
        <v>213</v>
      </c>
      <c r="B11" s="53">
        <v>52411</v>
      </c>
      <c r="C11" s="53">
        <v>16915</v>
      </c>
      <c r="D11" s="53">
        <v>20281</v>
      </c>
      <c r="E11" s="53">
        <v>1641</v>
      </c>
      <c r="F11" s="53">
        <v>3070</v>
      </c>
      <c r="G11" s="53">
        <v>10504</v>
      </c>
      <c r="H11" s="53" t="s">
        <v>78</v>
      </c>
    </row>
    <row r="12" spans="1:9">
      <c r="A12" s="160" t="s">
        <v>214</v>
      </c>
      <c r="B12" s="53">
        <v>39394</v>
      </c>
      <c r="C12" s="53">
        <v>32400</v>
      </c>
      <c r="D12" s="53">
        <v>1400</v>
      </c>
      <c r="E12" s="53">
        <v>1260</v>
      </c>
      <c r="F12" s="53">
        <v>3934</v>
      </c>
      <c r="G12" s="53" t="s">
        <v>78</v>
      </c>
      <c r="H12" s="53">
        <v>400</v>
      </c>
    </row>
    <row r="13" spans="1:9">
      <c r="A13" s="161" t="s">
        <v>215</v>
      </c>
      <c r="B13" s="62">
        <v>2094272</v>
      </c>
      <c r="C13" s="62">
        <v>1623880</v>
      </c>
      <c r="D13" s="62">
        <v>20037</v>
      </c>
      <c r="E13" s="62">
        <v>8300</v>
      </c>
      <c r="F13" s="62">
        <v>103</v>
      </c>
      <c r="G13" s="62">
        <v>270910</v>
      </c>
      <c r="H13" s="62">
        <v>171042</v>
      </c>
    </row>
    <row r="14" spans="1:9">
      <c r="A14" s="74"/>
      <c r="B14" s="53"/>
      <c r="C14" s="53"/>
      <c r="D14" s="53"/>
      <c r="E14" s="53"/>
      <c r="F14" s="53"/>
      <c r="G14" s="53"/>
      <c r="H14" s="53"/>
    </row>
    <row r="15" spans="1:9">
      <c r="A15" s="74"/>
      <c r="B15" s="53"/>
      <c r="C15" s="53"/>
      <c r="D15" s="53"/>
      <c r="E15" s="53"/>
      <c r="F15" s="53"/>
      <c r="G15" s="53"/>
      <c r="H15" s="53"/>
    </row>
    <row r="16" spans="1:9">
      <c r="A16" s="74"/>
      <c r="B16" s="53"/>
      <c r="C16" s="53"/>
      <c r="D16" s="53"/>
      <c r="E16" s="53"/>
      <c r="F16" s="53"/>
      <c r="G16" s="53"/>
      <c r="H16" s="53"/>
    </row>
    <row r="17" spans="1:8">
      <c r="A17" s="74"/>
      <c r="B17" s="53"/>
      <c r="C17" s="53"/>
      <c r="D17" s="53"/>
      <c r="E17" s="53"/>
      <c r="F17" s="53"/>
      <c r="G17" s="53"/>
      <c r="H17" s="53"/>
    </row>
    <row r="18" spans="1:8">
      <c r="A18" s="74"/>
      <c r="B18" s="53"/>
      <c r="C18" s="53"/>
      <c r="D18" s="53"/>
      <c r="E18" s="53"/>
      <c r="F18" s="53"/>
      <c r="G18" s="53"/>
      <c r="H18" s="53"/>
    </row>
    <row r="19" spans="1:8">
      <c r="A19" s="74"/>
      <c r="B19" s="53"/>
      <c r="C19" s="53"/>
      <c r="D19" s="53"/>
      <c r="E19" s="53"/>
      <c r="F19" s="53"/>
      <c r="G19" s="53"/>
      <c r="H19" s="53"/>
    </row>
    <row r="20" spans="1:8">
      <c r="A20" s="74"/>
      <c r="B20" s="53"/>
      <c r="C20" s="53"/>
      <c r="D20" s="53"/>
      <c r="E20" s="53"/>
      <c r="F20" s="53"/>
      <c r="G20" s="53"/>
      <c r="H20" s="53"/>
    </row>
    <row r="21" spans="1:8">
      <c r="A21" s="74"/>
      <c r="B21" s="53"/>
      <c r="C21" s="53"/>
      <c r="D21" s="53"/>
      <c r="E21" s="53"/>
      <c r="F21" s="53"/>
      <c r="G21" s="53"/>
      <c r="H21" s="53"/>
    </row>
    <row r="22" spans="1:8">
      <c r="A22" s="74"/>
      <c r="B22" s="53"/>
      <c r="C22" s="53"/>
      <c r="D22" s="53"/>
      <c r="E22" s="53"/>
      <c r="F22" s="53"/>
      <c r="G22" s="53"/>
      <c r="H22" s="53"/>
    </row>
    <row r="23" spans="1:8">
      <c r="A23" s="73"/>
      <c r="B23" s="53"/>
      <c r="C23" s="52"/>
      <c r="D23" s="52"/>
      <c r="E23" s="53"/>
      <c r="F23" s="53"/>
      <c r="G23" s="52"/>
      <c r="H23" s="52"/>
    </row>
    <row r="24" spans="1:8">
      <c r="A24" s="74"/>
      <c r="B24" s="53"/>
      <c r="C24" s="53"/>
      <c r="D24" s="53"/>
      <c r="E24" s="53"/>
      <c r="F24" s="53"/>
      <c r="G24" s="53"/>
      <c r="H24" s="53"/>
    </row>
  </sheetData>
  <mergeCells count="4">
    <mergeCell ref="A1:H1"/>
    <mergeCell ref="A4:A5"/>
    <mergeCell ref="B4:B5"/>
    <mergeCell ref="C4:H4"/>
  </mergeCells>
  <pageMargins left="0.98425196850393704" right="0.59055118110236227" top="0.62992125984251968" bottom="0.98425196850393704" header="0" footer="0.39370078740157483"/>
  <pageSetup paperSize="9" firstPageNumber="43" orientation="landscape" useFirstPageNumber="1" r:id="rId1"/>
  <headerFooter alignWithMargins="0">
    <oddFooter>&amp;R&amp;"-,полужирный"&amp;8&amp;P</oddFooter>
  </headerFooter>
</worksheet>
</file>

<file path=xl/worksheets/sheet14.xml><?xml version="1.0" encoding="utf-8"?>
<worksheet xmlns="http://schemas.openxmlformats.org/spreadsheetml/2006/main" xmlns:r="http://schemas.openxmlformats.org/officeDocument/2006/relationships">
  <dimension ref="A1:H183"/>
  <sheetViews>
    <sheetView zoomScaleSheetLayoutView="100" workbookViewId="0">
      <selection activeCell="I175" sqref="I175"/>
    </sheetView>
  </sheetViews>
  <sheetFormatPr defaultColWidth="10.28515625" defaultRowHeight="12.75"/>
  <cols>
    <col min="1" max="1" width="27.7109375" style="102" customWidth="1"/>
    <col min="2" max="2" width="23.5703125" style="102" customWidth="1"/>
    <col min="3" max="3" width="22" style="102" customWidth="1"/>
    <col min="4" max="4" width="21" style="102" customWidth="1"/>
    <col min="5" max="5" width="21.28515625" style="102" customWidth="1"/>
    <col min="6" max="16384" width="10.28515625" style="102"/>
  </cols>
  <sheetData>
    <row r="1" spans="1:8" ht="31.5" customHeight="1">
      <c r="A1" s="271" t="s">
        <v>228</v>
      </c>
      <c r="B1" s="271"/>
      <c r="C1" s="271"/>
      <c r="D1" s="271"/>
      <c r="E1" s="271"/>
      <c r="F1" s="126"/>
      <c r="G1" s="126"/>
      <c r="H1" s="126"/>
    </row>
    <row r="2" spans="1:8" ht="10.5" customHeight="1">
      <c r="A2" s="87"/>
      <c r="B2" s="87"/>
      <c r="C2" s="87"/>
      <c r="D2" s="87"/>
      <c r="E2" s="87"/>
      <c r="F2" s="126"/>
      <c r="G2" s="126"/>
      <c r="H2" s="126"/>
    </row>
    <row r="3" spans="1:8" ht="22.5" customHeight="1">
      <c r="A3" s="260"/>
      <c r="B3" s="247" t="s">
        <v>161</v>
      </c>
      <c r="C3" s="247" t="s">
        <v>178</v>
      </c>
      <c r="D3" s="247" t="s">
        <v>162</v>
      </c>
      <c r="E3" s="268" t="s">
        <v>163</v>
      </c>
      <c r="G3" s="104"/>
      <c r="H3" s="104"/>
    </row>
    <row r="4" spans="1:8">
      <c r="A4" s="261"/>
      <c r="B4" s="253"/>
      <c r="C4" s="253"/>
      <c r="D4" s="253"/>
      <c r="E4" s="270"/>
    </row>
    <row r="5" spans="1:8" s="109" customFormat="1">
      <c r="A5" s="159" t="s">
        <v>208</v>
      </c>
      <c r="B5" s="47">
        <v>3220951</v>
      </c>
      <c r="C5" s="47">
        <v>2470467</v>
      </c>
      <c r="D5" s="47">
        <v>750484</v>
      </c>
      <c r="E5" s="48">
        <v>30.4</v>
      </c>
      <c r="F5" s="127"/>
    </row>
    <row r="6" spans="1:8" ht="15" customHeight="1">
      <c r="A6" s="160" t="s">
        <v>209</v>
      </c>
      <c r="B6" s="53" t="s">
        <v>78</v>
      </c>
      <c r="C6" s="53" t="s">
        <v>78</v>
      </c>
      <c r="D6" s="53" t="s">
        <v>78</v>
      </c>
      <c r="E6" s="53" t="s">
        <v>78</v>
      </c>
      <c r="F6" s="127"/>
    </row>
    <row r="7" spans="1:8" ht="13.5" customHeight="1">
      <c r="A7" s="160" t="s">
        <v>210</v>
      </c>
      <c r="B7" s="53">
        <v>45420</v>
      </c>
      <c r="C7" s="53">
        <v>43360</v>
      </c>
      <c r="D7" s="53">
        <v>2060</v>
      </c>
      <c r="E7" s="54">
        <v>4.8</v>
      </c>
      <c r="F7" s="127"/>
    </row>
    <row r="8" spans="1:8">
      <c r="A8" s="160" t="s">
        <v>211</v>
      </c>
      <c r="B8" s="53" t="s">
        <v>78</v>
      </c>
      <c r="C8" s="53" t="s">
        <v>78</v>
      </c>
      <c r="D8" s="53" t="s">
        <v>78</v>
      </c>
      <c r="E8" s="53" t="s">
        <v>78</v>
      </c>
      <c r="F8" s="127"/>
    </row>
    <row r="9" spans="1:8">
      <c r="A9" s="160" t="s">
        <v>212</v>
      </c>
      <c r="B9" s="53">
        <v>29748</v>
      </c>
      <c r="C9" s="53">
        <v>16442</v>
      </c>
      <c r="D9" s="53">
        <v>13306</v>
      </c>
      <c r="E9" s="54">
        <v>80.900000000000006</v>
      </c>
      <c r="F9" s="127"/>
    </row>
    <row r="10" spans="1:8">
      <c r="A10" s="160" t="s">
        <v>213</v>
      </c>
      <c r="B10" s="53">
        <v>50268</v>
      </c>
      <c r="C10" s="53">
        <v>45555</v>
      </c>
      <c r="D10" s="53">
        <v>4713</v>
      </c>
      <c r="E10" s="54">
        <v>10.3</v>
      </c>
      <c r="F10" s="127"/>
    </row>
    <row r="11" spans="1:8">
      <c r="A11" s="160" t="s">
        <v>214</v>
      </c>
      <c r="B11" s="53">
        <v>55280</v>
      </c>
      <c r="C11" s="53">
        <v>48950</v>
      </c>
      <c r="D11" s="53">
        <v>6330</v>
      </c>
      <c r="E11" s="54">
        <v>12.9</v>
      </c>
      <c r="F11" s="127"/>
    </row>
    <row r="12" spans="1:8">
      <c r="A12" s="161" t="s">
        <v>215</v>
      </c>
      <c r="B12" s="62">
        <v>3040235</v>
      </c>
      <c r="C12" s="62">
        <v>2316160</v>
      </c>
      <c r="D12" s="62">
        <v>724075</v>
      </c>
      <c r="E12" s="63">
        <v>31.3</v>
      </c>
      <c r="F12" s="127"/>
    </row>
    <row r="13" spans="1:8">
      <c r="A13" s="89"/>
      <c r="B13" s="53"/>
      <c r="C13" s="53"/>
      <c r="D13" s="53"/>
      <c r="E13" s="54"/>
      <c r="F13" s="127"/>
    </row>
    <row r="14" spans="1:8">
      <c r="A14" s="275" t="s">
        <v>191</v>
      </c>
      <c r="B14" s="275"/>
      <c r="C14" s="275"/>
      <c r="D14" s="275"/>
      <c r="E14" s="275"/>
    </row>
    <row r="15" spans="1:8">
      <c r="A15" s="36"/>
      <c r="B15" s="36"/>
      <c r="C15" s="36"/>
      <c r="D15" s="36"/>
      <c r="E15" s="36"/>
    </row>
    <row r="16" spans="1:8" ht="12.75" customHeight="1">
      <c r="A16" s="276"/>
      <c r="B16" s="247" t="s">
        <v>161</v>
      </c>
      <c r="C16" s="247" t="s">
        <v>178</v>
      </c>
      <c r="D16" s="247" t="s">
        <v>162</v>
      </c>
      <c r="E16" s="268" t="s">
        <v>163</v>
      </c>
    </row>
    <row r="17" spans="1:5" ht="19.5" customHeight="1">
      <c r="A17" s="277"/>
      <c r="B17" s="253"/>
      <c r="C17" s="253"/>
      <c r="D17" s="253"/>
      <c r="E17" s="270"/>
    </row>
    <row r="18" spans="1:5">
      <c r="A18" s="159" t="s">
        <v>208</v>
      </c>
      <c r="B18" s="47">
        <v>3209371</v>
      </c>
      <c r="C18" s="47">
        <v>2461187</v>
      </c>
      <c r="D18" s="47">
        <v>748184</v>
      </c>
      <c r="E18" s="48">
        <v>30.4</v>
      </c>
    </row>
    <row r="19" spans="1:5">
      <c r="A19" s="160" t="s">
        <v>209</v>
      </c>
      <c r="B19" s="53" t="s">
        <v>78</v>
      </c>
      <c r="C19" s="53" t="s">
        <v>78</v>
      </c>
      <c r="D19" s="53" t="s">
        <v>78</v>
      </c>
      <c r="E19" s="54" t="s">
        <v>78</v>
      </c>
    </row>
    <row r="20" spans="1:5">
      <c r="A20" s="160" t="s">
        <v>210</v>
      </c>
      <c r="B20" s="53">
        <v>45420</v>
      </c>
      <c r="C20" s="53">
        <v>43360</v>
      </c>
      <c r="D20" s="53">
        <v>2060</v>
      </c>
      <c r="E20" s="54">
        <v>4.8</v>
      </c>
    </row>
    <row r="21" spans="1:5">
      <c r="A21" s="160" t="s">
        <v>211</v>
      </c>
      <c r="B21" s="53" t="s">
        <v>78</v>
      </c>
      <c r="C21" s="53" t="s">
        <v>78</v>
      </c>
      <c r="D21" s="53" t="s">
        <v>78</v>
      </c>
      <c r="E21" s="54" t="s">
        <v>78</v>
      </c>
    </row>
    <row r="22" spans="1:5">
      <c r="A22" s="160" t="s">
        <v>212</v>
      </c>
      <c r="B22" s="53">
        <v>29718</v>
      </c>
      <c r="C22" s="53">
        <v>16412</v>
      </c>
      <c r="D22" s="53">
        <v>13306</v>
      </c>
      <c r="E22" s="54">
        <v>81.099999999999994</v>
      </c>
    </row>
    <row r="23" spans="1:5">
      <c r="A23" s="160" t="s">
        <v>213</v>
      </c>
      <c r="B23" s="53">
        <v>50268</v>
      </c>
      <c r="C23" s="53">
        <v>45555</v>
      </c>
      <c r="D23" s="53">
        <v>4713</v>
      </c>
      <c r="E23" s="54">
        <v>10.3</v>
      </c>
    </row>
    <row r="24" spans="1:5">
      <c r="A24" s="160" t="s">
        <v>214</v>
      </c>
      <c r="B24" s="53">
        <v>44030</v>
      </c>
      <c r="C24" s="53">
        <v>39950</v>
      </c>
      <c r="D24" s="53">
        <v>4080</v>
      </c>
      <c r="E24" s="54">
        <v>10.199999999999999</v>
      </c>
    </row>
    <row r="25" spans="1:5">
      <c r="A25" s="161" t="s">
        <v>215</v>
      </c>
      <c r="B25" s="62">
        <v>3039935</v>
      </c>
      <c r="C25" s="62">
        <v>2315910</v>
      </c>
      <c r="D25" s="62">
        <v>724025</v>
      </c>
      <c r="E25" s="63">
        <v>31.3</v>
      </c>
    </row>
    <row r="26" spans="1:5">
      <c r="A26" s="36"/>
      <c r="B26" s="36"/>
      <c r="C26" s="36"/>
      <c r="D26" s="36"/>
      <c r="E26" s="36"/>
    </row>
    <row r="27" spans="1:5">
      <c r="A27" s="275" t="s">
        <v>37</v>
      </c>
      <c r="B27" s="275"/>
      <c r="C27" s="275"/>
      <c r="D27" s="275"/>
      <c r="E27" s="275"/>
    </row>
    <row r="28" spans="1:5">
      <c r="A28" s="128"/>
      <c r="B28" s="128"/>
      <c r="C28" s="128"/>
      <c r="D28" s="128"/>
      <c r="E28" s="128"/>
    </row>
    <row r="29" spans="1:5" ht="12.75" customHeight="1">
      <c r="A29" s="276"/>
      <c r="B29" s="247" t="s">
        <v>161</v>
      </c>
      <c r="C29" s="247" t="s">
        <v>178</v>
      </c>
      <c r="D29" s="247" t="s">
        <v>162</v>
      </c>
      <c r="E29" s="268" t="s">
        <v>163</v>
      </c>
    </row>
    <row r="30" spans="1:5" ht="22.5" customHeight="1">
      <c r="A30" s="277"/>
      <c r="B30" s="253"/>
      <c r="C30" s="253"/>
      <c r="D30" s="253"/>
      <c r="E30" s="270"/>
    </row>
    <row r="31" spans="1:5">
      <c r="A31" s="159" t="s">
        <v>208</v>
      </c>
      <c r="B31" s="47">
        <v>2900</v>
      </c>
      <c r="C31" s="47">
        <v>2702</v>
      </c>
      <c r="D31" s="47">
        <v>198</v>
      </c>
      <c r="E31" s="48">
        <v>7.3</v>
      </c>
    </row>
    <row r="32" spans="1:5">
      <c r="A32" s="160" t="s">
        <v>209</v>
      </c>
      <c r="B32" s="53" t="s">
        <v>78</v>
      </c>
      <c r="C32" s="53" t="s">
        <v>78</v>
      </c>
      <c r="D32" s="53" t="s">
        <v>78</v>
      </c>
      <c r="E32" s="53" t="s">
        <v>78</v>
      </c>
    </row>
    <row r="33" spans="1:5">
      <c r="A33" s="160" t="s">
        <v>210</v>
      </c>
      <c r="B33" s="53" t="s">
        <v>78</v>
      </c>
      <c r="C33" s="53" t="s">
        <v>78</v>
      </c>
      <c r="D33" s="53" t="s">
        <v>78</v>
      </c>
      <c r="E33" s="53" t="s">
        <v>78</v>
      </c>
    </row>
    <row r="34" spans="1:5">
      <c r="A34" s="160" t="s">
        <v>211</v>
      </c>
      <c r="B34" s="53" t="s">
        <v>78</v>
      </c>
      <c r="C34" s="53" t="s">
        <v>78</v>
      </c>
      <c r="D34" s="53" t="s">
        <v>78</v>
      </c>
      <c r="E34" s="53" t="s">
        <v>78</v>
      </c>
    </row>
    <row r="35" spans="1:5">
      <c r="A35" s="160" t="s">
        <v>212</v>
      </c>
      <c r="B35" s="53" t="s">
        <v>78</v>
      </c>
      <c r="C35" s="53" t="s">
        <v>78</v>
      </c>
      <c r="D35" s="53" t="s">
        <v>78</v>
      </c>
      <c r="E35" s="53" t="s">
        <v>78</v>
      </c>
    </row>
    <row r="36" spans="1:5">
      <c r="A36" s="160" t="s">
        <v>213</v>
      </c>
      <c r="B36" s="53">
        <v>2200</v>
      </c>
      <c r="C36" s="53">
        <v>2052</v>
      </c>
      <c r="D36" s="53">
        <v>148</v>
      </c>
      <c r="E36" s="54">
        <v>7.2</v>
      </c>
    </row>
    <row r="37" spans="1:5">
      <c r="A37" s="160" t="s">
        <v>214</v>
      </c>
      <c r="B37" s="53">
        <v>700</v>
      </c>
      <c r="C37" s="53">
        <v>650</v>
      </c>
      <c r="D37" s="53">
        <v>50</v>
      </c>
      <c r="E37" s="54">
        <v>7.7</v>
      </c>
    </row>
    <row r="38" spans="1:5">
      <c r="A38" s="161" t="s">
        <v>215</v>
      </c>
      <c r="B38" s="62" t="s">
        <v>78</v>
      </c>
      <c r="C38" s="62" t="s">
        <v>78</v>
      </c>
      <c r="D38" s="62" t="s">
        <v>78</v>
      </c>
      <c r="E38" s="62" t="s">
        <v>78</v>
      </c>
    </row>
    <row r="39" spans="1:5">
      <c r="A39" s="88"/>
      <c r="B39" s="53"/>
      <c r="C39" s="53"/>
      <c r="D39" s="53"/>
      <c r="E39" s="54"/>
    </row>
    <row r="40" spans="1:5">
      <c r="A40" s="272" t="s">
        <v>72</v>
      </c>
      <c r="B40" s="272"/>
      <c r="C40" s="272"/>
      <c r="D40" s="272"/>
      <c r="E40" s="272"/>
    </row>
    <row r="41" spans="1:5">
      <c r="A41" s="129"/>
      <c r="B41" s="129"/>
      <c r="C41" s="129"/>
      <c r="D41" s="129"/>
      <c r="E41" s="129"/>
    </row>
    <row r="42" spans="1:5" ht="12.75" customHeight="1">
      <c r="A42" s="273"/>
      <c r="B42" s="247" t="s">
        <v>161</v>
      </c>
      <c r="C42" s="247" t="s">
        <v>178</v>
      </c>
      <c r="D42" s="247" t="s">
        <v>162</v>
      </c>
      <c r="E42" s="268" t="s">
        <v>163</v>
      </c>
    </row>
    <row r="43" spans="1:5" ht="19.5" customHeight="1">
      <c r="A43" s="274"/>
      <c r="B43" s="253"/>
      <c r="C43" s="253"/>
      <c r="D43" s="253"/>
      <c r="E43" s="270"/>
    </row>
    <row r="44" spans="1:5">
      <c r="A44" s="159" t="s">
        <v>208</v>
      </c>
      <c r="B44" s="47">
        <v>40712</v>
      </c>
      <c r="C44" s="47">
        <v>31751</v>
      </c>
      <c r="D44" s="47">
        <v>8961</v>
      </c>
      <c r="E44" s="48">
        <v>28.2</v>
      </c>
    </row>
    <row r="45" spans="1:5">
      <c r="A45" s="160" t="s">
        <v>209</v>
      </c>
      <c r="B45" s="53" t="s">
        <v>78</v>
      </c>
      <c r="C45" s="53" t="s">
        <v>78</v>
      </c>
      <c r="D45" s="53" t="s">
        <v>78</v>
      </c>
      <c r="E45" s="54" t="s">
        <v>78</v>
      </c>
    </row>
    <row r="46" spans="1:5">
      <c r="A46" s="160" t="s">
        <v>210</v>
      </c>
      <c r="B46" s="53">
        <v>5300</v>
      </c>
      <c r="C46" s="53">
        <v>5090</v>
      </c>
      <c r="D46" s="53">
        <v>210</v>
      </c>
      <c r="E46" s="54">
        <v>4.0999999999999996</v>
      </c>
    </row>
    <row r="47" spans="1:5">
      <c r="A47" s="160" t="s">
        <v>211</v>
      </c>
      <c r="B47" s="53" t="s">
        <v>78</v>
      </c>
      <c r="C47" s="53" t="s">
        <v>78</v>
      </c>
      <c r="D47" s="53" t="s">
        <v>78</v>
      </c>
      <c r="E47" s="54" t="s">
        <v>78</v>
      </c>
    </row>
    <row r="48" spans="1:5">
      <c r="A48" s="160" t="s">
        <v>212</v>
      </c>
      <c r="B48" s="53">
        <v>14854</v>
      </c>
      <c r="C48" s="53">
        <v>8102</v>
      </c>
      <c r="D48" s="53">
        <v>6752</v>
      </c>
      <c r="E48" s="54">
        <v>83.3</v>
      </c>
    </row>
    <row r="49" spans="1:5">
      <c r="A49" s="160" t="s">
        <v>213</v>
      </c>
      <c r="B49" s="53">
        <v>6058</v>
      </c>
      <c r="C49" s="53">
        <v>5359</v>
      </c>
      <c r="D49" s="53">
        <v>699</v>
      </c>
      <c r="E49" s="54">
        <v>13</v>
      </c>
    </row>
    <row r="50" spans="1:5">
      <c r="A50" s="160" t="s">
        <v>214</v>
      </c>
      <c r="B50" s="53" t="s">
        <v>78</v>
      </c>
      <c r="C50" s="53" t="s">
        <v>78</v>
      </c>
      <c r="D50" s="53" t="s">
        <v>78</v>
      </c>
      <c r="E50" s="54" t="s">
        <v>78</v>
      </c>
    </row>
    <row r="51" spans="1:5">
      <c r="A51" s="161" t="s">
        <v>215</v>
      </c>
      <c r="B51" s="62" t="s">
        <v>278</v>
      </c>
      <c r="C51" s="62" t="s">
        <v>278</v>
      </c>
      <c r="D51" s="62">
        <v>1300</v>
      </c>
      <c r="E51" s="63">
        <v>9.8000000000000007</v>
      </c>
    </row>
    <row r="52" spans="1:5">
      <c r="A52" s="130"/>
      <c r="B52" s="53"/>
      <c r="C52" s="53"/>
      <c r="D52" s="53"/>
      <c r="E52" s="54"/>
    </row>
    <row r="53" spans="1:5">
      <c r="A53" s="259" t="s">
        <v>73</v>
      </c>
      <c r="B53" s="259"/>
      <c r="C53" s="259"/>
      <c r="D53" s="259"/>
      <c r="E53" s="259"/>
    </row>
    <row r="54" spans="1:5">
      <c r="A54" s="87"/>
      <c r="B54" s="87"/>
      <c r="C54" s="87"/>
      <c r="D54" s="87"/>
      <c r="E54" s="87"/>
    </row>
    <row r="55" spans="1:5" ht="12.75" customHeight="1">
      <c r="A55" s="260"/>
      <c r="B55" s="247" t="s">
        <v>161</v>
      </c>
      <c r="C55" s="247" t="s">
        <v>178</v>
      </c>
      <c r="D55" s="247" t="s">
        <v>162</v>
      </c>
      <c r="E55" s="268" t="s">
        <v>163</v>
      </c>
    </row>
    <row r="56" spans="1:5" ht="23.25" customHeight="1">
      <c r="A56" s="261"/>
      <c r="B56" s="253"/>
      <c r="C56" s="253"/>
      <c r="D56" s="253"/>
      <c r="E56" s="270"/>
    </row>
    <row r="57" spans="1:5">
      <c r="A57" s="159" t="s">
        <v>208</v>
      </c>
      <c r="B57" s="47" t="s">
        <v>78</v>
      </c>
      <c r="C57" s="47" t="s">
        <v>78</v>
      </c>
      <c r="D57" s="47" t="s">
        <v>78</v>
      </c>
      <c r="E57" s="47" t="s">
        <v>78</v>
      </c>
    </row>
    <row r="58" spans="1:5">
      <c r="A58" s="160" t="s">
        <v>209</v>
      </c>
      <c r="B58" s="53" t="s">
        <v>78</v>
      </c>
      <c r="C58" s="53" t="s">
        <v>78</v>
      </c>
      <c r="D58" s="53" t="s">
        <v>78</v>
      </c>
      <c r="E58" s="53" t="s">
        <v>78</v>
      </c>
    </row>
    <row r="59" spans="1:5">
      <c r="A59" s="160" t="s">
        <v>210</v>
      </c>
      <c r="B59" s="52" t="s">
        <v>78</v>
      </c>
      <c r="C59" s="52" t="s">
        <v>78</v>
      </c>
      <c r="D59" s="52" t="s">
        <v>78</v>
      </c>
      <c r="E59" s="52" t="s">
        <v>78</v>
      </c>
    </row>
    <row r="60" spans="1:5">
      <c r="A60" s="160" t="s">
        <v>211</v>
      </c>
      <c r="B60" s="53" t="s">
        <v>78</v>
      </c>
      <c r="C60" s="53" t="s">
        <v>78</v>
      </c>
      <c r="D60" s="53" t="s">
        <v>78</v>
      </c>
      <c r="E60" s="53" t="s">
        <v>78</v>
      </c>
    </row>
    <row r="61" spans="1:5">
      <c r="A61" s="160" t="s">
        <v>212</v>
      </c>
      <c r="B61" s="53" t="s">
        <v>78</v>
      </c>
      <c r="C61" s="53" t="s">
        <v>78</v>
      </c>
      <c r="D61" s="53" t="s">
        <v>78</v>
      </c>
      <c r="E61" s="53" t="s">
        <v>78</v>
      </c>
    </row>
    <row r="62" spans="1:5">
      <c r="A62" s="160" t="s">
        <v>213</v>
      </c>
      <c r="B62" s="52" t="s">
        <v>78</v>
      </c>
      <c r="C62" s="52" t="s">
        <v>78</v>
      </c>
      <c r="D62" s="52" t="s">
        <v>78</v>
      </c>
      <c r="E62" s="52" t="s">
        <v>78</v>
      </c>
    </row>
    <row r="63" spans="1:5">
      <c r="A63" s="160" t="s">
        <v>214</v>
      </c>
      <c r="B63" s="53" t="s">
        <v>78</v>
      </c>
      <c r="C63" s="53" t="s">
        <v>78</v>
      </c>
      <c r="D63" s="53" t="s">
        <v>78</v>
      </c>
      <c r="E63" s="53" t="s">
        <v>78</v>
      </c>
    </row>
    <row r="64" spans="1:5">
      <c r="A64" s="161" t="s">
        <v>215</v>
      </c>
      <c r="B64" s="62" t="s">
        <v>78</v>
      </c>
      <c r="C64" s="62" t="s">
        <v>78</v>
      </c>
      <c r="D64" s="62" t="s">
        <v>78</v>
      </c>
      <c r="E64" s="62" t="s">
        <v>78</v>
      </c>
    </row>
    <row r="65" spans="1:5">
      <c r="A65" s="89"/>
      <c r="B65" s="53"/>
      <c r="C65" s="53"/>
      <c r="D65" s="53"/>
      <c r="E65" s="54"/>
    </row>
    <row r="66" spans="1:5">
      <c r="A66" s="259" t="s">
        <v>38</v>
      </c>
      <c r="B66" s="259"/>
      <c r="C66" s="259"/>
      <c r="D66" s="259"/>
      <c r="E66" s="259"/>
    </row>
    <row r="67" spans="1:5">
      <c r="A67" s="87"/>
      <c r="B67" s="87"/>
      <c r="C67" s="87"/>
      <c r="D67" s="87"/>
      <c r="E67" s="87"/>
    </row>
    <row r="68" spans="1:5" ht="12.75" customHeight="1">
      <c r="A68" s="260"/>
      <c r="B68" s="247" t="s">
        <v>161</v>
      </c>
      <c r="C68" s="247" t="s">
        <v>178</v>
      </c>
      <c r="D68" s="247" t="s">
        <v>162</v>
      </c>
      <c r="E68" s="268" t="s">
        <v>163</v>
      </c>
    </row>
    <row r="69" spans="1:5" ht="20.25" customHeight="1">
      <c r="A69" s="261"/>
      <c r="B69" s="253"/>
      <c r="C69" s="253"/>
      <c r="D69" s="253"/>
      <c r="E69" s="270"/>
    </row>
    <row r="70" spans="1:5">
      <c r="A70" s="159" t="s">
        <v>208</v>
      </c>
      <c r="B70" s="47">
        <v>57964</v>
      </c>
      <c r="C70" s="47">
        <v>48724</v>
      </c>
      <c r="D70" s="47">
        <v>9240</v>
      </c>
      <c r="E70" s="48">
        <v>19</v>
      </c>
    </row>
    <row r="71" spans="1:5">
      <c r="A71" s="160" t="s">
        <v>209</v>
      </c>
      <c r="B71" s="53" t="s">
        <v>78</v>
      </c>
      <c r="C71" s="53" t="s">
        <v>78</v>
      </c>
      <c r="D71" s="53" t="s">
        <v>78</v>
      </c>
      <c r="E71" s="53" t="s">
        <v>78</v>
      </c>
    </row>
    <row r="72" spans="1:5">
      <c r="A72" s="160" t="s">
        <v>210</v>
      </c>
      <c r="B72" s="53">
        <v>20320</v>
      </c>
      <c r="C72" s="53">
        <v>19600</v>
      </c>
      <c r="D72" s="53">
        <v>720</v>
      </c>
      <c r="E72" s="54">
        <v>3.7</v>
      </c>
    </row>
    <row r="73" spans="1:5">
      <c r="A73" s="160" t="s">
        <v>211</v>
      </c>
      <c r="B73" s="53" t="s">
        <v>78</v>
      </c>
      <c r="C73" s="53" t="s">
        <v>78</v>
      </c>
      <c r="D73" s="53" t="s">
        <v>78</v>
      </c>
      <c r="E73" s="53" t="s">
        <v>78</v>
      </c>
    </row>
    <row r="74" spans="1:5">
      <c r="A74" s="160" t="s">
        <v>212</v>
      </c>
      <c r="B74" s="53">
        <v>14334</v>
      </c>
      <c r="C74" s="53">
        <v>8080</v>
      </c>
      <c r="D74" s="53">
        <v>6254</v>
      </c>
      <c r="E74" s="54">
        <v>77.400000000000006</v>
      </c>
    </row>
    <row r="75" spans="1:5">
      <c r="A75" s="160" t="s">
        <v>213</v>
      </c>
      <c r="B75" s="53">
        <v>23310</v>
      </c>
      <c r="C75" s="53">
        <v>21044</v>
      </c>
      <c r="D75" s="53">
        <v>2266</v>
      </c>
      <c r="E75" s="54">
        <v>10.8</v>
      </c>
    </row>
    <row r="76" spans="1:5">
      <c r="A76" s="160" t="s">
        <v>214</v>
      </c>
      <c r="B76" s="53" t="s">
        <v>78</v>
      </c>
      <c r="C76" s="53" t="s">
        <v>78</v>
      </c>
      <c r="D76" s="53" t="s">
        <v>78</v>
      </c>
      <c r="E76" s="53" t="s">
        <v>78</v>
      </c>
    </row>
    <row r="77" spans="1:5">
      <c r="A77" s="161" t="s">
        <v>215</v>
      </c>
      <c r="B77" s="62" t="s">
        <v>78</v>
      </c>
      <c r="C77" s="62" t="s">
        <v>78</v>
      </c>
      <c r="D77" s="62" t="s">
        <v>78</v>
      </c>
      <c r="E77" s="62" t="s">
        <v>78</v>
      </c>
    </row>
    <row r="78" spans="1:5">
      <c r="A78" s="89"/>
      <c r="B78" s="52"/>
      <c r="C78" s="52"/>
      <c r="D78" s="53"/>
      <c r="E78" s="54"/>
    </row>
    <row r="79" spans="1:5">
      <c r="A79" s="259" t="s">
        <v>39</v>
      </c>
      <c r="B79" s="259"/>
      <c r="C79" s="259"/>
      <c r="D79" s="259"/>
      <c r="E79" s="259"/>
    </row>
    <row r="80" spans="1:5">
      <c r="A80" s="87"/>
      <c r="B80" s="87"/>
      <c r="C80" s="87"/>
      <c r="D80" s="87"/>
      <c r="E80" s="87"/>
    </row>
    <row r="81" spans="1:5" ht="24" customHeight="1">
      <c r="A81" s="260"/>
      <c r="B81" s="247" t="s">
        <v>161</v>
      </c>
      <c r="C81" s="247" t="s">
        <v>178</v>
      </c>
      <c r="D81" s="247" t="s">
        <v>162</v>
      </c>
      <c r="E81" s="268" t="s">
        <v>163</v>
      </c>
    </row>
    <row r="82" spans="1:5">
      <c r="A82" s="261"/>
      <c r="B82" s="253"/>
      <c r="C82" s="253"/>
      <c r="D82" s="253"/>
      <c r="E82" s="270"/>
    </row>
    <row r="83" spans="1:5">
      <c r="A83" s="159" t="s">
        <v>208</v>
      </c>
      <c r="B83" s="47">
        <v>19830</v>
      </c>
      <c r="C83" s="47">
        <v>17900</v>
      </c>
      <c r="D83" s="47">
        <v>1930</v>
      </c>
      <c r="E83" s="48">
        <v>10.8</v>
      </c>
    </row>
    <row r="84" spans="1:5">
      <c r="A84" s="160" t="s">
        <v>209</v>
      </c>
      <c r="B84" s="53" t="s">
        <v>78</v>
      </c>
      <c r="C84" s="53" t="s">
        <v>78</v>
      </c>
      <c r="D84" s="53" t="s">
        <v>78</v>
      </c>
      <c r="E84" s="53" t="s">
        <v>78</v>
      </c>
    </row>
    <row r="85" spans="1:5">
      <c r="A85" s="160" t="s">
        <v>210</v>
      </c>
      <c r="B85" s="53">
        <v>600</v>
      </c>
      <c r="C85" s="53">
        <v>570</v>
      </c>
      <c r="D85" s="53">
        <v>30</v>
      </c>
      <c r="E85" s="54">
        <v>5.3</v>
      </c>
    </row>
    <row r="86" spans="1:5">
      <c r="A86" s="160" t="s">
        <v>211</v>
      </c>
      <c r="B86" s="53" t="s">
        <v>78</v>
      </c>
      <c r="C86" s="53" t="s">
        <v>78</v>
      </c>
      <c r="D86" s="53" t="s">
        <v>78</v>
      </c>
      <c r="E86" s="53" t="s">
        <v>78</v>
      </c>
    </row>
    <row r="87" spans="1:5">
      <c r="A87" s="160" t="s">
        <v>212</v>
      </c>
      <c r="B87" s="53" t="s">
        <v>278</v>
      </c>
      <c r="C87" s="53" t="s">
        <v>278</v>
      </c>
      <c r="D87" s="53">
        <v>300</v>
      </c>
      <c r="E87" s="54">
        <v>130.4</v>
      </c>
    </row>
    <row r="88" spans="1:5">
      <c r="A88" s="160" t="s">
        <v>213</v>
      </c>
      <c r="B88" s="53">
        <v>18700</v>
      </c>
      <c r="C88" s="53">
        <v>17100</v>
      </c>
      <c r="D88" s="53">
        <v>1600</v>
      </c>
      <c r="E88" s="54">
        <v>9.4</v>
      </c>
    </row>
    <row r="89" spans="1:5">
      <c r="A89" s="160" t="s">
        <v>214</v>
      </c>
      <c r="B89" s="53" t="s">
        <v>78</v>
      </c>
      <c r="C89" s="53" t="s">
        <v>78</v>
      </c>
      <c r="D89" s="53" t="s">
        <v>78</v>
      </c>
      <c r="E89" s="53" t="s">
        <v>78</v>
      </c>
    </row>
    <row r="90" spans="1:5">
      <c r="A90" s="161" t="s">
        <v>215</v>
      </c>
      <c r="B90" s="62" t="s">
        <v>78</v>
      </c>
      <c r="C90" s="62" t="s">
        <v>78</v>
      </c>
      <c r="D90" s="62" t="s">
        <v>78</v>
      </c>
      <c r="E90" s="62" t="s">
        <v>78</v>
      </c>
    </row>
    <row r="91" spans="1:5" ht="13.5" customHeight="1">
      <c r="A91" s="89"/>
      <c r="B91" s="53"/>
      <c r="C91" s="53"/>
      <c r="D91" s="53"/>
      <c r="E91" s="54"/>
    </row>
    <row r="92" spans="1:5">
      <c r="A92" s="259" t="s">
        <v>40</v>
      </c>
      <c r="B92" s="259"/>
      <c r="C92" s="259"/>
      <c r="D92" s="259"/>
      <c r="E92" s="259"/>
    </row>
    <row r="93" spans="1:5">
      <c r="A93" s="87"/>
      <c r="B93" s="87"/>
      <c r="C93" s="87"/>
      <c r="D93" s="87"/>
      <c r="E93" s="87"/>
    </row>
    <row r="94" spans="1:5" ht="27.75" customHeight="1">
      <c r="A94" s="260"/>
      <c r="B94" s="247" t="s">
        <v>161</v>
      </c>
      <c r="C94" s="247" t="s">
        <v>178</v>
      </c>
      <c r="D94" s="247" t="s">
        <v>162</v>
      </c>
      <c r="E94" s="268" t="s">
        <v>163</v>
      </c>
    </row>
    <row r="95" spans="1:5">
      <c r="A95" s="261"/>
      <c r="B95" s="253"/>
      <c r="C95" s="253"/>
      <c r="D95" s="253"/>
      <c r="E95" s="270"/>
    </row>
    <row r="96" spans="1:5">
      <c r="A96" s="159" t="s">
        <v>208</v>
      </c>
      <c r="B96" s="47">
        <v>3087965</v>
      </c>
      <c r="C96" s="47">
        <v>2360110</v>
      </c>
      <c r="D96" s="47">
        <v>727855</v>
      </c>
      <c r="E96" s="48">
        <v>30.8</v>
      </c>
    </row>
    <row r="97" spans="1:5">
      <c r="A97" s="160" t="s">
        <v>209</v>
      </c>
      <c r="B97" s="53" t="s">
        <v>78</v>
      </c>
      <c r="C97" s="53" t="s">
        <v>78</v>
      </c>
      <c r="D97" s="53" t="s">
        <v>78</v>
      </c>
      <c r="E97" s="53" t="s">
        <v>78</v>
      </c>
    </row>
    <row r="98" spans="1:5">
      <c r="A98" s="160" t="s">
        <v>210</v>
      </c>
      <c r="B98" s="52">
        <v>19200</v>
      </c>
      <c r="C98" s="52">
        <v>18100</v>
      </c>
      <c r="D98" s="53">
        <v>1100</v>
      </c>
      <c r="E98" s="54">
        <v>6.1</v>
      </c>
    </row>
    <row r="99" spans="1:5">
      <c r="A99" s="160" t="s">
        <v>211</v>
      </c>
      <c r="B99" s="53" t="s">
        <v>78</v>
      </c>
      <c r="C99" s="53" t="s">
        <v>78</v>
      </c>
      <c r="D99" s="53" t="s">
        <v>78</v>
      </c>
      <c r="E99" s="53" t="s">
        <v>78</v>
      </c>
    </row>
    <row r="100" spans="1:5">
      <c r="A100" s="160" t="s">
        <v>212</v>
      </c>
      <c r="B100" s="53" t="s">
        <v>78</v>
      </c>
      <c r="C100" s="53" t="s">
        <v>78</v>
      </c>
      <c r="D100" s="53" t="s">
        <v>78</v>
      </c>
      <c r="E100" s="53" t="s">
        <v>78</v>
      </c>
    </row>
    <row r="101" spans="1:5">
      <c r="A101" s="160" t="s">
        <v>213</v>
      </c>
      <c r="B101" s="53" t="s">
        <v>78</v>
      </c>
      <c r="C101" s="53" t="s">
        <v>78</v>
      </c>
      <c r="D101" s="53" t="s">
        <v>78</v>
      </c>
      <c r="E101" s="53" t="s">
        <v>78</v>
      </c>
    </row>
    <row r="102" spans="1:5">
      <c r="A102" s="160" t="s">
        <v>214</v>
      </c>
      <c r="B102" s="53">
        <v>43330</v>
      </c>
      <c r="C102" s="53">
        <v>39300</v>
      </c>
      <c r="D102" s="53">
        <v>4030</v>
      </c>
      <c r="E102" s="54">
        <v>10.3</v>
      </c>
    </row>
    <row r="103" spans="1:5">
      <c r="A103" s="161" t="s">
        <v>215</v>
      </c>
      <c r="B103" s="62">
        <v>3025435</v>
      </c>
      <c r="C103" s="62">
        <v>2302710</v>
      </c>
      <c r="D103" s="62">
        <v>722725</v>
      </c>
      <c r="E103" s="63">
        <v>31.4</v>
      </c>
    </row>
    <row r="104" spans="1:5">
      <c r="A104" s="89"/>
      <c r="B104" s="53"/>
      <c r="C104" s="53"/>
      <c r="D104" s="53"/>
      <c r="E104" s="54"/>
    </row>
    <row r="105" spans="1:5">
      <c r="A105" s="259" t="s">
        <v>202</v>
      </c>
      <c r="B105" s="259"/>
      <c r="C105" s="259"/>
      <c r="D105" s="259"/>
      <c r="E105" s="259"/>
    </row>
    <row r="106" spans="1:5">
      <c r="A106" s="87"/>
      <c r="B106" s="87"/>
      <c r="C106" s="87"/>
      <c r="D106" s="87"/>
      <c r="E106" s="87"/>
    </row>
    <row r="107" spans="1:5" ht="27" customHeight="1">
      <c r="A107" s="260"/>
      <c r="B107" s="247" t="s">
        <v>161</v>
      </c>
      <c r="C107" s="247" t="s">
        <v>178</v>
      </c>
      <c r="D107" s="247" t="s">
        <v>162</v>
      </c>
      <c r="E107" s="268" t="s">
        <v>163</v>
      </c>
    </row>
    <row r="108" spans="1:5" ht="9" customHeight="1">
      <c r="A108" s="261"/>
      <c r="B108" s="253"/>
      <c r="C108" s="253"/>
      <c r="D108" s="248"/>
      <c r="E108" s="278"/>
    </row>
    <row r="109" spans="1:5">
      <c r="A109" s="159" t="s">
        <v>208</v>
      </c>
      <c r="B109" s="47" t="s">
        <v>78</v>
      </c>
      <c r="C109" s="47" t="s">
        <v>78</v>
      </c>
      <c r="D109" s="47" t="s">
        <v>78</v>
      </c>
      <c r="E109" s="47" t="s">
        <v>78</v>
      </c>
    </row>
    <row r="110" spans="1:5">
      <c r="A110" s="160" t="s">
        <v>209</v>
      </c>
      <c r="B110" s="53" t="s">
        <v>78</v>
      </c>
      <c r="C110" s="53" t="s">
        <v>78</v>
      </c>
      <c r="D110" s="53" t="s">
        <v>78</v>
      </c>
      <c r="E110" s="53" t="s">
        <v>78</v>
      </c>
    </row>
    <row r="111" spans="1:5">
      <c r="A111" s="160" t="s">
        <v>210</v>
      </c>
      <c r="B111" s="53" t="s">
        <v>78</v>
      </c>
      <c r="C111" s="53" t="s">
        <v>78</v>
      </c>
      <c r="D111" s="53" t="s">
        <v>78</v>
      </c>
      <c r="E111" s="53" t="s">
        <v>78</v>
      </c>
    </row>
    <row r="112" spans="1:5">
      <c r="A112" s="160" t="s">
        <v>211</v>
      </c>
      <c r="B112" s="53" t="s">
        <v>78</v>
      </c>
      <c r="C112" s="53" t="s">
        <v>78</v>
      </c>
      <c r="D112" s="53" t="s">
        <v>78</v>
      </c>
      <c r="E112" s="53" t="s">
        <v>78</v>
      </c>
    </row>
    <row r="113" spans="1:5">
      <c r="A113" s="160" t="s">
        <v>212</v>
      </c>
      <c r="B113" s="53" t="s">
        <v>78</v>
      </c>
      <c r="C113" s="53" t="s">
        <v>78</v>
      </c>
      <c r="D113" s="53" t="s">
        <v>78</v>
      </c>
      <c r="E113" s="53" t="s">
        <v>78</v>
      </c>
    </row>
    <row r="114" spans="1:5">
      <c r="A114" s="160" t="s">
        <v>213</v>
      </c>
      <c r="B114" s="53" t="s">
        <v>78</v>
      </c>
      <c r="C114" s="53" t="s">
        <v>78</v>
      </c>
      <c r="D114" s="53" t="s">
        <v>78</v>
      </c>
      <c r="E114" s="53" t="s">
        <v>78</v>
      </c>
    </row>
    <row r="115" spans="1:5">
      <c r="A115" s="160" t="s">
        <v>214</v>
      </c>
      <c r="B115" s="53" t="s">
        <v>78</v>
      </c>
      <c r="C115" s="53" t="s">
        <v>78</v>
      </c>
      <c r="D115" s="53" t="s">
        <v>78</v>
      </c>
      <c r="E115" s="53" t="s">
        <v>78</v>
      </c>
    </row>
    <row r="116" spans="1:5">
      <c r="A116" s="161" t="s">
        <v>215</v>
      </c>
      <c r="B116" s="62" t="s">
        <v>78</v>
      </c>
      <c r="C116" s="62" t="s">
        <v>78</v>
      </c>
      <c r="D116" s="62" t="s">
        <v>78</v>
      </c>
      <c r="E116" s="62" t="s">
        <v>78</v>
      </c>
    </row>
    <row r="117" spans="1:5">
      <c r="A117" s="89"/>
      <c r="B117" s="53"/>
      <c r="C117" s="53"/>
      <c r="D117" s="53"/>
      <c r="E117" s="54"/>
    </row>
    <row r="118" spans="1:5">
      <c r="A118" s="259" t="s">
        <v>203</v>
      </c>
      <c r="B118" s="259"/>
      <c r="C118" s="259"/>
      <c r="D118" s="259"/>
      <c r="E118" s="259"/>
    </row>
    <row r="119" spans="1:5">
      <c r="A119" s="87"/>
      <c r="B119" s="87"/>
      <c r="C119" s="87"/>
      <c r="D119" s="87"/>
      <c r="E119" s="87"/>
    </row>
    <row r="120" spans="1:5" ht="17.25" customHeight="1">
      <c r="A120" s="260"/>
      <c r="B120" s="247" t="s">
        <v>161</v>
      </c>
      <c r="C120" s="247" t="s">
        <v>178</v>
      </c>
      <c r="D120" s="247" t="s">
        <v>162</v>
      </c>
      <c r="E120" s="268" t="s">
        <v>163</v>
      </c>
    </row>
    <row r="121" spans="1:5" ht="19.5" customHeight="1">
      <c r="A121" s="261"/>
      <c r="B121" s="253"/>
      <c r="C121" s="253"/>
      <c r="D121" s="253"/>
      <c r="E121" s="270"/>
    </row>
    <row r="122" spans="1:5">
      <c r="A122" s="159" t="s">
        <v>208</v>
      </c>
      <c r="B122" s="47" t="s">
        <v>78</v>
      </c>
      <c r="C122" s="47" t="s">
        <v>78</v>
      </c>
      <c r="D122" s="47" t="s">
        <v>78</v>
      </c>
      <c r="E122" s="47" t="s">
        <v>78</v>
      </c>
    </row>
    <row r="123" spans="1:5">
      <c r="A123" s="160" t="s">
        <v>209</v>
      </c>
      <c r="B123" s="53" t="s">
        <v>78</v>
      </c>
      <c r="C123" s="53" t="s">
        <v>78</v>
      </c>
      <c r="D123" s="53" t="s">
        <v>78</v>
      </c>
      <c r="E123" s="53" t="s">
        <v>78</v>
      </c>
    </row>
    <row r="124" spans="1:5">
      <c r="A124" s="160" t="s">
        <v>210</v>
      </c>
      <c r="B124" s="53" t="s">
        <v>78</v>
      </c>
      <c r="C124" s="53" t="s">
        <v>78</v>
      </c>
      <c r="D124" s="53" t="s">
        <v>78</v>
      </c>
      <c r="E124" s="53" t="s">
        <v>78</v>
      </c>
    </row>
    <row r="125" spans="1:5">
      <c r="A125" s="160" t="s">
        <v>211</v>
      </c>
      <c r="B125" s="53" t="s">
        <v>78</v>
      </c>
      <c r="C125" s="53" t="s">
        <v>78</v>
      </c>
      <c r="D125" s="53" t="s">
        <v>78</v>
      </c>
      <c r="E125" s="53" t="s">
        <v>78</v>
      </c>
    </row>
    <row r="126" spans="1:5">
      <c r="A126" s="160" t="s">
        <v>212</v>
      </c>
      <c r="B126" s="53" t="s">
        <v>78</v>
      </c>
      <c r="C126" s="53" t="s">
        <v>78</v>
      </c>
      <c r="D126" s="53" t="s">
        <v>78</v>
      </c>
      <c r="E126" s="53" t="s">
        <v>78</v>
      </c>
    </row>
    <row r="127" spans="1:5">
      <c r="A127" s="160" t="s">
        <v>213</v>
      </c>
      <c r="B127" s="53" t="s">
        <v>78</v>
      </c>
      <c r="C127" s="53" t="s">
        <v>78</v>
      </c>
      <c r="D127" s="53" t="s">
        <v>78</v>
      </c>
      <c r="E127" s="53" t="s">
        <v>78</v>
      </c>
    </row>
    <row r="128" spans="1:5">
      <c r="A128" s="160" t="s">
        <v>214</v>
      </c>
      <c r="B128" s="53" t="s">
        <v>78</v>
      </c>
      <c r="C128" s="53" t="s">
        <v>78</v>
      </c>
      <c r="D128" s="53" t="s">
        <v>78</v>
      </c>
      <c r="E128" s="53" t="s">
        <v>78</v>
      </c>
    </row>
    <row r="129" spans="1:5">
      <c r="A129" s="161" t="s">
        <v>215</v>
      </c>
      <c r="B129" s="62" t="s">
        <v>78</v>
      </c>
      <c r="C129" s="62" t="s">
        <v>78</v>
      </c>
      <c r="D129" s="62" t="s">
        <v>78</v>
      </c>
      <c r="E129" s="62" t="s">
        <v>78</v>
      </c>
    </row>
    <row r="130" spans="1:5" ht="19.5" customHeight="1">
      <c r="A130" s="259" t="s">
        <v>41</v>
      </c>
      <c r="B130" s="259"/>
      <c r="C130" s="259"/>
      <c r="D130" s="259"/>
      <c r="E130" s="259"/>
    </row>
    <row r="131" spans="1:5">
      <c r="A131" s="87"/>
      <c r="B131" s="87"/>
      <c r="C131" s="87"/>
      <c r="D131" s="87"/>
      <c r="E131" s="87"/>
    </row>
    <row r="132" spans="1:5" ht="15.75" customHeight="1">
      <c r="A132" s="260"/>
      <c r="B132" s="247" t="s">
        <v>161</v>
      </c>
      <c r="C132" s="247" t="s">
        <v>178</v>
      </c>
      <c r="D132" s="247" t="s">
        <v>162</v>
      </c>
      <c r="E132" s="268" t="s">
        <v>163</v>
      </c>
    </row>
    <row r="133" spans="1:5" ht="20.25" customHeight="1">
      <c r="A133" s="261"/>
      <c r="B133" s="253"/>
      <c r="C133" s="253"/>
      <c r="D133" s="248"/>
      <c r="E133" s="278"/>
    </row>
    <row r="134" spans="1:5">
      <c r="A134" s="159" t="s">
        <v>208</v>
      </c>
      <c r="B134" s="47" t="s">
        <v>78</v>
      </c>
      <c r="C134" s="47" t="s">
        <v>78</v>
      </c>
      <c r="D134" s="47" t="s">
        <v>78</v>
      </c>
      <c r="E134" s="47" t="s">
        <v>78</v>
      </c>
    </row>
    <row r="135" spans="1:5">
      <c r="A135" s="160" t="s">
        <v>209</v>
      </c>
      <c r="B135" s="53" t="s">
        <v>78</v>
      </c>
      <c r="C135" s="53" t="s">
        <v>78</v>
      </c>
      <c r="D135" s="53" t="s">
        <v>78</v>
      </c>
      <c r="E135" s="53" t="s">
        <v>78</v>
      </c>
    </row>
    <row r="136" spans="1:5">
      <c r="A136" s="160" t="s">
        <v>210</v>
      </c>
      <c r="B136" s="53" t="s">
        <v>78</v>
      </c>
      <c r="C136" s="53" t="s">
        <v>78</v>
      </c>
      <c r="D136" s="53" t="s">
        <v>78</v>
      </c>
      <c r="E136" s="53" t="s">
        <v>78</v>
      </c>
    </row>
    <row r="137" spans="1:5">
      <c r="A137" s="160" t="s">
        <v>211</v>
      </c>
      <c r="B137" s="53" t="s">
        <v>78</v>
      </c>
      <c r="C137" s="53" t="s">
        <v>78</v>
      </c>
      <c r="D137" s="53" t="s">
        <v>78</v>
      </c>
      <c r="E137" s="53" t="s">
        <v>78</v>
      </c>
    </row>
    <row r="138" spans="1:5">
      <c r="A138" s="160" t="s">
        <v>212</v>
      </c>
      <c r="B138" s="53" t="s">
        <v>78</v>
      </c>
      <c r="C138" s="53" t="s">
        <v>78</v>
      </c>
      <c r="D138" s="53" t="s">
        <v>78</v>
      </c>
      <c r="E138" s="53" t="s">
        <v>78</v>
      </c>
    </row>
    <row r="139" spans="1:5">
      <c r="A139" s="160" t="s">
        <v>213</v>
      </c>
      <c r="B139" s="53" t="s">
        <v>78</v>
      </c>
      <c r="C139" s="53" t="s">
        <v>78</v>
      </c>
      <c r="D139" s="53" t="s">
        <v>78</v>
      </c>
      <c r="E139" s="53" t="s">
        <v>78</v>
      </c>
    </row>
    <row r="140" spans="1:5">
      <c r="A140" s="160" t="s">
        <v>214</v>
      </c>
      <c r="B140" s="53" t="s">
        <v>78</v>
      </c>
      <c r="C140" s="53" t="s">
        <v>78</v>
      </c>
      <c r="D140" s="53" t="s">
        <v>78</v>
      </c>
      <c r="E140" s="53" t="s">
        <v>78</v>
      </c>
    </row>
    <row r="141" spans="1:5">
      <c r="A141" s="161" t="s">
        <v>215</v>
      </c>
      <c r="B141" s="62" t="s">
        <v>78</v>
      </c>
      <c r="C141" s="62" t="s">
        <v>78</v>
      </c>
      <c r="D141" s="62" t="s">
        <v>78</v>
      </c>
      <c r="E141" s="62" t="s">
        <v>78</v>
      </c>
    </row>
    <row r="142" spans="1:5">
      <c r="A142" s="90"/>
      <c r="B142" s="53"/>
      <c r="C142" s="53"/>
      <c r="D142" s="53"/>
      <c r="E142" s="54"/>
    </row>
    <row r="143" spans="1:5">
      <c r="A143" s="259" t="s">
        <v>42</v>
      </c>
      <c r="B143" s="259"/>
      <c r="C143" s="259"/>
      <c r="D143" s="259"/>
      <c r="E143" s="259"/>
    </row>
    <row r="144" spans="1:5">
      <c r="A144" s="87"/>
      <c r="B144" s="87"/>
      <c r="C144" s="87"/>
      <c r="D144" s="87"/>
      <c r="E144" s="87"/>
    </row>
    <row r="145" spans="1:5" ht="13.5" customHeight="1">
      <c r="A145" s="260"/>
      <c r="B145" s="247" t="s">
        <v>161</v>
      </c>
      <c r="C145" s="247" t="s">
        <v>178</v>
      </c>
      <c r="D145" s="247" t="s">
        <v>162</v>
      </c>
      <c r="E145" s="268" t="s">
        <v>163</v>
      </c>
    </row>
    <row r="146" spans="1:5" ht="18.75" customHeight="1">
      <c r="A146" s="261"/>
      <c r="B146" s="253"/>
      <c r="C146" s="253"/>
      <c r="D146" s="253"/>
      <c r="E146" s="270"/>
    </row>
    <row r="147" spans="1:5">
      <c r="A147" s="159" t="s">
        <v>208</v>
      </c>
      <c r="B147" s="47" t="s">
        <v>78</v>
      </c>
      <c r="C147" s="47" t="s">
        <v>78</v>
      </c>
      <c r="D147" s="47" t="s">
        <v>78</v>
      </c>
      <c r="E147" s="47" t="s">
        <v>78</v>
      </c>
    </row>
    <row r="148" spans="1:5">
      <c r="A148" s="160" t="s">
        <v>209</v>
      </c>
      <c r="B148" s="53" t="s">
        <v>78</v>
      </c>
      <c r="C148" s="53" t="s">
        <v>78</v>
      </c>
      <c r="D148" s="53" t="s">
        <v>78</v>
      </c>
      <c r="E148" s="53" t="s">
        <v>78</v>
      </c>
    </row>
    <row r="149" spans="1:5">
      <c r="A149" s="160" t="s">
        <v>210</v>
      </c>
      <c r="B149" s="53" t="s">
        <v>78</v>
      </c>
      <c r="C149" s="53" t="s">
        <v>78</v>
      </c>
      <c r="D149" s="53" t="s">
        <v>78</v>
      </c>
      <c r="E149" s="53" t="s">
        <v>78</v>
      </c>
    </row>
    <row r="150" spans="1:5">
      <c r="A150" s="160" t="s">
        <v>211</v>
      </c>
      <c r="B150" s="53" t="s">
        <v>78</v>
      </c>
      <c r="C150" s="53" t="s">
        <v>78</v>
      </c>
      <c r="D150" s="53" t="s">
        <v>78</v>
      </c>
      <c r="E150" s="53" t="s">
        <v>78</v>
      </c>
    </row>
    <row r="151" spans="1:5">
      <c r="A151" s="160" t="s">
        <v>212</v>
      </c>
      <c r="B151" s="53" t="s">
        <v>78</v>
      </c>
      <c r="C151" s="53" t="s">
        <v>78</v>
      </c>
      <c r="D151" s="53" t="s">
        <v>78</v>
      </c>
      <c r="E151" s="53" t="s">
        <v>78</v>
      </c>
    </row>
    <row r="152" spans="1:5">
      <c r="A152" s="160" t="s">
        <v>213</v>
      </c>
      <c r="B152" s="53" t="s">
        <v>78</v>
      </c>
      <c r="C152" s="53" t="s">
        <v>78</v>
      </c>
      <c r="D152" s="53" t="s">
        <v>78</v>
      </c>
      <c r="E152" s="53" t="s">
        <v>78</v>
      </c>
    </row>
    <row r="153" spans="1:5">
      <c r="A153" s="160" t="s">
        <v>214</v>
      </c>
      <c r="B153" s="53" t="s">
        <v>78</v>
      </c>
      <c r="C153" s="53" t="s">
        <v>78</v>
      </c>
      <c r="D153" s="53" t="s">
        <v>78</v>
      </c>
      <c r="E153" s="53" t="s">
        <v>78</v>
      </c>
    </row>
    <row r="154" spans="1:5">
      <c r="A154" s="161" t="s">
        <v>215</v>
      </c>
      <c r="B154" s="62" t="s">
        <v>78</v>
      </c>
      <c r="C154" s="62" t="s">
        <v>78</v>
      </c>
      <c r="D154" s="62" t="s">
        <v>78</v>
      </c>
      <c r="E154" s="62" t="s">
        <v>78</v>
      </c>
    </row>
    <row r="155" spans="1:5">
      <c r="A155" s="89"/>
      <c r="B155" s="53"/>
      <c r="C155" s="53"/>
      <c r="D155" s="53"/>
      <c r="E155" s="54"/>
    </row>
    <row r="156" spans="1:5">
      <c r="A156" s="259" t="s">
        <v>74</v>
      </c>
      <c r="B156" s="259"/>
      <c r="C156" s="259"/>
      <c r="D156" s="259"/>
      <c r="E156" s="259"/>
    </row>
    <row r="157" spans="1:5">
      <c r="A157" s="87"/>
      <c r="B157" s="87"/>
      <c r="C157" s="87"/>
      <c r="D157" s="87"/>
      <c r="E157" s="87"/>
    </row>
    <row r="158" spans="1:5" ht="23.25" customHeight="1">
      <c r="A158" s="260"/>
      <c r="B158" s="247" t="s">
        <v>161</v>
      </c>
      <c r="C158" s="247" t="s">
        <v>178</v>
      </c>
      <c r="D158" s="247" t="s">
        <v>162</v>
      </c>
      <c r="E158" s="268" t="s">
        <v>163</v>
      </c>
    </row>
    <row r="159" spans="1:5" ht="12" customHeight="1">
      <c r="A159" s="261"/>
      <c r="B159" s="248"/>
      <c r="C159" s="248"/>
      <c r="D159" s="248"/>
      <c r="E159" s="278"/>
    </row>
    <row r="160" spans="1:5">
      <c r="A160" s="186" t="s">
        <v>208</v>
      </c>
      <c r="B160" s="47">
        <v>11250</v>
      </c>
      <c r="C160" s="47">
        <v>9000</v>
      </c>
      <c r="D160" s="47">
        <v>2250</v>
      </c>
      <c r="E160" s="48">
        <v>25</v>
      </c>
    </row>
    <row r="161" spans="1:5">
      <c r="A161" s="162" t="s">
        <v>214</v>
      </c>
      <c r="B161" s="62">
        <v>11250</v>
      </c>
      <c r="C161" s="62">
        <v>9000</v>
      </c>
      <c r="D161" s="62">
        <v>2250</v>
      </c>
      <c r="E161" s="63">
        <v>25</v>
      </c>
    </row>
    <row r="162" spans="1:5">
      <c r="A162" s="89"/>
      <c r="B162" s="53"/>
      <c r="C162" s="53"/>
      <c r="D162" s="53"/>
      <c r="E162" s="54"/>
    </row>
    <row r="163" spans="1:5">
      <c r="A163" s="259" t="s">
        <v>75</v>
      </c>
      <c r="B163" s="259"/>
      <c r="C163" s="259"/>
      <c r="D163" s="259"/>
      <c r="E163" s="259"/>
    </row>
    <row r="164" spans="1:5">
      <c r="A164" s="87"/>
      <c r="B164" s="87"/>
      <c r="C164" s="87"/>
      <c r="D164" s="87"/>
      <c r="E164" s="87"/>
    </row>
    <row r="165" spans="1:5" ht="20.25" customHeight="1">
      <c r="A165" s="260"/>
      <c r="B165" s="247" t="s">
        <v>161</v>
      </c>
      <c r="C165" s="247" t="s">
        <v>178</v>
      </c>
      <c r="D165" s="247" t="s">
        <v>162</v>
      </c>
      <c r="E165" s="268" t="s">
        <v>163</v>
      </c>
    </row>
    <row r="166" spans="1:5" ht="14.25" customHeight="1">
      <c r="A166" s="261"/>
      <c r="B166" s="248"/>
      <c r="C166" s="248"/>
      <c r="D166" s="253"/>
      <c r="E166" s="270"/>
    </row>
    <row r="167" spans="1:5">
      <c r="A167" s="159" t="s">
        <v>208</v>
      </c>
      <c r="B167" s="47">
        <v>330</v>
      </c>
      <c r="C167" s="47">
        <v>280</v>
      </c>
      <c r="D167" s="47">
        <v>50</v>
      </c>
      <c r="E167" s="48">
        <v>17.899999999999999</v>
      </c>
    </row>
    <row r="168" spans="1:5">
      <c r="A168" s="160" t="s">
        <v>212</v>
      </c>
      <c r="B168" s="53">
        <v>30</v>
      </c>
      <c r="C168" s="53">
        <v>30</v>
      </c>
      <c r="D168" s="53" t="s">
        <v>78</v>
      </c>
      <c r="E168" s="54" t="s">
        <v>78</v>
      </c>
    </row>
    <row r="169" spans="1:5">
      <c r="A169" s="161" t="s">
        <v>215</v>
      </c>
      <c r="B169" s="62" t="s">
        <v>278</v>
      </c>
      <c r="C169" s="62" t="s">
        <v>278</v>
      </c>
      <c r="D169" s="62">
        <v>50</v>
      </c>
      <c r="E169" s="63">
        <v>20</v>
      </c>
    </row>
    <row r="171" spans="1:5">
      <c r="A171" s="259" t="s">
        <v>183</v>
      </c>
      <c r="B171" s="259"/>
      <c r="C171" s="259"/>
      <c r="D171" s="259"/>
      <c r="E171" s="259"/>
    </row>
    <row r="172" spans="1:5">
      <c r="A172" s="87"/>
      <c r="B172" s="87"/>
      <c r="C172" s="87"/>
      <c r="D172" s="87"/>
      <c r="E172" s="87"/>
    </row>
    <row r="173" spans="1:5" ht="20.25" customHeight="1">
      <c r="A173" s="260"/>
      <c r="B173" s="247" t="s">
        <v>161</v>
      </c>
      <c r="C173" s="247" t="s">
        <v>178</v>
      </c>
      <c r="D173" s="247" t="s">
        <v>162</v>
      </c>
      <c r="E173" s="268" t="s">
        <v>163</v>
      </c>
    </row>
    <row r="174" spans="1:5" ht="14.25" customHeight="1">
      <c r="A174" s="261"/>
      <c r="B174" s="248"/>
      <c r="C174" s="248"/>
      <c r="D174" s="253"/>
      <c r="E174" s="270"/>
    </row>
    <row r="175" spans="1:5">
      <c r="A175" s="159" t="s">
        <v>208</v>
      </c>
      <c r="B175" s="47" t="s">
        <v>78</v>
      </c>
      <c r="C175" s="47" t="s">
        <v>78</v>
      </c>
      <c r="D175" s="47" t="s">
        <v>78</v>
      </c>
      <c r="E175" s="47" t="s">
        <v>78</v>
      </c>
    </row>
    <row r="176" spans="1:5">
      <c r="A176" s="160" t="s">
        <v>209</v>
      </c>
      <c r="B176" s="53" t="s">
        <v>78</v>
      </c>
      <c r="C176" s="53" t="s">
        <v>78</v>
      </c>
      <c r="D176" s="53" t="s">
        <v>78</v>
      </c>
      <c r="E176" s="53" t="s">
        <v>78</v>
      </c>
    </row>
    <row r="177" spans="1:5">
      <c r="A177" s="160" t="s">
        <v>210</v>
      </c>
      <c r="B177" s="53" t="s">
        <v>78</v>
      </c>
      <c r="C177" s="53" t="s">
        <v>78</v>
      </c>
      <c r="D177" s="53" t="s">
        <v>78</v>
      </c>
      <c r="E177" s="53" t="s">
        <v>78</v>
      </c>
    </row>
    <row r="178" spans="1:5">
      <c r="A178" s="160" t="s">
        <v>211</v>
      </c>
      <c r="B178" s="53" t="s">
        <v>78</v>
      </c>
      <c r="C178" s="53" t="s">
        <v>78</v>
      </c>
      <c r="D178" s="53" t="s">
        <v>78</v>
      </c>
      <c r="E178" s="53" t="s">
        <v>78</v>
      </c>
    </row>
    <row r="179" spans="1:5">
      <c r="A179" s="160" t="s">
        <v>212</v>
      </c>
      <c r="B179" s="52" t="s">
        <v>78</v>
      </c>
      <c r="C179" s="52" t="s">
        <v>78</v>
      </c>
      <c r="D179" s="52" t="s">
        <v>78</v>
      </c>
      <c r="E179" s="52" t="s">
        <v>78</v>
      </c>
    </row>
    <row r="180" spans="1:5">
      <c r="A180" s="160" t="s">
        <v>213</v>
      </c>
      <c r="B180" s="53" t="s">
        <v>78</v>
      </c>
      <c r="C180" s="53" t="s">
        <v>78</v>
      </c>
      <c r="D180" s="53" t="s">
        <v>78</v>
      </c>
      <c r="E180" s="53" t="s">
        <v>78</v>
      </c>
    </row>
    <row r="181" spans="1:5">
      <c r="A181" s="160" t="s">
        <v>214</v>
      </c>
      <c r="B181" s="52" t="s">
        <v>78</v>
      </c>
      <c r="C181" s="52" t="s">
        <v>78</v>
      </c>
      <c r="D181" s="52" t="s">
        <v>78</v>
      </c>
      <c r="E181" s="52" t="s">
        <v>78</v>
      </c>
    </row>
    <row r="182" spans="1:5">
      <c r="A182" s="161" t="s">
        <v>215</v>
      </c>
      <c r="B182" s="62" t="s">
        <v>78</v>
      </c>
      <c r="C182" s="62" t="s">
        <v>78</v>
      </c>
      <c r="D182" s="62" t="s">
        <v>78</v>
      </c>
      <c r="E182" s="62" t="s">
        <v>78</v>
      </c>
    </row>
    <row r="183" spans="1:5">
      <c r="A183" s="74"/>
      <c r="B183" s="52"/>
      <c r="C183" s="52"/>
      <c r="D183" s="53"/>
      <c r="E183" s="54"/>
    </row>
  </sheetData>
  <mergeCells count="90">
    <mergeCell ref="A16:A17"/>
    <mergeCell ref="B16:B17"/>
    <mergeCell ref="C16:C17"/>
    <mergeCell ref="D16:D17"/>
    <mergeCell ref="E16:E17"/>
    <mergeCell ref="C145:C146"/>
    <mergeCell ref="B132:B133"/>
    <mergeCell ref="B145:B146"/>
    <mergeCell ref="A156:E156"/>
    <mergeCell ref="A158:A159"/>
    <mergeCell ref="D158:D159"/>
    <mergeCell ref="E158:E159"/>
    <mergeCell ref="C158:C159"/>
    <mergeCell ref="B158:B159"/>
    <mergeCell ref="C132:C133"/>
    <mergeCell ref="A105:E105"/>
    <mergeCell ref="A14:E14"/>
    <mergeCell ref="A163:E163"/>
    <mergeCell ref="A165:A166"/>
    <mergeCell ref="D165:D166"/>
    <mergeCell ref="E165:E166"/>
    <mergeCell ref="C165:C166"/>
    <mergeCell ref="B165:B166"/>
    <mergeCell ref="A145:A146"/>
    <mergeCell ref="A130:E130"/>
    <mergeCell ref="A132:A133"/>
    <mergeCell ref="A143:E143"/>
    <mergeCell ref="D132:D133"/>
    <mergeCell ref="E132:E133"/>
    <mergeCell ref="D145:D146"/>
    <mergeCell ref="E145:E146"/>
    <mergeCell ref="A107:A108"/>
    <mergeCell ref="D107:D108"/>
    <mergeCell ref="E107:E108"/>
    <mergeCell ref="C107:C108"/>
    <mergeCell ref="B107:B108"/>
    <mergeCell ref="A118:E118"/>
    <mergeCell ref="A120:A121"/>
    <mergeCell ref="D120:D121"/>
    <mergeCell ref="E120:E121"/>
    <mergeCell ref="C120:C121"/>
    <mergeCell ref="B120:B121"/>
    <mergeCell ref="A79:E79"/>
    <mergeCell ref="A81:A82"/>
    <mergeCell ref="D81:D82"/>
    <mergeCell ref="E81:E82"/>
    <mergeCell ref="C81:C82"/>
    <mergeCell ref="B81:B82"/>
    <mergeCell ref="A92:E92"/>
    <mergeCell ref="A94:A95"/>
    <mergeCell ref="D94:D95"/>
    <mergeCell ref="E94:E95"/>
    <mergeCell ref="C94:C95"/>
    <mergeCell ref="B94:B95"/>
    <mergeCell ref="A53:E53"/>
    <mergeCell ref="A55:A56"/>
    <mergeCell ref="D55:D56"/>
    <mergeCell ref="E55:E56"/>
    <mergeCell ref="C55:C56"/>
    <mergeCell ref="B55:B56"/>
    <mergeCell ref="A66:E66"/>
    <mergeCell ref="A68:A69"/>
    <mergeCell ref="D68:D69"/>
    <mergeCell ref="E68:E69"/>
    <mergeCell ref="C68:C69"/>
    <mergeCell ref="B68:B69"/>
    <mergeCell ref="A27:E27"/>
    <mergeCell ref="A29:A30"/>
    <mergeCell ref="D29:D30"/>
    <mergeCell ref="E29:E30"/>
    <mergeCell ref="C29:C30"/>
    <mergeCell ref="B29:B30"/>
    <mergeCell ref="A40:E40"/>
    <mergeCell ref="A42:A43"/>
    <mergeCell ref="D42:D43"/>
    <mergeCell ref="E42:E43"/>
    <mergeCell ref="C42:C43"/>
    <mergeCell ref="B42:B43"/>
    <mergeCell ref="A1:E1"/>
    <mergeCell ref="A3:A4"/>
    <mergeCell ref="D3:D4"/>
    <mergeCell ref="E3:E4"/>
    <mergeCell ref="C3:C4"/>
    <mergeCell ref="B3:B4"/>
    <mergeCell ref="A171:E171"/>
    <mergeCell ref="A173:A174"/>
    <mergeCell ref="B173:B174"/>
    <mergeCell ref="C173:C174"/>
    <mergeCell ref="D173:D174"/>
    <mergeCell ref="E173:E174"/>
  </mergeCells>
  <pageMargins left="0.78740157480314965" right="0.59055118110236227" top="0.59055118110236227" bottom="0.59055118110236227" header="0" footer="0.39370078740157483"/>
  <pageSetup paperSize="9" firstPageNumber="44" orientation="landscape" useFirstPageNumber="1" r:id="rId1"/>
  <headerFooter alignWithMargins="0">
    <oddFooter>&amp;R&amp;"-,полужирный"&amp;8&amp;P</oddFooter>
  </headerFooter>
  <rowBreaks count="10" manualBreakCount="10">
    <brk id="39" max="4" man="1"/>
    <brk id="52" max="4" man="1"/>
    <brk id="65" max="4" man="1"/>
    <brk id="77" max="4" man="1"/>
    <brk id="91" max="4" man="1"/>
    <brk id="104" max="4" man="1"/>
    <brk id="117" max="4" man="1"/>
    <brk id="129" max="4" man="1"/>
    <brk id="155" max="4" man="1"/>
    <brk id="162" max="4" man="1"/>
  </rowBreaks>
</worksheet>
</file>

<file path=xl/worksheets/sheet15.xml><?xml version="1.0" encoding="utf-8"?>
<worksheet xmlns="http://schemas.openxmlformats.org/spreadsheetml/2006/main" xmlns:r="http://schemas.openxmlformats.org/officeDocument/2006/relationships">
  <dimension ref="A1:I34"/>
  <sheetViews>
    <sheetView workbookViewId="0">
      <selection activeCell="C24" sqref="C24"/>
    </sheetView>
  </sheetViews>
  <sheetFormatPr defaultColWidth="10.28515625" defaultRowHeight="12.75"/>
  <cols>
    <col min="1" max="1" width="21.7109375" style="16" customWidth="1"/>
    <col min="2" max="2" width="12" style="16" customWidth="1"/>
    <col min="3" max="3" width="14.42578125" style="16" customWidth="1"/>
    <col min="4" max="4" width="15.7109375" style="16" customWidth="1"/>
    <col min="5" max="6" width="13.7109375" style="16" customWidth="1"/>
    <col min="7" max="7" width="16.5703125" style="16" customWidth="1"/>
    <col min="8" max="8" width="18.140625" style="16" customWidth="1"/>
    <col min="9" max="9" width="17.28515625" style="16" customWidth="1"/>
    <col min="10" max="16384" width="10.28515625" style="16"/>
  </cols>
  <sheetData>
    <row r="1" spans="1:9" ht="54" customHeight="1">
      <c r="A1" s="279" t="s">
        <v>204</v>
      </c>
      <c r="B1" s="279"/>
      <c r="C1" s="279"/>
      <c r="D1" s="279"/>
      <c r="E1" s="279"/>
      <c r="F1" s="279"/>
      <c r="G1" s="279"/>
      <c r="H1" s="279"/>
    </row>
    <row r="2" spans="1:9">
      <c r="A2" s="91"/>
      <c r="B2" s="230"/>
      <c r="C2" s="230"/>
      <c r="D2" s="91"/>
    </row>
    <row r="3" spans="1:9" ht="30" customHeight="1">
      <c r="A3" s="228"/>
      <c r="B3" s="231" t="s">
        <v>164</v>
      </c>
      <c r="C3" s="231" t="s">
        <v>161</v>
      </c>
      <c r="D3" s="231" t="s">
        <v>165</v>
      </c>
      <c r="E3" s="231" t="s">
        <v>179</v>
      </c>
      <c r="F3" s="280" t="s">
        <v>166</v>
      </c>
      <c r="G3" s="231" t="s">
        <v>180</v>
      </c>
      <c r="H3" s="237" t="s">
        <v>168</v>
      </c>
      <c r="I3" s="237" t="s">
        <v>169</v>
      </c>
    </row>
    <row r="4" spans="1:9">
      <c r="A4" s="229"/>
      <c r="B4" s="232"/>
      <c r="C4" s="232"/>
      <c r="D4" s="232"/>
      <c r="E4" s="232"/>
      <c r="F4" s="281"/>
      <c r="G4" s="232"/>
      <c r="H4" s="238"/>
      <c r="I4" s="238"/>
    </row>
    <row r="5" spans="1:9" s="49" customFormat="1" ht="21" customHeight="1">
      <c r="A5" s="92" t="s">
        <v>0</v>
      </c>
      <c r="B5" s="131" t="s">
        <v>78</v>
      </c>
      <c r="C5" s="111">
        <v>2767533</v>
      </c>
      <c r="D5" s="111">
        <v>2463584</v>
      </c>
      <c r="E5" s="111">
        <v>303949</v>
      </c>
      <c r="F5" s="187">
        <v>12.3</v>
      </c>
      <c r="G5" s="131" t="s">
        <v>78</v>
      </c>
      <c r="H5" s="131" t="s">
        <v>78</v>
      </c>
      <c r="I5" s="131" t="s">
        <v>78</v>
      </c>
    </row>
    <row r="6" spans="1:9" s="49" customFormat="1" ht="22.5">
      <c r="A6" s="95" t="s">
        <v>188</v>
      </c>
      <c r="B6" s="136">
        <v>30249</v>
      </c>
      <c r="C6" s="137">
        <v>2647978</v>
      </c>
      <c r="D6" s="137">
        <v>2375405</v>
      </c>
      <c r="E6" s="137">
        <v>272573</v>
      </c>
      <c r="F6" s="136">
        <v>11.5</v>
      </c>
      <c r="G6" s="137">
        <v>87539</v>
      </c>
      <c r="H6" s="137">
        <v>78528</v>
      </c>
      <c r="I6" s="177" t="s">
        <v>78</v>
      </c>
    </row>
    <row r="7" spans="1:9" s="49" customFormat="1">
      <c r="A7" s="95" t="s">
        <v>2</v>
      </c>
      <c r="B7" s="188">
        <v>643</v>
      </c>
      <c r="C7" s="111">
        <v>273293</v>
      </c>
      <c r="D7" s="111">
        <v>246301</v>
      </c>
      <c r="E7" s="111">
        <v>26992</v>
      </c>
      <c r="F7" s="187">
        <v>11</v>
      </c>
      <c r="G7" s="111">
        <v>425028</v>
      </c>
      <c r="H7" s="111">
        <v>383050</v>
      </c>
      <c r="I7" s="177" t="s">
        <v>78</v>
      </c>
    </row>
    <row r="8" spans="1:9" s="49" customFormat="1">
      <c r="A8" s="95" t="s">
        <v>3</v>
      </c>
      <c r="B8" s="188">
        <v>2835</v>
      </c>
      <c r="C8" s="111">
        <v>658829</v>
      </c>
      <c r="D8" s="111">
        <v>591104</v>
      </c>
      <c r="E8" s="111">
        <v>67725</v>
      </c>
      <c r="F8" s="187">
        <v>11.5</v>
      </c>
      <c r="G8" s="111">
        <v>232391</v>
      </c>
      <c r="H8" s="111">
        <v>208502</v>
      </c>
      <c r="I8" s="177" t="s">
        <v>78</v>
      </c>
    </row>
    <row r="9" spans="1:9">
      <c r="A9" s="95" t="s">
        <v>4</v>
      </c>
      <c r="B9" s="188" t="s">
        <v>78</v>
      </c>
      <c r="C9" s="111"/>
      <c r="D9" s="111"/>
      <c r="E9" s="111"/>
      <c r="F9" s="187"/>
      <c r="G9" s="111"/>
      <c r="H9" s="111"/>
      <c r="I9" s="189"/>
    </row>
    <row r="10" spans="1:9">
      <c r="A10" s="95" t="s">
        <v>5</v>
      </c>
      <c r="B10" s="188">
        <v>3365</v>
      </c>
      <c r="C10" s="111">
        <v>794721</v>
      </c>
      <c r="D10" s="111">
        <v>712930</v>
      </c>
      <c r="E10" s="111">
        <v>81791</v>
      </c>
      <c r="F10" s="187">
        <v>11.5</v>
      </c>
      <c r="G10" s="111">
        <v>236173</v>
      </c>
      <c r="H10" s="111">
        <v>211866</v>
      </c>
      <c r="I10" s="189" t="s">
        <v>78</v>
      </c>
    </row>
    <row r="11" spans="1:9">
      <c r="A11" s="95" t="s">
        <v>6</v>
      </c>
      <c r="B11" s="188">
        <v>23405</v>
      </c>
      <c r="C11" s="111">
        <v>921136</v>
      </c>
      <c r="D11" s="111">
        <v>825069</v>
      </c>
      <c r="E11" s="111">
        <v>96067</v>
      </c>
      <c r="F11" s="187">
        <v>11.6</v>
      </c>
      <c r="G11" s="111">
        <v>39356</v>
      </c>
      <c r="H11" s="111">
        <v>35252</v>
      </c>
      <c r="I11" s="189" t="s">
        <v>78</v>
      </c>
    </row>
    <row r="12" spans="1:9" s="49" customFormat="1">
      <c r="A12" s="95" t="s">
        <v>7</v>
      </c>
      <c r="B12" s="188" t="s">
        <v>78</v>
      </c>
      <c r="C12" s="188" t="s">
        <v>78</v>
      </c>
      <c r="D12" s="188" t="s">
        <v>78</v>
      </c>
      <c r="E12" s="188" t="s">
        <v>78</v>
      </c>
      <c r="F12" s="188" t="s">
        <v>78</v>
      </c>
      <c r="G12" s="188" t="s">
        <v>78</v>
      </c>
      <c r="H12" s="188" t="s">
        <v>78</v>
      </c>
      <c r="I12" s="177" t="s">
        <v>78</v>
      </c>
    </row>
    <row r="13" spans="1:9" s="49" customFormat="1">
      <c r="A13" s="95" t="s">
        <v>8</v>
      </c>
      <c r="B13" s="188">
        <v>662</v>
      </c>
      <c r="C13" s="111">
        <v>70417</v>
      </c>
      <c r="D13" s="111">
        <v>51690</v>
      </c>
      <c r="E13" s="111">
        <v>18727</v>
      </c>
      <c r="F13" s="187">
        <v>36.200000000000003</v>
      </c>
      <c r="G13" s="111">
        <v>106370</v>
      </c>
      <c r="H13" s="111">
        <v>78082</v>
      </c>
      <c r="I13" s="177" t="s">
        <v>78</v>
      </c>
    </row>
    <row r="14" spans="1:9">
      <c r="A14" s="95" t="s">
        <v>9</v>
      </c>
      <c r="B14" s="188">
        <v>76</v>
      </c>
      <c r="C14" s="188">
        <v>21280</v>
      </c>
      <c r="D14" s="188">
        <v>15200</v>
      </c>
      <c r="E14" s="188">
        <v>6080</v>
      </c>
      <c r="F14" s="188">
        <v>40</v>
      </c>
      <c r="G14" s="188">
        <v>280000</v>
      </c>
      <c r="H14" s="188">
        <v>200000</v>
      </c>
      <c r="I14" s="188" t="s">
        <v>78</v>
      </c>
    </row>
    <row r="15" spans="1:9">
      <c r="A15" s="95" t="s">
        <v>10</v>
      </c>
      <c r="B15" s="188" t="s">
        <v>78</v>
      </c>
      <c r="C15" s="188" t="s">
        <v>78</v>
      </c>
      <c r="D15" s="188" t="s">
        <v>78</v>
      </c>
      <c r="E15" s="188" t="s">
        <v>78</v>
      </c>
      <c r="F15" s="188" t="s">
        <v>78</v>
      </c>
      <c r="G15" s="188" t="s">
        <v>78</v>
      </c>
      <c r="H15" s="188" t="s">
        <v>78</v>
      </c>
      <c r="I15" s="188" t="s">
        <v>78</v>
      </c>
    </row>
    <row r="16" spans="1:9">
      <c r="A16" s="95" t="s">
        <v>11</v>
      </c>
      <c r="B16" s="188">
        <v>586</v>
      </c>
      <c r="C16" s="111">
        <v>49137</v>
      </c>
      <c r="D16" s="111">
        <v>36490</v>
      </c>
      <c r="E16" s="111">
        <v>12647</v>
      </c>
      <c r="F16" s="187">
        <v>34.700000000000003</v>
      </c>
      <c r="G16" s="111">
        <v>83852</v>
      </c>
      <c r="H16" s="111">
        <v>62270</v>
      </c>
      <c r="I16" s="189" t="s">
        <v>78</v>
      </c>
    </row>
    <row r="17" spans="1:9" s="49" customFormat="1">
      <c r="A17" s="95" t="s">
        <v>13</v>
      </c>
      <c r="B17" s="188" t="s">
        <v>78</v>
      </c>
      <c r="C17" s="188" t="s">
        <v>78</v>
      </c>
      <c r="D17" s="188" t="s">
        <v>78</v>
      </c>
      <c r="E17" s="188" t="s">
        <v>78</v>
      </c>
      <c r="F17" s="188" t="s">
        <v>78</v>
      </c>
      <c r="G17" s="188" t="s">
        <v>78</v>
      </c>
      <c r="H17" s="188" t="s">
        <v>78</v>
      </c>
      <c r="I17" s="188" t="s">
        <v>78</v>
      </c>
    </row>
    <row r="18" spans="1:9" s="49" customFormat="1">
      <c r="A18" s="95" t="s">
        <v>12</v>
      </c>
      <c r="B18" s="188" t="s">
        <v>78</v>
      </c>
      <c r="C18" s="188" t="s">
        <v>78</v>
      </c>
      <c r="D18" s="188" t="s">
        <v>78</v>
      </c>
      <c r="E18" s="188" t="s">
        <v>78</v>
      </c>
      <c r="F18" s="188" t="s">
        <v>78</v>
      </c>
      <c r="G18" s="188" t="s">
        <v>78</v>
      </c>
      <c r="H18" s="188" t="s">
        <v>78</v>
      </c>
      <c r="I18" s="188" t="s">
        <v>78</v>
      </c>
    </row>
    <row r="19" spans="1:9" s="49" customFormat="1">
      <c r="A19" s="97" t="s">
        <v>182</v>
      </c>
      <c r="B19" s="190" t="s">
        <v>78</v>
      </c>
      <c r="C19" s="190" t="s">
        <v>78</v>
      </c>
      <c r="D19" s="190" t="s">
        <v>78</v>
      </c>
      <c r="E19" s="190" t="s">
        <v>78</v>
      </c>
      <c r="F19" s="190" t="s">
        <v>78</v>
      </c>
      <c r="G19" s="190" t="s">
        <v>78</v>
      </c>
      <c r="H19" s="190" t="s">
        <v>78</v>
      </c>
      <c r="I19" s="190" t="s">
        <v>78</v>
      </c>
    </row>
    <row r="20" spans="1:9">
      <c r="A20" s="140"/>
      <c r="B20" s="140"/>
      <c r="C20" s="140"/>
      <c r="D20" s="99"/>
    </row>
    <row r="21" spans="1:9">
      <c r="B21" s="141"/>
      <c r="C21" s="142"/>
    </row>
    <row r="22" spans="1:9">
      <c r="B22" s="143"/>
      <c r="C22" s="143"/>
      <c r="D22" s="144"/>
      <c r="E22" s="144"/>
      <c r="F22" s="144"/>
    </row>
    <row r="23" spans="1:9">
      <c r="B23" s="143"/>
      <c r="C23" s="143"/>
      <c r="D23" s="144"/>
      <c r="E23" s="144"/>
      <c r="F23" s="144"/>
    </row>
    <row r="24" spans="1:9">
      <c r="B24" s="143"/>
      <c r="C24" s="143"/>
      <c r="D24" s="144"/>
      <c r="E24" s="144"/>
      <c r="F24" s="144"/>
    </row>
    <row r="25" spans="1:9">
      <c r="B25" s="143"/>
      <c r="C25" s="143"/>
      <c r="D25" s="144"/>
      <c r="E25" s="144"/>
      <c r="F25" s="144"/>
    </row>
    <row r="26" spans="1:9">
      <c r="B26" s="143"/>
      <c r="C26" s="143"/>
      <c r="D26" s="144"/>
      <c r="E26" s="144"/>
      <c r="F26" s="144"/>
    </row>
    <row r="27" spans="1:9">
      <c r="B27" s="143"/>
      <c r="C27" s="143"/>
      <c r="D27" s="144"/>
      <c r="E27" s="144"/>
      <c r="F27" s="144"/>
    </row>
    <row r="28" spans="1:9">
      <c r="B28" s="143"/>
      <c r="C28" s="143"/>
      <c r="D28" s="144"/>
      <c r="E28" s="144"/>
      <c r="F28" s="144"/>
    </row>
    <row r="29" spans="1:9">
      <c r="B29" s="143"/>
      <c r="C29" s="143"/>
      <c r="D29" s="144"/>
      <c r="E29" s="144"/>
      <c r="F29" s="144"/>
    </row>
    <row r="30" spans="1:9">
      <c r="B30" s="143"/>
      <c r="C30" s="143"/>
      <c r="D30" s="144"/>
      <c r="E30" s="144"/>
      <c r="F30" s="144"/>
    </row>
    <row r="31" spans="1:9">
      <c r="B31" s="143"/>
      <c r="C31" s="143"/>
      <c r="D31" s="144"/>
      <c r="E31" s="144"/>
      <c r="F31" s="144"/>
    </row>
    <row r="32" spans="1:9">
      <c r="B32" s="143"/>
      <c r="C32" s="143"/>
      <c r="D32" s="144"/>
      <c r="E32" s="144"/>
      <c r="F32" s="144"/>
    </row>
    <row r="33" spans="2:6">
      <c r="B33" s="143"/>
      <c r="C33" s="143"/>
      <c r="D33" s="144"/>
      <c r="E33" s="144"/>
      <c r="F33" s="144"/>
    </row>
    <row r="34" spans="2:6">
      <c r="B34" s="143"/>
      <c r="C34" s="143"/>
      <c r="D34" s="144"/>
      <c r="E34" s="144"/>
      <c r="F34" s="144"/>
    </row>
  </sheetData>
  <mergeCells count="11">
    <mergeCell ref="I3:I4"/>
    <mergeCell ref="E3:E4"/>
    <mergeCell ref="G3:G4"/>
    <mergeCell ref="H3:H4"/>
    <mergeCell ref="A1:H1"/>
    <mergeCell ref="B2:C2"/>
    <mergeCell ref="A3:A4"/>
    <mergeCell ref="D3:D4"/>
    <mergeCell ref="B3:B4"/>
    <mergeCell ref="C3:C4"/>
    <mergeCell ref="F3:F4"/>
  </mergeCells>
  <pageMargins left="0.74803149606299213" right="0.74803149606299213" top="0.51181102362204722" bottom="0.98425196850393704" header="0.70866141732283472" footer="0.51181102362204722"/>
  <pageSetup paperSize="9" firstPageNumber="57" orientation="landscape" useFirstPageNumber="1" r:id="rId1"/>
  <headerFooter alignWithMargins="0">
    <oddFooter>&amp;R&amp;"-,полужирный"&amp;8&amp;P</oddFooter>
  </headerFooter>
</worksheet>
</file>

<file path=xl/worksheets/sheet16.xml><?xml version="1.0" encoding="utf-8"?>
<worksheet xmlns="http://schemas.openxmlformats.org/spreadsheetml/2006/main" xmlns:r="http://schemas.openxmlformats.org/officeDocument/2006/relationships">
  <dimension ref="A1:E39"/>
  <sheetViews>
    <sheetView zoomScaleSheetLayoutView="100" workbookViewId="0">
      <selection activeCell="B36" sqref="B36"/>
    </sheetView>
  </sheetViews>
  <sheetFormatPr defaultColWidth="10.28515625" defaultRowHeight="12.75"/>
  <cols>
    <col min="1" max="1" width="26.7109375" style="65" customWidth="1"/>
    <col min="2" max="2" width="19.5703125" style="65" customWidth="1"/>
    <col min="3" max="4" width="20.140625" style="65" customWidth="1"/>
    <col min="5" max="16384" width="10.28515625" style="65"/>
  </cols>
  <sheetData>
    <row r="1" spans="1:5" ht="26.25" customHeight="1">
      <c r="A1" s="282" t="s">
        <v>43</v>
      </c>
      <c r="B1" s="282"/>
      <c r="C1" s="282"/>
      <c r="D1" s="282"/>
      <c r="E1" s="64"/>
    </row>
    <row r="2" spans="1:5" ht="9" customHeight="1">
      <c r="A2" s="66"/>
      <c r="B2" s="66"/>
      <c r="C2" s="66"/>
      <c r="D2" s="66"/>
    </row>
    <row r="3" spans="1:5">
      <c r="B3" s="145"/>
      <c r="C3" s="146"/>
      <c r="D3" s="70" t="s">
        <v>54</v>
      </c>
    </row>
    <row r="4" spans="1:5" ht="16.5" customHeight="1">
      <c r="A4" s="240"/>
      <c r="B4" s="267" t="s">
        <v>181</v>
      </c>
      <c r="C4" s="283" t="s">
        <v>170</v>
      </c>
      <c r="D4" s="249"/>
      <c r="E4" s="67"/>
    </row>
    <row r="5" spans="1:5" ht="34.5" customHeight="1">
      <c r="A5" s="241"/>
      <c r="B5" s="240"/>
      <c r="C5" s="116" t="s">
        <v>172</v>
      </c>
      <c r="D5" s="117" t="s">
        <v>173</v>
      </c>
      <c r="E5" s="67"/>
    </row>
    <row r="6" spans="1:5" s="84" customFormat="1">
      <c r="A6" s="159" t="s">
        <v>208</v>
      </c>
      <c r="B6" s="132">
        <v>3030005</v>
      </c>
      <c r="C6" s="132">
        <v>2854797</v>
      </c>
      <c r="D6" s="132">
        <v>175208</v>
      </c>
      <c r="E6" s="67"/>
    </row>
    <row r="7" spans="1:5" ht="15" customHeight="1">
      <c r="A7" s="160" t="s">
        <v>209</v>
      </c>
      <c r="B7" s="134">
        <v>10512</v>
      </c>
      <c r="C7" s="134">
        <v>6992</v>
      </c>
      <c r="D7" s="134">
        <v>3520</v>
      </c>
      <c r="E7" s="67"/>
    </row>
    <row r="8" spans="1:5" ht="12.75" customHeight="1">
      <c r="A8" s="160" t="s">
        <v>210</v>
      </c>
      <c r="B8" s="134">
        <v>2488</v>
      </c>
      <c r="C8" s="134">
        <v>2488</v>
      </c>
      <c r="D8" s="134" t="s">
        <v>78</v>
      </c>
      <c r="E8" s="67"/>
    </row>
    <row r="9" spans="1:5">
      <c r="A9" s="160" t="s">
        <v>211</v>
      </c>
      <c r="B9" s="134">
        <v>583634</v>
      </c>
      <c r="C9" s="134">
        <v>510331</v>
      </c>
      <c r="D9" s="134">
        <v>73303</v>
      </c>
    </row>
    <row r="10" spans="1:5">
      <c r="A10" s="160" t="s">
        <v>212</v>
      </c>
      <c r="B10" s="134">
        <v>112769</v>
      </c>
      <c r="C10" s="134">
        <v>87441</v>
      </c>
      <c r="D10" s="134">
        <v>25328</v>
      </c>
    </row>
    <row r="11" spans="1:5">
      <c r="A11" s="160" t="s">
        <v>213</v>
      </c>
      <c r="B11" s="134">
        <v>1877779</v>
      </c>
      <c r="C11" s="134">
        <v>1859628</v>
      </c>
      <c r="D11" s="134">
        <v>18151</v>
      </c>
    </row>
    <row r="12" spans="1:5">
      <c r="A12" s="160" t="s">
        <v>214</v>
      </c>
      <c r="B12" s="134">
        <v>257023</v>
      </c>
      <c r="C12" s="134">
        <v>203136</v>
      </c>
      <c r="D12" s="134">
        <v>53887</v>
      </c>
    </row>
    <row r="13" spans="1:5">
      <c r="A13" s="161" t="s">
        <v>215</v>
      </c>
      <c r="B13" s="138">
        <v>185801</v>
      </c>
      <c r="C13" s="138">
        <v>184782</v>
      </c>
      <c r="D13" s="138">
        <v>1019</v>
      </c>
    </row>
    <row r="14" spans="1:5">
      <c r="A14" s="74"/>
      <c r="B14" s="134"/>
      <c r="C14" s="134"/>
      <c r="D14" s="134"/>
    </row>
    <row r="15" spans="1:5">
      <c r="A15" s="74"/>
      <c r="B15" s="134"/>
      <c r="C15" s="134"/>
      <c r="D15" s="134"/>
    </row>
    <row r="16" spans="1:5">
      <c r="A16" s="74"/>
      <c r="B16" s="134"/>
      <c r="C16" s="134"/>
      <c r="D16" s="134"/>
    </row>
    <row r="17" spans="1:4">
      <c r="A17" s="74"/>
      <c r="B17" s="134"/>
      <c r="C17" s="134"/>
      <c r="D17" s="134"/>
    </row>
    <row r="18" spans="1:4">
      <c r="A18" s="74"/>
      <c r="B18" s="134"/>
      <c r="C18" s="134"/>
      <c r="D18" s="134"/>
    </row>
    <row r="19" spans="1:4">
      <c r="A19" s="74"/>
      <c r="B19" s="134"/>
      <c r="C19" s="134"/>
      <c r="D19" s="134"/>
    </row>
    <row r="20" spans="1:4">
      <c r="A20" s="74"/>
      <c r="B20" s="134"/>
      <c r="C20" s="134"/>
      <c r="D20" s="134"/>
    </row>
    <row r="21" spans="1:4">
      <c r="A21" s="74"/>
      <c r="B21" s="134"/>
      <c r="C21" s="134"/>
      <c r="D21" s="134"/>
    </row>
    <row r="23" spans="1:4">
      <c r="A23" s="147"/>
      <c r="B23" s="148"/>
      <c r="C23" s="148"/>
      <c r="D23" s="148"/>
    </row>
    <row r="24" spans="1:4">
      <c r="A24" s="149"/>
      <c r="B24" s="150"/>
      <c r="C24" s="150"/>
      <c r="D24" s="150"/>
    </row>
    <row r="25" spans="1:4">
      <c r="A25" s="149"/>
      <c r="B25" s="150"/>
      <c r="C25" s="150"/>
      <c r="D25" s="150"/>
    </row>
    <row r="26" spans="1:4">
      <c r="A26" s="149"/>
      <c r="B26" s="150"/>
      <c r="C26" s="150"/>
      <c r="D26" s="150"/>
    </row>
    <row r="27" spans="1:4">
      <c r="A27" s="149"/>
      <c r="B27" s="150"/>
      <c r="C27" s="150"/>
      <c r="D27" s="150"/>
    </row>
    <row r="28" spans="1:4">
      <c r="A28" s="149"/>
      <c r="B28" s="150"/>
      <c r="C28" s="150"/>
      <c r="D28" s="150"/>
    </row>
    <row r="29" spans="1:4">
      <c r="A29" s="149"/>
      <c r="B29" s="150"/>
      <c r="C29" s="150"/>
      <c r="D29" s="150"/>
    </row>
    <row r="30" spans="1:4">
      <c r="A30" s="149"/>
      <c r="B30" s="150"/>
      <c r="C30" s="150"/>
      <c r="D30" s="150"/>
    </row>
    <row r="31" spans="1:4">
      <c r="A31" s="149"/>
      <c r="B31" s="150"/>
      <c r="C31" s="150"/>
      <c r="D31" s="150"/>
    </row>
    <row r="32" spans="1:4">
      <c r="A32" s="149"/>
      <c r="B32" s="150"/>
      <c r="C32" s="150"/>
      <c r="D32" s="150"/>
    </row>
    <row r="33" spans="1:4">
      <c r="A33" s="149"/>
      <c r="B33" s="150"/>
      <c r="C33" s="150"/>
      <c r="D33" s="150"/>
    </row>
    <row r="34" spans="1:4">
      <c r="A34" s="149"/>
      <c r="B34" s="150"/>
      <c r="C34" s="150"/>
      <c r="D34" s="150"/>
    </row>
    <row r="35" spans="1:4">
      <c r="A35" s="149"/>
      <c r="B35" s="150"/>
      <c r="C35" s="150"/>
      <c r="D35" s="150"/>
    </row>
    <row r="36" spans="1:4">
      <c r="A36" s="149"/>
      <c r="B36" s="150"/>
      <c r="C36" s="150"/>
      <c r="D36" s="150"/>
    </row>
    <row r="37" spans="1:4">
      <c r="A37" s="149"/>
      <c r="B37" s="150"/>
      <c r="C37" s="150"/>
      <c r="D37" s="150"/>
    </row>
    <row r="38" spans="1:4">
      <c r="A38" s="149"/>
      <c r="B38" s="150"/>
      <c r="C38" s="150"/>
      <c r="D38" s="150"/>
    </row>
    <row r="39" spans="1:4">
      <c r="A39" s="149"/>
      <c r="B39" s="150"/>
      <c r="C39" s="150"/>
      <c r="D39" s="150"/>
    </row>
  </sheetData>
  <mergeCells count="4">
    <mergeCell ref="A1:D1"/>
    <mergeCell ref="A4:A5"/>
    <mergeCell ref="B4:B5"/>
    <mergeCell ref="C4:D4"/>
  </mergeCells>
  <pageMargins left="0.74803149606299213" right="0.19685039370078741" top="0.6692913385826772" bottom="0.98425196850393704" header="0" footer="0.39370078740157483"/>
  <pageSetup paperSize="9" scale="97" firstPageNumber="58" orientation="landscape" useFirstPageNumber="1" r:id="rId1"/>
  <headerFooter alignWithMargins="0">
    <oddFooter>&amp;R&amp;"-,полужирный"&amp;8&amp;P</oddFooter>
  </headerFooter>
</worksheet>
</file>

<file path=xl/worksheets/sheet17.xml><?xml version="1.0" encoding="utf-8"?>
<worksheet xmlns="http://schemas.openxmlformats.org/spreadsheetml/2006/main" xmlns:r="http://schemas.openxmlformats.org/officeDocument/2006/relationships">
  <dimension ref="A1:I17"/>
  <sheetViews>
    <sheetView zoomScaleSheetLayoutView="100" workbookViewId="0">
      <selection activeCell="C24" sqref="C24"/>
    </sheetView>
  </sheetViews>
  <sheetFormatPr defaultColWidth="10.28515625" defaultRowHeight="12.75"/>
  <cols>
    <col min="1" max="1" width="26.42578125" style="65" customWidth="1"/>
    <col min="2" max="2" width="15.5703125" style="65" customWidth="1"/>
    <col min="3" max="3" width="15" style="65" customWidth="1"/>
    <col min="4" max="4" width="15.28515625" style="65" customWidth="1"/>
    <col min="5" max="8" width="15" style="65" customWidth="1"/>
    <col min="9" max="16384" width="10.28515625" style="65"/>
  </cols>
  <sheetData>
    <row r="1" spans="1:9" ht="23.25" customHeight="1">
      <c r="A1" s="282" t="s">
        <v>76</v>
      </c>
      <c r="B1" s="282"/>
      <c r="C1" s="282"/>
      <c r="D1" s="282"/>
      <c r="E1" s="282"/>
      <c r="F1" s="282"/>
      <c r="G1" s="282"/>
      <c r="H1" s="282"/>
    </row>
    <row r="2" spans="1:9" ht="7.5" customHeight="1">
      <c r="A2" s="66"/>
      <c r="B2" s="66"/>
      <c r="C2" s="66"/>
      <c r="D2" s="66"/>
      <c r="E2" s="66"/>
      <c r="F2" s="66"/>
      <c r="G2" s="66"/>
      <c r="H2" s="66"/>
    </row>
    <row r="3" spans="1:9" s="67" customFormat="1" ht="12.75" customHeight="1">
      <c r="B3" s="68"/>
      <c r="C3" s="76"/>
      <c r="D3" s="76"/>
      <c r="E3" s="76"/>
      <c r="F3" s="76"/>
      <c r="G3" s="70"/>
      <c r="H3" s="70" t="s">
        <v>54</v>
      </c>
    </row>
    <row r="4" spans="1:9" ht="23.25" customHeight="1">
      <c r="A4" s="245"/>
      <c r="B4" s="240" t="s">
        <v>153</v>
      </c>
      <c r="C4" s="283" t="s">
        <v>170</v>
      </c>
      <c r="D4" s="283"/>
      <c r="E4" s="283"/>
      <c r="F4" s="283"/>
      <c r="G4" s="283"/>
      <c r="H4" s="249"/>
    </row>
    <row r="5" spans="1:9" ht="65.25" customHeight="1">
      <c r="A5" s="246"/>
      <c r="B5" s="241"/>
      <c r="C5" s="77" t="s">
        <v>154</v>
      </c>
      <c r="D5" s="77" t="s">
        <v>155</v>
      </c>
      <c r="E5" s="78" t="s">
        <v>156</v>
      </c>
      <c r="F5" s="77" t="s">
        <v>157</v>
      </c>
      <c r="G5" s="78" t="s">
        <v>158</v>
      </c>
      <c r="H5" s="79" t="s">
        <v>177</v>
      </c>
    </row>
    <row r="6" spans="1:9" s="84" customFormat="1">
      <c r="A6" s="159" t="s">
        <v>208</v>
      </c>
      <c r="B6" s="132">
        <v>2854797</v>
      </c>
      <c r="C6" s="132">
        <v>1570137</v>
      </c>
      <c r="D6" s="132">
        <v>810111</v>
      </c>
      <c r="E6" s="132">
        <v>120481</v>
      </c>
      <c r="F6" s="132">
        <v>110444</v>
      </c>
      <c r="G6" s="132">
        <v>217396</v>
      </c>
      <c r="H6" s="132">
        <v>26228</v>
      </c>
      <c r="I6" s="65"/>
    </row>
    <row r="7" spans="1:9" ht="15" customHeight="1">
      <c r="A7" s="160" t="s">
        <v>209</v>
      </c>
      <c r="B7" s="134">
        <v>6992</v>
      </c>
      <c r="C7" s="134">
        <v>3100</v>
      </c>
      <c r="D7" s="134">
        <v>3070</v>
      </c>
      <c r="E7" s="134">
        <v>332</v>
      </c>
      <c r="F7" s="134">
        <v>490</v>
      </c>
      <c r="G7" s="134" t="s">
        <v>78</v>
      </c>
      <c r="H7" s="134" t="s">
        <v>78</v>
      </c>
    </row>
    <row r="8" spans="1:9" ht="12.75" customHeight="1">
      <c r="A8" s="160" t="s">
        <v>210</v>
      </c>
      <c r="B8" s="134">
        <v>2488</v>
      </c>
      <c r="C8" s="134">
        <v>1688</v>
      </c>
      <c r="D8" s="134">
        <v>300</v>
      </c>
      <c r="E8" s="134">
        <v>100</v>
      </c>
      <c r="F8" s="134">
        <v>400</v>
      </c>
      <c r="G8" s="134" t="s">
        <v>78</v>
      </c>
      <c r="H8" s="134" t="s">
        <v>78</v>
      </c>
    </row>
    <row r="9" spans="1:9">
      <c r="A9" s="160" t="s">
        <v>211</v>
      </c>
      <c r="B9" s="134">
        <v>510331</v>
      </c>
      <c r="C9" s="134">
        <v>325363</v>
      </c>
      <c r="D9" s="134">
        <v>168074</v>
      </c>
      <c r="E9" s="134">
        <v>4759</v>
      </c>
      <c r="F9" s="134">
        <v>12135</v>
      </c>
      <c r="G9" s="134" t="s">
        <v>78</v>
      </c>
      <c r="H9" s="134" t="s">
        <v>78</v>
      </c>
    </row>
    <row r="10" spans="1:9">
      <c r="A10" s="160" t="s">
        <v>212</v>
      </c>
      <c r="B10" s="134">
        <v>87441</v>
      </c>
      <c r="C10" s="134">
        <v>60707</v>
      </c>
      <c r="D10" s="134">
        <v>8495</v>
      </c>
      <c r="E10" s="134">
        <v>5868</v>
      </c>
      <c r="F10" s="134">
        <v>10025</v>
      </c>
      <c r="G10" s="134">
        <v>106</v>
      </c>
      <c r="H10" s="134">
        <v>2240</v>
      </c>
    </row>
    <row r="11" spans="1:9">
      <c r="A11" s="160" t="s">
        <v>213</v>
      </c>
      <c r="B11" s="134">
        <v>1859628</v>
      </c>
      <c r="C11" s="134">
        <v>959338</v>
      </c>
      <c r="D11" s="134">
        <v>566352</v>
      </c>
      <c r="E11" s="134">
        <v>89631</v>
      </c>
      <c r="F11" s="134">
        <v>58998</v>
      </c>
      <c r="G11" s="134">
        <v>185078</v>
      </c>
      <c r="H11" s="134">
        <v>232</v>
      </c>
    </row>
    <row r="12" spans="1:9">
      <c r="A12" s="160" t="s">
        <v>214</v>
      </c>
      <c r="B12" s="134">
        <v>203136</v>
      </c>
      <c r="C12" s="134">
        <v>117322</v>
      </c>
      <c r="D12" s="134">
        <v>23724</v>
      </c>
      <c r="E12" s="134">
        <v>13981</v>
      </c>
      <c r="F12" s="134">
        <v>19659</v>
      </c>
      <c r="G12" s="134">
        <v>11298</v>
      </c>
      <c r="H12" s="134">
        <v>17152</v>
      </c>
    </row>
    <row r="13" spans="1:9">
      <c r="A13" s="161" t="s">
        <v>215</v>
      </c>
      <c r="B13" s="138">
        <v>184782</v>
      </c>
      <c r="C13" s="138">
        <v>102620</v>
      </c>
      <c r="D13" s="138">
        <v>40097</v>
      </c>
      <c r="E13" s="138">
        <v>5811</v>
      </c>
      <c r="F13" s="138">
        <v>8736</v>
      </c>
      <c r="G13" s="138">
        <v>20914</v>
      </c>
      <c r="H13" s="138">
        <v>6605</v>
      </c>
    </row>
    <row r="14" spans="1:9">
      <c r="A14" s="74"/>
      <c r="B14" s="134"/>
      <c r="C14" s="134"/>
      <c r="D14" s="134"/>
      <c r="E14" s="134"/>
      <c r="F14" s="134"/>
      <c r="G14" s="134"/>
      <c r="H14" s="134"/>
    </row>
    <row r="15" spans="1:9">
      <c r="A15" s="74"/>
      <c r="B15" s="134"/>
      <c r="C15" s="134"/>
      <c r="D15" s="134"/>
      <c r="E15" s="134"/>
      <c r="F15" s="134"/>
      <c r="G15" s="134"/>
      <c r="H15" s="134"/>
    </row>
    <row r="16" spans="1:9">
      <c r="A16" s="74"/>
      <c r="B16" s="134"/>
      <c r="C16" s="134"/>
      <c r="D16" s="134"/>
      <c r="E16" s="134"/>
      <c r="F16" s="134"/>
      <c r="G16" s="134"/>
      <c r="H16" s="134"/>
    </row>
    <row r="17" spans="1:8">
      <c r="A17" s="74"/>
      <c r="B17" s="134"/>
      <c r="C17" s="134"/>
      <c r="D17" s="134"/>
      <c r="E17" s="134"/>
      <c r="F17" s="134"/>
      <c r="G17" s="134"/>
      <c r="H17" s="134"/>
    </row>
  </sheetData>
  <mergeCells count="4">
    <mergeCell ref="A1:H1"/>
    <mergeCell ref="A4:A5"/>
    <mergeCell ref="B4:B5"/>
    <mergeCell ref="C4:H4"/>
  </mergeCells>
  <pageMargins left="0.78740157480314965" right="0.59055118110236227" top="0.62992125984251968" bottom="0.98425196850393704" header="0" footer="0.39370078740157483"/>
  <pageSetup paperSize="9" firstPageNumber="59" orientation="landscape" useFirstPageNumber="1" r:id="rId1"/>
  <headerFooter alignWithMargins="0">
    <oddFooter>&amp;R&amp;"-,полужирный"&amp;8&amp;P</oddFooter>
  </headerFooter>
</worksheet>
</file>

<file path=xl/worksheets/sheet18.xml><?xml version="1.0" encoding="utf-8"?>
<worksheet xmlns="http://schemas.openxmlformats.org/spreadsheetml/2006/main" xmlns:r="http://schemas.openxmlformats.org/officeDocument/2006/relationships">
  <dimension ref="A1:L205"/>
  <sheetViews>
    <sheetView zoomScaleSheetLayoutView="100" workbookViewId="0">
      <selection activeCell="M202" sqref="M202"/>
    </sheetView>
  </sheetViews>
  <sheetFormatPr defaultColWidth="10.28515625" defaultRowHeight="12.75"/>
  <cols>
    <col min="1" max="1" width="27.7109375" style="65" customWidth="1"/>
    <col min="2" max="2" width="24.42578125" style="65" customWidth="1"/>
    <col min="3" max="4" width="26.140625" style="65" customWidth="1"/>
    <col min="5" max="5" width="22" style="65" customWidth="1"/>
    <col min="6" max="16384" width="10.28515625" style="65"/>
  </cols>
  <sheetData>
    <row r="1" spans="1:5" ht="23.25" customHeight="1">
      <c r="A1" s="258" t="s">
        <v>44</v>
      </c>
      <c r="B1" s="258"/>
      <c r="C1" s="258"/>
      <c r="D1" s="258"/>
      <c r="E1" s="258"/>
    </row>
    <row r="2" spans="1:5">
      <c r="A2" s="172"/>
      <c r="B2" s="172"/>
      <c r="C2" s="172"/>
      <c r="D2" s="172"/>
      <c r="E2" s="172"/>
    </row>
    <row r="3" spans="1:5" ht="12.75" customHeight="1">
      <c r="A3" s="251"/>
      <c r="B3" s="247" t="s">
        <v>161</v>
      </c>
      <c r="C3" s="247" t="s">
        <v>160</v>
      </c>
      <c r="D3" s="247" t="s">
        <v>162</v>
      </c>
      <c r="E3" s="268" t="s">
        <v>163</v>
      </c>
    </row>
    <row r="4" spans="1:5" ht="20.25" customHeight="1">
      <c r="A4" s="252"/>
      <c r="B4" s="253"/>
      <c r="C4" s="253"/>
      <c r="D4" s="253"/>
      <c r="E4" s="270"/>
    </row>
    <row r="5" spans="1:5" s="84" customFormat="1">
      <c r="A5" s="159" t="s">
        <v>208</v>
      </c>
      <c r="B5" s="132">
        <v>2767533</v>
      </c>
      <c r="C5" s="132">
        <v>2463584</v>
      </c>
      <c r="D5" s="132">
        <v>303949</v>
      </c>
      <c r="E5" s="133">
        <v>12.3</v>
      </c>
    </row>
    <row r="6" spans="1:5">
      <c r="A6" s="160" t="s">
        <v>209</v>
      </c>
      <c r="B6" s="134">
        <v>5000</v>
      </c>
      <c r="C6" s="134">
        <v>4750</v>
      </c>
      <c r="D6" s="134">
        <v>250</v>
      </c>
      <c r="E6" s="135">
        <v>5.3</v>
      </c>
    </row>
    <row r="7" spans="1:5" ht="14.25" customHeight="1">
      <c r="A7" s="160" t="s">
        <v>210</v>
      </c>
      <c r="B7" s="134">
        <v>11998</v>
      </c>
      <c r="C7" s="134">
        <v>10820</v>
      </c>
      <c r="D7" s="134">
        <v>1178</v>
      </c>
      <c r="E7" s="135">
        <v>10.9</v>
      </c>
    </row>
    <row r="8" spans="1:5">
      <c r="A8" s="160" t="s">
        <v>211</v>
      </c>
      <c r="B8" s="134">
        <v>400488</v>
      </c>
      <c r="C8" s="134">
        <v>372778</v>
      </c>
      <c r="D8" s="134">
        <v>27710</v>
      </c>
      <c r="E8" s="135">
        <v>7.4</v>
      </c>
    </row>
    <row r="9" spans="1:5">
      <c r="A9" s="160" t="s">
        <v>212</v>
      </c>
      <c r="B9" s="134">
        <v>128472</v>
      </c>
      <c r="C9" s="134">
        <v>80516</v>
      </c>
      <c r="D9" s="134">
        <v>47956</v>
      </c>
      <c r="E9" s="135">
        <v>59.6</v>
      </c>
    </row>
    <row r="10" spans="1:5">
      <c r="A10" s="160" t="s">
        <v>213</v>
      </c>
      <c r="B10" s="134">
        <v>1836478</v>
      </c>
      <c r="C10" s="134">
        <v>1688188</v>
      </c>
      <c r="D10" s="134">
        <v>148290</v>
      </c>
      <c r="E10" s="135">
        <v>8.8000000000000007</v>
      </c>
    </row>
    <row r="11" spans="1:5">
      <c r="A11" s="160" t="s">
        <v>214</v>
      </c>
      <c r="B11" s="134">
        <v>247983</v>
      </c>
      <c r="C11" s="134">
        <v>173424</v>
      </c>
      <c r="D11" s="134">
        <v>74559</v>
      </c>
      <c r="E11" s="135">
        <v>43</v>
      </c>
    </row>
    <row r="12" spans="1:5">
      <c r="A12" s="161" t="s">
        <v>215</v>
      </c>
      <c r="B12" s="138">
        <v>137120</v>
      </c>
      <c r="C12" s="138">
        <v>133113</v>
      </c>
      <c r="D12" s="138">
        <v>4007</v>
      </c>
      <c r="E12" s="139">
        <v>3</v>
      </c>
    </row>
    <row r="13" spans="1:5">
      <c r="A13" s="88"/>
      <c r="B13" s="134"/>
      <c r="C13" s="134"/>
      <c r="D13" s="134"/>
      <c r="E13" s="135"/>
    </row>
    <row r="14" spans="1:5">
      <c r="A14" s="259" t="s">
        <v>192</v>
      </c>
      <c r="B14" s="259"/>
      <c r="C14" s="259"/>
      <c r="D14" s="259"/>
      <c r="E14" s="259"/>
    </row>
    <row r="15" spans="1:5">
      <c r="A15" s="173"/>
      <c r="B15" s="173"/>
      <c r="C15" s="173"/>
      <c r="D15" s="173"/>
      <c r="E15" s="173"/>
    </row>
    <row r="16" spans="1:5" ht="12.75" customHeight="1">
      <c r="A16" s="251"/>
      <c r="B16" s="247" t="s">
        <v>161</v>
      </c>
      <c r="C16" s="247" t="s">
        <v>160</v>
      </c>
      <c r="D16" s="247" t="s">
        <v>162</v>
      </c>
      <c r="E16" s="268" t="s">
        <v>163</v>
      </c>
    </row>
    <row r="17" spans="1:5" ht="24" customHeight="1">
      <c r="A17" s="252"/>
      <c r="B17" s="253"/>
      <c r="C17" s="253"/>
      <c r="D17" s="253"/>
      <c r="E17" s="270"/>
    </row>
    <row r="18" spans="1:5">
      <c r="A18" s="159" t="s">
        <v>208</v>
      </c>
      <c r="B18" s="132">
        <v>2647978</v>
      </c>
      <c r="C18" s="132">
        <v>2375405</v>
      </c>
      <c r="D18" s="132">
        <v>272573</v>
      </c>
      <c r="E18" s="133">
        <v>11.5</v>
      </c>
    </row>
    <row r="19" spans="1:5">
      <c r="A19" s="160" t="s">
        <v>209</v>
      </c>
      <c r="B19" s="134">
        <v>5000</v>
      </c>
      <c r="C19" s="134">
        <v>4750</v>
      </c>
      <c r="D19" s="134">
        <f>B19-C19</f>
        <v>250</v>
      </c>
      <c r="E19" s="135">
        <f>D19/C19*100</f>
        <v>5.2631578947368416</v>
      </c>
    </row>
    <row r="20" spans="1:5" ht="12" customHeight="1">
      <c r="A20" s="160" t="s">
        <v>210</v>
      </c>
      <c r="B20" s="134">
        <v>11998</v>
      </c>
      <c r="C20" s="134">
        <v>10820</v>
      </c>
      <c r="D20" s="134">
        <f t="shared" ref="D20:D25" si="0">B20-C20</f>
        <v>1178</v>
      </c>
      <c r="E20" s="135">
        <f t="shared" ref="E20:E25" si="1">D20/C20*100</f>
        <v>10.887245841035121</v>
      </c>
    </row>
    <row r="21" spans="1:5">
      <c r="A21" s="160" t="s">
        <v>211</v>
      </c>
      <c r="B21" s="134">
        <v>389676</v>
      </c>
      <c r="C21" s="134">
        <v>362194</v>
      </c>
      <c r="D21" s="134">
        <f t="shared" si="0"/>
        <v>27482</v>
      </c>
      <c r="E21" s="135">
        <f t="shared" si="1"/>
        <v>7.5876463994433916</v>
      </c>
    </row>
    <row r="22" spans="1:5">
      <c r="A22" s="160" t="s">
        <v>212</v>
      </c>
      <c r="B22" s="134">
        <v>128290</v>
      </c>
      <c r="C22" s="134">
        <v>80370</v>
      </c>
      <c r="D22" s="134">
        <f t="shared" si="0"/>
        <v>47920</v>
      </c>
      <c r="E22" s="135">
        <f t="shared" si="1"/>
        <v>59.624237899713826</v>
      </c>
    </row>
    <row r="23" spans="1:5">
      <c r="A23" s="160" t="s">
        <v>213</v>
      </c>
      <c r="B23" s="134">
        <v>1836478</v>
      </c>
      <c r="C23" s="134">
        <v>1688189</v>
      </c>
      <c r="D23" s="134">
        <f t="shared" si="0"/>
        <v>148289</v>
      </c>
      <c r="E23" s="135">
        <f t="shared" si="1"/>
        <v>8.7839098584340967</v>
      </c>
    </row>
    <row r="24" spans="1:5">
      <c r="A24" s="160" t="s">
        <v>214</v>
      </c>
      <c r="B24" s="134">
        <v>177921</v>
      </c>
      <c r="C24" s="134">
        <v>133456</v>
      </c>
      <c r="D24" s="134">
        <f t="shared" si="0"/>
        <v>44465</v>
      </c>
      <c r="E24" s="135">
        <f t="shared" si="1"/>
        <v>33.318097350437597</v>
      </c>
    </row>
    <row r="25" spans="1:5">
      <c r="A25" s="161" t="s">
        <v>215</v>
      </c>
      <c r="B25" s="138">
        <v>98618</v>
      </c>
      <c r="C25" s="138">
        <v>95628</v>
      </c>
      <c r="D25" s="138">
        <f t="shared" si="0"/>
        <v>2990</v>
      </c>
      <c r="E25" s="139">
        <f t="shared" si="1"/>
        <v>3.1266992930940729</v>
      </c>
    </row>
    <row r="26" spans="1:5">
      <c r="A26" s="173"/>
      <c r="B26" s="173"/>
      <c r="C26" s="173"/>
      <c r="D26" s="173"/>
      <c r="E26" s="173"/>
    </row>
    <row r="27" spans="1:5" ht="12.75" customHeight="1">
      <c r="A27" s="259" t="s">
        <v>45</v>
      </c>
      <c r="B27" s="259"/>
      <c r="C27" s="259"/>
      <c r="D27" s="259"/>
      <c r="E27" s="259"/>
    </row>
    <row r="28" spans="1:5">
      <c r="A28" s="284"/>
      <c r="B28" s="284"/>
      <c r="C28" s="284"/>
      <c r="D28" s="284"/>
      <c r="E28" s="284"/>
    </row>
    <row r="29" spans="1:5" ht="12.75" customHeight="1">
      <c r="A29" s="260"/>
      <c r="B29" s="247" t="s">
        <v>161</v>
      </c>
      <c r="C29" s="247" t="s">
        <v>160</v>
      </c>
      <c r="D29" s="247" t="s">
        <v>162</v>
      </c>
      <c r="E29" s="268" t="s">
        <v>163</v>
      </c>
    </row>
    <row r="30" spans="1:5" ht="19.5" customHeight="1">
      <c r="A30" s="261"/>
      <c r="B30" s="253"/>
      <c r="C30" s="253"/>
      <c r="D30" s="253"/>
      <c r="E30" s="270"/>
    </row>
    <row r="31" spans="1:5">
      <c r="A31" s="159" t="s">
        <v>208</v>
      </c>
      <c r="B31" s="132">
        <v>273293</v>
      </c>
      <c r="C31" s="132">
        <v>246301</v>
      </c>
      <c r="D31" s="132">
        <v>26992</v>
      </c>
      <c r="E31" s="133">
        <v>11</v>
      </c>
    </row>
    <row r="32" spans="1:5">
      <c r="A32" s="160" t="s">
        <v>209</v>
      </c>
      <c r="B32" s="134" t="s">
        <v>78</v>
      </c>
      <c r="C32" s="134" t="s">
        <v>78</v>
      </c>
      <c r="D32" s="134" t="s">
        <v>78</v>
      </c>
      <c r="E32" s="134" t="s">
        <v>78</v>
      </c>
    </row>
    <row r="33" spans="1:5" ht="13.5" customHeight="1">
      <c r="A33" s="160" t="s">
        <v>210</v>
      </c>
      <c r="B33" s="134" t="s">
        <v>78</v>
      </c>
      <c r="C33" s="134" t="s">
        <v>78</v>
      </c>
      <c r="D33" s="134" t="s">
        <v>78</v>
      </c>
      <c r="E33" s="134" t="s">
        <v>78</v>
      </c>
    </row>
    <row r="34" spans="1:5">
      <c r="A34" s="160" t="s">
        <v>211</v>
      </c>
      <c r="B34" s="134">
        <v>189467</v>
      </c>
      <c r="C34" s="134">
        <v>173096</v>
      </c>
      <c r="D34" s="134">
        <v>16371</v>
      </c>
      <c r="E34" s="135">
        <v>9.5</v>
      </c>
    </row>
    <row r="35" spans="1:5">
      <c r="A35" s="160" t="s">
        <v>212</v>
      </c>
      <c r="B35" s="134">
        <v>6180</v>
      </c>
      <c r="C35" s="134">
        <v>2722</v>
      </c>
      <c r="D35" s="134">
        <v>3458</v>
      </c>
      <c r="E35" s="135">
        <v>127</v>
      </c>
    </row>
    <row r="36" spans="1:5">
      <c r="A36" s="160" t="s">
        <v>213</v>
      </c>
      <c r="B36" s="134">
        <v>71090</v>
      </c>
      <c r="C36" s="134">
        <v>65396</v>
      </c>
      <c r="D36" s="134">
        <v>5694</v>
      </c>
      <c r="E36" s="135">
        <v>8.6999999999999993</v>
      </c>
    </row>
    <row r="37" spans="1:5">
      <c r="A37" s="160" t="s">
        <v>214</v>
      </c>
      <c r="B37" s="134">
        <v>5710</v>
      </c>
      <c r="C37" s="134">
        <v>4268</v>
      </c>
      <c r="D37" s="134">
        <v>1442</v>
      </c>
      <c r="E37" s="135">
        <v>33.799999999999997</v>
      </c>
    </row>
    <row r="38" spans="1:5">
      <c r="A38" s="161" t="s">
        <v>215</v>
      </c>
      <c r="B38" s="138">
        <v>846</v>
      </c>
      <c r="C38" s="138">
        <v>817</v>
      </c>
      <c r="D38" s="138">
        <v>29</v>
      </c>
      <c r="E38" s="139">
        <v>3.5</v>
      </c>
    </row>
    <row r="39" spans="1:5">
      <c r="A39" s="151"/>
      <c r="B39" s="134"/>
      <c r="C39" s="134"/>
      <c r="D39" s="134"/>
      <c r="E39" s="135"/>
    </row>
    <row r="40" spans="1:5">
      <c r="A40" s="259" t="s">
        <v>46</v>
      </c>
      <c r="B40" s="259"/>
      <c r="C40" s="259"/>
      <c r="D40" s="259"/>
      <c r="E40" s="259"/>
    </row>
    <row r="41" spans="1:5">
      <c r="A41" s="284"/>
      <c r="B41" s="284"/>
      <c r="C41" s="284"/>
      <c r="D41" s="284"/>
      <c r="E41" s="284"/>
    </row>
    <row r="42" spans="1:5" ht="21.75" customHeight="1">
      <c r="A42" s="260"/>
      <c r="B42" s="247" t="s">
        <v>161</v>
      </c>
      <c r="C42" s="247" t="s">
        <v>160</v>
      </c>
      <c r="D42" s="247" t="s">
        <v>162</v>
      </c>
      <c r="E42" s="268" t="s">
        <v>163</v>
      </c>
    </row>
    <row r="43" spans="1:5" ht="13.5" customHeight="1">
      <c r="A43" s="261"/>
      <c r="B43" s="253"/>
      <c r="C43" s="253"/>
      <c r="D43" s="253"/>
      <c r="E43" s="270"/>
    </row>
    <row r="44" spans="1:5">
      <c r="A44" s="159" t="s">
        <v>208</v>
      </c>
      <c r="B44" s="132">
        <v>658829</v>
      </c>
      <c r="C44" s="132">
        <v>591104</v>
      </c>
      <c r="D44" s="132">
        <v>67725</v>
      </c>
      <c r="E44" s="133">
        <v>11.5</v>
      </c>
    </row>
    <row r="45" spans="1:5">
      <c r="A45" s="160" t="s">
        <v>209</v>
      </c>
      <c r="B45" s="134">
        <v>5000</v>
      </c>
      <c r="C45" s="134">
        <v>4750</v>
      </c>
      <c r="D45" s="134">
        <v>250</v>
      </c>
      <c r="E45" s="135">
        <v>5.3</v>
      </c>
    </row>
    <row r="46" spans="1:5" ht="13.5" customHeight="1">
      <c r="A46" s="160" t="s">
        <v>210</v>
      </c>
      <c r="B46" s="134">
        <v>606</v>
      </c>
      <c r="C46" s="134">
        <v>493</v>
      </c>
      <c r="D46" s="134">
        <v>113</v>
      </c>
      <c r="E46" s="135">
        <v>22.9</v>
      </c>
    </row>
    <row r="47" spans="1:5">
      <c r="A47" s="160" t="s">
        <v>211</v>
      </c>
      <c r="B47" s="134">
        <v>27816</v>
      </c>
      <c r="C47" s="134">
        <v>25658</v>
      </c>
      <c r="D47" s="134">
        <v>2158</v>
      </c>
      <c r="E47" s="135">
        <v>8.4</v>
      </c>
    </row>
    <row r="48" spans="1:5">
      <c r="A48" s="160" t="s">
        <v>212</v>
      </c>
      <c r="B48" s="134">
        <v>20734</v>
      </c>
      <c r="C48" s="134">
        <v>12628</v>
      </c>
      <c r="D48" s="134">
        <v>8106</v>
      </c>
      <c r="E48" s="135">
        <v>64.2</v>
      </c>
    </row>
    <row r="49" spans="1:5">
      <c r="A49" s="160" t="s">
        <v>213</v>
      </c>
      <c r="B49" s="134">
        <v>549653</v>
      </c>
      <c r="C49" s="134">
        <v>504870</v>
      </c>
      <c r="D49" s="134">
        <v>44783</v>
      </c>
      <c r="E49" s="135">
        <v>8.9</v>
      </c>
    </row>
    <row r="50" spans="1:5">
      <c r="A50" s="160" t="s">
        <v>214</v>
      </c>
      <c r="B50" s="134">
        <v>45222</v>
      </c>
      <c r="C50" s="134">
        <v>33234</v>
      </c>
      <c r="D50" s="134">
        <v>11988</v>
      </c>
      <c r="E50" s="135">
        <v>36.1</v>
      </c>
    </row>
    <row r="51" spans="1:5">
      <c r="A51" s="161" t="s">
        <v>215</v>
      </c>
      <c r="B51" s="138">
        <v>9799</v>
      </c>
      <c r="C51" s="138">
        <v>9472</v>
      </c>
      <c r="D51" s="138">
        <v>327</v>
      </c>
      <c r="E51" s="139">
        <v>3.5</v>
      </c>
    </row>
    <row r="52" spans="1:5">
      <c r="A52" s="151"/>
      <c r="B52" s="134"/>
      <c r="C52" s="134"/>
      <c r="D52" s="134"/>
      <c r="E52" s="135"/>
    </row>
    <row r="53" spans="1:5">
      <c r="A53" s="259" t="s">
        <v>47</v>
      </c>
      <c r="B53" s="259"/>
      <c r="C53" s="259"/>
      <c r="D53" s="259"/>
      <c r="E53" s="259"/>
    </row>
    <row r="54" spans="1:5">
      <c r="A54" s="284"/>
      <c r="B54" s="284"/>
      <c r="C54" s="284"/>
      <c r="D54" s="284"/>
      <c r="E54" s="284"/>
    </row>
    <row r="55" spans="1:5" ht="12.75" customHeight="1">
      <c r="A55" s="260"/>
      <c r="B55" s="247" t="s">
        <v>161</v>
      </c>
      <c r="C55" s="247" t="s">
        <v>160</v>
      </c>
      <c r="D55" s="247" t="s">
        <v>162</v>
      </c>
      <c r="E55" s="268" t="s">
        <v>163</v>
      </c>
    </row>
    <row r="56" spans="1:5">
      <c r="A56" s="286"/>
      <c r="B56" s="253"/>
      <c r="C56" s="253"/>
      <c r="D56" s="253"/>
      <c r="E56" s="270"/>
    </row>
    <row r="57" spans="1:5">
      <c r="A57" s="159" t="s">
        <v>208</v>
      </c>
      <c r="B57" s="132" t="s">
        <v>78</v>
      </c>
      <c r="C57" s="132" t="s">
        <v>78</v>
      </c>
      <c r="D57" s="132" t="s">
        <v>78</v>
      </c>
      <c r="E57" s="132" t="s">
        <v>78</v>
      </c>
    </row>
    <row r="58" spans="1:5">
      <c r="A58" s="160" t="s">
        <v>209</v>
      </c>
      <c r="B58" s="134" t="s">
        <v>78</v>
      </c>
      <c r="C58" s="134" t="s">
        <v>78</v>
      </c>
      <c r="D58" s="134" t="s">
        <v>78</v>
      </c>
      <c r="E58" s="134" t="s">
        <v>78</v>
      </c>
    </row>
    <row r="59" spans="1:5" ht="12.75" customHeight="1">
      <c r="A59" s="160" t="s">
        <v>210</v>
      </c>
      <c r="B59" s="134" t="s">
        <v>78</v>
      </c>
      <c r="C59" s="134" t="s">
        <v>78</v>
      </c>
      <c r="D59" s="134" t="s">
        <v>78</v>
      </c>
      <c r="E59" s="134" t="s">
        <v>78</v>
      </c>
    </row>
    <row r="60" spans="1:5">
      <c r="A60" s="160" t="s">
        <v>211</v>
      </c>
      <c r="B60" s="134" t="s">
        <v>78</v>
      </c>
      <c r="C60" s="134" t="s">
        <v>78</v>
      </c>
      <c r="D60" s="134" t="s">
        <v>78</v>
      </c>
      <c r="E60" s="134" t="s">
        <v>78</v>
      </c>
    </row>
    <row r="61" spans="1:5">
      <c r="A61" s="160" t="s">
        <v>212</v>
      </c>
      <c r="B61" s="134" t="s">
        <v>78</v>
      </c>
      <c r="C61" s="134" t="s">
        <v>78</v>
      </c>
      <c r="D61" s="134" t="s">
        <v>78</v>
      </c>
      <c r="E61" s="134" t="s">
        <v>78</v>
      </c>
    </row>
    <row r="62" spans="1:5">
      <c r="A62" s="160" t="s">
        <v>213</v>
      </c>
      <c r="B62" s="134" t="s">
        <v>78</v>
      </c>
      <c r="C62" s="134" t="s">
        <v>78</v>
      </c>
      <c r="D62" s="134" t="s">
        <v>78</v>
      </c>
      <c r="E62" s="134" t="s">
        <v>78</v>
      </c>
    </row>
    <row r="63" spans="1:5">
      <c r="A63" s="160" t="s">
        <v>214</v>
      </c>
      <c r="B63" s="134" t="s">
        <v>78</v>
      </c>
      <c r="C63" s="134" t="s">
        <v>78</v>
      </c>
      <c r="D63" s="134" t="s">
        <v>78</v>
      </c>
      <c r="E63" s="134" t="s">
        <v>78</v>
      </c>
    </row>
    <row r="64" spans="1:5">
      <c r="A64" s="161" t="s">
        <v>215</v>
      </c>
      <c r="B64" s="138" t="s">
        <v>78</v>
      </c>
      <c r="C64" s="138" t="s">
        <v>78</v>
      </c>
      <c r="D64" s="138" t="s">
        <v>78</v>
      </c>
      <c r="E64" s="138" t="s">
        <v>78</v>
      </c>
    </row>
    <row r="66" spans="1:5">
      <c r="A66" s="259" t="s">
        <v>48</v>
      </c>
      <c r="B66" s="259"/>
      <c r="C66" s="259"/>
      <c r="D66" s="259"/>
      <c r="E66" s="259"/>
    </row>
    <row r="67" spans="1:5">
      <c r="A67" s="284"/>
      <c r="B67" s="284"/>
      <c r="C67" s="284"/>
      <c r="D67" s="284"/>
      <c r="E67" s="284"/>
    </row>
    <row r="68" spans="1:5" ht="12.75" customHeight="1">
      <c r="A68" s="260"/>
      <c r="B68" s="247" t="s">
        <v>161</v>
      </c>
      <c r="C68" s="247" t="s">
        <v>160</v>
      </c>
      <c r="D68" s="247" t="s">
        <v>162</v>
      </c>
      <c r="E68" s="268" t="s">
        <v>163</v>
      </c>
    </row>
    <row r="69" spans="1:5" ht="19.5" customHeight="1">
      <c r="A69" s="261"/>
      <c r="B69" s="253"/>
      <c r="C69" s="253"/>
      <c r="D69" s="253"/>
      <c r="E69" s="270"/>
    </row>
    <row r="70" spans="1:5">
      <c r="A70" s="159" t="s">
        <v>208</v>
      </c>
      <c r="B70" s="132">
        <v>794721</v>
      </c>
      <c r="C70" s="132">
        <v>712930</v>
      </c>
      <c r="D70" s="132">
        <v>81791</v>
      </c>
      <c r="E70" s="133">
        <v>11.5</v>
      </c>
    </row>
    <row r="71" spans="1:5">
      <c r="A71" s="160" t="s">
        <v>209</v>
      </c>
      <c r="B71" s="134" t="s">
        <v>78</v>
      </c>
      <c r="C71" s="134" t="s">
        <v>78</v>
      </c>
      <c r="D71" s="134" t="s">
        <v>78</v>
      </c>
      <c r="E71" s="134" t="s">
        <v>78</v>
      </c>
    </row>
    <row r="72" spans="1:5" ht="15" customHeight="1">
      <c r="A72" s="160" t="s">
        <v>210</v>
      </c>
      <c r="B72" s="134">
        <v>4292</v>
      </c>
      <c r="C72" s="134">
        <v>3927</v>
      </c>
      <c r="D72" s="134">
        <v>365</v>
      </c>
      <c r="E72" s="135">
        <v>9.3000000000000007</v>
      </c>
    </row>
    <row r="73" spans="1:5">
      <c r="A73" s="160" t="s">
        <v>211</v>
      </c>
      <c r="B73" s="134">
        <v>52344</v>
      </c>
      <c r="C73" s="134">
        <v>47659</v>
      </c>
      <c r="D73" s="134">
        <v>4685</v>
      </c>
      <c r="E73" s="135">
        <v>9.8000000000000007</v>
      </c>
    </row>
    <row r="74" spans="1:5">
      <c r="A74" s="160" t="s">
        <v>212</v>
      </c>
      <c r="B74" s="134">
        <v>48592</v>
      </c>
      <c r="C74" s="134">
        <v>32319</v>
      </c>
      <c r="D74" s="134">
        <v>16273</v>
      </c>
      <c r="E74" s="135">
        <v>50.4</v>
      </c>
    </row>
    <row r="75" spans="1:5">
      <c r="A75" s="160" t="s">
        <v>213</v>
      </c>
      <c r="B75" s="134">
        <v>605138</v>
      </c>
      <c r="C75" s="134">
        <v>556429</v>
      </c>
      <c r="D75" s="134">
        <v>48709</v>
      </c>
      <c r="E75" s="135">
        <v>8.8000000000000007</v>
      </c>
    </row>
    <row r="76" spans="1:5">
      <c r="A76" s="160" t="s">
        <v>214</v>
      </c>
      <c r="B76" s="134">
        <v>42105</v>
      </c>
      <c r="C76" s="134">
        <v>31927</v>
      </c>
      <c r="D76" s="134">
        <v>10178</v>
      </c>
      <c r="E76" s="135">
        <v>31.9</v>
      </c>
    </row>
    <row r="77" spans="1:5">
      <c r="A77" s="161" t="s">
        <v>215</v>
      </c>
      <c r="B77" s="138">
        <v>42250</v>
      </c>
      <c r="C77" s="138">
        <v>40671</v>
      </c>
      <c r="D77" s="138">
        <v>1579</v>
      </c>
      <c r="E77" s="139">
        <v>3.9</v>
      </c>
    </row>
    <row r="78" spans="1:5">
      <c r="A78" s="151"/>
      <c r="B78" s="134"/>
      <c r="C78" s="134"/>
      <c r="D78" s="134"/>
      <c r="E78" s="135"/>
    </row>
    <row r="79" spans="1:5">
      <c r="A79" s="259" t="s">
        <v>49</v>
      </c>
      <c r="B79" s="259"/>
      <c r="C79" s="259"/>
      <c r="D79" s="259"/>
      <c r="E79" s="259"/>
    </row>
    <row r="80" spans="1:5">
      <c r="A80" s="284"/>
      <c r="B80" s="284"/>
      <c r="C80" s="284"/>
      <c r="D80" s="284"/>
      <c r="E80" s="284"/>
    </row>
    <row r="81" spans="1:5" ht="20.25" customHeight="1">
      <c r="A81" s="260"/>
      <c r="B81" s="247" t="s">
        <v>161</v>
      </c>
      <c r="C81" s="247" t="s">
        <v>160</v>
      </c>
      <c r="D81" s="247" t="s">
        <v>162</v>
      </c>
      <c r="E81" s="268" t="s">
        <v>163</v>
      </c>
    </row>
    <row r="82" spans="1:5">
      <c r="A82" s="261"/>
      <c r="B82" s="253"/>
      <c r="C82" s="253"/>
      <c r="D82" s="253"/>
      <c r="E82" s="270"/>
    </row>
    <row r="83" spans="1:5">
      <c r="A83" s="159" t="s">
        <v>208</v>
      </c>
      <c r="B83" s="132">
        <v>921136</v>
      </c>
      <c r="C83" s="132">
        <v>825069</v>
      </c>
      <c r="D83" s="132">
        <v>96067</v>
      </c>
      <c r="E83" s="133">
        <v>11.6</v>
      </c>
    </row>
    <row r="84" spans="1:5">
      <c r="A84" s="160" t="s">
        <v>209</v>
      </c>
      <c r="B84" s="134" t="s">
        <v>78</v>
      </c>
      <c r="C84" s="134" t="s">
        <v>78</v>
      </c>
      <c r="D84" s="134" t="s">
        <v>78</v>
      </c>
      <c r="E84" s="135"/>
    </row>
    <row r="85" spans="1:5" ht="14.25" customHeight="1">
      <c r="A85" s="160" t="s">
        <v>210</v>
      </c>
      <c r="B85" s="134">
        <v>7100</v>
      </c>
      <c r="C85" s="134">
        <v>6400</v>
      </c>
      <c r="D85" s="134">
        <v>700</v>
      </c>
      <c r="E85" s="135">
        <v>10.9</v>
      </c>
    </row>
    <row r="86" spans="1:5">
      <c r="A86" s="160" t="s">
        <v>211</v>
      </c>
      <c r="B86" s="134">
        <v>120049</v>
      </c>
      <c r="C86" s="134">
        <v>115781</v>
      </c>
      <c r="D86" s="134">
        <v>4268</v>
      </c>
      <c r="E86" s="135">
        <v>3.7</v>
      </c>
    </row>
    <row r="87" spans="1:5">
      <c r="A87" s="160" t="s">
        <v>212</v>
      </c>
      <c r="B87" s="134">
        <v>52784</v>
      </c>
      <c r="C87" s="134">
        <v>32701</v>
      </c>
      <c r="D87" s="134">
        <v>20083</v>
      </c>
      <c r="E87" s="135">
        <v>61.4</v>
      </c>
    </row>
    <row r="88" spans="1:5">
      <c r="A88" s="160" t="s">
        <v>213</v>
      </c>
      <c r="B88" s="134">
        <v>610597</v>
      </c>
      <c r="C88" s="134">
        <v>561493</v>
      </c>
      <c r="D88" s="134">
        <v>49104</v>
      </c>
      <c r="E88" s="135">
        <v>8.6999999999999993</v>
      </c>
    </row>
    <row r="89" spans="1:5">
      <c r="A89" s="160" t="s">
        <v>214</v>
      </c>
      <c r="B89" s="134">
        <v>84884</v>
      </c>
      <c r="C89" s="134">
        <v>64027</v>
      </c>
      <c r="D89" s="134">
        <v>20857</v>
      </c>
      <c r="E89" s="135">
        <v>32.6</v>
      </c>
    </row>
    <row r="90" spans="1:5">
      <c r="A90" s="161" t="s">
        <v>215</v>
      </c>
      <c r="B90" s="138">
        <v>45723</v>
      </c>
      <c r="C90" s="138">
        <v>44669</v>
      </c>
      <c r="D90" s="138">
        <v>1054</v>
      </c>
      <c r="E90" s="139">
        <v>2.4</v>
      </c>
    </row>
    <row r="91" spans="1:5">
      <c r="A91" s="152"/>
      <c r="B91" s="134"/>
      <c r="C91" s="134"/>
      <c r="D91" s="134"/>
      <c r="E91" s="135"/>
    </row>
    <row r="92" spans="1:5">
      <c r="A92" s="259" t="s">
        <v>50</v>
      </c>
      <c r="B92" s="259"/>
      <c r="C92" s="259"/>
      <c r="D92" s="259"/>
      <c r="E92" s="259"/>
    </row>
    <row r="93" spans="1:5">
      <c r="A93" s="284"/>
      <c r="B93" s="284"/>
      <c r="C93" s="284"/>
      <c r="D93" s="284"/>
      <c r="E93" s="284"/>
    </row>
    <row r="94" spans="1:5" ht="18" customHeight="1">
      <c r="A94" s="260"/>
      <c r="B94" s="247" t="s">
        <v>161</v>
      </c>
      <c r="C94" s="247" t="s">
        <v>160</v>
      </c>
      <c r="D94" s="247" t="s">
        <v>162</v>
      </c>
      <c r="E94" s="268" t="s">
        <v>163</v>
      </c>
    </row>
    <row r="95" spans="1:5" ht="15.75" customHeight="1">
      <c r="A95" s="261"/>
      <c r="B95" s="253"/>
      <c r="C95" s="253"/>
      <c r="D95" s="253"/>
      <c r="E95" s="270"/>
    </row>
    <row r="96" spans="1:5">
      <c r="A96" s="159" t="s">
        <v>208</v>
      </c>
      <c r="B96" s="132" t="s">
        <v>78</v>
      </c>
      <c r="C96" s="132" t="s">
        <v>78</v>
      </c>
      <c r="D96" s="132" t="s">
        <v>78</v>
      </c>
      <c r="E96" s="132" t="s">
        <v>78</v>
      </c>
    </row>
    <row r="97" spans="1:5">
      <c r="A97" s="160" t="s">
        <v>209</v>
      </c>
      <c r="B97" s="134" t="s">
        <v>78</v>
      </c>
      <c r="C97" s="134" t="s">
        <v>78</v>
      </c>
      <c r="D97" s="134" t="s">
        <v>78</v>
      </c>
      <c r="E97" s="134" t="s">
        <v>78</v>
      </c>
    </row>
    <row r="98" spans="1:5" ht="12" customHeight="1">
      <c r="A98" s="160" t="s">
        <v>210</v>
      </c>
      <c r="B98" s="134" t="s">
        <v>78</v>
      </c>
      <c r="C98" s="134" t="s">
        <v>78</v>
      </c>
      <c r="D98" s="134" t="s">
        <v>78</v>
      </c>
      <c r="E98" s="134" t="s">
        <v>78</v>
      </c>
    </row>
    <row r="99" spans="1:5">
      <c r="A99" s="160" t="s">
        <v>211</v>
      </c>
      <c r="B99" s="134" t="s">
        <v>78</v>
      </c>
      <c r="C99" s="134" t="s">
        <v>78</v>
      </c>
      <c r="D99" s="134" t="s">
        <v>78</v>
      </c>
      <c r="E99" s="134" t="s">
        <v>78</v>
      </c>
    </row>
    <row r="100" spans="1:5">
      <c r="A100" s="160" t="s">
        <v>212</v>
      </c>
      <c r="B100" s="134" t="s">
        <v>78</v>
      </c>
      <c r="C100" s="134" t="s">
        <v>78</v>
      </c>
      <c r="D100" s="134" t="s">
        <v>78</v>
      </c>
      <c r="E100" s="134" t="s">
        <v>78</v>
      </c>
    </row>
    <row r="101" spans="1:5">
      <c r="A101" s="160" t="s">
        <v>213</v>
      </c>
      <c r="B101" s="134" t="s">
        <v>78</v>
      </c>
      <c r="C101" s="134" t="s">
        <v>78</v>
      </c>
      <c r="D101" s="134" t="s">
        <v>78</v>
      </c>
      <c r="E101" s="134" t="s">
        <v>78</v>
      </c>
    </row>
    <row r="102" spans="1:5">
      <c r="A102" s="160" t="s">
        <v>214</v>
      </c>
      <c r="B102" s="134" t="s">
        <v>78</v>
      </c>
      <c r="C102" s="134" t="s">
        <v>78</v>
      </c>
      <c r="D102" s="134" t="s">
        <v>78</v>
      </c>
      <c r="E102" s="134" t="s">
        <v>78</v>
      </c>
    </row>
    <row r="103" spans="1:5">
      <c r="A103" s="161" t="s">
        <v>215</v>
      </c>
      <c r="B103" s="138" t="s">
        <v>78</v>
      </c>
      <c r="C103" s="138" t="s">
        <v>78</v>
      </c>
      <c r="D103" s="138" t="s">
        <v>78</v>
      </c>
      <c r="E103" s="138" t="s">
        <v>78</v>
      </c>
    </row>
    <row r="104" spans="1:5">
      <c r="A104" s="152"/>
      <c r="B104" s="134"/>
      <c r="C104" s="134"/>
      <c r="D104" s="134"/>
      <c r="E104" s="135"/>
    </row>
    <row r="105" spans="1:5">
      <c r="A105" s="259" t="s">
        <v>205</v>
      </c>
      <c r="B105" s="259"/>
      <c r="C105" s="259"/>
      <c r="D105" s="259"/>
      <c r="E105" s="259"/>
    </row>
    <row r="106" spans="1:5">
      <c r="A106" s="284"/>
      <c r="B106" s="284"/>
      <c r="C106" s="284"/>
      <c r="D106" s="284"/>
      <c r="E106" s="284"/>
    </row>
    <row r="107" spans="1:5" ht="12.75" customHeight="1">
      <c r="A107" s="260"/>
      <c r="B107" s="247" t="s">
        <v>161</v>
      </c>
      <c r="C107" s="247" t="s">
        <v>160</v>
      </c>
      <c r="D107" s="247" t="s">
        <v>162</v>
      </c>
      <c r="E107" s="268" t="s">
        <v>163</v>
      </c>
    </row>
    <row r="108" spans="1:5" ht="23.25" customHeight="1">
      <c r="A108" s="261"/>
      <c r="B108" s="253"/>
      <c r="C108" s="253"/>
      <c r="D108" s="253"/>
      <c r="E108" s="270"/>
    </row>
    <row r="109" spans="1:5">
      <c r="A109" s="159" t="s">
        <v>208</v>
      </c>
      <c r="B109" s="47">
        <v>70417</v>
      </c>
      <c r="C109" s="47">
        <v>51690</v>
      </c>
      <c r="D109" s="47">
        <v>18727</v>
      </c>
      <c r="E109" s="48">
        <v>36.200000000000003</v>
      </c>
    </row>
    <row r="110" spans="1:5">
      <c r="A110" s="160" t="s">
        <v>209</v>
      </c>
      <c r="B110" s="53" t="s">
        <v>78</v>
      </c>
      <c r="C110" s="53" t="s">
        <v>78</v>
      </c>
      <c r="D110" s="53" t="s">
        <v>78</v>
      </c>
      <c r="E110" s="53" t="s">
        <v>78</v>
      </c>
    </row>
    <row r="111" spans="1:5" ht="14.25" customHeight="1">
      <c r="A111" s="160" t="s">
        <v>210</v>
      </c>
      <c r="B111" s="53" t="s">
        <v>78</v>
      </c>
      <c r="C111" s="53" t="s">
        <v>78</v>
      </c>
      <c r="D111" s="53" t="s">
        <v>78</v>
      </c>
      <c r="E111" s="53" t="s">
        <v>78</v>
      </c>
    </row>
    <row r="112" spans="1:5">
      <c r="A112" s="160" t="s">
        <v>211</v>
      </c>
      <c r="B112" s="53">
        <v>5406</v>
      </c>
      <c r="C112" s="53">
        <v>5292</v>
      </c>
      <c r="D112" s="53">
        <v>114</v>
      </c>
      <c r="E112" s="54">
        <v>2.2000000000000002</v>
      </c>
    </row>
    <row r="113" spans="1:5">
      <c r="A113" s="160" t="s">
        <v>212</v>
      </c>
      <c r="B113" s="53">
        <v>90</v>
      </c>
      <c r="C113" s="53">
        <v>72</v>
      </c>
      <c r="D113" s="53">
        <v>18</v>
      </c>
      <c r="E113" s="54">
        <v>24.7</v>
      </c>
    </row>
    <row r="114" spans="1:5">
      <c r="A114" s="160" t="s">
        <v>213</v>
      </c>
      <c r="B114" s="53" t="s">
        <v>78</v>
      </c>
      <c r="C114" s="53" t="s">
        <v>78</v>
      </c>
      <c r="D114" s="53" t="s">
        <v>78</v>
      </c>
      <c r="E114" s="53" t="s">
        <v>78</v>
      </c>
    </row>
    <row r="115" spans="1:5">
      <c r="A115" s="160" t="s">
        <v>214</v>
      </c>
      <c r="B115" s="53">
        <v>45670</v>
      </c>
      <c r="C115" s="53">
        <v>27584</v>
      </c>
      <c r="D115" s="53">
        <v>18087</v>
      </c>
      <c r="E115" s="54">
        <v>65.599999999999994</v>
      </c>
    </row>
    <row r="116" spans="1:5">
      <c r="A116" s="161" t="s">
        <v>215</v>
      </c>
      <c r="B116" s="62">
        <v>19251</v>
      </c>
      <c r="C116" s="62">
        <v>18742</v>
      </c>
      <c r="D116" s="62">
        <v>509</v>
      </c>
      <c r="E116" s="63">
        <v>2.7</v>
      </c>
    </row>
    <row r="117" spans="1:5" ht="21" customHeight="1">
      <c r="A117" s="259" t="s">
        <v>206</v>
      </c>
      <c r="B117" s="259"/>
      <c r="C117" s="259"/>
      <c r="D117" s="259"/>
      <c r="E117" s="259"/>
    </row>
    <row r="118" spans="1:5">
      <c r="A118" s="284"/>
      <c r="B118" s="284"/>
      <c r="C118" s="284"/>
      <c r="D118" s="284"/>
      <c r="E118" s="284"/>
    </row>
    <row r="119" spans="1:5" ht="12.75" customHeight="1">
      <c r="A119" s="260"/>
      <c r="B119" s="247" t="s">
        <v>161</v>
      </c>
      <c r="C119" s="247" t="s">
        <v>160</v>
      </c>
      <c r="D119" s="247" t="s">
        <v>162</v>
      </c>
      <c r="E119" s="268" t="s">
        <v>163</v>
      </c>
    </row>
    <row r="120" spans="1:5">
      <c r="A120" s="261"/>
      <c r="B120" s="253"/>
      <c r="C120" s="253"/>
      <c r="D120" s="253"/>
      <c r="E120" s="270"/>
    </row>
    <row r="121" spans="1:5">
      <c r="A121" s="159" t="s">
        <v>208</v>
      </c>
      <c r="B121" s="47">
        <v>21280</v>
      </c>
      <c r="C121" s="47">
        <v>15200</v>
      </c>
      <c r="D121" s="47">
        <v>6080</v>
      </c>
      <c r="E121" s="205">
        <v>40</v>
      </c>
    </row>
    <row r="122" spans="1:5">
      <c r="A122" s="160" t="s">
        <v>209</v>
      </c>
      <c r="B122" s="53" t="s">
        <v>78</v>
      </c>
      <c r="C122" s="53" t="s">
        <v>78</v>
      </c>
      <c r="D122" s="53" t="s">
        <v>78</v>
      </c>
      <c r="E122" s="206" t="s">
        <v>78</v>
      </c>
    </row>
    <row r="123" spans="1:5" ht="13.5" customHeight="1">
      <c r="A123" s="160" t="s">
        <v>210</v>
      </c>
      <c r="B123" s="53" t="s">
        <v>78</v>
      </c>
      <c r="C123" s="53" t="s">
        <v>78</v>
      </c>
      <c r="D123" s="53" t="s">
        <v>78</v>
      </c>
      <c r="E123" s="206" t="s">
        <v>78</v>
      </c>
    </row>
    <row r="124" spans="1:5">
      <c r="A124" s="160" t="s">
        <v>211</v>
      </c>
      <c r="B124" s="53" t="s">
        <v>78</v>
      </c>
      <c r="C124" s="53" t="s">
        <v>78</v>
      </c>
      <c r="D124" s="53" t="s">
        <v>78</v>
      </c>
      <c r="E124" s="206" t="s">
        <v>78</v>
      </c>
    </row>
    <row r="125" spans="1:5">
      <c r="A125" s="160" t="s">
        <v>212</v>
      </c>
      <c r="B125" s="53" t="s">
        <v>78</v>
      </c>
      <c r="C125" s="53" t="s">
        <v>78</v>
      </c>
      <c r="D125" s="53" t="s">
        <v>78</v>
      </c>
      <c r="E125" s="206" t="s">
        <v>78</v>
      </c>
    </row>
    <row r="126" spans="1:5">
      <c r="A126" s="160" t="s">
        <v>213</v>
      </c>
      <c r="B126" s="53" t="s">
        <v>78</v>
      </c>
      <c r="C126" s="53" t="s">
        <v>78</v>
      </c>
      <c r="D126" s="53" t="s">
        <v>78</v>
      </c>
      <c r="E126" s="206" t="s">
        <v>78</v>
      </c>
    </row>
    <row r="127" spans="1:5">
      <c r="A127" s="160" t="s">
        <v>214</v>
      </c>
      <c r="B127" s="53">
        <v>21280</v>
      </c>
      <c r="C127" s="53">
        <v>15200</v>
      </c>
      <c r="D127" s="53">
        <v>6080</v>
      </c>
      <c r="E127" s="206">
        <v>40</v>
      </c>
    </row>
    <row r="128" spans="1:5">
      <c r="A128" s="161" t="s">
        <v>215</v>
      </c>
      <c r="B128" s="62" t="s">
        <v>78</v>
      </c>
      <c r="C128" s="62" t="s">
        <v>78</v>
      </c>
      <c r="D128" s="62" t="s">
        <v>78</v>
      </c>
      <c r="E128" s="219" t="s">
        <v>78</v>
      </c>
    </row>
    <row r="129" spans="1:5">
      <c r="A129" s="88"/>
      <c r="B129" s="134"/>
      <c r="C129" s="134"/>
      <c r="D129" s="134"/>
      <c r="E129" s="135"/>
    </row>
    <row r="130" spans="1:5">
      <c r="A130" s="259" t="s">
        <v>51</v>
      </c>
      <c r="B130" s="259"/>
      <c r="C130" s="259"/>
      <c r="D130" s="259"/>
      <c r="E130" s="259"/>
    </row>
    <row r="131" spans="1:5">
      <c r="A131" s="284"/>
      <c r="B131" s="284"/>
      <c r="C131" s="284"/>
      <c r="D131" s="284"/>
      <c r="E131" s="284"/>
    </row>
    <row r="132" spans="1:5" ht="12.75" customHeight="1">
      <c r="A132" s="260"/>
      <c r="B132" s="247" t="s">
        <v>161</v>
      </c>
      <c r="C132" s="247" t="s">
        <v>160</v>
      </c>
      <c r="D132" s="247" t="s">
        <v>162</v>
      </c>
      <c r="E132" s="268" t="s">
        <v>163</v>
      </c>
    </row>
    <row r="133" spans="1:5" ht="15.75" customHeight="1">
      <c r="A133" s="261"/>
      <c r="B133" s="253"/>
      <c r="C133" s="253"/>
      <c r="D133" s="253"/>
      <c r="E133" s="270"/>
    </row>
    <row r="134" spans="1:5">
      <c r="A134" s="159" t="s">
        <v>208</v>
      </c>
      <c r="B134" s="47" t="s">
        <v>78</v>
      </c>
      <c r="C134" s="47" t="s">
        <v>78</v>
      </c>
      <c r="D134" s="47" t="s">
        <v>78</v>
      </c>
      <c r="E134" s="47" t="s">
        <v>78</v>
      </c>
    </row>
    <row r="135" spans="1:5">
      <c r="A135" s="160" t="s">
        <v>209</v>
      </c>
      <c r="B135" s="53" t="s">
        <v>78</v>
      </c>
      <c r="C135" s="53" t="s">
        <v>78</v>
      </c>
      <c r="D135" s="53" t="s">
        <v>78</v>
      </c>
      <c r="E135" s="53" t="s">
        <v>78</v>
      </c>
    </row>
    <row r="136" spans="1:5" ht="14.25" customHeight="1">
      <c r="A136" s="160" t="s">
        <v>210</v>
      </c>
      <c r="B136" s="53" t="s">
        <v>78</v>
      </c>
      <c r="C136" s="53" t="s">
        <v>78</v>
      </c>
      <c r="D136" s="53" t="s">
        <v>78</v>
      </c>
      <c r="E136" s="53" t="s">
        <v>78</v>
      </c>
    </row>
    <row r="137" spans="1:5">
      <c r="A137" s="160" t="s">
        <v>211</v>
      </c>
      <c r="B137" s="53" t="s">
        <v>78</v>
      </c>
      <c r="C137" s="53" t="s">
        <v>78</v>
      </c>
      <c r="D137" s="53" t="s">
        <v>78</v>
      </c>
      <c r="E137" s="53" t="s">
        <v>78</v>
      </c>
    </row>
    <row r="138" spans="1:5">
      <c r="A138" s="160" t="s">
        <v>212</v>
      </c>
      <c r="B138" s="53" t="s">
        <v>78</v>
      </c>
      <c r="C138" s="53" t="s">
        <v>78</v>
      </c>
      <c r="D138" s="53" t="s">
        <v>78</v>
      </c>
      <c r="E138" s="53" t="s">
        <v>78</v>
      </c>
    </row>
    <row r="139" spans="1:5">
      <c r="A139" s="160" t="s">
        <v>213</v>
      </c>
      <c r="B139" s="53" t="s">
        <v>78</v>
      </c>
      <c r="C139" s="53" t="s">
        <v>78</v>
      </c>
      <c r="D139" s="53" t="s">
        <v>78</v>
      </c>
      <c r="E139" s="53" t="s">
        <v>78</v>
      </c>
    </row>
    <row r="140" spans="1:5">
      <c r="A140" s="160" t="s">
        <v>214</v>
      </c>
      <c r="B140" s="53" t="s">
        <v>78</v>
      </c>
      <c r="C140" s="53" t="s">
        <v>78</v>
      </c>
      <c r="D140" s="53" t="s">
        <v>78</v>
      </c>
      <c r="E140" s="53" t="s">
        <v>78</v>
      </c>
    </row>
    <row r="141" spans="1:5">
      <c r="A141" s="161" t="s">
        <v>215</v>
      </c>
      <c r="B141" s="62" t="s">
        <v>78</v>
      </c>
      <c r="C141" s="62" t="s">
        <v>78</v>
      </c>
      <c r="D141" s="62" t="s">
        <v>78</v>
      </c>
      <c r="E141" s="62" t="s">
        <v>78</v>
      </c>
    </row>
    <row r="142" spans="1:5">
      <c r="A142" s="74"/>
      <c r="B142" s="134"/>
      <c r="C142" s="134"/>
      <c r="D142" s="134"/>
      <c r="E142" s="135"/>
    </row>
    <row r="143" spans="1:5">
      <c r="A143" s="74"/>
      <c r="B143" s="134"/>
      <c r="C143" s="134"/>
      <c r="D143" s="134"/>
      <c r="E143" s="135"/>
    </row>
    <row r="144" spans="1:5">
      <c r="A144" s="259" t="s">
        <v>77</v>
      </c>
      <c r="B144" s="259"/>
      <c r="C144" s="259"/>
      <c r="D144" s="259"/>
      <c r="E144" s="259"/>
    </row>
    <row r="145" spans="1:5">
      <c r="A145" s="284"/>
      <c r="B145" s="284"/>
      <c r="C145" s="284"/>
      <c r="D145" s="284"/>
      <c r="E145" s="284"/>
    </row>
    <row r="146" spans="1:5" ht="12.75" customHeight="1">
      <c r="A146" s="260"/>
      <c r="B146" s="247" t="s">
        <v>161</v>
      </c>
      <c r="C146" s="247" t="s">
        <v>160</v>
      </c>
      <c r="D146" s="247" t="s">
        <v>162</v>
      </c>
      <c r="E146" s="268" t="s">
        <v>163</v>
      </c>
    </row>
    <row r="147" spans="1:5" ht="18.75" customHeight="1">
      <c r="A147" s="261"/>
      <c r="B147" s="253"/>
      <c r="C147" s="253"/>
      <c r="D147" s="253"/>
      <c r="E147" s="270"/>
    </row>
    <row r="148" spans="1:5">
      <c r="A148" s="159" t="s">
        <v>208</v>
      </c>
      <c r="B148" s="132">
        <v>49137</v>
      </c>
      <c r="C148" s="132">
        <v>36490</v>
      </c>
      <c r="D148" s="132">
        <v>12647</v>
      </c>
      <c r="E148" s="133">
        <v>34.700000000000003</v>
      </c>
    </row>
    <row r="149" spans="1:5">
      <c r="A149" s="160" t="s">
        <v>209</v>
      </c>
      <c r="B149" s="134" t="s">
        <v>78</v>
      </c>
      <c r="C149" s="134" t="s">
        <v>78</v>
      </c>
      <c r="D149" s="134" t="s">
        <v>78</v>
      </c>
      <c r="E149" s="134" t="s">
        <v>78</v>
      </c>
    </row>
    <row r="150" spans="1:5" ht="12.75" customHeight="1">
      <c r="A150" s="160" t="s">
        <v>210</v>
      </c>
      <c r="B150" s="134" t="s">
        <v>78</v>
      </c>
      <c r="C150" s="134" t="s">
        <v>78</v>
      </c>
      <c r="D150" s="134" t="s">
        <v>78</v>
      </c>
      <c r="E150" s="134" t="s">
        <v>78</v>
      </c>
    </row>
    <row r="151" spans="1:5">
      <c r="A151" s="160" t="s">
        <v>211</v>
      </c>
      <c r="B151" s="134">
        <v>5406</v>
      </c>
      <c r="C151" s="134">
        <v>5292</v>
      </c>
      <c r="D151" s="134">
        <v>114</v>
      </c>
      <c r="E151" s="135">
        <v>2.2000000000000002</v>
      </c>
    </row>
    <row r="152" spans="1:5">
      <c r="A152" s="160" t="s">
        <v>212</v>
      </c>
      <c r="B152" s="134">
        <v>90</v>
      </c>
      <c r="C152" s="134">
        <v>72</v>
      </c>
      <c r="D152" s="134">
        <v>17</v>
      </c>
      <c r="E152" s="135">
        <v>24.7</v>
      </c>
    </row>
    <row r="153" spans="1:5">
      <c r="A153" s="160" t="s">
        <v>213</v>
      </c>
      <c r="B153" s="134" t="s">
        <v>78</v>
      </c>
      <c r="C153" s="134" t="s">
        <v>78</v>
      </c>
      <c r="D153" s="134" t="s">
        <v>78</v>
      </c>
      <c r="E153" s="135" t="s">
        <v>78</v>
      </c>
    </row>
    <row r="154" spans="1:5">
      <c r="A154" s="160" t="s">
        <v>214</v>
      </c>
      <c r="B154" s="134">
        <v>24390</v>
      </c>
      <c r="C154" s="134">
        <v>12384</v>
      </c>
      <c r="D154" s="134">
        <v>12007</v>
      </c>
      <c r="E154" s="135">
        <v>97</v>
      </c>
    </row>
    <row r="155" spans="1:5">
      <c r="A155" s="161" t="s">
        <v>215</v>
      </c>
      <c r="B155" s="138">
        <v>19251</v>
      </c>
      <c r="C155" s="138">
        <v>18742</v>
      </c>
      <c r="D155" s="138">
        <v>509</v>
      </c>
      <c r="E155" s="139">
        <v>2.7</v>
      </c>
    </row>
    <row r="156" spans="1:5">
      <c r="A156" s="152"/>
      <c r="B156" s="134"/>
      <c r="C156" s="134"/>
      <c r="D156" s="134"/>
      <c r="E156" s="135"/>
    </row>
    <row r="157" spans="1:5">
      <c r="A157" s="244" t="s">
        <v>207</v>
      </c>
      <c r="B157" s="244"/>
      <c r="C157" s="244"/>
      <c r="D157" s="244"/>
      <c r="E157" s="244"/>
    </row>
    <row r="158" spans="1:5">
      <c r="A158" s="285"/>
      <c r="B158" s="285"/>
      <c r="C158" s="285"/>
      <c r="D158" s="285"/>
      <c r="E158" s="285"/>
    </row>
    <row r="159" spans="1:5" ht="12.75" customHeight="1">
      <c r="A159" s="251"/>
      <c r="B159" s="247" t="s">
        <v>161</v>
      </c>
      <c r="C159" s="247" t="s">
        <v>160</v>
      </c>
      <c r="D159" s="247" t="s">
        <v>162</v>
      </c>
      <c r="E159" s="268" t="s">
        <v>163</v>
      </c>
    </row>
    <row r="160" spans="1:5" ht="17.25" customHeight="1">
      <c r="A160" s="252"/>
      <c r="B160" s="253"/>
      <c r="C160" s="253"/>
      <c r="D160" s="253"/>
      <c r="E160" s="270"/>
    </row>
    <row r="161" spans="1:10">
      <c r="A161" s="159" t="s">
        <v>208</v>
      </c>
      <c r="B161" s="47" t="s">
        <v>78</v>
      </c>
      <c r="C161" s="47" t="s">
        <v>78</v>
      </c>
      <c r="D161" s="47" t="s">
        <v>78</v>
      </c>
      <c r="E161" s="47" t="s">
        <v>78</v>
      </c>
      <c r="G161" s="153"/>
      <c r="H161" s="153"/>
      <c r="I161" s="154"/>
      <c r="J161" s="154"/>
    </row>
    <row r="162" spans="1:10">
      <c r="A162" s="160" t="s">
        <v>209</v>
      </c>
      <c r="B162" s="53" t="s">
        <v>78</v>
      </c>
      <c r="C162" s="53" t="s">
        <v>78</v>
      </c>
      <c r="D162" s="53" t="s">
        <v>78</v>
      </c>
      <c r="E162" s="53" t="s">
        <v>78</v>
      </c>
      <c r="H162" s="155"/>
      <c r="I162" s="155"/>
      <c r="J162" s="155"/>
    </row>
    <row r="163" spans="1:10" ht="12" customHeight="1">
      <c r="A163" s="160" t="s">
        <v>210</v>
      </c>
      <c r="B163" s="53" t="s">
        <v>78</v>
      </c>
      <c r="C163" s="53" t="s">
        <v>78</v>
      </c>
      <c r="D163" s="53" t="s">
        <v>78</v>
      </c>
      <c r="E163" s="53" t="s">
        <v>78</v>
      </c>
    </row>
    <row r="164" spans="1:10">
      <c r="A164" s="160" t="s">
        <v>211</v>
      </c>
      <c r="B164" s="53" t="s">
        <v>78</v>
      </c>
      <c r="C164" s="53" t="s">
        <v>78</v>
      </c>
      <c r="D164" s="53" t="s">
        <v>78</v>
      </c>
      <c r="E164" s="53" t="s">
        <v>78</v>
      </c>
    </row>
    <row r="165" spans="1:10">
      <c r="A165" s="160" t="s">
        <v>212</v>
      </c>
      <c r="B165" s="53" t="s">
        <v>78</v>
      </c>
      <c r="C165" s="53" t="s">
        <v>78</v>
      </c>
      <c r="D165" s="53" t="s">
        <v>78</v>
      </c>
      <c r="E165" s="53" t="s">
        <v>78</v>
      </c>
    </row>
    <row r="166" spans="1:10">
      <c r="A166" s="160" t="s">
        <v>213</v>
      </c>
      <c r="B166" s="53" t="s">
        <v>78</v>
      </c>
      <c r="C166" s="53" t="s">
        <v>78</v>
      </c>
      <c r="D166" s="53" t="s">
        <v>78</v>
      </c>
      <c r="E166" s="53" t="s">
        <v>78</v>
      </c>
    </row>
    <row r="167" spans="1:10">
      <c r="A167" s="160" t="s">
        <v>214</v>
      </c>
      <c r="B167" s="53" t="s">
        <v>78</v>
      </c>
      <c r="C167" s="53" t="s">
        <v>78</v>
      </c>
      <c r="D167" s="53" t="s">
        <v>78</v>
      </c>
      <c r="E167" s="53" t="s">
        <v>78</v>
      </c>
    </row>
    <row r="168" spans="1:10">
      <c r="A168" s="161" t="s">
        <v>215</v>
      </c>
      <c r="B168" s="62" t="s">
        <v>78</v>
      </c>
      <c r="C168" s="62" t="s">
        <v>78</v>
      </c>
      <c r="D168" s="62" t="s">
        <v>78</v>
      </c>
      <c r="E168" s="62" t="s">
        <v>78</v>
      </c>
    </row>
    <row r="169" spans="1:10">
      <c r="A169" s="156"/>
      <c r="B169" s="134"/>
      <c r="C169" s="134"/>
      <c r="D169" s="134"/>
      <c r="E169" s="135"/>
    </row>
    <row r="170" spans="1:10">
      <c r="A170" s="259" t="s">
        <v>52</v>
      </c>
      <c r="B170" s="259"/>
      <c r="C170" s="259"/>
      <c r="D170" s="259"/>
      <c r="E170" s="259"/>
    </row>
    <row r="171" spans="1:10">
      <c r="A171" s="284"/>
      <c r="B171" s="284"/>
      <c r="C171" s="284"/>
      <c r="D171" s="284"/>
      <c r="E171" s="284"/>
    </row>
    <row r="172" spans="1:10" ht="12.75" customHeight="1">
      <c r="A172" s="260"/>
      <c r="B172" s="247" t="s">
        <v>161</v>
      </c>
      <c r="C172" s="247" t="s">
        <v>160</v>
      </c>
      <c r="D172" s="247" t="s">
        <v>162</v>
      </c>
      <c r="E172" s="268" t="s">
        <v>163</v>
      </c>
    </row>
    <row r="173" spans="1:10" ht="15" customHeight="1">
      <c r="A173" s="261"/>
      <c r="B173" s="253"/>
      <c r="C173" s="253"/>
      <c r="D173" s="253"/>
      <c r="E173" s="270"/>
    </row>
    <row r="174" spans="1:10">
      <c r="A174" s="159" t="s">
        <v>208</v>
      </c>
      <c r="B174" s="47" t="s">
        <v>78</v>
      </c>
      <c r="C174" s="47" t="s">
        <v>78</v>
      </c>
      <c r="D174" s="47" t="s">
        <v>78</v>
      </c>
      <c r="E174" s="47" t="s">
        <v>78</v>
      </c>
    </row>
    <row r="175" spans="1:10">
      <c r="A175" s="160" t="s">
        <v>209</v>
      </c>
      <c r="B175" s="53" t="s">
        <v>78</v>
      </c>
      <c r="C175" s="53" t="s">
        <v>78</v>
      </c>
      <c r="D175" s="53" t="s">
        <v>78</v>
      </c>
      <c r="E175" s="53" t="s">
        <v>78</v>
      </c>
    </row>
    <row r="176" spans="1:10" ht="13.5" customHeight="1">
      <c r="A176" s="160" t="s">
        <v>210</v>
      </c>
      <c r="B176" s="53" t="s">
        <v>78</v>
      </c>
      <c r="C176" s="53" t="s">
        <v>78</v>
      </c>
      <c r="D176" s="53" t="s">
        <v>78</v>
      </c>
      <c r="E176" s="53" t="s">
        <v>78</v>
      </c>
    </row>
    <row r="177" spans="1:5">
      <c r="A177" s="160" t="s">
        <v>211</v>
      </c>
      <c r="B177" s="53" t="s">
        <v>78</v>
      </c>
      <c r="C177" s="53" t="s">
        <v>78</v>
      </c>
      <c r="D177" s="53" t="s">
        <v>78</v>
      </c>
      <c r="E177" s="53" t="s">
        <v>78</v>
      </c>
    </row>
    <row r="178" spans="1:5">
      <c r="A178" s="160" t="s">
        <v>212</v>
      </c>
      <c r="B178" s="53" t="s">
        <v>78</v>
      </c>
      <c r="C178" s="53" t="s">
        <v>78</v>
      </c>
      <c r="D178" s="53" t="s">
        <v>78</v>
      </c>
      <c r="E178" s="53" t="s">
        <v>78</v>
      </c>
    </row>
    <row r="179" spans="1:5">
      <c r="A179" s="160" t="s">
        <v>213</v>
      </c>
      <c r="B179" s="53" t="s">
        <v>78</v>
      </c>
      <c r="C179" s="53" t="s">
        <v>78</v>
      </c>
      <c r="D179" s="53" t="s">
        <v>78</v>
      </c>
      <c r="E179" s="53" t="s">
        <v>78</v>
      </c>
    </row>
    <row r="180" spans="1:5">
      <c r="A180" s="160" t="s">
        <v>214</v>
      </c>
      <c r="B180" s="53" t="s">
        <v>78</v>
      </c>
      <c r="C180" s="53" t="s">
        <v>78</v>
      </c>
      <c r="D180" s="53" t="s">
        <v>78</v>
      </c>
      <c r="E180" s="53" t="s">
        <v>78</v>
      </c>
    </row>
    <row r="181" spans="1:5">
      <c r="A181" s="161" t="s">
        <v>215</v>
      </c>
      <c r="B181" s="62" t="s">
        <v>78</v>
      </c>
      <c r="C181" s="62" t="s">
        <v>78</v>
      </c>
      <c r="D181" s="62" t="s">
        <v>78</v>
      </c>
      <c r="E181" s="62" t="s">
        <v>78</v>
      </c>
    </row>
    <row r="183" spans="1:5">
      <c r="A183" s="259" t="s">
        <v>194</v>
      </c>
      <c r="B183" s="259"/>
      <c r="C183" s="259"/>
      <c r="D183" s="259"/>
      <c r="E183" s="259"/>
    </row>
    <row r="184" spans="1:5">
      <c r="A184" s="284"/>
      <c r="B184" s="284"/>
      <c r="C184" s="284"/>
      <c r="D184" s="284"/>
      <c r="E184" s="284"/>
    </row>
    <row r="185" spans="1:5" ht="12.75" customHeight="1">
      <c r="A185" s="260"/>
      <c r="B185" s="247" t="s">
        <v>161</v>
      </c>
      <c r="C185" s="247" t="s">
        <v>160</v>
      </c>
      <c r="D185" s="247" t="s">
        <v>162</v>
      </c>
      <c r="E185" s="268" t="s">
        <v>163</v>
      </c>
    </row>
    <row r="186" spans="1:5" ht="19.5" customHeight="1">
      <c r="A186" s="261"/>
      <c r="B186" s="253"/>
      <c r="C186" s="253"/>
      <c r="D186" s="253"/>
      <c r="E186" s="270"/>
    </row>
    <row r="187" spans="1:5">
      <c r="A187" s="159" t="s">
        <v>208</v>
      </c>
      <c r="B187" s="47" t="s">
        <v>78</v>
      </c>
      <c r="C187" s="47" t="s">
        <v>78</v>
      </c>
      <c r="D187" s="47" t="s">
        <v>78</v>
      </c>
      <c r="E187" s="47" t="s">
        <v>78</v>
      </c>
    </row>
    <row r="188" spans="1:5">
      <c r="A188" s="160" t="s">
        <v>209</v>
      </c>
      <c r="B188" s="53" t="s">
        <v>78</v>
      </c>
      <c r="C188" s="53" t="s">
        <v>78</v>
      </c>
      <c r="D188" s="53" t="s">
        <v>78</v>
      </c>
      <c r="E188" s="53" t="s">
        <v>78</v>
      </c>
    </row>
    <row r="189" spans="1:5" ht="13.5" customHeight="1">
      <c r="A189" s="160" t="s">
        <v>210</v>
      </c>
      <c r="B189" s="53" t="s">
        <v>78</v>
      </c>
      <c r="C189" s="53" t="s">
        <v>78</v>
      </c>
      <c r="D189" s="53" t="s">
        <v>78</v>
      </c>
      <c r="E189" s="53" t="s">
        <v>78</v>
      </c>
    </row>
    <row r="190" spans="1:5">
      <c r="A190" s="160" t="s">
        <v>211</v>
      </c>
      <c r="B190" s="53" t="s">
        <v>78</v>
      </c>
      <c r="C190" s="53" t="s">
        <v>78</v>
      </c>
      <c r="D190" s="53" t="s">
        <v>78</v>
      </c>
      <c r="E190" s="53" t="s">
        <v>78</v>
      </c>
    </row>
    <row r="191" spans="1:5">
      <c r="A191" s="160" t="s">
        <v>212</v>
      </c>
      <c r="B191" s="53" t="s">
        <v>78</v>
      </c>
      <c r="C191" s="53" t="s">
        <v>78</v>
      </c>
      <c r="D191" s="53" t="s">
        <v>78</v>
      </c>
      <c r="E191" s="53" t="s">
        <v>78</v>
      </c>
    </row>
    <row r="192" spans="1:5">
      <c r="A192" s="160" t="s">
        <v>213</v>
      </c>
      <c r="B192" s="53" t="s">
        <v>78</v>
      </c>
      <c r="C192" s="53" t="s">
        <v>78</v>
      </c>
      <c r="D192" s="53" t="s">
        <v>78</v>
      </c>
      <c r="E192" s="53" t="s">
        <v>78</v>
      </c>
    </row>
    <row r="193" spans="1:12">
      <c r="A193" s="160" t="s">
        <v>214</v>
      </c>
      <c r="B193" s="53" t="s">
        <v>78</v>
      </c>
      <c r="C193" s="53" t="s">
        <v>78</v>
      </c>
      <c r="D193" s="53" t="s">
        <v>78</v>
      </c>
      <c r="E193" s="53" t="s">
        <v>78</v>
      </c>
    </row>
    <row r="194" spans="1:12">
      <c r="A194" s="161" t="s">
        <v>215</v>
      </c>
      <c r="B194" s="62" t="s">
        <v>78</v>
      </c>
      <c r="C194" s="62" t="s">
        <v>78</v>
      </c>
      <c r="D194" s="62" t="s">
        <v>78</v>
      </c>
      <c r="E194" s="62" t="s">
        <v>78</v>
      </c>
    </row>
    <row r="195" spans="1:12">
      <c r="A195" s="74"/>
      <c r="B195" s="134"/>
      <c r="C195" s="134"/>
      <c r="D195" s="134"/>
      <c r="E195" s="135"/>
    </row>
    <row r="196" spans="1:12">
      <c r="A196" s="74"/>
      <c r="B196" s="134"/>
      <c r="C196" s="134"/>
      <c r="D196" s="134"/>
      <c r="E196" s="135"/>
    </row>
    <row r="198" spans="1:12" s="158" customFormat="1">
      <c r="A198" s="191" t="s">
        <v>287</v>
      </c>
      <c r="B198" s="166"/>
      <c r="C198" s="166"/>
      <c r="D198" s="192"/>
      <c r="E198" s="166"/>
      <c r="F198" s="157"/>
    </row>
    <row r="199" spans="1:12" s="158" customFormat="1">
      <c r="A199" s="193" t="s">
        <v>286</v>
      </c>
      <c r="B199" s="194"/>
      <c r="C199" s="194"/>
      <c r="D199" s="194"/>
      <c r="E199" s="194"/>
      <c r="F199" s="163"/>
      <c r="G199" s="163"/>
      <c r="H199" s="163"/>
      <c r="I199" s="163"/>
      <c r="J199" s="163"/>
      <c r="K199" s="164"/>
      <c r="L199" s="165"/>
    </row>
    <row r="200" spans="1:12" s="158" customFormat="1" ht="12.75" customHeight="1">
      <c r="A200" s="195" t="s">
        <v>216</v>
      </c>
      <c r="B200" s="196"/>
      <c r="C200" s="197" t="s">
        <v>217</v>
      </c>
      <c r="D200" s="197" t="s">
        <v>279</v>
      </c>
      <c r="E200" s="198" t="s">
        <v>218</v>
      </c>
      <c r="F200" s="166"/>
      <c r="G200" s="166"/>
      <c r="H200" s="197"/>
      <c r="I200" s="166"/>
      <c r="J200" s="166"/>
      <c r="K200" s="167"/>
      <c r="L200" s="165"/>
    </row>
    <row r="201" spans="1:12" s="158" customFormat="1" ht="21.75" customHeight="1">
      <c r="A201" s="287" t="s">
        <v>219</v>
      </c>
      <c r="B201" s="288"/>
      <c r="C201" s="199" t="s">
        <v>221</v>
      </c>
      <c r="D201" s="191" t="s">
        <v>280</v>
      </c>
      <c r="E201" s="200" t="s">
        <v>222</v>
      </c>
      <c r="F201" s="17"/>
      <c r="G201" s="165"/>
      <c r="H201" s="191"/>
    </row>
    <row r="202" spans="1:12" s="158" customFormat="1" ht="21.75" customHeight="1">
      <c r="A202" s="288"/>
      <c r="B202" s="288"/>
      <c r="C202" s="166" t="s">
        <v>224</v>
      </c>
      <c r="D202" s="201" t="s">
        <v>220</v>
      </c>
      <c r="E202" s="200" t="s">
        <v>225</v>
      </c>
      <c r="F202" s="17"/>
      <c r="G202" s="165"/>
      <c r="H202" s="201"/>
    </row>
    <row r="203" spans="1:12" s="158" customFormat="1">
      <c r="A203" s="289"/>
      <c r="B203" s="290"/>
      <c r="C203" s="202"/>
      <c r="D203" s="202" t="s">
        <v>223</v>
      </c>
      <c r="E203" s="203"/>
      <c r="F203" s="17"/>
      <c r="G203" s="165"/>
      <c r="H203" s="220"/>
    </row>
    <row r="204" spans="1:12">
      <c r="H204" s="67"/>
    </row>
    <row r="205" spans="1:12">
      <c r="H205" s="67"/>
    </row>
  </sheetData>
  <mergeCells count="105">
    <mergeCell ref="A201:B202"/>
    <mergeCell ref="A203:B203"/>
    <mergeCell ref="A1:E1"/>
    <mergeCell ref="A3:A4"/>
    <mergeCell ref="D3:D4"/>
    <mergeCell ref="E3:E4"/>
    <mergeCell ref="C3:C4"/>
    <mergeCell ref="B3:B4"/>
    <mergeCell ref="A80:E80"/>
    <mergeCell ref="A79:E79"/>
    <mergeCell ref="A81:A82"/>
    <mergeCell ref="A16:A17"/>
    <mergeCell ref="B16:B17"/>
    <mergeCell ref="C16:C17"/>
    <mergeCell ref="D16:D17"/>
    <mergeCell ref="E16:E17"/>
    <mergeCell ref="A14:E14"/>
    <mergeCell ref="A66:E66"/>
    <mergeCell ref="A53:E53"/>
    <mergeCell ref="A54:E54"/>
    <mergeCell ref="C68:C69"/>
    <mergeCell ref="A67:E67"/>
    <mergeCell ref="A68:A69"/>
    <mergeCell ref="D68:D69"/>
    <mergeCell ref="E68:E69"/>
    <mergeCell ref="B68:B69"/>
    <mergeCell ref="A55:A56"/>
    <mergeCell ref="D55:D56"/>
    <mergeCell ref="E55:E56"/>
    <mergeCell ref="B55:B56"/>
    <mergeCell ref="C55:C56"/>
    <mergeCell ref="D42:D43"/>
    <mergeCell ref="E42:E43"/>
    <mergeCell ref="A27:E27"/>
    <mergeCell ref="A28:E28"/>
    <mergeCell ref="C29:C30"/>
    <mergeCell ref="C42:C43"/>
    <mergeCell ref="B29:B30"/>
    <mergeCell ref="B42:B43"/>
    <mergeCell ref="A29:A30"/>
    <mergeCell ref="D29:D30"/>
    <mergeCell ref="E29:E30"/>
    <mergeCell ref="A40:E40"/>
    <mergeCell ref="A41:E41"/>
    <mergeCell ref="A42:A43"/>
    <mergeCell ref="A92:E92"/>
    <mergeCell ref="D81:D82"/>
    <mergeCell ref="E81:E82"/>
    <mergeCell ref="C81:C82"/>
    <mergeCell ref="B81:B82"/>
    <mergeCell ref="A106:E106"/>
    <mergeCell ref="A107:A108"/>
    <mergeCell ref="D107:D108"/>
    <mergeCell ref="E107:E108"/>
    <mergeCell ref="C107:C108"/>
    <mergeCell ref="B107:B108"/>
    <mergeCell ref="A105:E105"/>
    <mergeCell ref="D94:D95"/>
    <mergeCell ref="E94:E95"/>
    <mergeCell ref="A93:E93"/>
    <mergeCell ref="A94:A95"/>
    <mergeCell ref="C94:C95"/>
    <mergeCell ref="B94:B95"/>
    <mergeCell ref="A117:E117"/>
    <mergeCell ref="A118:E118"/>
    <mergeCell ref="A130:E130"/>
    <mergeCell ref="A131:E131"/>
    <mergeCell ref="A132:A133"/>
    <mergeCell ref="A119:A120"/>
    <mergeCell ref="D119:D120"/>
    <mergeCell ref="E119:E120"/>
    <mergeCell ref="C119:C120"/>
    <mergeCell ref="B119:B120"/>
    <mergeCell ref="A144:E144"/>
    <mergeCell ref="D132:D133"/>
    <mergeCell ref="E132:E133"/>
    <mergeCell ref="C132:C133"/>
    <mergeCell ref="B132:B133"/>
    <mergeCell ref="D146:D147"/>
    <mergeCell ref="E146:E147"/>
    <mergeCell ref="A145:E145"/>
    <mergeCell ref="A146:A147"/>
    <mergeCell ref="C146:C147"/>
    <mergeCell ref="B146:B147"/>
    <mergeCell ref="A183:E183"/>
    <mergeCell ref="A184:E184"/>
    <mergeCell ref="A185:A186"/>
    <mergeCell ref="B185:B186"/>
    <mergeCell ref="C185:C186"/>
    <mergeCell ref="D185:D186"/>
    <mergeCell ref="E185:E186"/>
    <mergeCell ref="A157:E157"/>
    <mergeCell ref="A158:E158"/>
    <mergeCell ref="A170:E170"/>
    <mergeCell ref="A171:E171"/>
    <mergeCell ref="A172:A173"/>
    <mergeCell ref="D172:D173"/>
    <mergeCell ref="E172:E173"/>
    <mergeCell ref="C172:C173"/>
    <mergeCell ref="B172:B173"/>
    <mergeCell ref="A159:A160"/>
    <mergeCell ref="D159:D160"/>
    <mergeCell ref="E159:E160"/>
    <mergeCell ref="C159:C160"/>
    <mergeCell ref="B159:B160"/>
  </mergeCells>
  <pageMargins left="0.78740157480314965" right="0.59055118110236227" top="0.59055118110236227" bottom="0.62992125984251968" header="0" footer="0.39370078740157483"/>
  <pageSetup paperSize="9" scale="94" firstPageNumber="60" orientation="landscape" useFirstPageNumber="1" r:id="rId1"/>
  <headerFooter alignWithMargins="0">
    <oddFooter>&amp;R&amp;"-,полужирный"&amp;8&amp;P</oddFooter>
  </headerFooter>
  <rowBreaks count="11" manualBreakCount="11">
    <brk id="13" max="16383" man="1"/>
    <brk id="39" max="16383" man="1"/>
    <brk id="52" max="16383" man="1"/>
    <brk id="64" max="16383" man="1"/>
    <brk id="91" max="4" man="1"/>
    <brk id="104" max="16383" man="1"/>
    <brk id="116" max="16383" man="1"/>
    <brk id="129" max="16383" man="1"/>
    <brk id="143" max="16383" man="1"/>
    <brk id="156" max="16383" man="1"/>
    <brk id="169" max="16383" man="1"/>
  </rowBreaks>
</worksheet>
</file>

<file path=xl/worksheets/sheet2.xml><?xml version="1.0" encoding="utf-8"?>
<worksheet xmlns="http://schemas.openxmlformats.org/spreadsheetml/2006/main" xmlns:r="http://schemas.openxmlformats.org/officeDocument/2006/relationships">
  <dimension ref="B4:F17"/>
  <sheetViews>
    <sheetView zoomScale="80" zoomScaleNormal="80" workbookViewId="0">
      <selection activeCell="B17" sqref="B17:F17"/>
    </sheetView>
  </sheetViews>
  <sheetFormatPr defaultColWidth="10.28515625" defaultRowHeight="12.75"/>
  <cols>
    <col min="1" max="1" width="6.5703125" style="8" customWidth="1"/>
    <col min="2" max="2" width="51.140625" style="8" customWidth="1"/>
    <col min="3" max="3" width="6.85546875" style="8" customWidth="1"/>
    <col min="4" max="4" width="8.7109375" style="8" customWidth="1"/>
    <col min="5" max="5" width="9.42578125" style="8" customWidth="1"/>
    <col min="6" max="6" width="7" style="8" customWidth="1"/>
    <col min="7" max="16384" width="10.28515625" style="8"/>
  </cols>
  <sheetData>
    <row r="4" spans="2:3">
      <c r="B4" s="29"/>
      <c r="C4" s="30"/>
    </row>
    <row r="8" spans="2:3">
      <c r="B8" s="31" t="s">
        <v>14</v>
      </c>
    </row>
    <row r="9" spans="2:3">
      <c r="B9" s="31" t="s">
        <v>15</v>
      </c>
    </row>
    <row r="10" spans="2:3">
      <c r="B10" s="31" t="s">
        <v>16</v>
      </c>
    </row>
    <row r="11" spans="2:3">
      <c r="B11" s="31" t="s">
        <v>17</v>
      </c>
    </row>
    <row r="12" spans="2:3">
      <c r="B12" s="31" t="s">
        <v>18</v>
      </c>
    </row>
    <row r="13" spans="2:3" ht="51">
      <c r="B13" s="29" t="s">
        <v>19</v>
      </c>
    </row>
    <row r="17" spans="2:6">
      <c r="B17" s="168" t="s">
        <v>226</v>
      </c>
      <c r="C17" s="168"/>
      <c r="D17" s="32"/>
      <c r="F17" s="32"/>
    </row>
  </sheetData>
  <pageMargins left="0.78740157480314965" right="0.39370078740157483"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B2:E17"/>
  <sheetViews>
    <sheetView zoomScale="90" zoomScaleNormal="90" workbookViewId="0">
      <selection activeCell="B13" sqref="B13"/>
    </sheetView>
  </sheetViews>
  <sheetFormatPr defaultColWidth="10.28515625" defaultRowHeight="12.75"/>
  <cols>
    <col min="1" max="1" width="4.7109375" style="8" customWidth="1"/>
    <col min="2" max="2" width="93.28515625" style="8" customWidth="1"/>
    <col min="3" max="16384" width="10.28515625" style="8"/>
  </cols>
  <sheetData>
    <row r="2" spans="2:5" ht="24" customHeight="1">
      <c r="B2" s="214" t="s">
        <v>282</v>
      </c>
    </row>
    <row r="3" spans="2:5" ht="196.5" customHeight="1">
      <c r="B3" s="213" t="s">
        <v>283</v>
      </c>
    </row>
    <row r="4" spans="2:5">
      <c r="B4" s="211"/>
    </row>
    <row r="5" spans="2:5">
      <c r="B5" s="211"/>
    </row>
    <row r="6" spans="2:5" ht="14.25" customHeight="1">
      <c r="B6" s="211"/>
      <c r="E6" s="212"/>
    </row>
    <row r="10" spans="2:5">
      <c r="B10" s="211"/>
    </row>
    <row r="11" spans="2:5">
      <c r="B11" s="210"/>
    </row>
    <row r="12" spans="2:5">
      <c r="B12" s="209"/>
    </row>
    <row r="13" spans="2:5">
      <c r="B13" s="208"/>
    </row>
    <row r="14" spans="2:5">
      <c r="B14" s="207"/>
    </row>
    <row r="15" spans="2:5">
      <c r="B15" s="207"/>
    </row>
    <row r="16" spans="2:5">
      <c r="B16" s="207"/>
    </row>
    <row r="17" spans="2:2">
      <c r="B17" s="207"/>
    </row>
  </sheetData>
  <pageMargins left="0.78740157480314965" right="0.39370078740157483" top="0.39370078740157483" bottom="0.39370078740157483" header="0" footer="0"/>
  <pageSetup paperSize="9" scale="89" firstPageNumber="9" orientation="landscape" useFirstPageNumber="1" r:id="rId1"/>
  <headerFooter>
    <oddFooter>&amp;R&amp;"-,полужирный"&amp;8&amp;P</oddFooter>
  </headerFooter>
</worksheet>
</file>

<file path=xl/worksheets/sheet4.xml><?xml version="1.0" encoding="utf-8"?>
<worksheet xmlns="http://schemas.openxmlformats.org/spreadsheetml/2006/main" xmlns:r="http://schemas.openxmlformats.org/officeDocument/2006/relationships">
  <dimension ref="A1:D78"/>
  <sheetViews>
    <sheetView workbookViewId="0">
      <selection activeCell="E17" sqref="E17"/>
    </sheetView>
  </sheetViews>
  <sheetFormatPr defaultColWidth="10.28515625" defaultRowHeight="15"/>
  <cols>
    <col min="1" max="1" width="7.7109375" style="33" customWidth="1"/>
    <col min="2" max="2" width="113.7109375" style="33" customWidth="1"/>
    <col min="3" max="16384" width="10.28515625" style="33"/>
  </cols>
  <sheetData>
    <row r="1" spans="1:4">
      <c r="B1" s="34"/>
    </row>
    <row r="2" spans="1:4" ht="15.75">
      <c r="B2" s="35" t="s">
        <v>20</v>
      </c>
    </row>
    <row r="3" spans="1:4">
      <c r="B3" s="36"/>
    </row>
    <row r="4" spans="1:4">
      <c r="A4" s="174" t="s">
        <v>80</v>
      </c>
      <c r="B4" s="37" t="s">
        <v>233</v>
      </c>
      <c r="C4" s="175">
        <v>5</v>
      </c>
      <c r="D4" s="175"/>
    </row>
    <row r="5" spans="1:4">
      <c r="A5" s="174" t="s">
        <v>81</v>
      </c>
      <c r="B5" s="38" t="s">
        <v>234</v>
      </c>
      <c r="C5" s="175">
        <v>6</v>
      </c>
      <c r="D5" s="175"/>
    </row>
    <row r="6" spans="1:4">
      <c r="A6" s="174" t="s">
        <v>82</v>
      </c>
      <c r="B6" s="38" t="s">
        <v>235</v>
      </c>
      <c r="C6" s="175">
        <v>7</v>
      </c>
      <c r="D6" s="175"/>
    </row>
    <row r="7" spans="1:4">
      <c r="A7" s="174" t="s">
        <v>83</v>
      </c>
      <c r="B7" s="38" t="s">
        <v>236</v>
      </c>
      <c r="C7" s="175">
        <v>8</v>
      </c>
      <c r="D7" s="175"/>
    </row>
    <row r="8" spans="1:4">
      <c r="A8" s="174" t="s">
        <v>84</v>
      </c>
      <c r="B8" s="38" t="s">
        <v>237</v>
      </c>
      <c r="C8" s="175">
        <v>9</v>
      </c>
      <c r="D8" s="175"/>
    </row>
    <row r="9" spans="1:4">
      <c r="A9" s="174" t="s">
        <v>85</v>
      </c>
      <c r="B9" s="39" t="s">
        <v>238</v>
      </c>
      <c r="C9" s="175">
        <v>10</v>
      </c>
      <c r="D9" s="175"/>
    </row>
    <row r="10" spans="1:4">
      <c r="A10" s="175" t="s">
        <v>86</v>
      </c>
      <c r="B10" s="40" t="s">
        <v>239</v>
      </c>
      <c r="C10" s="175">
        <v>11</v>
      </c>
      <c r="D10" s="175"/>
    </row>
    <row r="11" spans="1:4">
      <c r="A11" s="175" t="s">
        <v>87</v>
      </c>
      <c r="B11" s="40" t="s">
        <v>240</v>
      </c>
      <c r="C11" s="175">
        <v>12</v>
      </c>
      <c r="D11" s="175"/>
    </row>
    <row r="12" spans="1:4">
      <c r="A12" s="175" t="s">
        <v>88</v>
      </c>
      <c r="B12" s="40" t="s">
        <v>241</v>
      </c>
      <c r="C12" s="175">
        <v>13</v>
      </c>
      <c r="D12" s="175"/>
    </row>
    <row r="13" spans="1:4">
      <c r="A13" s="175" t="s">
        <v>89</v>
      </c>
      <c r="B13" s="40" t="s">
        <v>242</v>
      </c>
      <c r="C13" s="175">
        <v>14</v>
      </c>
      <c r="D13" s="175"/>
    </row>
    <row r="14" spans="1:4">
      <c r="A14" s="175" t="s">
        <v>90</v>
      </c>
      <c r="B14" s="40" t="s">
        <v>243</v>
      </c>
      <c r="C14" s="175">
        <v>15</v>
      </c>
      <c r="D14" s="175"/>
    </row>
    <row r="15" spans="1:4">
      <c r="A15" s="175" t="s">
        <v>91</v>
      </c>
      <c r="B15" s="40" t="s">
        <v>244</v>
      </c>
      <c r="C15" s="175">
        <v>16</v>
      </c>
      <c r="D15" s="175"/>
    </row>
    <row r="16" spans="1:4">
      <c r="A16" s="174" t="s">
        <v>92</v>
      </c>
      <c r="B16" s="39" t="s">
        <v>245</v>
      </c>
      <c r="C16" s="175">
        <v>17</v>
      </c>
      <c r="D16" s="175"/>
    </row>
    <row r="17" spans="1:4">
      <c r="A17" s="175" t="s">
        <v>93</v>
      </c>
      <c r="B17" s="40" t="s">
        <v>246</v>
      </c>
      <c r="C17" s="175">
        <v>18</v>
      </c>
      <c r="D17" s="175"/>
    </row>
    <row r="18" spans="1:4">
      <c r="A18" s="175" t="s">
        <v>94</v>
      </c>
      <c r="B18" s="40" t="s">
        <v>247</v>
      </c>
      <c r="C18" s="175">
        <v>19</v>
      </c>
      <c r="D18" s="175"/>
    </row>
    <row r="19" spans="1:4">
      <c r="A19" s="175" t="s">
        <v>95</v>
      </c>
      <c r="B19" s="40" t="s">
        <v>248</v>
      </c>
      <c r="C19" s="175">
        <v>20</v>
      </c>
      <c r="D19" s="175"/>
    </row>
    <row r="20" spans="1:4">
      <c r="A20" s="174" t="s">
        <v>96</v>
      </c>
      <c r="B20" s="39" t="s">
        <v>249</v>
      </c>
      <c r="C20" s="175">
        <v>21</v>
      </c>
      <c r="D20" s="175"/>
    </row>
    <row r="21" spans="1:4">
      <c r="A21" s="174" t="s">
        <v>97</v>
      </c>
      <c r="B21" s="39" t="s">
        <v>250</v>
      </c>
      <c r="C21" s="175">
        <v>22</v>
      </c>
      <c r="D21" s="175"/>
    </row>
    <row r="22" spans="1:4">
      <c r="A22" s="174" t="s">
        <v>184</v>
      </c>
      <c r="B22" s="39" t="s">
        <v>251</v>
      </c>
      <c r="C22" s="175">
        <v>23</v>
      </c>
      <c r="D22" s="175"/>
    </row>
    <row r="23" spans="1:4">
      <c r="A23" s="174" t="s">
        <v>98</v>
      </c>
      <c r="B23" s="37" t="s">
        <v>252</v>
      </c>
      <c r="C23" s="175">
        <v>24</v>
      </c>
      <c r="D23" s="175"/>
    </row>
    <row r="24" spans="1:4">
      <c r="A24" s="174" t="s">
        <v>99</v>
      </c>
      <c r="B24" s="38" t="s">
        <v>253</v>
      </c>
      <c r="C24" s="175">
        <v>25</v>
      </c>
      <c r="D24" s="175"/>
    </row>
    <row r="25" spans="1:4">
      <c r="A25" s="174" t="s">
        <v>100</v>
      </c>
      <c r="B25" s="38" t="s">
        <v>254</v>
      </c>
      <c r="C25" s="175">
        <v>26</v>
      </c>
      <c r="D25" s="175"/>
    </row>
    <row r="26" spans="1:4">
      <c r="A26" s="174" t="s">
        <v>101</v>
      </c>
      <c r="B26" s="38" t="s">
        <v>230</v>
      </c>
      <c r="C26" s="175">
        <v>27</v>
      </c>
      <c r="D26" s="175"/>
    </row>
    <row r="27" spans="1:4">
      <c r="A27" s="174" t="s">
        <v>102</v>
      </c>
      <c r="B27" s="39" t="s">
        <v>255</v>
      </c>
      <c r="C27" s="175">
        <v>28</v>
      </c>
      <c r="D27" s="175"/>
    </row>
    <row r="28" spans="1:4">
      <c r="A28" s="175" t="s">
        <v>103</v>
      </c>
      <c r="B28" s="40" t="s">
        <v>256</v>
      </c>
      <c r="C28" s="175">
        <v>29</v>
      </c>
      <c r="D28" s="175"/>
    </row>
    <row r="29" spans="1:4" s="41" customFormat="1">
      <c r="A29" s="176" t="s">
        <v>104</v>
      </c>
      <c r="B29" s="40" t="s">
        <v>257</v>
      </c>
      <c r="C29" s="175">
        <v>30</v>
      </c>
      <c r="D29" s="176"/>
    </row>
    <row r="30" spans="1:4" s="41" customFormat="1">
      <c r="A30" s="176" t="s">
        <v>105</v>
      </c>
      <c r="B30" s="40" t="s">
        <v>258</v>
      </c>
      <c r="C30" s="175">
        <v>31</v>
      </c>
      <c r="D30" s="176"/>
    </row>
    <row r="31" spans="1:4" s="41" customFormat="1">
      <c r="A31" s="176" t="s">
        <v>106</v>
      </c>
      <c r="B31" s="40" t="s">
        <v>259</v>
      </c>
      <c r="C31" s="175">
        <v>32</v>
      </c>
      <c r="D31" s="176"/>
    </row>
    <row r="32" spans="1:4">
      <c r="A32" s="175" t="s">
        <v>107</v>
      </c>
      <c r="B32" s="40" t="s">
        <v>260</v>
      </c>
      <c r="C32" s="175">
        <v>33</v>
      </c>
      <c r="D32" s="175"/>
    </row>
    <row r="33" spans="1:4">
      <c r="A33" s="175" t="s">
        <v>108</v>
      </c>
      <c r="B33" s="40" t="s">
        <v>261</v>
      </c>
      <c r="C33" s="175">
        <v>34</v>
      </c>
      <c r="D33" s="175"/>
    </row>
    <row r="34" spans="1:4">
      <c r="A34" s="174" t="s">
        <v>109</v>
      </c>
      <c r="B34" s="39" t="s">
        <v>262</v>
      </c>
      <c r="C34" s="175">
        <v>35</v>
      </c>
      <c r="D34" s="175"/>
    </row>
    <row r="35" spans="1:4">
      <c r="A35" s="175" t="s">
        <v>110</v>
      </c>
      <c r="B35" s="40" t="s">
        <v>263</v>
      </c>
      <c r="C35" s="175">
        <v>36</v>
      </c>
      <c r="D35" s="175"/>
    </row>
    <row r="36" spans="1:4">
      <c r="A36" s="175" t="s">
        <v>111</v>
      </c>
      <c r="B36" s="40" t="s">
        <v>264</v>
      </c>
      <c r="C36" s="175">
        <v>37</v>
      </c>
      <c r="D36" s="175"/>
    </row>
    <row r="37" spans="1:4">
      <c r="A37" s="175" t="s">
        <v>112</v>
      </c>
      <c r="B37" s="40" t="s">
        <v>265</v>
      </c>
      <c r="C37" s="175">
        <v>38</v>
      </c>
      <c r="D37" s="175"/>
    </row>
    <row r="38" spans="1:4">
      <c r="A38" s="174" t="s">
        <v>113</v>
      </c>
      <c r="B38" s="39" t="s">
        <v>266</v>
      </c>
      <c r="C38" s="175">
        <v>39</v>
      </c>
      <c r="D38" s="175"/>
    </row>
    <row r="39" spans="1:4">
      <c r="A39" s="174" t="s">
        <v>114</v>
      </c>
      <c r="B39" s="39" t="s">
        <v>267</v>
      </c>
      <c r="C39" s="175">
        <v>40</v>
      </c>
      <c r="D39" s="175"/>
    </row>
    <row r="40" spans="1:4">
      <c r="A40" s="174" t="s">
        <v>185</v>
      </c>
      <c r="B40" s="39" t="s">
        <v>268</v>
      </c>
      <c r="C40" s="175">
        <v>41</v>
      </c>
      <c r="D40" s="175"/>
    </row>
    <row r="41" spans="1:4">
      <c r="A41" s="174" t="s">
        <v>115</v>
      </c>
      <c r="B41" s="38" t="s">
        <v>269</v>
      </c>
      <c r="C41" s="175">
        <v>42</v>
      </c>
      <c r="D41" s="175"/>
    </row>
    <row r="42" spans="1:4">
      <c r="A42" s="174" t="s">
        <v>116</v>
      </c>
      <c r="B42" s="38" t="s">
        <v>231</v>
      </c>
      <c r="C42" s="175">
        <v>43</v>
      </c>
      <c r="D42" s="175"/>
    </row>
    <row r="43" spans="1:4">
      <c r="A43" s="174" t="s">
        <v>117</v>
      </c>
      <c r="B43" s="38" t="s">
        <v>270</v>
      </c>
      <c r="C43" s="175">
        <v>44</v>
      </c>
      <c r="D43" s="175"/>
    </row>
    <row r="44" spans="1:4">
      <c r="A44" s="174" t="s">
        <v>118</v>
      </c>
      <c r="B44" s="39" t="s">
        <v>238</v>
      </c>
      <c r="C44" s="175">
        <v>45</v>
      </c>
      <c r="D44" s="175"/>
    </row>
    <row r="45" spans="1:4">
      <c r="A45" s="175" t="s">
        <v>119</v>
      </c>
      <c r="B45" s="40" t="s">
        <v>239</v>
      </c>
      <c r="C45" s="175">
        <v>46</v>
      </c>
      <c r="D45" s="175"/>
    </row>
    <row r="46" spans="1:4">
      <c r="A46" s="175" t="s">
        <v>120</v>
      </c>
      <c r="B46" s="40" t="s">
        <v>240</v>
      </c>
      <c r="C46" s="175">
        <v>47</v>
      </c>
      <c r="D46" s="175"/>
    </row>
    <row r="47" spans="1:4">
      <c r="A47" s="175" t="s">
        <v>121</v>
      </c>
      <c r="B47" s="40" t="s">
        <v>271</v>
      </c>
      <c r="C47" s="175">
        <v>48</v>
      </c>
      <c r="D47" s="175"/>
    </row>
    <row r="48" spans="1:4">
      <c r="A48" s="175" t="s">
        <v>122</v>
      </c>
      <c r="B48" s="40" t="s">
        <v>242</v>
      </c>
      <c r="C48" s="175">
        <v>49</v>
      </c>
      <c r="D48" s="175"/>
    </row>
    <row r="49" spans="1:4">
      <c r="A49" s="175" t="s">
        <v>123</v>
      </c>
      <c r="B49" s="40" t="s">
        <v>243</v>
      </c>
      <c r="C49" s="175">
        <v>50</v>
      </c>
      <c r="D49" s="175"/>
    </row>
    <row r="50" spans="1:4">
      <c r="A50" s="175" t="s">
        <v>124</v>
      </c>
      <c r="B50" s="40" t="s">
        <v>244</v>
      </c>
      <c r="C50" s="175">
        <v>51</v>
      </c>
      <c r="D50" s="175"/>
    </row>
    <row r="51" spans="1:4">
      <c r="A51" s="174" t="s">
        <v>125</v>
      </c>
      <c r="B51" s="39" t="s">
        <v>245</v>
      </c>
      <c r="C51" s="175">
        <v>52</v>
      </c>
      <c r="D51" s="175"/>
    </row>
    <row r="52" spans="1:4">
      <c r="A52" s="175" t="s">
        <v>126</v>
      </c>
      <c r="B52" s="40" t="s">
        <v>246</v>
      </c>
      <c r="C52" s="175">
        <v>53</v>
      </c>
      <c r="D52" s="175"/>
    </row>
    <row r="53" spans="1:4">
      <c r="A53" s="175" t="s">
        <v>127</v>
      </c>
      <c r="B53" s="40" t="s">
        <v>247</v>
      </c>
      <c r="C53" s="175">
        <v>54</v>
      </c>
      <c r="D53" s="175"/>
    </row>
    <row r="54" spans="1:4">
      <c r="A54" s="175" t="s">
        <v>128</v>
      </c>
      <c r="B54" s="40" t="s">
        <v>248</v>
      </c>
      <c r="C54" s="175">
        <v>55</v>
      </c>
      <c r="D54" s="175"/>
    </row>
    <row r="55" spans="1:4">
      <c r="A55" s="174" t="s">
        <v>129</v>
      </c>
      <c r="B55" s="39" t="s">
        <v>249</v>
      </c>
      <c r="C55" s="175">
        <v>56</v>
      </c>
      <c r="D55" s="175"/>
    </row>
    <row r="56" spans="1:4">
      <c r="A56" s="174" t="s">
        <v>130</v>
      </c>
      <c r="B56" s="39" t="s">
        <v>250</v>
      </c>
      <c r="C56" s="175">
        <v>57</v>
      </c>
      <c r="D56" s="175"/>
    </row>
    <row r="57" spans="1:4">
      <c r="A57" s="174" t="s">
        <v>186</v>
      </c>
      <c r="B57" s="39" t="s">
        <v>251</v>
      </c>
      <c r="C57" s="175">
        <v>58</v>
      </c>
      <c r="D57" s="175"/>
    </row>
    <row r="58" spans="1:4">
      <c r="A58" s="174" t="s">
        <v>131</v>
      </c>
      <c r="B58" s="37" t="s">
        <v>272</v>
      </c>
      <c r="C58" s="175">
        <v>59</v>
      </c>
      <c r="D58" s="175"/>
    </row>
    <row r="59" spans="1:4">
      <c r="A59" s="174" t="s">
        <v>132</v>
      </c>
      <c r="B59" s="38" t="s">
        <v>273</v>
      </c>
      <c r="C59" s="175">
        <v>60</v>
      </c>
      <c r="D59" s="175"/>
    </row>
    <row r="60" spans="1:4">
      <c r="A60" s="174" t="s">
        <v>133</v>
      </c>
      <c r="B60" s="38" t="s">
        <v>150</v>
      </c>
      <c r="C60" s="175">
        <v>61</v>
      </c>
      <c r="D60" s="175"/>
    </row>
    <row r="61" spans="1:4">
      <c r="A61" s="174" t="s">
        <v>134</v>
      </c>
      <c r="B61" s="38" t="s">
        <v>151</v>
      </c>
      <c r="C61" s="175">
        <v>62</v>
      </c>
      <c r="D61" s="175"/>
    </row>
    <row r="62" spans="1:4">
      <c r="A62" s="174" t="s">
        <v>135</v>
      </c>
      <c r="B62" s="38" t="s">
        <v>274</v>
      </c>
      <c r="C62" s="175">
        <v>63</v>
      </c>
      <c r="D62" s="175"/>
    </row>
    <row r="63" spans="1:4">
      <c r="A63" s="174" t="s">
        <v>136</v>
      </c>
      <c r="B63" s="39" t="s">
        <v>238</v>
      </c>
      <c r="C63" s="175">
        <v>64</v>
      </c>
      <c r="D63" s="175"/>
    </row>
    <row r="64" spans="1:4">
      <c r="A64" s="175" t="s">
        <v>137</v>
      </c>
      <c r="B64" s="40" t="s">
        <v>239</v>
      </c>
      <c r="C64" s="175">
        <v>65</v>
      </c>
      <c r="D64" s="175"/>
    </row>
    <row r="65" spans="1:4">
      <c r="A65" s="175" t="s">
        <v>138</v>
      </c>
      <c r="B65" s="40" t="s">
        <v>240</v>
      </c>
      <c r="C65" s="175">
        <v>66</v>
      </c>
      <c r="D65" s="175"/>
    </row>
    <row r="66" spans="1:4">
      <c r="A66" s="175" t="s">
        <v>139</v>
      </c>
      <c r="B66" s="40" t="s">
        <v>275</v>
      </c>
      <c r="C66" s="175">
        <v>67</v>
      </c>
      <c r="D66" s="175"/>
    </row>
    <row r="67" spans="1:4">
      <c r="A67" s="175" t="s">
        <v>140</v>
      </c>
      <c r="B67" s="40" t="s">
        <v>242</v>
      </c>
      <c r="C67" s="175">
        <v>68</v>
      </c>
      <c r="D67" s="175"/>
    </row>
    <row r="68" spans="1:4">
      <c r="A68" s="175" t="s">
        <v>141</v>
      </c>
      <c r="B68" s="40" t="s">
        <v>243</v>
      </c>
      <c r="C68" s="175">
        <v>69</v>
      </c>
      <c r="D68" s="175"/>
    </row>
    <row r="69" spans="1:4">
      <c r="A69" s="175" t="s">
        <v>142</v>
      </c>
      <c r="B69" s="40" t="s">
        <v>244</v>
      </c>
      <c r="C69" s="175">
        <v>70</v>
      </c>
      <c r="D69" s="175"/>
    </row>
    <row r="70" spans="1:4">
      <c r="A70" s="174" t="s">
        <v>143</v>
      </c>
      <c r="B70" s="39" t="s">
        <v>245</v>
      </c>
      <c r="C70" s="175">
        <v>71</v>
      </c>
      <c r="D70" s="175"/>
    </row>
    <row r="71" spans="1:4">
      <c r="A71" s="175" t="s">
        <v>144</v>
      </c>
      <c r="B71" s="40" t="s">
        <v>276</v>
      </c>
      <c r="C71" s="175">
        <v>72</v>
      </c>
      <c r="D71" s="175"/>
    </row>
    <row r="72" spans="1:4">
      <c r="A72" s="175" t="s">
        <v>145</v>
      </c>
      <c r="B72" s="40" t="s">
        <v>247</v>
      </c>
      <c r="C72" s="175">
        <v>73</v>
      </c>
      <c r="D72" s="175"/>
    </row>
    <row r="73" spans="1:4">
      <c r="A73" s="175" t="s">
        <v>146</v>
      </c>
      <c r="B73" s="40" t="s">
        <v>248</v>
      </c>
      <c r="C73" s="175">
        <v>74</v>
      </c>
      <c r="D73" s="175"/>
    </row>
    <row r="74" spans="1:4">
      <c r="A74" s="174" t="s">
        <v>147</v>
      </c>
      <c r="B74" s="39" t="s">
        <v>249</v>
      </c>
      <c r="C74" s="175">
        <v>75</v>
      </c>
      <c r="D74" s="175"/>
    </row>
    <row r="75" spans="1:4">
      <c r="A75" s="174" t="s">
        <v>148</v>
      </c>
      <c r="B75" s="39" t="s">
        <v>250</v>
      </c>
      <c r="C75" s="175">
        <v>76</v>
      </c>
      <c r="D75" s="175"/>
    </row>
    <row r="76" spans="1:4">
      <c r="A76" s="174" t="s">
        <v>187</v>
      </c>
      <c r="B76" s="39" t="s">
        <v>251</v>
      </c>
      <c r="C76" s="175">
        <v>77</v>
      </c>
      <c r="D76" s="175"/>
    </row>
    <row r="77" spans="1:4">
      <c r="B77" s="42"/>
    </row>
    <row r="78" spans="1:4">
      <c r="B78" s="42"/>
    </row>
  </sheetData>
  <hyperlinks>
    <hyperlink ref="B4:B5" r:id="rId1" location="'1.1'!A1" display="Ауыл шаруашылығы құралымдары "/>
    <hyperlink ref="B6" location="'1.2.'!A1" display="Ауыл шаруашылығы құралымдарындағы мал шаруашылығы өнімдерін өндіруге жұмсалған шығындар"/>
    <hyperlink ref="B7" location="'1.3'!A1" display="Ауыл шаруашылығы құралымдарындағы мал шаруашылығы өнімдерін өндіруге жұмсалған материалдық шығындар"/>
    <hyperlink ref="B8" location="'1.4'!A1" display="Ауыл шаруашылығы құралымдарындағы мал шаруашылығы өнімдерін өткізу нәтижелері"/>
    <hyperlink ref="B9:B21" r:id="rId2" location="'1.4'!A1" display="Тірі салмақтағы мал мен құсты союға өткізу нәтижелері"/>
    <hyperlink ref="B23:B24" r:id="rId3" location="'2.1'!A1" display="Ауыл шаруашылығы кәсіпорындары"/>
    <hyperlink ref="B25" location="'2.2.'!A1" display="Ауыл шаруашылығы кәсіпорындарындағы мал шаруашылығы өнімдерін өндіруге жұмсалған шығындар"/>
    <hyperlink ref="B26:B39" r:id="rId4" location="'2.3.'!A1" display="Өңірлер бойынша ауыл шаруашылығы кәсіпорындарындағы мал шаруашылығы өнімдерін өндіруге жұмсалған шығындар"/>
    <hyperlink ref="B41" location="'2.4'!A1" display="Ауыл шаруашылығы кәсіпорындарындағы мал шаруашылығы өнімдерін өндіруге жұмсалған материалдық шығындар"/>
    <hyperlink ref="B42" location="'2.5'!A1" display="Өңірлер бойынша ауыл шаруашылығы кәсіпорындарындағы мал шаруашылығы өнімдерін өндіруге жұмсалған материалдық шығындар"/>
    <hyperlink ref="B43:B56" r:id="rId5" location="'2.6'!A1" display="Өңірлер бойынша ауыл шаруашылығы кәсіпорындарындағы мал шаруашылығы өнімдерін өткізу нәтижелері"/>
    <hyperlink ref="B58:B59" r:id="rId6" location="'3.1'!A1" display="Дара кәсіпкерлер және шаруа немесе фермер қожалықтары "/>
    <hyperlink ref="B60" location="'3.2'!A1" display="Дара кәсіпкерлер және шаруа немесе фермер қожалықтарындағы мал шаруашылығы өнімдерін өндіруге жұмсалған шығындар"/>
    <hyperlink ref="B61" location="'3.3'!A1" display="Дара кәсіпкерлер және шаруа немесе фермер қожалықтарындағы мал шаруашылығы өнімдерін өндіруге жұмсалған материалдық шығындар"/>
    <hyperlink ref="B62:B75" r:id="rId7" location="'3.4'!A1" display="Дара кәсіпкерлер және шаруа немесе фермер қожалықтарындағы мал шаруашылығы өнімдерін өткізу нәтижелері"/>
    <hyperlink ref="B22" location="'1.4'!A1" display="Балды өткізу нәтижелері"/>
    <hyperlink ref="B40" location="'2.3.'!A1" display="Балды өндіруге жұмсалған шығындар"/>
    <hyperlink ref="B57" location="'2.6'!A1" display="Балды өткізу нәтижелері"/>
    <hyperlink ref="B76" location="'3.4'!A1" display="Балды өткізу нәтижелері"/>
    <hyperlink ref="B4" location="'1.1'!A1" display="Ауыл шаруашылығы құралымдары "/>
    <hyperlink ref="B5" location="'1.1'!A1" display="Мал шаруашылығындағы ауыл шаруашылығы құралымдары қызметінің негізгі көрсеткіштері"/>
    <hyperlink ref="B9" location="'1.4'!A1" display="Тірі салмақтағы мал мен құсты союға өткізу нәтижелері"/>
    <hyperlink ref="B10" location="'1.4'!A1" display="Ірі қара малды союға өткізу нәтижелері"/>
    <hyperlink ref="B11" location="'1.4'!A1" display="Қой мен ешкілерді союға өткізу нәтижелері"/>
    <hyperlink ref="B12" location="'1.4'!A1" display="Шошқаларды союға өткізу нәтижелері"/>
    <hyperlink ref="B13" location="'1.4'!A1" display="Жылқыларды союға өткізу нәтижелері"/>
    <hyperlink ref="B14" location="'1.4'!A1" display="Түйелерді союға өткізу нәтижелері"/>
    <hyperlink ref="B15" location="'1.4'!A1" display="Құсты союға өткізу нәтижелері"/>
    <hyperlink ref="B16" location="'1.4'!A1" display="Сүттің барлық түрлерін өткізу нәтижелері"/>
    <hyperlink ref="B17" location="'1.4'!A1" display="Сиыр сүтін өткізу нәтижелері"/>
    <hyperlink ref="B18" location="'1.4'!A1" display="Бие сүтін өткізу нәтижелері"/>
    <hyperlink ref="B19" location="'1.4'!A1" display="Түйе сүтін өткізу нәтижелері"/>
    <hyperlink ref="B20" location="'1.4'!A1" display="Жұмыртқаның барлық түрлерін өткізу нәтижелері"/>
    <hyperlink ref="B21" location="'1.4'!A1" display="Жүннің барлық түрлерін өткізу нәтижелері"/>
    <hyperlink ref="B23" location="'2.1'!A1" display="Ауыл шаруашылығы кәсіпорындары"/>
    <hyperlink ref="B24" location="'2.1'!A1" display="Мал шаруашылығындағы ауыл шаруашылығы кәсіпорын қызметінің негізгі көрсеткіштері"/>
    <hyperlink ref="B26" location="'2.3.'!A1" display="Өңірлер бойынша ауыл шаруашылығы кәсіпорындарындағы мал шаруашылығы өнімдерін өндіруге жұмсалған шығындар"/>
    <hyperlink ref="B27" location="'2.3.'!A1" display="Тірі салмақтағы мал және құсты өндіруге жұмсалған шығындар"/>
    <hyperlink ref="B28" location="'2.3.'!A1" display="Ірі қара малды өндіруге жұмсалған шығындар"/>
    <hyperlink ref="B29" location="'2.3.'!A1" display="Қой мен ешкіні өндіруге жұмсалған шығындар"/>
    <hyperlink ref="B30" location="'2.3.'!A1" display="Шошқаны өндіруге жұмсалған шығындар"/>
    <hyperlink ref="B31" location="'2.3.'!A1" display="Жылқыны өндіруге жұмсалған шығындар"/>
    <hyperlink ref="B32" location="'2.3.'!A1" display="Түйені өндіруге жұмсалған шығындар"/>
    <hyperlink ref="B33" location="'2.3.'!A1" display="Құс өндіруге жұмсалған шығындар"/>
    <hyperlink ref="B34" location="'2.3.'!A1" display="Сүттің барлық түрлерін өндіруге жұмсалған шығындар"/>
    <hyperlink ref="B35" location="'2.3.'!A1" display="Сиыр сүтін өндіруге жұмсалған шығындар"/>
    <hyperlink ref="B36" location="'2.3.'!A1" display="Бие сүтін өндіруге жұмсалған шығындар"/>
    <hyperlink ref="B37" location="'2.3.'!A1" display="Түйе сүтін өндіруге жұмсалған шығындар"/>
    <hyperlink ref="B38" location="'2.3.'!A1" display="Жұмыртқаның барлық түрлерін өндіруге жұмсалған шығындар"/>
    <hyperlink ref="B39" location="'2.3.'!A1" display="Жүннің барлық түрлерін өндіруге жұмсалған шығындар"/>
    <hyperlink ref="B43" location="'2.6'!A1" display="Өңірлер бойынша ауыл шаруашылығы кәсіпорындарындағы мал шаруашылығы өнімдерін өткізу нәтижелері"/>
    <hyperlink ref="B44" location="'2.6'!A1" display="Тірі салмақтағы мал мен құсты союға өткізу нәтижелері"/>
    <hyperlink ref="B45" location="'2.6'!A1" display="Ірі қара малды союға өткізу нәтижелері"/>
    <hyperlink ref="B46" location="'2.6'!A1" display="Қой мен ешкілерді союға өткізу нәтижелері"/>
    <hyperlink ref="B47" location="'2.6'!A1" display="Шошқаларды өткізу нәтижелері"/>
    <hyperlink ref="B48" location="'2.6'!A1" display="Жылқыларды союға өткізу нәтижелері"/>
    <hyperlink ref="B49" location="'2.6'!A1" display="Түйелерді союға өткізу нәтижелері"/>
    <hyperlink ref="B50" location="'2.6'!A1" display="Құсты союға өткізу нәтижелері"/>
    <hyperlink ref="B51" location="'2.6'!A1" display="Сүттің барлық түрлерін өткізу нәтижелері"/>
    <hyperlink ref="B52" location="'2.6'!A1" display="Сиыр сүтін өткізу нәтижелері"/>
    <hyperlink ref="B53" location="'2.6'!A1" display="Бие сүтін өткізу нәтижелері"/>
    <hyperlink ref="B54" location="'2.6'!A1" display="Түйе сүтін өткізу нәтижелері"/>
    <hyperlink ref="B55" location="'2.6'!A1" display="Жұмыртқаның барлық түрлерін өткізу нәтижелері"/>
    <hyperlink ref="B56" location="'2.6'!A1" display="Жүннің барлық түрлерін өткізу нәтижелері"/>
    <hyperlink ref="B58" location="'3.1'!A1" display="Дара кәсіпкерлер және шаруа немесе фермер қожалықтары "/>
    <hyperlink ref="B59" location="'3.1'!A1" display="Мал шаруашылығындағы дара кәсіпкерлер және шаруа немесе фермер қожалықтары қызметінің негізгі көрсеткіштері"/>
    <hyperlink ref="B62" location="'3.4'!A1" display="Дара кәсіпкерлер және шаруа немесе фермер қожалықтарындағы мал шаруашылығы өнімдерін өткізу нәтижелері"/>
    <hyperlink ref="B63" location="'3.4'!A1" display="Тірі салмақтағы мал мен құсты союға өткізу нәтижелері"/>
    <hyperlink ref="B64" location="'3.4'!A1" display="Ірі қара малды союға өткізу нәтижелері"/>
    <hyperlink ref="B65" location="'3.4'!A1" display="Қой мен ешкілерді союға өткізу нәтижелері"/>
    <hyperlink ref="B66" location="'3.4'!A1" display="Шошқаларды союға өткізу нәтижелері"/>
    <hyperlink ref="B67" location="'3.4'!A1" display="Жылқыларды союға өткізу нәтижелері"/>
    <hyperlink ref="B68" location="'3.4'!A1" display="Түйелерді союға өткізу нәтижелері"/>
    <hyperlink ref="B69" location="'3.4'!A1" display="Құсты союға өткізу нәтижелері"/>
    <hyperlink ref="B70" location="'3.4'!A1" display="Сүттің барлық түрлерін өткізу нәтижелері"/>
    <hyperlink ref="B71" location="'3.4'!A1" display="Сиыр сүтін өткізу нәтижелері"/>
    <hyperlink ref="B72" location="'3.4'!A1" display="Бие сүтін өткізу нәтижелері"/>
    <hyperlink ref="B73" location="'3.4'!A1" display="Түйе сүтін өткізу нәтижелері"/>
    <hyperlink ref="B74" location="'3.4'!A1" display="Жұмыртқаның барлық түрлерін өткізу нәтижелері"/>
    <hyperlink ref="B75" location="'3.4'!A1" display="Жүннің барлық түрлерін өткізу нәтижелері"/>
  </hyperlinks>
  <pageMargins left="0.62992125984251968" right="0.47244094488188981" top="0.51181102362204722" bottom="0.82677165354330717" header="0.51181102362204722" footer="0.31496062992125984"/>
  <pageSetup paperSize="9" firstPageNumber="3" orientation="landscape" useFirstPageNumber="1" r:id="rId8"/>
  <headerFooter>
    <oddFooter>&amp;R&amp;P</oddFooter>
  </headerFooter>
</worksheet>
</file>

<file path=xl/worksheets/sheet5.xml><?xml version="1.0" encoding="utf-8"?>
<worksheet xmlns="http://schemas.openxmlformats.org/spreadsheetml/2006/main" xmlns:r="http://schemas.openxmlformats.org/officeDocument/2006/relationships">
  <dimension ref="A1:M19"/>
  <sheetViews>
    <sheetView workbookViewId="0">
      <selection activeCell="C24" sqref="C24"/>
    </sheetView>
  </sheetViews>
  <sheetFormatPr defaultColWidth="10.28515625" defaultRowHeight="12.75"/>
  <cols>
    <col min="1" max="1" width="22" style="16" customWidth="1"/>
    <col min="2" max="2" width="12.7109375" style="16" customWidth="1"/>
    <col min="3" max="3" width="12.42578125" style="16" customWidth="1"/>
    <col min="4" max="4" width="14.85546875" style="16" customWidth="1"/>
    <col min="5" max="6" width="13.28515625" style="16" customWidth="1"/>
    <col min="7" max="7" width="13.85546875" style="16" customWidth="1"/>
    <col min="8" max="8" width="17" style="16" customWidth="1"/>
    <col min="9" max="9" width="20.140625" style="16" customWidth="1"/>
    <col min="10" max="10" width="10" style="16" customWidth="1"/>
    <col min="11" max="12" width="9.140625" style="16"/>
    <col min="13" max="13" width="10.42578125" style="16" bestFit="1" customWidth="1"/>
    <col min="14" max="16384" width="10.28515625" style="16"/>
  </cols>
  <sheetData>
    <row r="1" spans="1:13" ht="42.75" customHeight="1">
      <c r="A1" s="227" t="s">
        <v>195</v>
      </c>
      <c r="B1" s="227"/>
      <c r="C1" s="227"/>
      <c r="D1" s="227"/>
      <c r="E1" s="227"/>
      <c r="F1" s="227"/>
      <c r="G1" s="227"/>
      <c r="H1" s="227"/>
    </row>
    <row r="2" spans="1:13" ht="12" customHeight="1">
      <c r="A2" s="43"/>
      <c r="B2" s="230"/>
      <c r="C2" s="230"/>
      <c r="D2" s="44"/>
      <c r="E2" s="44"/>
      <c r="F2" s="44"/>
      <c r="G2" s="44"/>
      <c r="H2" s="44"/>
    </row>
    <row r="3" spans="1:13" ht="20.45" customHeight="1">
      <c r="A3" s="228"/>
      <c r="B3" s="231" t="s">
        <v>164</v>
      </c>
      <c r="C3" s="231" t="s">
        <v>161</v>
      </c>
      <c r="D3" s="231" t="s">
        <v>165</v>
      </c>
      <c r="E3" s="231" t="s">
        <v>179</v>
      </c>
      <c r="F3" s="233" t="s">
        <v>166</v>
      </c>
      <c r="G3" s="231" t="s">
        <v>180</v>
      </c>
      <c r="H3" s="237" t="s">
        <v>168</v>
      </c>
      <c r="I3" s="235" t="s">
        <v>169</v>
      </c>
    </row>
    <row r="4" spans="1:13" ht="24.75" customHeight="1">
      <c r="A4" s="229"/>
      <c r="B4" s="232"/>
      <c r="C4" s="232"/>
      <c r="D4" s="232"/>
      <c r="E4" s="232"/>
      <c r="F4" s="234"/>
      <c r="G4" s="232"/>
      <c r="H4" s="238"/>
      <c r="I4" s="236"/>
    </row>
    <row r="5" spans="1:13" s="49" customFormat="1" ht="22.5">
      <c r="A5" s="45" t="s">
        <v>0</v>
      </c>
      <c r="B5" s="46" t="s">
        <v>281</v>
      </c>
      <c r="C5" s="47">
        <v>5988484</v>
      </c>
      <c r="D5" s="47">
        <v>4934051</v>
      </c>
      <c r="E5" s="47">
        <v>1054433</v>
      </c>
      <c r="F5" s="48">
        <v>21.4</v>
      </c>
      <c r="G5" s="46" t="s">
        <v>281</v>
      </c>
      <c r="H5" s="46" t="s">
        <v>281</v>
      </c>
      <c r="I5" s="52" t="s">
        <v>281</v>
      </c>
      <c r="J5" s="50"/>
      <c r="L5" s="51"/>
      <c r="M5" s="51"/>
    </row>
    <row r="6" spans="1:13" s="49" customFormat="1" ht="33.75">
      <c r="A6" s="55" t="s">
        <v>188</v>
      </c>
      <c r="B6" s="56">
        <v>91976</v>
      </c>
      <c r="C6" s="57">
        <v>5857349</v>
      </c>
      <c r="D6" s="57">
        <v>4836592</v>
      </c>
      <c r="E6" s="57">
        <v>1020757</v>
      </c>
      <c r="F6" s="58">
        <v>21.1</v>
      </c>
      <c r="G6" s="57">
        <v>63683</v>
      </c>
      <c r="H6" s="57">
        <v>52585</v>
      </c>
      <c r="I6" s="52">
        <v>31896</v>
      </c>
      <c r="J6" s="50"/>
      <c r="L6" s="51"/>
      <c r="M6" s="51"/>
    </row>
    <row r="7" spans="1:13" s="49" customFormat="1">
      <c r="A7" s="59" t="s">
        <v>2</v>
      </c>
      <c r="B7" s="53">
        <v>667</v>
      </c>
      <c r="C7" s="53">
        <v>276193</v>
      </c>
      <c r="D7" s="53">
        <v>249003</v>
      </c>
      <c r="E7" s="53">
        <v>27190</v>
      </c>
      <c r="F7" s="54">
        <v>10.9</v>
      </c>
      <c r="G7" s="53">
        <v>414082</v>
      </c>
      <c r="H7" s="53">
        <v>373318</v>
      </c>
      <c r="I7" s="52">
        <v>137778</v>
      </c>
      <c r="J7" s="50"/>
      <c r="L7" s="51"/>
      <c r="M7" s="51"/>
    </row>
    <row r="8" spans="1:13" s="49" customFormat="1">
      <c r="A8" s="59" t="s">
        <v>3</v>
      </c>
      <c r="B8" s="53">
        <v>3290.5</v>
      </c>
      <c r="C8" s="53">
        <v>699541</v>
      </c>
      <c r="D8" s="53">
        <v>622855</v>
      </c>
      <c r="E8" s="53">
        <v>76686</v>
      </c>
      <c r="F8" s="54">
        <v>12.3</v>
      </c>
      <c r="G8" s="53">
        <v>212594</v>
      </c>
      <c r="H8" s="53">
        <v>189289</v>
      </c>
      <c r="I8" s="52">
        <v>119140</v>
      </c>
      <c r="J8" s="50"/>
      <c r="L8" s="51"/>
      <c r="M8" s="51"/>
    </row>
    <row r="9" spans="1:13">
      <c r="A9" s="59" t="s">
        <v>4</v>
      </c>
      <c r="B9" s="53" t="s">
        <v>78</v>
      </c>
      <c r="C9" s="53" t="s">
        <v>78</v>
      </c>
      <c r="D9" s="53" t="s">
        <v>78</v>
      </c>
      <c r="E9" s="53" t="s">
        <v>78</v>
      </c>
      <c r="F9" s="53" t="s">
        <v>78</v>
      </c>
      <c r="G9" s="53" t="s">
        <v>78</v>
      </c>
      <c r="H9" s="53" t="s">
        <v>78</v>
      </c>
      <c r="I9" s="53" t="s">
        <v>78</v>
      </c>
      <c r="J9" s="60"/>
      <c r="L9" s="51"/>
      <c r="M9" s="51"/>
    </row>
    <row r="10" spans="1:13">
      <c r="A10" s="59" t="s">
        <v>5</v>
      </c>
      <c r="B10" s="53">
        <v>3840.6</v>
      </c>
      <c r="C10" s="53">
        <v>852685</v>
      </c>
      <c r="D10" s="53">
        <v>761654</v>
      </c>
      <c r="E10" s="53">
        <v>91031</v>
      </c>
      <c r="F10" s="54">
        <v>12</v>
      </c>
      <c r="G10" s="53">
        <v>222019</v>
      </c>
      <c r="H10" s="53">
        <v>198316</v>
      </c>
      <c r="I10" s="52">
        <v>26845</v>
      </c>
      <c r="J10" s="60"/>
      <c r="L10" s="51"/>
      <c r="M10" s="51"/>
    </row>
    <row r="11" spans="1:13">
      <c r="A11" s="59" t="s">
        <v>6</v>
      </c>
      <c r="B11" s="53">
        <v>23494.6</v>
      </c>
      <c r="C11" s="53">
        <v>940966</v>
      </c>
      <c r="D11" s="53">
        <v>842969</v>
      </c>
      <c r="E11" s="53">
        <v>97997</v>
      </c>
      <c r="F11" s="54">
        <v>11.6</v>
      </c>
      <c r="G11" s="53">
        <v>40050</v>
      </c>
      <c r="H11" s="53">
        <v>35879</v>
      </c>
      <c r="I11" s="52">
        <v>110568</v>
      </c>
      <c r="J11" s="60"/>
      <c r="L11" s="51"/>
      <c r="M11" s="51"/>
    </row>
    <row r="12" spans="1:13" s="49" customFormat="1">
      <c r="A12" s="59" t="s">
        <v>7</v>
      </c>
      <c r="B12" s="53">
        <v>60682.3</v>
      </c>
      <c r="C12" s="53">
        <v>3087965</v>
      </c>
      <c r="D12" s="53">
        <v>2360110</v>
      </c>
      <c r="E12" s="53">
        <v>727855</v>
      </c>
      <c r="F12" s="54">
        <v>30.8</v>
      </c>
      <c r="G12" s="53">
        <v>50887</v>
      </c>
      <c r="H12" s="53">
        <v>38893</v>
      </c>
      <c r="I12" s="52">
        <v>31109</v>
      </c>
      <c r="J12" s="50"/>
      <c r="L12" s="51"/>
      <c r="M12" s="51"/>
    </row>
    <row r="13" spans="1:13" s="49" customFormat="1">
      <c r="A13" s="55" t="s">
        <v>8</v>
      </c>
      <c r="B13" s="53">
        <v>662</v>
      </c>
      <c r="C13" s="53">
        <v>70417</v>
      </c>
      <c r="D13" s="53">
        <v>51690</v>
      </c>
      <c r="E13" s="53">
        <v>18727</v>
      </c>
      <c r="F13" s="54">
        <v>36.200000000000003</v>
      </c>
      <c r="G13" s="53">
        <v>106370</v>
      </c>
      <c r="H13" s="53">
        <v>78082</v>
      </c>
      <c r="I13" s="52" t="s">
        <v>78</v>
      </c>
      <c r="J13" s="60"/>
      <c r="L13" s="51"/>
      <c r="M13" s="51"/>
    </row>
    <row r="14" spans="1:13">
      <c r="A14" s="59" t="s">
        <v>9</v>
      </c>
      <c r="B14" s="53">
        <v>76</v>
      </c>
      <c r="C14" s="53">
        <v>21280</v>
      </c>
      <c r="D14" s="53">
        <v>15200</v>
      </c>
      <c r="E14" s="53">
        <v>6080</v>
      </c>
      <c r="F14" s="206">
        <v>40</v>
      </c>
      <c r="G14" s="53">
        <v>280000</v>
      </c>
      <c r="H14" s="53">
        <v>200000</v>
      </c>
      <c r="I14" s="52" t="s">
        <v>78</v>
      </c>
      <c r="J14" s="60"/>
      <c r="L14" s="51"/>
      <c r="M14" s="51"/>
    </row>
    <row r="15" spans="1:13">
      <c r="A15" s="59" t="s">
        <v>10</v>
      </c>
      <c r="B15" s="53" t="s">
        <v>78</v>
      </c>
      <c r="C15" s="53" t="s">
        <v>78</v>
      </c>
      <c r="D15" s="53" t="s">
        <v>78</v>
      </c>
      <c r="E15" s="53" t="s">
        <v>78</v>
      </c>
      <c r="F15" s="53" t="s">
        <v>78</v>
      </c>
      <c r="G15" s="53" t="s">
        <v>78</v>
      </c>
      <c r="H15" s="53" t="s">
        <v>78</v>
      </c>
      <c r="I15" s="52" t="s">
        <v>78</v>
      </c>
      <c r="J15" s="60"/>
      <c r="L15" s="51"/>
      <c r="M15" s="51"/>
    </row>
    <row r="16" spans="1:13">
      <c r="A16" s="59" t="s">
        <v>11</v>
      </c>
      <c r="B16" s="53">
        <v>586</v>
      </c>
      <c r="C16" s="53">
        <v>49137</v>
      </c>
      <c r="D16" s="53">
        <v>36490</v>
      </c>
      <c r="E16" s="53">
        <v>12647</v>
      </c>
      <c r="F16" s="54">
        <v>34.700000000000003</v>
      </c>
      <c r="G16" s="53">
        <v>83852</v>
      </c>
      <c r="H16" s="53">
        <v>62270</v>
      </c>
      <c r="I16" s="52" t="s">
        <v>78</v>
      </c>
      <c r="J16" s="50"/>
      <c r="L16" s="51"/>
      <c r="M16" s="51"/>
    </row>
    <row r="17" spans="1:13" s="49" customFormat="1">
      <c r="A17" s="55" t="s">
        <v>13</v>
      </c>
      <c r="B17" s="53">
        <v>50</v>
      </c>
      <c r="C17" s="53">
        <v>11250</v>
      </c>
      <c r="D17" s="53">
        <v>9000</v>
      </c>
      <c r="E17" s="53">
        <v>2250</v>
      </c>
      <c r="F17" s="206">
        <v>25</v>
      </c>
      <c r="G17" s="53">
        <v>225000</v>
      </c>
      <c r="H17" s="53">
        <v>180000</v>
      </c>
      <c r="I17" s="52" t="s">
        <v>78</v>
      </c>
      <c r="J17" s="50"/>
      <c r="L17" s="51"/>
      <c r="M17" s="51"/>
    </row>
    <row r="18" spans="1:13" s="49" customFormat="1">
      <c r="A18" s="55" t="s">
        <v>12</v>
      </c>
      <c r="B18" s="53">
        <v>73.8</v>
      </c>
      <c r="C18" s="53">
        <v>330</v>
      </c>
      <c r="D18" s="53">
        <v>280</v>
      </c>
      <c r="E18" s="53">
        <v>50</v>
      </c>
      <c r="F18" s="54">
        <v>17.899999999999999</v>
      </c>
      <c r="G18" s="53">
        <v>4472</v>
      </c>
      <c r="H18" s="53">
        <v>3794</v>
      </c>
      <c r="I18" s="52">
        <v>13158</v>
      </c>
      <c r="J18" s="60"/>
      <c r="L18" s="51"/>
      <c r="M18" s="51"/>
    </row>
    <row r="19" spans="1:13">
      <c r="A19" s="61" t="s">
        <v>182</v>
      </c>
      <c r="B19" s="62" t="s">
        <v>78</v>
      </c>
      <c r="C19" s="62" t="s">
        <v>78</v>
      </c>
      <c r="D19" s="62" t="s">
        <v>78</v>
      </c>
      <c r="E19" s="62" t="s">
        <v>78</v>
      </c>
      <c r="F19" s="62" t="s">
        <v>78</v>
      </c>
      <c r="G19" s="62" t="s">
        <v>78</v>
      </c>
      <c r="H19" s="62" t="s">
        <v>78</v>
      </c>
      <c r="I19" s="204" t="s">
        <v>78</v>
      </c>
      <c r="L19" s="51"/>
      <c r="M19" s="51"/>
    </row>
  </sheetData>
  <mergeCells count="11">
    <mergeCell ref="I3:I4"/>
    <mergeCell ref="D3:D4"/>
    <mergeCell ref="E3:E4"/>
    <mergeCell ref="G3:G4"/>
    <mergeCell ref="H3:H4"/>
    <mergeCell ref="A1:H1"/>
    <mergeCell ref="A3:A4"/>
    <mergeCell ref="B2:C2"/>
    <mergeCell ref="B3:B4"/>
    <mergeCell ref="C3:C4"/>
    <mergeCell ref="F3:F4"/>
  </mergeCells>
  <phoneticPr fontId="0" type="noConversion"/>
  <pageMargins left="0.34" right="0.27559055118110237" top="0.59055118110236227" bottom="0.98425196850393704" header="0.51181102362204722" footer="0.51181102362204722"/>
  <pageSetup paperSize="9" firstPageNumber="10" orientation="landscape" useFirstPageNumber="1" r:id="rId1"/>
  <headerFooter alignWithMargins="0">
    <oddFooter>&amp;R&amp;"-,обычный"&amp;8&amp;P</oddFooter>
  </headerFooter>
</worksheet>
</file>

<file path=xl/worksheets/sheet6.xml><?xml version="1.0" encoding="utf-8"?>
<worksheet xmlns="http://schemas.openxmlformats.org/spreadsheetml/2006/main" xmlns:r="http://schemas.openxmlformats.org/officeDocument/2006/relationships">
  <dimension ref="A1:E35"/>
  <sheetViews>
    <sheetView zoomScaleSheetLayoutView="100" workbookViewId="0">
      <selection activeCell="C27" sqref="C27:C28"/>
    </sheetView>
  </sheetViews>
  <sheetFormatPr defaultColWidth="10.28515625" defaultRowHeight="12.75"/>
  <cols>
    <col min="1" max="1" width="24.7109375" style="65" customWidth="1"/>
    <col min="2" max="2" width="18.7109375" style="65" customWidth="1"/>
    <col min="3" max="4" width="18.42578125" style="65" customWidth="1"/>
    <col min="5" max="16384" width="10.28515625" style="65"/>
  </cols>
  <sheetData>
    <row r="1" spans="1:5" ht="27.75" customHeight="1">
      <c r="A1" s="239" t="s">
        <v>53</v>
      </c>
      <c r="B1" s="239"/>
      <c r="C1" s="239"/>
      <c r="D1" s="239"/>
      <c r="E1" s="64"/>
    </row>
    <row r="2" spans="1:5" ht="14.25" customHeight="1">
      <c r="A2" s="66"/>
      <c r="B2" s="66"/>
      <c r="C2" s="66"/>
      <c r="D2" s="66"/>
    </row>
    <row r="3" spans="1:5" s="67" customFormat="1">
      <c r="B3" s="68"/>
      <c r="C3" s="69"/>
      <c r="D3" s="70" t="s">
        <v>54</v>
      </c>
    </row>
    <row r="4" spans="1:5" ht="16.5" customHeight="1">
      <c r="A4" s="240"/>
      <c r="B4" s="242" t="s">
        <v>175</v>
      </c>
      <c r="C4" s="242" t="s">
        <v>152</v>
      </c>
      <c r="D4" s="243"/>
    </row>
    <row r="5" spans="1:5" ht="33.75" customHeight="1">
      <c r="A5" s="241"/>
      <c r="B5" s="242"/>
      <c r="C5" s="71" t="s">
        <v>172</v>
      </c>
      <c r="D5" s="72" t="s">
        <v>173</v>
      </c>
    </row>
    <row r="6" spans="1:5">
      <c r="A6" s="159" t="s">
        <v>208</v>
      </c>
      <c r="B6" s="47">
        <v>5419310</v>
      </c>
      <c r="C6" s="47">
        <v>5056576</v>
      </c>
      <c r="D6" s="47">
        <v>362734</v>
      </c>
    </row>
    <row r="7" spans="1:5">
      <c r="A7" s="160" t="s">
        <v>209</v>
      </c>
      <c r="B7" s="53">
        <v>10512</v>
      </c>
      <c r="C7" s="53">
        <v>6992</v>
      </c>
      <c r="D7" s="53">
        <v>3520</v>
      </c>
    </row>
    <row r="8" spans="1:5" ht="12.75" customHeight="1">
      <c r="A8" s="160" t="s">
        <v>210</v>
      </c>
      <c r="B8" s="53">
        <v>18568</v>
      </c>
      <c r="C8" s="53">
        <v>9988</v>
      </c>
      <c r="D8" s="53">
        <v>8580</v>
      </c>
    </row>
    <row r="9" spans="1:5">
      <c r="A9" s="160" t="s">
        <v>211</v>
      </c>
      <c r="B9" s="53">
        <v>583634</v>
      </c>
      <c r="C9" s="53">
        <v>510331</v>
      </c>
      <c r="D9" s="53">
        <v>73303</v>
      </c>
    </row>
    <row r="10" spans="1:5">
      <c r="A10" s="160" t="s">
        <v>212</v>
      </c>
      <c r="B10" s="53">
        <v>133323</v>
      </c>
      <c r="C10" s="53">
        <v>95643</v>
      </c>
      <c r="D10" s="53">
        <v>37680</v>
      </c>
    </row>
    <row r="11" spans="1:5">
      <c r="A11" s="160" t="s">
        <v>213</v>
      </c>
      <c r="B11" s="53">
        <v>1932274</v>
      </c>
      <c r="C11" s="53">
        <v>1912039</v>
      </c>
      <c r="D11" s="52">
        <v>20235</v>
      </c>
    </row>
    <row r="12" spans="1:5">
      <c r="A12" s="160" t="s">
        <v>214</v>
      </c>
      <c r="B12" s="53">
        <v>299917</v>
      </c>
      <c r="C12" s="53">
        <v>242530</v>
      </c>
      <c r="D12" s="53">
        <v>57387</v>
      </c>
    </row>
    <row r="13" spans="1:5">
      <c r="A13" s="161" t="s">
        <v>215</v>
      </c>
      <c r="B13" s="62">
        <v>2441083</v>
      </c>
      <c r="C13" s="62">
        <v>2279054</v>
      </c>
      <c r="D13" s="62">
        <v>162029</v>
      </c>
    </row>
    <row r="14" spans="1:5">
      <c r="A14" s="74"/>
      <c r="B14" s="53"/>
      <c r="C14" s="53"/>
      <c r="D14" s="53"/>
    </row>
    <row r="15" spans="1:5">
      <c r="A15" s="74"/>
      <c r="B15" s="53"/>
      <c r="C15" s="53"/>
      <c r="D15" s="53"/>
    </row>
    <row r="16" spans="1:5">
      <c r="A16" s="74"/>
      <c r="B16" s="53"/>
      <c r="C16" s="53"/>
      <c r="D16" s="53"/>
    </row>
    <row r="17" spans="1:4" ht="13.5" customHeight="1">
      <c r="A17" s="74"/>
      <c r="B17" s="53"/>
      <c r="C17" s="53"/>
      <c r="D17" s="53"/>
    </row>
    <row r="18" spans="1:4">
      <c r="D18" s="75"/>
    </row>
    <row r="19" spans="1:4">
      <c r="D19" s="75"/>
    </row>
    <row r="20" spans="1:4">
      <c r="D20" s="75"/>
    </row>
    <row r="21" spans="1:4">
      <c r="D21" s="75"/>
    </row>
    <row r="22" spans="1:4">
      <c r="D22" s="75"/>
    </row>
    <row r="23" spans="1:4">
      <c r="D23" s="75"/>
    </row>
    <row r="24" spans="1:4">
      <c r="D24" s="75"/>
    </row>
    <row r="25" spans="1:4">
      <c r="D25" s="75"/>
    </row>
    <row r="26" spans="1:4">
      <c r="D26" s="75"/>
    </row>
    <row r="27" spans="1:4">
      <c r="D27" s="75"/>
    </row>
    <row r="28" spans="1:4">
      <c r="D28" s="75"/>
    </row>
    <row r="29" spans="1:4">
      <c r="D29" s="75"/>
    </row>
    <row r="30" spans="1:4">
      <c r="D30" s="75"/>
    </row>
    <row r="31" spans="1:4">
      <c r="D31" s="75"/>
    </row>
    <row r="32" spans="1:4">
      <c r="D32" s="75"/>
    </row>
    <row r="33" spans="4:4">
      <c r="D33" s="75"/>
    </row>
    <row r="34" spans="4:4">
      <c r="D34" s="75"/>
    </row>
    <row r="35" spans="4:4">
      <c r="D35" s="75"/>
    </row>
  </sheetData>
  <mergeCells count="4">
    <mergeCell ref="A1:D1"/>
    <mergeCell ref="A4:A5"/>
    <mergeCell ref="B4:B5"/>
    <mergeCell ref="C4:D4"/>
  </mergeCells>
  <pageMargins left="0.98425196850393704" right="0.59055118110236227" top="0.6692913385826772" bottom="0.98425196850393704" header="0" footer="0.39370078740157483"/>
  <pageSetup paperSize="9" firstPageNumber="11"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selection activeCell="B24" sqref="B24"/>
    </sheetView>
  </sheetViews>
  <sheetFormatPr defaultColWidth="10.28515625" defaultRowHeight="12.75"/>
  <cols>
    <col min="1" max="1" width="25.5703125" style="65" customWidth="1"/>
    <col min="2" max="8" width="15.5703125" style="65" customWidth="1"/>
    <col min="9" max="16384" width="10.28515625" style="65"/>
  </cols>
  <sheetData>
    <row r="1" spans="1:8" ht="12.75" customHeight="1">
      <c r="A1" s="244" t="s">
        <v>55</v>
      </c>
      <c r="B1" s="244"/>
      <c r="C1" s="244"/>
      <c r="D1" s="244"/>
      <c r="E1" s="244"/>
      <c r="F1" s="244"/>
      <c r="G1" s="244"/>
      <c r="H1" s="244"/>
    </row>
    <row r="2" spans="1:8" ht="12.75" customHeight="1">
      <c r="A2" s="66"/>
      <c r="B2" s="66"/>
      <c r="C2" s="66"/>
      <c r="D2" s="66"/>
      <c r="E2" s="66"/>
      <c r="F2" s="66"/>
      <c r="G2" s="66"/>
      <c r="H2" s="66"/>
    </row>
    <row r="3" spans="1:8" s="67" customFormat="1" ht="12.75" customHeight="1">
      <c r="B3" s="68"/>
      <c r="C3" s="76"/>
      <c r="D3" s="76"/>
      <c r="E3" s="76"/>
      <c r="F3" s="76"/>
      <c r="G3" s="70"/>
      <c r="H3" s="70" t="s">
        <v>54</v>
      </c>
    </row>
    <row r="4" spans="1:8" ht="23.25" customHeight="1">
      <c r="A4" s="245"/>
      <c r="B4" s="247" t="s">
        <v>153</v>
      </c>
      <c r="C4" s="249" t="s">
        <v>152</v>
      </c>
      <c r="D4" s="250"/>
      <c r="E4" s="250"/>
      <c r="F4" s="250"/>
      <c r="G4" s="250"/>
      <c r="H4" s="250"/>
    </row>
    <row r="5" spans="1:8" ht="55.5" customHeight="1">
      <c r="A5" s="246"/>
      <c r="B5" s="248"/>
      <c r="C5" s="77" t="s">
        <v>154</v>
      </c>
      <c r="D5" s="77" t="s">
        <v>155</v>
      </c>
      <c r="E5" s="78" t="s">
        <v>156</v>
      </c>
      <c r="F5" s="77" t="s">
        <v>157</v>
      </c>
      <c r="G5" s="78" t="s">
        <v>158</v>
      </c>
      <c r="H5" s="79" t="s">
        <v>159</v>
      </c>
    </row>
    <row r="6" spans="1:8" ht="15" customHeight="1">
      <c r="A6" s="159" t="s">
        <v>208</v>
      </c>
      <c r="B6" s="47">
        <v>5056576</v>
      </c>
      <c r="C6" s="47">
        <v>3251387</v>
      </c>
      <c r="D6" s="47">
        <v>855019</v>
      </c>
      <c r="E6" s="47">
        <v>134618</v>
      </c>
      <c r="F6" s="47">
        <v>118358</v>
      </c>
      <c r="G6" s="47">
        <v>499462</v>
      </c>
      <c r="H6" s="47">
        <v>197732</v>
      </c>
    </row>
    <row r="7" spans="1:8">
      <c r="A7" s="160" t="s">
        <v>209</v>
      </c>
      <c r="B7" s="53">
        <v>6992</v>
      </c>
      <c r="C7" s="53">
        <v>3100</v>
      </c>
      <c r="D7" s="53">
        <v>3070</v>
      </c>
      <c r="E7" s="53">
        <v>332</v>
      </c>
      <c r="F7" s="53">
        <v>490</v>
      </c>
      <c r="G7" s="53" t="s">
        <v>78</v>
      </c>
      <c r="H7" s="53" t="s">
        <v>78</v>
      </c>
    </row>
    <row r="8" spans="1:8" ht="14.25" customHeight="1">
      <c r="A8" s="160" t="s">
        <v>210</v>
      </c>
      <c r="B8" s="53">
        <v>9988</v>
      </c>
      <c r="C8" s="53">
        <v>5038</v>
      </c>
      <c r="D8" s="53">
        <v>1050</v>
      </c>
      <c r="E8" s="53">
        <v>2800</v>
      </c>
      <c r="F8" s="53">
        <v>1100</v>
      </c>
      <c r="G8" s="53" t="s">
        <v>78</v>
      </c>
      <c r="H8" s="53" t="s">
        <v>78</v>
      </c>
    </row>
    <row r="9" spans="1:8">
      <c r="A9" s="160" t="s">
        <v>211</v>
      </c>
      <c r="B9" s="53">
        <v>510331</v>
      </c>
      <c r="C9" s="53">
        <v>325363</v>
      </c>
      <c r="D9" s="53">
        <v>168074</v>
      </c>
      <c r="E9" s="53">
        <v>4759</v>
      </c>
      <c r="F9" s="53">
        <v>12135</v>
      </c>
      <c r="G9" s="53" t="s">
        <v>78</v>
      </c>
      <c r="H9" s="53" t="s">
        <v>78</v>
      </c>
    </row>
    <row r="10" spans="1:8">
      <c r="A10" s="160" t="s">
        <v>212</v>
      </c>
      <c r="B10" s="53">
        <v>95643</v>
      </c>
      <c r="C10" s="53">
        <v>65412</v>
      </c>
      <c r="D10" s="53">
        <v>10935</v>
      </c>
      <c r="E10" s="53">
        <v>6104</v>
      </c>
      <c r="F10" s="53">
        <v>10132</v>
      </c>
      <c r="G10" s="53">
        <v>758</v>
      </c>
      <c r="H10" s="53">
        <v>2302</v>
      </c>
    </row>
    <row r="11" spans="1:8">
      <c r="A11" s="160" t="s">
        <v>213</v>
      </c>
      <c r="B11" s="53">
        <v>1912039</v>
      </c>
      <c r="C11" s="53">
        <v>976253</v>
      </c>
      <c r="D11" s="53">
        <v>586633</v>
      </c>
      <c r="E11" s="53">
        <v>91272</v>
      </c>
      <c r="F11" s="53">
        <v>62068</v>
      </c>
      <c r="G11" s="52">
        <v>195582</v>
      </c>
      <c r="H11" s="52">
        <v>232</v>
      </c>
    </row>
    <row r="12" spans="1:8">
      <c r="A12" s="160" t="s">
        <v>214</v>
      </c>
      <c r="B12" s="53">
        <v>242530</v>
      </c>
      <c r="C12" s="53">
        <v>149722</v>
      </c>
      <c r="D12" s="53">
        <v>25124</v>
      </c>
      <c r="E12" s="53">
        <v>15241</v>
      </c>
      <c r="F12" s="53">
        <v>23593</v>
      </c>
      <c r="G12" s="53">
        <v>11298</v>
      </c>
      <c r="H12" s="53">
        <v>17552</v>
      </c>
    </row>
    <row r="13" spans="1:8">
      <c r="A13" s="161" t="s">
        <v>215</v>
      </c>
      <c r="B13" s="62">
        <v>2279054</v>
      </c>
      <c r="C13" s="62">
        <v>1726500</v>
      </c>
      <c r="D13" s="62">
        <v>60134</v>
      </c>
      <c r="E13" s="62">
        <v>14111</v>
      </c>
      <c r="F13" s="62">
        <v>8839</v>
      </c>
      <c r="G13" s="62">
        <v>291824</v>
      </c>
      <c r="H13" s="62">
        <v>177647</v>
      </c>
    </row>
    <row r="14" spans="1:8">
      <c r="A14" s="74"/>
      <c r="B14" s="53"/>
      <c r="C14" s="53"/>
      <c r="D14" s="53"/>
      <c r="E14" s="53"/>
      <c r="F14" s="53"/>
      <c r="G14" s="53"/>
      <c r="H14" s="53"/>
    </row>
    <row r="15" spans="1:8">
      <c r="A15" s="74"/>
      <c r="B15" s="53"/>
      <c r="C15" s="53"/>
      <c r="D15" s="53"/>
      <c r="E15" s="53"/>
      <c r="F15" s="53"/>
      <c r="G15" s="53"/>
      <c r="H15" s="53"/>
    </row>
    <row r="16" spans="1:8">
      <c r="A16" s="74"/>
      <c r="B16" s="53"/>
      <c r="C16" s="53"/>
      <c r="D16" s="53"/>
      <c r="E16" s="53"/>
      <c r="F16" s="53"/>
      <c r="G16" s="53"/>
      <c r="H16" s="53"/>
    </row>
  </sheetData>
  <mergeCells count="4">
    <mergeCell ref="A1:H1"/>
    <mergeCell ref="A4:A5"/>
    <mergeCell ref="B4:B5"/>
    <mergeCell ref="C4:H4"/>
  </mergeCells>
  <pageMargins left="0.6692913385826772" right="0.59055118110236227" top="0.70866141732283472" bottom="0.98425196850393704" header="0" footer="0.39370078740157483"/>
  <pageSetup paperSize="9" firstPageNumber="7" orientation="landscape" useFirstPageNumber="1" r:id="rId1"/>
  <headerFooter alignWithMargins="0">
    <oddFooter>&amp;R&amp;"-,полужирный"&amp;8 12</oddFooter>
  </headerFooter>
</worksheet>
</file>

<file path=xl/worksheets/sheet8.xml><?xml version="1.0" encoding="utf-8"?>
<worksheet xmlns="http://schemas.openxmlformats.org/spreadsheetml/2006/main" xmlns:r="http://schemas.openxmlformats.org/officeDocument/2006/relationships">
  <dimension ref="A1:K195"/>
  <sheetViews>
    <sheetView zoomScaleSheetLayoutView="100" workbookViewId="0">
      <selection activeCell="D13" sqref="D13"/>
    </sheetView>
  </sheetViews>
  <sheetFormatPr defaultColWidth="10.28515625" defaultRowHeight="12.75"/>
  <cols>
    <col min="1" max="1" width="25.5703125" style="65" customWidth="1"/>
    <col min="2" max="3" width="23.140625" style="65" customWidth="1"/>
    <col min="4" max="4" width="21.7109375" style="65" customWidth="1"/>
    <col min="5" max="5" width="23.140625" style="65" customWidth="1"/>
    <col min="6" max="16384" width="10.28515625" style="65"/>
  </cols>
  <sheetData>
    <row r="1" spans="1:11">
      <c r="A1" s="258" t="s">
        <v>56</v>
      </c>
      <c r="B1" s="258"/>
      <c r="C1" s="258"/>
      <c r="D1" s="258"/>
      <c r="E1" s="258"/>
    </row>
    <row r="2" spans="1:11">
      <c r="A2" s="80"/>
      <c r="B2" s="80"/>
      <c r="C2" s="80"/>
      <c r="D2" s="80"/>
      <c r="E2" s="80"/>
    </row>
    <row r="3" spans="1:11" ht="29.25" customHeight="1">
      <c r="A3" s="251"/>
      <c r="B3" s="247" t="s">
        <v>161</v>
      </c>
      <c r="C3" s="254" t="s">
        <v>160</v>
      </c>
      <c r="D3" s="254" t="s">
        <v>162</v>
      </c>
      <c r="E3" s="256" t="s">
        <v>163</v>
      </c>
    </row>
    <row r="4" spans="1:11" ht="8.25" customHeight="1">
      <c r="A4" s="252"/>
      <c r="B4" s="253"/>
      <c r="C4" s="255"/>
      <c r="D4" s="255"/>
      <c r="E4" s="257"/>
    </row>
    <row r="5" spans="1:11" s="84" customFormat="1" ht="13.5" customHeight="1">
      <c r="A5" s="159" t="s">
        <v>208</v>
      </c>
      <c r="B5" s="47">
        <v>5988484</v>
      </c>
      <c r="C5" s="47">
        <v>4934051</v>
      </c>
      <c r="D5" s="47">
        <v>1054433</v>
      </c>
      <c r="E5" s="48">
        <v>21.4</v>
      </c>
      <c r="F5" s="81"/>
      <c r="G5" s="82"/>
      <c r="H5" s="83"/>
      <c r="I5" s="83"/>
      <c r="J5" s="83"/>
      <c r="K5" s="83"/>
    </row>
    <row r="6" spans="1:11" ht="14.25" customHeight="1">
      <c r="A6" s="160" t="s">
        <v>209</v>
      </c>
      <c r="B6" s="53">
        <v>5000</v>
      </c>
      <c r="C6" s="53">
        <v>4750</v>
      </c>
      <c r="D6" s="53">
        <v>250</v>
      </c>
      <c r="E6" s="54">
        <v>5.3</v>
      </c>
      <c r="F6" s="81"/>
      <c r="G6" s="82"/>
      <c r="H6" s="83"/>
      <c r="I6" s="83"/>
      <c r="J6" s="83"/>
      <c r="K6" s="83"/>
    </row>
    <row r="7" spans="1:11" ht="15" customHeight="1">
      <c r="A7" s="160" t="s">
        <v>210</v>
      </c>
      <c r="B7" s="53">
        <v>57418</v>
      </c>
      <c r="C7" s="53">
        <v>54180</v>
      </c>
      <c r="D7" s="53">
        <v>3238</v>
      </c>
      <c r="E7" s="54">
        <v>6</v>
      </c>
      <c r="F7" s="81"/>
      <c r="G7" s="82"/>
      <c r="H7" s="83"/>
      <c r="I7" s="83"/>
      <c r="J7" s="83"/>
      <c r="K7" s="83"/>
    </row>
    <row r="8" spans="1:11">
      <c r="A8" s="160" t="s">
        <v>211</v>
      </c>
      <c r="B8" s="53">
        <v>400488</v>
      </c>
      <c r="C8" s="53">
        <v>372778</v>
      </c>
      <c r="D8" s="53">
        <v>27710</v>
      </c>
      <c r="E8" s="54">
        <v>7.4</v>
      </c>
      <c r="F8" s="81"/>
      <c r="G8" s="82"/>
      <c r="H8" s="83"/>
      <c r="I8" s="83"/>
      <c r="J8" s="83"/>
      <c r="K8" s="83"/>
    </row>
    <row r="9" spans="1:11">
      <c r="A9" s="160" t="s">
        <v>212</v>
      </c>
      <c r="B9" s="53">
        <v>158220</v>
      </c>
      <c r="C9" s="53">
        <v>96958</v>
      </c>
      <c r="D9" s="53">
        <v>61262</v>
      </c>
      <c r="E9" s="54">
        <v>63.2</v>
      </c>
      <c r="F9" s="81"/>
      <c r="G9" s="82"/>
      <c r="H9" s="83"/>
      <c r="I9" s="83"/>
      <c r="J9" s="83"/>
      <c r="K9" s="83"/>
    </row>
    <row r="10" spans="1:11">
      <c r="A10" s="160" t="s">
        <v>213</v>
      </c>
      <c r="B10" s="53">
        <v>1886746</v>
      </c>
      <c r="C10" s="53">
        <v>1733743</v>
      </c>
      <c r="D10" s="53">
        <v>153003</v>
      </c>
      <c r="E10" s="54">
        <v>8.8000000000000007</v>
      </c>
      <c r="F10" s="81"/>
      <c r="G10" s="82"/>
      <c r="H10" s="83"/>
      <c r="I10" s="83"/>
      <c r="J10" s="83"/>
      <c r="K10" s="83"/>
    </row>
    <row r="11" spans="1:11">
      <c r="A11" s="160" t="s">
        <v>214</v>
      </c>
      <c r="B11" s="53">
        <v>303263</v>
      </c>
      <c r="C11" s="53">
        <v>222374</v>
      </c>
      <c r="D11" s="53">
        <v>80889</v>
      </c>
      <c r="E11" s="54">
        <v>36.4</v>
      </c>
      <c r="F11" s="81"/>
      <c r="G11" s="82"/>
      <c r="H11" s="83"/>
      <c r="I11" s="83"/>
      <c r="J11" s="83"/>
      <c r="K11" s="83"/>
    </row>
    <row r="12" spans="1:11">
      <c r="A12" s="161" t="s">
        <v>215</v>
      </c>
      <c r="B12" s="62">
        <v>3177355</v>
      </c>
      <c r="C12" s="62">
        <v>2449273</v>
      </c>
      <c r="D12" s="62">
        <v>728082</v>
      </c>
      <c r="E12" s="63">
        <v>29.7</v>
      </c>
      <c r="F12" s="81"/>
      <c r="G12" s="82"/>
      <c r="H12" s="83"/>
      <c r="I12" s="83"/>
      <c r="J12" s="83"/>
      <c r="K12" s="83"/>
    </row>
    <row r="13" spans="1:11">
      <c r="A13" s="74"/>
      <c r="D13" s="85"/>
    </row>
    <row r="14" spans="1:11">
      <c r="A14" s="259" t="s">
        <v>189</v>
      </c>
      <c r="B14" s="259"/>
      <c r="C14" s="259"/>
      <c r="D14" s="259"/>
      <c r="E14" s="259"/>
    </row>
    <row r="15" spans="1:11">
      <c r="A15" s="86"/>
      <c r="B15" s="86"/>
      <c r="C15" s="86"/>
      <c r="D15" s="86"/>
      <c r="E15" s="86"/>
    </row>
    <row r="16" spans="1:11" ht="12.75" customHeight="1">
      <c r="A16" s="251"/>
      <c r="B16" s="247" t="s">
        <v>161</v>
      </c>
      <c r="C16" s="254" t="s">
        <v>160</v>
      </c>
      <c r="D16" s="254" t="s">
        <v>162</v>
      </c>
      <c r="E16" s="256" t="s">
        <v>163</v>
      </c>
    </row>
    <row r="17" spans="1:5" ht="26.25" customHeight="1">
      <c r="A17" s="252"/>
      <c r="B17" s="253"/>
      <c r="C17" s="255"/>
      <c r="D17" s="255"/>
      <c r="E17" s="257"/>
    </row>
    <row r="18" spans="1:5">
      <c r="A18" s="159" t="s">
        <v>208</v>
      </c>
      <c r="B18" s="47">
        <v>5857349</v>
      </c>
      <c r="C18" s="47">
        <v>4836592</v>
      </c>
      <c r="D18" s="53">
        <f>B18-C18</f>
        <v>1020757</v>
      </c>
      <c r="E18" s="48">
        <v>21.1</v>
      </c>
    </row>
    <row r="19" spans="1:5">
      <c r="A19" s="160" t="s">
        <v>209</v>
      </c>
      <c r="B19" s="53">
        <v>5000</v>
      </c>
      <c r="C19" s="53">
        <v>4750</v>
      </c>
      <c r="D19" s="53">
        <f t="shared" ref="D19:D25" si="0">B19-C19</f>
        <v>250</v>
      </c>
      <c r="E19" s="54">
        <f>D19/C19*100</f>
        <v>5.2631578947368416</v>
      </c>
    </row>
    <row r="20" spans="1:5">
      <c r="A20" s="160" t="s">
        <v>210</v>
      </c>
      <c r="B20" s="53">
        <v>57418</v>
      </c>
      <c r="C20" s="53">
        <v>54180</v>
      </c>
      <c r="D20" s="53">
        <f t="shared" si="0"/>
        <v>3238</v>
      </c>
      <c r="E20" s="54">
        <f t="shared" ref="E20:E25" si="1">D20/C20*100</f>
        <v>5.976375046142488</v>
      </c>
    </row>
    <row r="21" spans="1:5">
      <c r="A21" s="160" t="s">
        <v>211</v>
      </c>
      <c r="B21" s="53">
        <v>389676</v>
      </c>
      <c r="C21" s="53">
        <v>362194</v>
      </c>
      <c r="D21" s="53">
        <f t="shared" si="0"/>
        <v>27482</v>
      </c>
      <c r="E21" s="54">
        <f t="shared" si="1"/>
        <v>7.5876463994433916</v>
      </c>
    </row>
    <row r="22" spans="1:5">
      <c r="A22" s="160" t="s">
        <v>212</v>
      </c>
      <c r="B22" s="53">
        <v>158008</v>
      </c>
      <c r="C22" s="53">
        <v>96782</v>
      </c>
      <c r="D22" s="53">
        <f t="shared" si="0"/>
        <v>61226</v>
      </c>
      <c r="E22" s="54">
        <f t="shared" si="1"/>
        <v>63.26176355107355</v>
      </c>
    </row>
    <row r="23" spans="1:5">
      <c r="A23" s="160" t="s">
        <v>213</v>
      </c>
      <c r="B23" s="53">
        <v>1886746</v>
      </c>
      <c r="C23" s="53">
        <v>1733744</v>
      </c>
      <c r="D23" s="53">
        <f t="shared" si="0"/>
        <v>153002</v>
      </c>
      <c r="E23" s="54">
        <f t="shared" si="1"/>
        <v>8.824947627792799</v>
      </c>
    </row>
    <row r="24" spans="1:5">
      <c r="A24" s="160" t="s">
        <v>214</v>
      </c>
      <c r="B24" s="53">
        <v>221951</v>
      </c>
      <c r="C24" s="53">
        <v>173406</v>
      </c>
      <c r="D24" s="53">
        <f t="shared" si="0"/>
        <v>48545</v>
      </c>
      <c r="E24" s="54">
        <f t="shared" si="1"/>
        <v>27.99499440619125</v>
      </c>
    </row>
    <row r="25" spans="1:5">
      <c r="A25" s="161" t="s">
        <v>215</v>
      </c>
      <c r="B25" s="62">
        <v>3138553</v>
      </c>
      <c r="C25" s="62">
        <v>2411538</v>
      </c>
      <c r="D25" s="62">
        <f t="shared" si="0"/>
        <v>727015</v>
      </c>
      <c r="E25" s="63">
        <f t="shared" si="1"/>
        <v>30.147358241918642</v>
      </c>
    </row>
    <row r="26" spans="1:5">
      <c r="A26" s="86"/>
      <c r="B26" s="86"/>
      <c r="C26" s="86"/>
      <c r="D26" s="86"/>
      <c r="E26" s="86"/>
    </row>
    <row r="27" spans="1:5">
      <c r="A27" s="259" t="s">
        <v>57</v>
      </c>
      <c r="B27" s="259"/>
      <c r="C27" s="259"/>
      <c r="D27" s="259"/>
      <c r="E27" s="259"/>
    </row>
    <row r="28" spans="1:5">
      <c r="A28" s="87"/>
      <c r="B28" s="87"/>
      <c r="C28" s="87"/>
      <c r="D28" s="87"/>
      <c r="E28" s="87"/>
    </row>
    <row r="29" spans="1:5" ht="27" customHeight="1">
      <c r="A29" s="260"/>
      <c r="B29" s="247" t="s">
        <v>161</v>
      </c>
      <c r="C29" s="254" t="s">
        <v>160</v>
      </c>
      <c r="D29" s="254" t="s">
        <v>162</v>
      </c>
      <c r="E29" s="256" t="s">
        <v>163</v>
      </c>
    </row>
    <row r="30" spans="1:5" ht="6" customHeight="1">
      <c r="A30" s="261"/>
      <c r="B30" s="253"/>
      <c r="C30" s="255"/>
      <c r="D30" s="255"/>
      <c r="E30" s="257"/>
    </row>
    <row r="31" spans="1:5">
      <c r="A31" s="159" t="s">
        <v>208</v>
      </c>
      <c r="B31" s="47">
        <v>276193</v>
      </c>
      <c r="C31" s="47">
        <v>249003</v>
      </c>
      <c r="D31" s="47">
        <v>27190</v>
      </c>
      <c r="E31" s="48">
        <v>10.9</v>
      </c>
    </row>
    <row r="32" spans="1:5">
      <c r="A32" s="160" t="s">
        <v>209</v>
      </c>
      <c r="B32" s="53" t="s">
        <v>78</v>
      </c>
      <c r="C32" s="53" t="s">
        <v>78</v>
      </c>
      <c r="D32" s="53" t="s">
        <v>78</v>
      </c>
      <c r="E32" s="53" t="s">
        <v>78</v>
      </c>
    </row>
    <row r="33" spans="1:5">
      <c r="A33" s="160" t="s">
        <v>210</v>
      </c>
      <c r="B33" s="53" t="s">
        <v>78</v>
      </c>
      <c r="C33" s="53" t="s">
        <v>78</v>
      </c>
      <c r="D33" s="53" t="s">
        <v>78</v>
      </c>
      <c r="E33" s="53" t="s">
        <v>78</v>
      </c>
    </row>
    <row r="34" spans="1:5">
      <c r="A34" s="160" t="s">
        <v>211</v>
      </c>
      <c r="B34" s="53">
        <v>189467</v>
      </c>
      <c r="C34" s="53">
        <v>173096</v>
      </c>
      <c r="D34" s="53">
        <v>16371</v>
      </c>
      <c r="E34" s="54">
        <v>9.5</v>
      </c>
    </row>
    <row r="35" spans="1:5">
      <c r="A35" s="160" t="s">
        <v>212</v>
      </c>
      <c r="B35" s="53">
        <v>6180</v>
      </c>
      <c r="C35" s="53">
        <v>2722</v>
      </c>
      <c r="D35" s="53">
        <v>3458</v>
      </c>
      <c r="E35" s="54">
        <v>127</v>
      </c>
    </row>
    <row r="36" spans="1:5">
      <c r="A36" s="160" t="s">
        <v>213</v>
      </c>
      <c r="B36" s="53">
        <v>73290</v>
      </c>
      <c r="C36" s="53">
        <v>67448</v>
      </c>
      <c r="D36" s="53">
        <v>5842</v>
      </c>
      <c r="E36" s="54">
        <v>8.6999999999999993</v>
      </c>
    </row>
    <row r="37" spans="1:5">
      <c r="A37" s="160" t="s">
        <v>214</v>
      </c>
      <c r="B37" s="53">
        <v>6410</v>
      </c>
      <c r="C37" s="53">
        <v>4918</v>
      </c>
      <c r="D37" s="53">
        <v>1492</v>
      </c>
      <c r="E37" s="54">
        <v>30.3</v>
      </c>
    </row>
    <row r="38" spans="1:5">
      <c r="A38" s="161" t="s">
        <v>215</v>
      </c>
      <c r="B38" s="62">
        <v>846</v>
      </c>
      <c r="C38" s="62">
        <v>817</v>
      </c>
      <c r="D38" s="62">
        <v>29</v>
      </c>
      <c r="E38" s="63">
        <v>3.5</v>
      </c>
    </row>
    <row r="39" spans="1:5">
      <c r="A39" s="88"/>
      <c r="B39" s="53"/>
      <c r="C39" s="53"/>
      <c r="D39" s="53"/>
      <c r="E39" s="54"/>
    </row>
    <row r="40" spans="1:5">
      <c r="A40" s="259" t="s">
        <v>58</v>
      </c>
      <c r="B40" s="259"/>
      <c r="C40" s="259"/>
      <c r="D40" s="259"/>
      <c r="E40" s="259"/>
    </row>
    <row r="41" spans="1:5">
      <c r="A41" s="87"/>
      <c r="B41" s="87"/>
      <c r="C41" s="87"/>
      <c r="D41" s="87"/>
      <c r="E41" s="87"/>
    </row>
    <row r="42" spans="1:5" ht="12.75" customHeight="1">
      <c r="A42" s="260"/>
      <c r="B42" s="247" t="s">
        <v>161</v>
      </c>
      <c r="C42" s="254" t="s">
        <v>160</v>
      </c>
      <c r="D42" s="254" t="s">
        <v>162</v>
      </c>
      <c r="E42" s="256" t="s">
        <v>163</v>
      </c>
    </row>
    <row r="43" spans="1:5">
      <c r="A43" s="261"/>
      <c r="B43" s="248"/>
      <c r="C43" s="255"/>
      <c r="D43" s="255"/>
      <c r="E43" s="257"/>
    </row>
    <row r="44" spans="1:5">
      <c r="A44" s="159" t="s">
        <v>208</v>
      </c>
      <c r="B44" s="134">
        <v>699541</v>
      </c>
      <c r="C44" s="134">
        <v>622855</v>
      </c>
      <c r="D44" s="134">
        <v>76686</v>
      </c>
      <c r="E44" s="135">
        <v>12.3</v>
      </c>
    </row>
    <row r="45" spans="1:5">
      <c r="A45" s="160" t="s">
        <v>209</v>
      </c>
      <c r="B45" s="134">
        <v>5000</v>
      </c>
      <c r="C45" s="134">
        <v>4750</v>
      </c>
      <c r="D45" s="134">
        <v>250</v>
      </c>
      <c r="E45" s="135">
        <v>5.3</v>
      </c>
    </row>
    <row r="46" spans="1:5">
      <c r="A46" s="160" t="s">
        <v>210</v>
      </c>
      <c r="B46" s="134">
        <v>5906</v>
      </c>
      <c r="C46" s="134">
        <v>5583</v>
      </c>
      <c r="D46" s="134">
        <v>323</v>
      </c>
      <c r="E46" s="135">
        <v>5.8</v>
      </c>
    </row>
    <row r="47" spans="1:5">
      <c r="A47" s="160" t="s">
        <v>211</v>
      </c>
      <c r="B47" s="134">
        <v>27816</v>
      </c>
      <c r="C47" s="134">
        <v>25658</v>
      </c>
      <c r="D47" s="134">
        <v>2158</v>
      </c>
      <c r="E47" s="135">
        <v>8.4</v>
      </c>
    </row>
    <row r="48" spans="1:5">
      <c r="A48" s="160" t="s">
        <v>212</v>
      </c>
      <c r="B48" s="134">
        <v>35588</v>
      </c>
      <c r="C48" s="134">
        <v>20730</v>
      </c>
      <c r="D48" s="134">
        <v>14858</v>
      </c>
      <c r="E48" s="135">
        <v>71.7</v>
      </c>
    </row>
    <row r="49" spans="1:5">
      <c r="A49" s="160" t="s">
        <v>213</v>
      </c>
      <c r="B49" s="134">
        <v>555711</v>
      </c>
      <c r="C49" s="134">
        <v>510229</v>
      </c>
      <c r="D49" s="134">
        <v>45482</v>
      </c>
      <c r="E49" s="135">
        <v>8.9</v>
      </c>
    </row>
    <row r="50" spans="1:5">
      <c r="A50" s="160" t="s">
        <v>214</v>
      </c>
      <c r="B50" s="134">
        <v>45222</v>
      </c>
      <c r="C50" s="134">
        <v>33234</v>
      </c>
      <c r="D50" s="134">
        <v>11988</v>
      </c>
      <c r="E50" s="135">
        <v>36.1</v>
      </c>
    </row>
    <row r="51" spans="1:5">
      <c r="A51" s="161" t="s">
        <v>215</v>
      </c>
      <c r="B51" s="138">
        <v>24299</v>
      </c>
      <c r="C51" s="138">
        <v>22672</v>
      </c>
      <c r="D51" s="138">
        <v>1627</v>
      </c>
      <c r="E51" s="139">
        <v>7.2</v>
      </c>
    </row>
    <row r="52" spans="1:5">
      <c r="A52" s="74"/>
      <c r="B52" s="53"/>
      <c r="C52" s="53"/>
      <c r="D52" s="53"/>
      <c r="E52" s="54"/>
    </row>
    <row r="53" spans="1:5">
      <c r="A53" s="259" t="s">
        <v>21</v>
      </c>
      <c r="B53" s="259"/>
      <c r="C53" s="259"/>
      <c r="D53" s="259"/>
      <c r="E53" s="259"/>
    </row>
    <row r="54" spans="1:5">
      <c r="A54" s="87"/>
      <c r="B54" s="87"/>
      <c r="C54" s="87"/>
      <c r="D54" s="87"/>
      <c r="E54" s="87"/>
    </row>
    <row r="55" spans="1:5" ht="12.75" customHeight="1">
      <c r="A55" s="260"/>
      <c r="B55" s="247" t="s">
        <v>161</v>
      </c>
      <c r="C55" s="254" t="s">
        <v>160</v>
      </c>
      <c r="D55" s="254" t="s">
        <v>162</v>
      </c>
      <c r="E55" s="256" t="s">
        <v>163</v>
      </c>
    </row>
    <row r="56" spans="1:5">
      <c r="A56" s="261"/>
      <c r="B56" s="253"/>
      <c r="C56" s="255"/>
      <c r="D56" s="255"/>
      <c r="E56" s="257"/>
    </row>
    <row r="57" spans="1:5">
      <c r="A57" s="159" t="s">
        <v>208</v>
      </c>
      <c r="B57" s="47" t="s">
        <v>78</v>
      </c>
      <c r="C57" s="47" t="s">
        <v>78</v>
      </c>
      <c r="D57" s="47" t="s">
        <v>78</v>
      </c>
      <c r="E57" s="47" t="s">
        <v>78</v>
      </c>
    </row>
    <row r="58" spans="1:5">
      <c r="A58" s="160" t="s">
        <v>209</v>
      </c>
      <c r="B58" s="53" t="s">
        <v>78</v>
      </c>
      <c r="C58" s="53" t="s">
        <v>78</v>
      </c>
      <c r="D58" s="53" t="s">
        <v>78</v>
      </c>
      <c r="E58" s="53" t="s">
        <v>78</v>
      </c>
    </row>
    <row r="59" spans="1:5">
      <c r="A59" s="160" t="s">
        <v>210</v>
      </c>
      <c r="B59" s="53" t="s">
        <v>78</v>
      </c>
      <c r="C59" s="53" t="s">
        <v>78</v>
      </c>
      <c r="D59" s="53" t="s">
        <v>78</v>
      </c>
      <c r="E59" s="53" t="s">
        <v>78</v>
      </c>
    </row>
    <row r="60" spans="1:5">
      <c r="A60" s="160" t="s">
        <v>211</v>
      </c>
      <c r="B60" s="53" t="s">
        <v>78</v>
      </c>
      <c r="C60" s="53" t="s">
        <v>78</v>
      </c>
      <c r="D60" s="53" t="s">
        <v>78</v>
      </c>
      <c r="E60" s="53" t="s">
        <v>78</v>
      </c>
    </row>
    <row r="61" spans="1:5">
      <c r="A61" s="160" t="s">
        <v>212</v>
      </c>
      <c r="B61" s="53" t="s">
        <v>78</v>
      </c>
      <c r="C61" s="53" t="s">
        <v>78</v>
      </c>
      <c r="D61" s="53" t="s">
        <v>78</v>
      </c>
      <c r="E61" s="53" t="s">
        <v>78</v>
      </c>
    </row>
    <row r="62" spans="1:5">
      <c r="A62" s="160" t="s">
        <v>213</v>
      </c>
      <c r="B62" s="53" t="s">
        <v>78</v>
      </c>
      <c r="C62" s="53" t="s">
        <v>78</v>
      </c>
      <c r="D62" s="53" t="s">
        <v>78</v>
      </c>
      <c r="E62" s="53" t="s">
        <v>78</v>
      </c>
    </row>
    <row r="63" spans="1:5">
      <c r="A63" s="160" t="s">
        <v>214</v>
      </c>
      <c r="B63" s="53" t="s">
        <v>78</v>
      </c>
      <c r="C63" s="53" t="s">
        <v>78</v>
      </c>
      <c r="D63" s="53" t="s">
        <v>78</v>
      </c>
      <c r="E63" s="53" t="s">
        <v>78</v>
      </c>
    </row>
    <row r="64" spans="1:5">
      <c r="A64" s="161" t="s">
        <v>215</v>
      </c>
      <c r="B64" s="62" t="s">
        <v>78</v>
      </c>
      <c r="C64" s="62" t="s">
        <v>78</v>
      </c>
      <c r="D64" s="62" t="s">
        <v>78</v>
      </c>
      <c r="E64" s="62" t="s">
        <v>78</v>
      </c>
    </row>
    <row r="65" spans="1:5">
      <c r="A65" s="89"/>
      <c r="B65" s="53"/>
      <c r="C65" s="53"/>
      <c r="D65" s="53"/>
      <c r="E65" s="54"/>
    </row>
    <row r="66" spans="1:5">
      <c r="A66" s="259" t="s">
        <v>22</v>
      </c>
      <c r="B66" s="259"/>
      <c r="C66" s="259"/>
      <c r="D66" s="259"/>
      <c r="E66" s="259"/>
    </row>
    <row r="67" spans="1:5">
      <c r="A67" s="87"/>
      <c r="B67" s="87"/>
      <c r="C67" s="87"/>
      <c r="D67" s="87"/>
      <c r="E67" s="87"/>
    </row>
    <row r="68" spans="1:5" ht="12.75" customHeight="1">
      <c r="A68" s="260"/>
      <c r="B68" s="247" t="s">
        <v>161</v>
      </c>
      <c r="C68" s="254" t="s">
        <v>160</v>
      </c>
      <c r="D68" s="254" t="s">
        <v>162</v>
      </c>
      <c r="E68" s="256" t="s">
        <v>163</v>
      </c>
    </row>
    <row r="69" spans="1:5">
      <c r="A69" s="261"/>
      <c r="B69" s="253"/>
      <c r="C69" s="255"/>
      <c r="D69" s="255"/>
      <c r="E69" s="257"/>
    </row>
    <row r="70" spans="1:5">
      <c r="A70" s="159" t="s">
        <v>208</v>
      </c>
      <c r="B70" s="47">
        <v>852685</v>
      </c>
      <c r="C70" s="47">
        <v>761654</v>
      </c>
      <c r="D70" s="47">
        <v>91031</v>
      </c>
      <c r="E70" s="48">
        <v>12</v>
      </c>
    </row>
    <row r="71" spans="1:5">
      <c r="A71" s="160" t="s">
        <v>209</v>
      </c>
      <c r="B71" s="53" t="s">
        <v>78</v>
      </c>
      <c r="C71" s="53" t="s">
        <v>78</v>
      </c>
      <c r="D71" s="53" t="s">
        <v>78</v>
      </c>
      <c r="E71" s="53" t="s">
        <v>78</v>
      </c>
    </row>
    <row r="72" spans="1:5">
      <c r="A72" s="160" t="s">
        <v>210</v>
      </c>
      <c r="B72" s="53">
        <v>24612</v>
      </c>
      <c r="C72" s="53">
        <v>23527</v>
      </c>
      <c r="D72" s="53">
        <v>1085</v>
      </c>
      <c r="E72" s="54">
        <v>4.5999999999999996</v>
      </c>
    </row>
    <row r="73" spans="1:5">
      <c r="A73" s="160" t="s">
        <v>211</v>
      </c>
      <c r="B73" s="53">
        <v>52344</v>
      </c>
      <c r="C73" s="53">
        <v>47659</v>
      </c>
      <c r="D73" s="53">
        <v>4685</v>
      </c>
      <c r="E73" s="54">
        <v>9.8000000000000007</v>
      </c>
    </row>
    <row r="74" spans="1:5">
      <c r="A74" s="160" t="s">
        <v>212</v>
      </c>
      <c r="B74" s="53">
        <v>62926</v>
      </c>
      <c r="C74" s="53">
        <v>40399</v>
      </c>
      <c r="D74" s="53">
        <v>22527</v>
      </c>
      <c r="E74" s="54">
        <v>55.8</v>
      </c>
    </row>
    <row r="75" spans="1:5">
      <c r="A75" s="160" t="s">
        <v>213</v>
      </c>
      <c r="B75" s="53">
        <v>628448</v>
      </c>
      <c r="C75" s="53">
        <v>577473</v>
      </c>
      <c r="D75" s="53">
        <v>50975</v>
      </c>
      <c r="E75" s="54">
        <v>8.8000000000000007</v>
      </c>
    </row>
    <row r="76" spans="1:5">
      <c r="A76" s="160" t="s">
        <v>214</v>
      </c>
      <c r="B76" s="53">
        <v>42105</v>
      </c>
      <c r="C76" s="53">
        <v>31927</v>
      </c>
      <c r="D76" s="53">
        <v>10178</v>
      </c>
      <c r="E76" s="54">
        <v>31.9</v>
      </c>
    </row>
    <row r="77" spans="1:5">
      <c r="A77" s="161" t="s">
        <v>215</v>
      </c>
      <c r="B77" s="62">
        <v>42250</v>
      </c>
      <c r="C77" s="62">
        <v>40671</v>
      </c>
      <c r="D77" s="62">
        <v>1579</v>
      </c>
      <c r="E77" s="63">
        <v>3.9</v>
      </c>
    </row>
    <row r="78" spans="1:5">
      <c r="A78" s="89"/>
      <c r="B78" s="53"/>
      <c r="C78" s="53"/>
      <c r="D78" s="53"/>
      <c r="E78" s="54"/>
    </row>
    <row r="79" spans="1:5">
      <c r="A79" s="259" t="s">
        <v>23</v>
      </c>
      <c r="B79" s="259"/>
      <c r="C79" s="259"/>
      <c r="D79" s="259"/>
      <c r="E79" s="259"/>
    </row>
    <row r="80" spans="1:5">
      <c r="A80" s="87"/>
      <c r="B80" s="87"/>
      <c r="C80" s="87"/>
      <c r="D80" s="87"/>
      <c r="E80" s="87"/>
    </row>
    <row r="81" spans="1:5" ht="12.75" customHeight="1">
      <c r="A81" s="260"/>
      <c r="B81" s="247" t="s">
        <v>161</v>
      </c>
      <c r="C81" s="254" t="s">
        <v>160</v>
      </c>
      <c r="D81" s="254" t="s">
        <v>162</v>
      </c>
      <c r="E81" s="256" t="s">
        <v>163</v>
      </c>
    </row>
    <row r="82" spans="1:5">
      <c r="A82" s="261"/>
      <c r="B82" s="253"/>
      <c r="C82" s="255"/>
      <c r="D82" s="255"/>
      <c r="E82" s="257"/>
    </row>
    <row r="83" spans="1:5">
      <c r="A83" s="159" t="s">
        <v>208</v>
      </c>
      <c r="B83" s="47">
        <v>940966</v>
      </c>
      <c r="C83" s="47">
        <v>842969</v>
      </c>
      <c r="D83" s="47">
        <v>97997</v>
      </c>
      <c r="E83" s="48">
        <v>11.6</v>
      </c>
    </row>
    <row r="84" spans="1:5">
      <c r="A84" s="160" t="s">
        <v>209</v>
      </c>
      <c r="B84" s="53" t="s">
        <v>78</v>
      </c>
      <c r="C84" s="53" t="s">
        <v>78</v>
      </c>
      <c r="D84" s="53" t="s">
        <v>78</v>
      </c>
      <c r="E84" s="53" t="s">
        <v>78</v>
      </c>
    </row>
    <row r="85" spans="1:5">
      <c r="A85" s="160" t="s">
        <v>210</v>
      </c>
      <c r="B85" s="53">
        <v>7700</v>
      </c>
      <c r="C85" s="53">
        <v>6970</v>
      </c>
      <c r="D85" s="53">
        <v>730</v>
      </c>
      <c r="E85" s="54">
        <v>10.5</v>
      </c>
    </row>
    <row r="86" spans="1:5">
      <c r="A86" s="160" t="s">
        <v>211</v>
      </c>
      <c r="B86" s="53">
        <v>120049</v>
      </c>
      <c r="C86" s="53">
        <v>115781</v>
      </c>
      <c r="D86" s="53">
        <v>4268</v>
      </c>
      <c r="E86" s="54">
        <v>3.7</v>
      </c>
    </row>
    <row r="87" spans="1:5">
      <c r="A87" s="160" t="s">
        <v>212</v>
      </c>
      <c r="B87" s="53">
        <v>53314</v>
      </c>
      <c r="C87" s="53">
        <v>32931</v>
      </c>
      <c r="D87" s="53">
        <v>20383</v>
      </c>
      <c r="E87" s="54">
        <v>61.9</v>
      </c>
    </row>
    <row r="88" spans="1:5">
      <c r="A88" s="160" t="s">
        <v>213</v>
      </c>
      <c r="B88" s="53">
        <v>629297</v>
      </c>
      <c r="C88" s="53">
        <v>578593</v>
      </c>
      <c r="D88" s="53">
        <v>50704</v>
      </c>
      <c r="E88" s="54">
        <v>8.8000000000000007</v>
      </c>
    </row>
    <row r="89" spans="1:5">
      <c r="A89" s="160" t="s">
        <v>214</v>
      </c>
      <c r="B89" s="53">
        <v>84884</v>
      </c>
      <c r="C89" s="53">
        <v>64027</v>
      </c>
      <c r="D89" s="53">
        <v>20857</v>
      </c>
      <c r="E89" s="54">
        <v>32.6</v>
      </c>
    </row>
    <row r="90" spans="1:5">
      <c r="A90" s="161" t="s">
        <v>215</v>
      </c>
      <c r="B90" s="62">
        <v>45723</v>
      </c>
      <c r="C90" s="62">
        <v>44669</v>
      </c>
      <c r="D90" s="62">
        <v>1054</v>
      </c>
      <c r="E90" s="63">
        <v>2.4</v>
      </c>
    </row>
    <row r="91" spans="1:5">
      <c r="A91" s="259" t="s">
        <v>24</v>
      </c>
      <c r="B91" s="259"/>
      <c r="C91" s="259"/>
      <c r="D91" s="259"/>
      <c r="E91" s="259"/>
    </row>
    <row r="92" spans="1:5">
      <c r="A92" s="87"/>
      <c r="B92" s="87"/>
      <c r="C92" s="87"/>
      <c r="D92" s="87"/>
      <c r="E92" s="87"/>
    </row>
    <row r="93" spans="1:5" ht="12.75" customHeight="1">
      <c r="A93" s="260"/>
      <c r="B93" s="247" t="s">
        <v>161</v>
      </c>
      <c r="C93" s="254" t="s">
        <v>160</v>
      </c>
      <c r="D93" s="254" t="s">
        <v>162</v>
      </c>
      <c r="E93" s="256" t="s">
        <v>163</v>
      </c>
    </row>
    <row r="94" spans="1:5">
      <c r="A94" s="261"/>
      <c r="B94" s="253"/>
      <c r="C94" s="255"/>
      <c r="D94" s="255"/>
      <c r="E94" s="257"/>
    </row>
    <row r="95" spans="1:5">
      <c r="A95" s="159" t="s">
        <v>208</v>
      </c>
      <c r="B95" s="47">
        <v>3087965</v>
      </c>
      <c r="C95" s="47">
        <v>2360110</v>
      </c>
      <c r="D95" s="47">
        <v>727855</v>
      </c>
      <c r="E95" s="48">
        <v>30.8</v>
      </c>
    </row>
    <row r="96" spans="1:5">
      <c r="A96" s="160" t="s">
        <v>209</v>
      </c>
      <c r="B96" s="53" t="s">
        <v>78</v>
      </c>
      <c r="C96" s="53" t="s">
        <v>78</v>
      </c>
      <c r="D96" s="53" t="s">
        <v>78</v>
      </c>
      <c r="E96" s="53" t="s">
        <v>78</v>
      </c>
    </row>
    <row r="97" spans="1:5">
      <c r="A97" s="160" t="s">
        <v>210</v>
      </c>
      <c r="B97" s="53">
        <v>19200</v>
      </c>
      <c r="C97" s="53">
        <v>18100</v>
      </c>
      <c r="D97" s="53">
        <v>1100</v>
      </c>
      <c r="E97" s="54">
        <v>6.1</v>
      </c>
    </row>
    <row r="98" spans="1:5">
      <c r="A98" s="160" t="s">
        <v>211</v>
      </c>
      <c r="B98" s="53" t="s">
        <v>78</v>
      </c>
      <c r="C98" s="53" t="s">
        <v>78</v>
      </c>
      <c r="D98" s="53" t="s">
        <v>78</v>
      </c>
      <c r="E98" s="53" t="s">
        <v>78</v>
      </c>
    </row>
    <row r="99" spans="1:5">
      <c r="A99" s="160" t="s">
        <v>212</v>
      </c>
      <c r="B99" s="53" t="s">
        <v>78</v>
      </c>
      <c r="C99" s="53" t="s">
        <v>78</v>
      </c>
      <c r="D99" s="53" t="s">
        <v>78</v>
      </c>
      <c r="E99" s="53" t="s">
        <v>78</v>
      </c>
    </row>
    <row r="100" spans="1:5">
      <c r="A100" s="160" t="s">
        <v>213</v>
      </c>
      <c r="B100" s="53" t="s">
        <v>78</v>
      </c>
      <c r="C100" s="53" t="s">
        <v>78</v>
      </c>
      <c r="D100" s="53" t="s">
        <v>78</v>
      </c>
      <c r="E100" s="53" t="s">
        <v>78</v>
      </c>
    </row>
    <row r="101" spans="1:5">
      <c r="A101" s="160" t="s">
        <v>214</v>
      </c>
      <c r="B101" s="53">
        <v>43330</v>
      </c>
      <c r="C101" s="53">
        <v>39300</v>
      </c>
      <c r="D101" s="53">
        <v>4030</v>
      </c>
      <c r="E101" s="54">
        <v>10.3</v>
      </c>
    </row>
    <row r="102" spans="1:5">
      <c r="A102" s="161" t="s">
        <v>215</v>
      </c>
      <c r="B102" s="62">
        <v>3025435</v>
      </c>
      <c r="C102" s="62">
        <v>2302710</v>
      </c>
      <c r="D102" s="62">
        <v>722725</v>
      </c>
      <c r="E102" s="63">
        <v>31.4</v>
      </c>
    </row>
    <row r="103" spans="1:5">
      <c r="A103" s="74"/>
      <c r="B103" s="53"/>
      <c r="C103" s="53"/>
      <c r="D103" s="53"/>
      <c r="E103" s="54"/>
    </row>
    <row r="104" spans="1:5">
      <c r="A104" s="89"/>
      <c r="B104" s="53"/>
      <c r="C104" s="53"/>
      <c r="D104" s="53"/>
      <c r="E104" s="54"/>
    </row>
    <row r="105" spans="1:5">
      <c r="A105" s="259" t="s">
        <v>196</v>
      </c>
      <c r="B105" s="259"/>
      <c r="C105" s="259"/>
      <c r="D105" s="259"/>
      <c r="E105" s="259"/>
    </row>
    <row r="106" spans="1:5">
      <c r="A106" s="87"/>
      <c r="B106" s="87"/>
      <c r="C106" s="87"/>
      <c r="D106" s="87"/>
      <c r="E106" s="87"/>
    </row>
    <row r="107" spans="1:5" ht="12.75" customHeight="1">
      <c r="A107" s="260"/>
      <c r="B107" s="247" t="s">
        <v>161</v>
      </c>
      <c r="C107" s="254" t="s">
        <v>160</v>
      </c>
      <c r="D107" s="254" t="s">
        <v>162</v>
      </c>
      <c r="E107" s="256" t="s">
        <v>163</v>
      </c>
    </row>
    <row r="108" spans="1:5">
      <c r="A108" s="261"/>
      <c r="B108" s="253"/>
      <c r="C108" s="255"/>
      <c r="D108" s="255"/>
      <c r="E108" s="257"/>
    </row>
    <row r="109" spans="1:5">
      <c r="A109" s="159" t="s">
        <v>208</v>
      </c>
      <c r="B109" s="47">
        <v>70417</v>
      </c>
      <c r="C109" s="47">
        <v>51690</v>
      </c>
      <c r="D109" s="47">
        <v>18727</v>
      </c>
      <c r="E109" s="48">
        <v>36.200000000000003</v>
      </c>
    </row>
    <row r="110" spans="1:5">
      <c r="A110" s="160" t="s">
        <v>209</v>
      </c>
      <c r="B110" s="53" t="s">
        <v>78</v>
      </c>
      <c r="C110" s="53" t="s">
        <v>78</v>
      </c>
      <c r="D110" s="53" t="s">
        <v>78</v>
      </c>
      <c r="E110" s="53" t="s">
        <v>78</v>
      </c>
    </row>
    <row r="111" spans="1:5">
      <c r="A111" s="160" t="s">
        <v>210</v>
      </c>
      <c r="B111" s="53" t="s">
        <v>78</v>
      </c>
      <c r="C111" s="53" t="s">
        <v>78</v>
      </c>
      <c r="D111" s="53" t="s">
        <v>78</v>
      </c>
      <c r="E111" s="53" t="s">
        <v>78</v>
      </c>
    </row>
    <row r="112" spans="1:5">
      <c r="A112" s="160" t="s">
        <v>211</v>
      </c>
      <c r="B112" s="53">
        <v>5406</v>
      </c>
      <c r="C112" s="122">
        <v>5292</v>
      </c>
      <c r="D112" s="53">
        <v>114</v>
      </c>
      <c r="E112" s="54">
        <v>2.2000000000000002</v>
      </c>
    </row>
    <row r="113" spans="1:5">
      <c r="A113" s="160" t="s">
        <v>212</v>
      </c>
      <c r="B113" s="53">
        <v>91</v>
      </c>
      <c r="C113" s="122">
        <v>72</v>
      </c>
      <c r="D113" s="53">
        <v>18</v>
      </c>
      <c r="E113" s="54">
        <v>24.7</v>
      </c>
    </row>
    <row r="114" spans="1:5">
      <c r="A114" s="160" t="s">
        <v>214</v>
      </c>
      <c r="B114" s="53">
        <v>45671</v>
      </c>
      <c r="C114" s="122">
        <v>27584</v>
      </c>
      <c r="D114" s="53">
        <v>18087</v>
      </c>
      <c r="E114" s="54">
        <v>65.599999999999994</v>
      </c>
    </row>
    <row r="115" spans="1:5">
      <c r="A115" s="161" t="s">
        <v>215</v>
      </c>
      <c r="B115" s="62">
        <v>19251</v>
      </c>
      <c r="C115" s="123">
        <v>18742</v>
      </c>
      <c r="D115" s="62">
        <v>509</v>
      </c>
      <c r="E115" s="63">
        <v>2.7</v>
      </c>
    </row>
    <row r="116" spans="1:5">
      <c r="A116" s="89"/>
      <c r="B116" s="53"/>
      <c r="C116" s="53"/>
      <c r="D116" s="53"/>
      <c r="E116" s="54"/>
    </row>
    <row r="117" spans="1:5">
      <c r="A117" s="259" t="s">
        <v>197</v>
      </c>
      <c r="B117" s="259"/>
      <c r="C117" s="259"/>
      <c r="D117" s="259"/>
      <c r="E117" s="259"/>
    </row>
    <row r="118" spans="1:5">
      <c r="A118" s="87"/>
      <c r="B118" s="87"/>
      <c r="C118" s="87"/>
      <c r="D118" s="87"/>
      <c r="E118" s="87"/>
    </row>
    <row r="119" spans="1:5" ht="12.75" customHeight="1">
      <c r="A119" s="260"/>
      <c r="B119" s="247" t="s">
        <v>161</v>
      </c>
      <c r="C119" s="254" t="s">
        <v>160</v>
      </c>
      <c r="D119" s="254" t="s">
        <v>162</v>
      </c>
      <c r="E119" s="256" t="s">
        <v>163</v>
      </c>
    </row>
    <row r="120" spans="1:5">
      <c r="A120" s="261"/>
      <c r="B120" s="253"/>
      <c r="C120" s="255"/>
      <c r="D120" s="255"/>
      <c r="E120" s="257"/>
    </row>
    <row r="121" spans="1:5">
      <c r="A121" s="159" t="s">
        <v>208</v>
      </c>
      <c r="B121" s="47">
        <v>21280</v>
      </c>
      <c r="C121" s="47">
        <v>15200</v>
      </c>
      <c r="D121" s="47">
        <v>6080</v>
      </c>
      <c r="E121" s="205">
        <v>40</v>
      </c>
    </row>
    <row r="122" spans="1:5">
      <c r="A122" s="160" t="s">
        <v>209</v>
      </c>
      <c r="B122" s="53" t="s">
        <v>78</v>
      </c>
      <c r="C122" s="53" t="s">
        <v>78</v>
      </c>
      <c r="D122" s="53" t="s">
        <v>78</v>
      </c>
      <c r="E122" s="206" t="s">
        <v>78</v>
      </c>
    </row>
    <row r="123" spans="1:5">
      <c r="A123" s="160" t="s">
        <v>210</v>
      </c>
      <c r="B123" s="53" t="s">
        <v>78</v>
      </c>
      <c r="C123" s="53" t="s">
        <v>78</v>
      </c>
      <c r="D123" s="53" t="s">
        <v>78</v>
      </c>
      <c r="E123" s="206" t="s">
        <v>78</v>
      </c>
    </row>
    <row r="124" spans="1:5">
      <c r="A124" s="160" t="s">
        <v>211</v>
      </c>
      <c r="B124" s="53" t="s">
        <v>78</v>
      </c>
      <c r="C124" s="53" t="s">
        <v>78</v>
      </c>
      <c r="D124" s="53" t="s">
        <v>78</v>
      </c>
      <c r="E124" s="206" t="s">
        <v>78</v>
      </c>
    </row>
    <row r="125" spans="1:5">
      <c r="A125" s="160" t="s">
        <v>212</v>
      </c>
      <c r="B125" s="53" t="s">
        <v>78</v>
      </c>
      <c r="C125" s="53" t="s">
        <v>78</v>
      </c>
      <c r="D125" s="53" t="s">
        <v>78</v>
      </c>
      <c r="E125" s="206" t="s">
        <v>78</v>
      </c>
    </row>
    <row r="126" spans="1:5">
      <c r="A126" s="160" t="s">
        <v>213</v>
      </c>
      <c r="B126" s="53" t="s">
        <v>78</v>
      </c>
      <c r="C126" s="53" t="s">
        <v>78</v>
      </c>
      <c r="D126" s="53" t="s">
        <v>78</v>
      </c>
      <c r="E126" s="206" t="s">
        <v>78</v>
      </c>
    </row>
    <row r="127" spans="1:5">
      <c r="A127" s="160" t="s">
        <v>214</v>
      </c>
      <c r="B127" s="53">
        <v>21280</v>
      </c>
      <c r="C127" s="53">
        <v>15200</v>
      </c>
      <c r="D127" s="53">
        <v>6080</v>
      </c>
      <c r="E127" s="206">
        <v>40</v>
      </c>
    </row>
    <row r="128" spans="1:5">
      <c r="A128" s="161" t="s">
        <v>215</v>
      </c>
      <c r="B128" s="62" t="s">
        <v>78</v>
      </c>
      <c r="C128" s="62" t="s">
        <v>78</v>
      </c>
      <c r="D128" s="62" t="s">
        <v>78</v>
      </c>
      <c r="E128" s="62" t="s">
        <v>78</v>
      </c>
    </row>
    <row r="129" spans="1:5">
      <c r="A129" s="88"/>
      <c r="B129" s="53"/>
      <c r="C129" s="53"/>
      <c r="D129" s="53"/>
      <c r="E129" s="54"/>
    </row>
    <row r="130" spans="1:5">
      <c r="A130" s="259" t="s">
        <v>25</v>
      </c>
      <c r="B130" s="259"/>
      <c r="C130" s="259"/>
      <c r="D130" s="259"/>
      <c r="E130" s="259"/>
    </row>
    <row r="131" spans="1:5">
      <c r="A131" s="87"/>
      <c r="B131" s="87"/>
      <c r="C131" s="87"/>
      <c r="D131" s="87"/>
      <c r="E131" s="87"/>
    </row>
    <row r="132" spans="1:5" ht="12.75" customHeight="1">
      <c r="A132" s="260"/>
      <c r="B132" s="247" t="s">
        <v>161</v>
      </c>
      <c r="C132" s="254" t="s">
        <v>160</v>
      </c>
      <c r="D132" s="254" t="s">
        <v>162</v>
      </c>
      <c r="E132" s="256" t="s">
        <v>163</v>
      </c>
    </row>
    <row r="133" spans="1:5">
      <c r="A133" s="261"/>
      <c r="B133" s="253"/>
      <c r="C133" s="255"/>
      <c r="D133" s="255"/>
      <c r="E133" s="257"/>
    </row>
    <row r="134" spans="1:5">
      <c r="A134" s="159" t="s">
        <v>208</v>
      </c>
      <c r="B134" s="47" t="s">
        <v>78</v>
      </c>
      <c r="C134" s="47" t="s">
        <v>78</v>
      </c>
      <c r="D134" s="47" t="s">
        <v>78</v>
      </c>
      <c r="E134" s="47" t="s">
        <v>78</v>
      </c>
    </row>
    <row r="135" spans="1:5">
      <c r="A135" s="160" t="s">
        <v>209</v>
      </c>
      <c r="B135" s="53" t="s">
        <v>78</v>
      </c>
      <c r="C135" s="53" t="s">
        <v>78</v>
      </c>
      <c r="D135" s="53" t="s">
        <v>78</v>
      </c>
      <c r="E135" s="53" t="s">
        <v>78</v>
      </c>
    </row>
    <row r="136" spans="1:5">
      <c r="A136" s="160" t="s">
        <v>210</v>
      </c>
      <c r="B136" s="53" t="s">
        <v>78</v>
      </c>
      <c r="C136" s="53" t="s">
        <v>78</v>
      </c>
      <c r="D136" s="53" t="s">
        <v>78</v>
      </c>
      <c r="E136" s="53" t="s">
        <v>78</v>
      </c>
    </row>
    <row r="137" spans="1:5">
      <c r="A137" s="160" t="s">
        <v>211</v>
      </c>
      <c r="B137" s="53" t="s">
        <v>78</v>
      </c>
      <c r="C137" s="53" t="s">
        <v>78</v>
      </c>
      <c r="D137" s="53" t="s">
        <v>78</v>
      </c>
      <c r="E137" s="53" t="s">
        <v>78</v>
      </c>
    </row>
    <row r="138" spans="1:5">
      <c r="A138" s="160" t="s">
        <v>212</v>
      </c>
      <c r="B138" s="53" t="s">
        <v>78</v>
      </c>
      <c r="C138" s="53" t="s">
        <v>78</v>
      </c>
      <c r="D138" s="53" t="s">
        <v>78</v>
      </c>
      <c r="E138" s="53" t="s">
        <v>78</v>
      </c>
    </row>
    <row r="139" spans="1:5">
      <c r="A139" s="160" t="s">
        <v>213</v>
      </c>
      <c r="B139" s="53" t="s">
        <v>78</v>
      </c>
      <c r="C139" s="53" t="s">
        <v>78</v>
      </c>
      <c r="D139" s="53" t="s">
        <v>78</v>
      </c>
      <c r="E139" s="53" t="s">
        <v>78</v>
      </c>
    </row>
    <row r="140" spans="1:5">
      <c r="A140" s="160" t="s">
        <v>214</v>
      </c>
      <c r="B140" s="53" t="s">
        <v>78</v>
      </c>
      <c r="C140" s="53" t="s">
        <v>78</v>
      </c>
      <c r="D140" s="53" t="s">
        <v>78</v>
      </c>
      <c r="E140" s="53" t="s">
        <v>78</v>
      </c>
    </row>
    <row r="141" spans="1:5">
      <c r="A141" s="161" t="s">
        <v>215</v>
      </c>
      <c r="B141" s="62" t="s">
        <v>78</v>
      </c>
      <c r="C141" s="62" t="s">
        <v>78</v>
      </c>
      <c r="D141" s="62" t="s">
        <v>78</v>
      </c>
      <c r="E141" s="62" t="s">
        <v>78</v>
      </c>
    </row>
    <row r="142" spans="1:5">
      <c r="A142" s="90"/>
      <c r="B142" s="53"/>
      <c r="C142" s="53"/>
      <c r="D142" s="53"/>
      <c r="E142" s="54"/>
    </row>
    <row r="143" spans="1:5">
      <c r="A143" s="259" t="s">
        <v>26</v>
      </c>
      <c r="B143" s="259"/>
      <c r="C143" s="259"/>
      <c r="D143" s="259"/>
      <c r="E143" s="259"/>
    </row>
    <row r="144" spans="1:5">
      <c r="A144" s="87"/>
      <c r="B144" s="87"/>
      <c r="C144" s="87"/>
      <c r="D144" s="87"/>
      <c r="E144" s="87"/>
    </row>
    <row r="145" spans="1:5" ht="12.75" customHeight="1">
      <c r="A145" s="260"/>
      <c r="B145" s="247" t="s">
        <v>161</v>
      </c>
      <c r="C145" s="254" t="s">
        <v>160</v>
      </c>
      <c r="D145" s="254" t="s">
        <v>162</v>
      </c>
      <c r="E145" s="256" t="s">
        <v>163</v>
      </c>
    </row>
    <row r="146" spans="1:5">
      <c r="A146" s="261"/>
      <c r="B146" s="253"/>
      <c r="C146" s="255"/>
      <c r="D146" s="255"/>
      <c r="E146" s="257"/>
    </row>
    <row r="147" spans="1:5">
      <c r="A147" s="159" t="s">
        <v>208</v>
      </c>
      <c r="B147" s="47">
        <v>49137</v>
      </c>
      <c r="C147" s="47">
        <v>36490</v>
      </c>
      <c r="D147" s="47">
        <v>12647</v>
      </c>
      <c r="E147" s="48">
        <v>34.700000000000003</v>
      </c>
    </row>
    <row r="148" spans="1:5">
      <c r="A148" s="160" t="s">
        <v>209</v>
      </c>
      <c r="B148" s="53" t="s">
        <v>78</v>
      </c>
      <c r="C148" s="53" t="s">
        <v>78</v>
      </c>
      <c r="D148" s="53" t="s">
        <v>78</v>
      </c>
      <c r="E148" s="53" t="s">
        <v>78</v>
      </c>
    </row>
    <row r="149" spans="1:5">
      <c r="A149" s="160" t="s">
        <v>210</v>
      </c>
      <c r="B149" s="53" t="s">
        <v>78</v>
      </c>
      <c r="C149" s="53" t="s">
        <v>78</v>
      </c>
      <c r="D149" s="53" t="s">
        <v>78</v>
      </c>
      <c r="E149" s="53" t="s">
        <v>78</v>
      </c>
    </row>
    <row r="150" spans="1:5">
      <c r="A150" s="160" t="s">
        <v>211</v>
      </c>
      <c r="B150" s="53">
        <v>5406</v>
      </c>
      <c r="C150" s="53">
        <v>5292</v>
      </c>
      <c r="D150" s="53">
        <v>114</v>
      </c>
      <c r="E150" s="54">
        <v>2.2000000000000002</v>
      </c>
    </row>
    <row r="151" spans="1:5">
      <c r="A151" s="160" t="s">
        <v>212</v>
      </c>
      <c r="B151" s="53">
        <v>91</v>
      </c>
      <c r="C151" s="53">
        <v>73</v>
      </c>
      <c r="D151" s="53">
        <v>18</v>
      </c>
      <c r="E151" s="54">
        <v>24.7</v>
      </c>
    </row>
    <row r="152" spans="1:5">
      <c r="A152" s="160" t="s">
        <v>213</v>
      </c>
      <c r="B152" s="53" t="s">
        <v>78</v>
      </c>
      <c r="C152" s="53" t="s">
        <v>78</v>
      </c>
      <c r="D152" s="53" t="s">
        <v>78</v>
      </c>
      <c r="E152" s="53" t="s">
        <v>78</v>
      </c>
    </row>
    <row r="153" spans="1:5">
      <c r="A153" s="160" t="s">
        <v>214</v>
      </c>
      <c r="B153" s="53">
        <v>24391</v>
      </c>
      <c r="C153" s="53">
        <v>12384</v>
      </c>
      <c r="D153" s="53">
        <v>12007</v>
      </c>
      <c r="E153" s="54">
        <v>97</v>
      </c>
    </row>
    <row r="154" spans="1:5">
      <c r="A154" s="161" t="s">
        <v>215</v>
      </c>
      <c r="B154" s="62">
        <v>19251</v>
      </c>
      <c r="C154" s="62">
        <v>18742</v>
      </c>
      <c r="D154" s="62">
        <v>509</v>
      </c>
      <c r="E154" s="63">
        <v>2.7</v>
      </c>
    </row>
    <row r="155" spans="1:5">
      <c r="A155" s="89"/>
      <c r="B155" s="53"/>
      <c r="C155" s="53"/>
      <c r="D155" s="53"/>
      <c r="E155" s="54"/>
    </row>
    <row r="156" spans="1:5">
      <c r="A156" s="244" t="s">
        <v>59</v>
      </c>
      <c r="B156" s="244"/>
      <c r="C156" s="244"/>
      <c r="D156" s="244"/>
      <c r="E156" s="244"/>
    </row>
    <row r="157" spans="1:5">
      <c r="A157" s="80"/>
      <c r="B157" s="80"/>
      <c r="C157" s="80"/>
      <c r="D157" s="80"/>
      <c r="E157" s="80"/>
    </row>
    <row r="158" spans="1:5" ht="12.75" customHeight="1">
      <c r="A158" s="251"/>
      <c r="B158" s="247" t="s">
        <v>161</v>
      </c>
      <c r="C158" s="254" t="s">
        <v>160</v>
      </c>
      <c r="D158" s="254" t="s">
        <v>162</v>
      </c>
      <c r="E158" s="256" t="s">
        <v>163</v>
      </c>
    </row>
    <row r="159" spans="1:5">
      <c r="A159" s="252"/>
      <c r="B159" s="253"/>
      <c r="C159" s="255"/>
      <c r="D159" s="255"/>
      <c r="E159" s="257"/>
    </row>
    <row r="160" spans="1:5">
      <c r="A160" s="159" t="s">
        <v>208</v>
      </c>
      <c r="B160" s="47">
        <v>11250</v>
      </c>
      <c r="C160" s="47">
        <v>9000</v>
      </c>
      <c r="D160" s="47">
        <v>2250</v>
      </c>
      <c r="E160" s="48">
        <v>25</v>
      </c>
    </row>
    <row r="161" spans="1:5">
      <c r="A161" s="160" t="s">
        <v>209</v>
      </c>
      <c r="B161" s="53" t="s">
        <v>78</v>
      </c>
      <c r="C161" s="53" t="s">
        <v>78</v>
      </c>
      <c r="D161" s="53" t="s">
        <v>78</v>
      </c>
      <c r="E161" s="53" t="s">
        <v>78</v>
      </c>
    </row>
    <row r="162" spans="1:5">
      <c r="A162" s="160" t="s">
        <v>210</v>
      </c>
      <c r="B162" s="53" t="s">
        <v>78</v>
      </c>
      <c r="C162" s="53" t="s">
        <v>78</v>
      </c>
      <c r="D162" s="53" t="s">
        <v>78</v>
      </c>
      <c r="E162" s="53" t="s">
        <v>78</v>
      </c>
    </row>
    <row r="163" spans="1:5">
      <c r="A163" s="160" t="s">
        <v>211</v>
      </c>
      <c r="B163" s="53" t="s">
        <v>78</v>
      </c>
      <c r="C163" s="53" t="s">
        <v>78</v>
      </c>
      <c r="D163" s="53" t="s">
        <v>78</v>
      </c>
      <c r="E163" s="53" t="s">
        <v>78</v>
      </c>
    </row>
    <row r="164" spans="1:5">
      <c r="A164" s="160" t="s">
        <v>212</v>
      </c>
      <c r="B164" s="53" t="s">
        <v>78</v>
      </c>
      <c r="C164" s="53" t="s">
        <v>78</v>
      </c>
      <c r="D164" s="53" t="s">
        <v>78</v>
      </c>
      <c r="E164" s="53" t="s">
        <v>78</v>
      </c>
    </row>
    <row r="165" spans="1:5">
      <c r="A165" s="160" t="s">
        <v>213</v>
      </c>
      <c r="B165" s="53" t="s">
        <v>78</v>
      </c>
      <c r="C165" s="53" t="s">
        <v>78</v>
      </c>
      <c r="D165" s="53" t="s">
        <v>78</v>
      </c>
      <c r="E165" s="53" t="s">
        <v>78</v>
      </c>
    </row>
    <row r="166" spans="1:5">
      <c r="A166" s="160" t="s">
        <v>214</v>
      </c>
      <c r="B166" s="53">
        <v>11250</v>
      </c>
      <c r="C166" s="53">
        <v>9000</v>
      </c>
      <c r="D166" s="53">
        <v>2250</v>
      </c>
      <c r="E166" s="54">
        <v>25</v>
      </c>
    </row>
    <row r="167" spans="1:5">
      <c r="A167" s="161" t="s">
        <v>215</v>
      </c>
      <c r="B167" s="62" t="s">
        <v>78</v>
      </c>
      <c r="C167" s="62" t="s">
        <v>78</v>
      </c>
      <c r="D167" s="62" t="s">
        <v>78</v>
      </c>
      <c r="E167" s="63" t="s">
        <v>78</v>
      </c>
    </row>
    <row r="168" spans="1:5">
      <c r="A168" s="90"/>
      <c r="B168" s="53"/>
      <c r="C168" s="53"/>
      <c r="D168" s="53"/>
      <c r="E168" s="54"/>
    </row>
    <row r="169" spans="1:5">
      <c r="A169" s="259" t="s">
        <v>27</v>
      </c>
      <c r="B169" s="259"/>
      <c r="C169" s="259"/>
      <c r="D169" s="259"/>
      <c r="E169" s="259"/>
    </row>
    <row r="170" spans="1:5">
      <c r="A170" s="87"/>
      <c r="B170" s="87"/>
      <c r="C170" s="87"/>
      <c r="D170" s="87"/>
      <c r="E170" s="87"/>
    </row>
    <row r="171" spans="1:5" ht="12.75" customHeight="1">
      <c r="A171" s="260"/>
      <c r="B171" s="247" t="s">
        <v>161</v>
      </c>
      <c r="C171" s="254" t="s">
        <v>160</v>
      </c>
      <c r="D171" s="254" t="s">
        <v>162</v>
      </c>
      <c r="E171" s="256" t="s">
        <v>163</v>
      </c>
    </row>
    <row r="172" spans="1:5">
      <c r="A172" s="261"/>
      <c r="B172" s="253"/>
      <c r="C172" s="255"/>
      <c r="D172" s="255"/>
      <c r="E172" s="257"/>
    </row>
    <row r="173" spans="1:5">
      <c r="A173" s="159" t="s">
        <v>208</v>
      </c>
      <c r="B173" s="47">
        <v>330</v>
      </c>
      <c r="C173" s="47">
        <v>280</v>
      </c>
      <c r="D173" s="47">
        <v>50</v>
      </c>
      <c r="E173" s="48">
        <v>17.899999999999999</v>
      </c>
    </row>
    <row r="174" spans="1:5">
      <c r="A174" s="160" t="s">
        <v>209</v>
      </c>
      <c r="B174" s="53" t="s">
        <v>78</v>
      </c>
      <c r="C174" s="53" t="s">
        <v>78</v>
      </c>
      <c r="D174" s="53" t="s">
        <v>78</v>
      </c>
      <c r="E174" s="53" t="s">
        <v>78</v>
      </c>
    </row>
    <row r="175" spans="1:5">
      <c r="A175" s="160" t="s">
        <v>210</v>
      </c>
      <c r="B175" s="53" t="s">
        <v>78</v>
      </c>
      <c r="C175" s="53" t="s">
        <v>78</v>
      </c>
      <c r="D175" s="53" t="s">
        <v>78</v>
      </c>
      <c r="E175" s="53" t="s">
        <v>78</v>
      </c>
    </row>
    <row r="176" spans="1:5">
      <c r="A176" s="160" t="s">
        <v>211</v>
      </c>
      <c r="B176" s="53" t="s">
        <v>78</v>
      </c>
      <c r="C176" s="53" t="s">
        <v>78</v>
      </c>
      <c r="D176" s="53" t="s">
        <v>78</v>
      </c>
      <c r="E176" s="53" t="s">
        <v>78</v>
      </c>
    </row>
    <row r="177" spans="1:5">
      <c r="A177" s="160" t="s">
        <v>212</v>
      </c>
      <c r="B177" s="53">
        <v>30</v>
      </c>
      <c r="C177" s="53">
        <v>30</v>
      </c>
      <c r="D177" s="53" t="s">
        <v>78</v>
      </c>
      <c r="E177" s="53" t="s">
        <v>78</v>
      </c>
    </row>
    <row r="178" spans="1:5">
      <c r="A178" s="160" t="s">
        <v>213</v>
      </c>
      <c r="B178" s="53" t="s">
        <v>78</v>
      </c>
      <c r="C178" s="53" t="s">
        <v>78</v>
      </c>
      <c r="D178" s="53" t="s">
        <v>78</v>
      </c>
      <c r="E178" s="53" t="s">
        <v>78</v>
      </c>
    </row>
    <row r="179" spans="1:5">
      <c r="A179" s="160" t="s">
        <v>214</v>
      </c>
      <c r="B179" s="53" t="s">
        <v>78</v>
      </c>
      <c r="C179" s="53" t="s">
        <v>78</v>
      </c>
      <c r="D179" s="53" t="s">
        <v>78</v>
      </c>
      <c r="E179" s="53" t="s">
        <v>78</v>
      </c>
    </row>
    <row r="180" spans="1:5">
      <c r="A180" s="161" t="s">
        <v>215</v>
      </c>
      <c r="B180" s="62">
        <v>300</v>
      </c>
      <c r="C180" s="62">
        <v>250</v>
      </c>
      <c r="D180" s="62">
        <v>50</v>
      </c>
      <c r="E180" s="63">
        <v>20</v>
      </c>
    </row>
    <row r="182" spans="1:5">
      <c r="A182" s="244" t="s">
        <v>193</v>
      </c>
      <c r="B182" s="244"/>
      <c r="C182" s="244"/>
      <c r="D182" s="244"/>
      <c r="E182" s="244"/>
    </row>
    <row r="183" spans="1:5">
      <c r="A183" s="80"/>
      <c r="B183" s="80"/>
      <c r="C183" s="80"/>
      <c r="D183" s="80"/>
      <c r="E183" s="80"/>
    </row>
    <row r="184" spans="1:5" ht="12.75" customHeight="1">
      <c r="A184" s="251"/>
      <c r="B184" s="247" t="s">
        <v>161</v>
      </c>
      <c r="C184" s="254" t="s">
        <v>160</v>
      </c>
      <c r="D184" s="254" t="s">
        <v>162</v>
      </c>
      <c r="E184" s="256" t="s">
        <v>163</v>
      </c>
    </row>
    <row r="185" spans="1:5">
      <c r="A185" s="252"/>
      <c r="B185" s="253"/>
      <c r="C185" s="255"/>
      <c r="D185" s="255"/>
      <c r="E185" s="257"/>
    </row>
    <row r="186" spans="1:5">
      <c r="A186" s="159" t="s">
        <v>208</v>
      </c>
      <c r="B186" s="47" t="s">
        <v>78</v>
      </c>
      <c r="C186" s="47" t="s">
        <v>78</v>
      </c>
      <c r="D186" s="47" t="s">
        <v>78</v>
      </c>
      <c r="E186" s="47" t="s">
        <v>78</v>
      </c>
    </row>
    <row r="187" spans="1:5">
      <c r="A187" s="160" t="s">
        <v>209</v>
      </c>
      <c r="B187" s="53" t="s">
        <v>78</v>
      </c>
      <c r="C187" s="53" t="s">
        <v>78</v>
      </c>
      <c r="D187" s="53" t="s">
        <v>78</v>
      </c>
      <c r="E187" s="53" t="s">
        <v>78</v>
      </c>
    </row>
    <row r="188" spans="1:5">
      <c r="A188" s="160" t="s">
        <v>210</v>
      </c>
      <c r="B188" s="53" t="s">
        <v>78</v>
      </c>
      <c r="C188" s="53" t="s">
        <v>78</v>
      </c>
      <c r="D188" s="53" t="s">
        <v>78</v>
      </c>
      <c r="E188" s="53" t="s">
        <v>78</v>
      </c>
    </row>
    <row r="189" spans="1:5">
      <c r="A189" s="160" t="s">
        <v>211</v>
      </c>
      <c r="B189" s="53" t="s">
        <v>78</v>
      </c>
      <c r="C189" s="53" t="s">
        <v>78</v>
      </c>
      <c r="D189" s="53" t="s">
        <v>78</v>
      </c>
      <c r="E189" s="53" t="s">
        <v>78</v>
      </c>
    </row>
    <row r="190" spans="1:5">
      <c r="A190" s="160" t="s">
        <v>212</v>
      </c>
      <c r="B190" s="53" t="s">
        <v>78</v>
      </c>
      <c r="C190" s="53" t="s">
        <v>78</v>
      </c>
      <c r="D190" s="53" t="s">
        <v>78</v>
      </c>
      <c r="E190" s="53" t="s">
        <v>78</v>
      </c>
    </row>
    <row r="191" spans="1:5">
      <c r="A191" s="160" t="s">
        <v>213</v>
      </c>
      <c r="B191" s="53" t="s">
        <v>78</v>
      </c>
      <c r="C191" s="53" t="s">
        <v>78</v>
      </c>
      <c r="D191" s="53" t="s">
        <v>78</v>
      </c>
      <c r="E191" s="53" t="s">
        <v>78</v>
      </c>
    </row>
    <row r="192" spans="1:5">
      <c r="A192" s="160" t="s">
        <v>214</v>
      </c>
      <c r="B192" s="53" t="s">
        <v>78</v>
      </c>
      <c r="C192" s="53" t="s">
        <v>78</v>
      </c>
      <c r="D192" s="53" t="s">
        <v>78</v>
      </c>
      <c r="E192" s="53" t="s">
        <v>78</v>
      </c>
    </row>
    <row r="193" spans="1:5">
      <c r="A193" s="161" t="s">
        <v>215</v>
      </c>
      <c r="B193" s="62" t="s">
        <v>78</v>
      </c>
      <c r="C193" s="62" t="s">
        <v>78</v>
      </c>
      <c r="D193" s="62" t="s">
        <v>78</v>
      </c>
      <c r="E193" s="62" t="s">
        <v>78</v>
      </c>
    </row>
    <row r="194" spans="1:5">
      <c r="B194" s="53"/>
      <c r="C194" s="53"/>
      <c r="D194" s="53"/>
      <c r="E194" s="54"/>
    </row>
    <row r="195" spans="1:5">
      <c r="B195" s="53"/>
      <c r="C195" s="53"/>
      <c r="D195" s="53"/>
      <c r="E195" s="54"/>
    </row>
  </sheetData>
  <mergeCells count="90">
    <mergeCell ref="A16:A17"/>
    <mergeCell ref="B16:B17"/>
    <mergeCell ref="C16:C17"/>
    <mergeCell ref="D16:D17"/>
    <mergeCell ref="E16:E17"/>
    <mergeCell ref="A156:E156"/>
    <mergeCell ref="A117:E117"/>
    <mergeCell ref="A119:A120"/>
    <mergeCell ref="C119:C120"/>
    <mergeCell ref="D119:D120"/>
    <mergeCell ref="E119:E120"/>
    <mergeCell ref="B119:B120"/>
    <mergeCell ref="A145:A146"/>
    <mergeCell ref="A132:A133"/>
    <mergeCell ref="A143:E143"/>
    <mergeCell ref="C132:C133"/>
    <mergeCell ref="D132:D133"/>
    <mergeCell ref="E132:E133"/>
    <mergeCell ref="B132:B133"/>
    <mergeCell ref="B145:B146"/>
    <mergeCell ref="A14:E14"/>
    <mergeCell ref="B158:B159"/>
    <mergeCell ref="B171:B172"/>
    <mergeCell ref="A130:E130"/>
    <mergeCell ref="A169:E169"/>
    <mergeCell ref="A171:A172"/>
    <mergeCell ref="C171:C172"/>
    <mergeCell ref="D171:D172"/>
    <mergeCell ref="E171:E172"/>
    <mergeCell ref="A158:A159"/>
    <mergeCell ref="C158:C159"/>
    <mergeCell ref="D158:D159"/>
    <mergeCell ref="E158:E159"/>
    <mergeCell ref="C145:C146"/>
    <mergeCell ref="D145:D146"/>
    <mergeCell ref="E145:E146"/>
    <mergeCell ref="A105:E105"/>
    <mergeCell ref="A107:A108"/>
    <mergeCell ref="C107:C108"/>
    <mergeCell ref="D107:D108"/>
    <mergeCell ref="E107:E108"/>
    <mergeCell ref="B107:B108"/>
    <mergeCell ref="A79:E79"/>
    <mergeCell ref="A81:A82"/>
    <mergeCell ref="C81:C82"/>
    <mergeCell ref="D81:D82"/>
    <mergeCell ref="E81:E82"/>
    <mergeCell ref="B81:B82"/>
    <mergeCell ref="A91:E91"/>
    <mergeCell ref="A93:A94"/>
    <mergeCell ref="C93:C94"/>
    <mergeCell ref="D93:D94"/>
    <mergeCell ref="E93:E94"/>
    <mergeCell ref="B93:B94"/>
    <mergeCell ref="A53:E53"/>
    <mergeCell ref="A55:A56"/>
    <mergeCell ref="C55:C56"/>
    <mergeCell ref="D55:D56"/>
    <mergeCell ref="E55:E56"/>
    <mergeCell ref="B55:B56"/>
    <mergeCell ref="A66:E66"/>
    <mergeCell ref="A68:A69"/>
    <mergeCell ref="C68:C69"/>
    <mergeCell ref="D68:D69"/>
    <mergeCell ref="E68:E69"/>
    <mergeCell ref="B68:B69"/>
    <mergeCell ref="A27:E27"/>
    <mergeCell ref="A29:A30"/>
    <mergeCell ref="C29:C30"/>
    <mergeCell ref="D29:D30"/>
    <mergeCell ref="E29:E30"/>
    <mergeCell ref="B29:B30"/>
    <mergeCell ref="A40:E40"/>
    <mergeCell ref="A42:A43"/>
    <mergeCell ref="C42:C43"/>
    <mergeCell ref="D42:D43"/>
    <mergeCell ref="E42:E43"/>
    <mergeCell ref="B42:B43"/>
    <mergeCell ref="A1:E1"/>
    <mergeCell ref="A3:A4"/>
    <mergeCell ref="C3:C4"/>
    <mergeCell ref="D3:D4"/>
    <mergeCell ref="E3:E4"/>
    <mergeCell ref="B3:B4"/>
    <mergeCell ref="A182:E182"/>
    <mergeCell ref="A184:A185"/>
    <mergeCell ref="B184:B185"/>
    <mergeCell ref="C184:C185"/>
    <mergeCell ref="D184:D185"/>
    <mergeCell ref="E184:E185"/>
  </mergeCells>
  <pageMargins left="0.98425196850393704" right="0.59055118110236227" top="0.70866141732283472" bottom="0.98425196850393704" header="0" footer="0.39370078740157483"/>
  <pageSetup paperSize="9" firstPageNumber="13" orientation="landscape" useFirstPageNumber="1" r:id="rId1"/>
  <headerFooter alignWithMargins="0">
    <oddFooter>&amp;R&amp;"-,полужирный"&amp;8&amp;P</oddFooter>
  </headerFooter>
  <rowBreaks count="10" manualBreakCount="10">
    <brk id="39" max="16383" man="1"/>
    <brk id="52" max="16383" man="1"/>
    <brk id="65" max="16383" man="1"/>
    <brk id="78" max="16383" man="1"/>
    <brk id="90" max="16383" man="1"/>
    <brk id="104" max="16383" man="1"/>
    <brk id="116" max="16383" man="1"/>
    <brk id="129" max="16383" man="1"/>
    <brk id="142" max="16383" man="1"/>
    <brk id="168" max="16383" man="1"/>
  </rowBreaks>
</worksheet>
</file>

<file path=xl/worksheets/sheet9.xml><?xml version="1.0" encoding="utf-8"?>
<worksheet xmlns="http://schemas.openxmlformats.org/spreadsheetml/2006/main" xmlns:r="http://schemas.openxmlformats.org/officeDocument/2006/relationships">
  <dimension ref="A1:K34"/>
  <sheetViews>
    <sheetView workbookViewId="0">
      <selection activeCell="G28" sqref="G28"/>
    </sheetView>
  </sheetViews>
  <sheetFormatPr defaultRowHeight="12.75"/>
  <cols>
    <col min="1" max="1" width="21.7109375" style="16" customWidth="1"/>
    <col min="2" max="2" width="10.7109375" style="16" customWidth="1"/>
    <col min="3" max="3" width="12.28515625" style="16" customWidth="1"/>
    <col min="4" max="4" width="14.85546875" style="16" customWidth="1"/>
    <col min="5" max="5" width="12.140625" style="16" customWidth="1"/>
    <col min="6" max="6" width="12" style="16" customWidth="1"/>
    <col min="7" max="7" width="12.28515625" style="16" customWidth="1"/>
    <col min="8" max="8" width="12.7109375" style="16" customWidth="1"/>
    <col min="9" max="9" width="13.5703125" style="16" customWidth="1"/>
    <col min="10" max="16384" width="9.140625" style="16"/>
  </cols>
  <sheetData>
    <row r="1" spans="1:11" ht="51" customHeight="1">
      <c r="A1" s="227" t="s">
        <v>198</v>
      </c>
      <c r="B1" s="227"/>
      <c r="C1" s="227"/>
      <c r="D1" s="227"/>
      <c r="E1" s="227"/>
      <c r="F1" s="227"/>
      <c r="G1" s="227"/>
      <c r="H1" s="227"/>
      <c r="I1" s="227"/>
    </row>
    <row r="2" spans="1:11">
      <c r="A2" s="91"/>
      <c r="B2" s="230"/>
      <c r="C2" s="230"/>
      <c r="D2" s="91"/>
    </row>
    <row r="3" spans="1:11" ht="20.45" customHeight="1">
      <c r="A3" s="228"/>
      <c r="B3" s="231" t="s">
        <v>164</v>
      </c>
      <c r="C3" s="231" t="s">
        <v>161</v>
      </c>
      <c r="D3" s="231" t="s">
        <v>165</v>
      </c>
      <c r="E3" s="231" t="s">
        <v>162</v>
      </c>
      <c r="F3" s="233" t="s">
        <v>166</v>
      </c>
      <c r="G3" s="231" t="s">
        <v>167</v>
      </c>
      <c r="H3" s="231" t="s">
        <v>168</v>
      </c>
      <c r="I3" s="237" t="s">
        <v>169</v>
      </c>
      <c r="J3" s="17"/>
    </row>
    <row r="4" spans="1:11" ht="45" customHeight="1">
      <c r="A4" s="229"/>
      <c r="B4" s="232"/>
      <c r="C4" s="232"/>
      <c r="D4" s="232"/>
      <c r="E4" s="232"/>
      <c r="F4" s="234"/>
      <c r="G4" s="232"/>
      <c r="H4" s="232"/>
      <c r="I4" s="238"/>
      <c r="J4" s="17"/>
    </row>
    <row r="5" spans="1:11" s="93" customFormat="1" ht="20.25" customHeight="1">
      <c r="A5" s="92" t="s">
        <v>0</v>
      </c>
      <c r="B5" s="96" t="s">
        <v>78</v>
      </c>
      <c r="C5" s="57">
        <v>3220951</v>
      </c>
      <c r="D5" s="57">
        <v>2470467</v>
      </c>
      <c r="E5" s="57">
        <v>750484</v>
      </c>
      <c r="F5" s="58">
        <v>30.4</v>
      </c>
      <c r="G5" s="96" t="s">
        <v>78</v>
      </c>
      <c r="H5" s="96" t="s">
        <v>78</v>
      </c>
      <c r="I5" s="96" t="s">
        <v>78</v>
      </c>
      <c r="K5" s="94"/>
    </row>
    <row r="6" spans="1:11" s="93" customFormat="1" ht="22.5">
      <c r="A6" s="95" t="s">
        <v>188</v>
      </c>
      <c r="B6" s="215">
        <v>3220951</v>
      </c>
      <c r="C6" s="53">
        <v>3209371</v>
      </c>
      <c r="D6" s="53">
        <v>2461187</v>
      </c>
      <c r="E6" s="53">
        <v>748184</v>
      </c>
      <c r="F6" s="206">
        <v>30.4</v>
      </c>
      <c r="G6" s="96" t="s">
        <v>78</v>
      </c>
      <c r="H6" s="96" t="s">
        <v>78</v>
      </c>
      <c r="I6" s="96" t="s">
        <v>78</v>
      </c>
    </row>
    <row r="7" spans="1:11" s="93" customFormat="1">
      <c r="A7" s="95" t="s">
        <v>2</v>
      </c>
      <c r="B7" s="53" t="s">
        <v>78</v>
      </c>
      <c r="C7" s="53">
        <v>2900</v>
      </c>
      <c r="D7" s="53">
        <v>2702</v>
      </c>
      <c r="E7" s="53">
        <v>198</v>
      </c>
      <c r="F7" s="54">
        <v>7.3</v>
      </c>
      <c r="G7" s="96" t="s">
        <v>78</v>
      </c>
      <c r="H7" s="96" t="s">
        <v>78</v>
      </c>
      <c r="I7" s="96" t="s">
        <v>78</v>
      </c>
    </row>
    <row r="8" spans="1:11" s="93" customFormat="1">
      <c r="A8" s="95" t="s">
        <v>3</v>
      </c>
      <c r="B8" s="216" t="s">
        <v>78</v>
      </c>
      <c r="C8" s="216">
        <v>40712</v>
      </c>
      <c r="D8" s="180">
        <v>31751</v>
      </c>
      <c r="E8" s="180">
        <v>8961</v>
      </c>
      <c r="F8" s="180">
        <v>28.2</v>
      </c>
      <c r="G8" s="96" t="s">
        <v>78</v>
      </c>
      <c r="H8" s="96" t="s">
        <v>78</v>
      </c>
      <c r="I8" s="96" t="s">
        <v>78</v>
      </c>
    </row>
    <row r="9" spans="1:11" s="18" customFormat="1">
      <c r="A9" s="95" t="s">
        <v>4</v>
      </c>
      <c r="B9" s="58" t="s">
        <v>78</v>
      </c>
      <c r="C9" s="58" t="s">
        <v>78</v>
      </c>
      <c r="D9" s="58" t="s">
        <v>78</v>
      </c>
      <c r="E9" s="58" t="s">
        <v>78</v>
      </c>
      <c r="F9" s="58" t="s">
        <v>78</v>
      </c>
      <c r="G9" s="96" t="s">
        <v>78</v>
      </c>
      <c r="H9" s="96" t="s">
        <v>78</v>
      </c>
      <c r="I9" s="96" t="s">
        <v>78</v>
      </c>
    </row>
    <row r="10" spans="1:11" s="18" customFormat="1">
      <c r="A10" s="95" t="s">
        <v>5</v>
      </c>
      <c r="B10" s="58">
        <v>475.6</v>
      </c>
      <c r="C10" s="57">
        <v>57964</v>
      </c>
      <c r="D10" s="57">
        <v>48724</v>
      </c>
      <c r="E10" s="57">
        <v>9240</v>
      </c>
      <c r="F10" s="178">
        <v>19</v>
      </c>
      <c r="G10" s="96" t="s">
        <v>78</v>
      </c>
      <c r="H10" s="96" t="s">
        <v>78</v>
      </c>
      <c r="I10" s="96" t="s">
        <v>78</v>
      </c>
    </row>
    <row r="11" spans="1:11" s="18" customFormat="1">
      <c r="A11" s="95" t="s">
        <v>6</v>
      </c>
      <c r="B11" s="58">
        <v>89.6</v>
      </c>
      <c r="C11" s="57">
        <v>19830</v>
      </c>
      <c r="D11" s="57">
        <v>17900</v>
      </c>
      <c r="E11" s="57">
        <v>1930</v>
      </c>
      <c r="F11" s="178">
        <v>10.8</v>
      </c>
      <c r="G11" s="96" t="s">
        <v>78</v>
      </c>
      <c r="H11" s="96" t="s">
        <v>78</v>
      </c>
      <c r="I11" s="96" t="s">
        <v>78</v>
      </c>
    </row>
    <row r="12" spans="1:11" s="93" customFormat="1">
      <c r="A12" s="95" t="s">
        <v>7</v>
      </c>
      <c r="B12" s="58">
        <v>60682.3</v>
      </c>
      <c r="C12" s="57">
        <v>3087965</v>
      </c>
      <c r="D12" s="57">
        <v>2360110</v>
      </c>
      <c r="E12" s="57">
        <v>727855</v>
      </c>
      <c r="F12" s="178">
        <v>30.8</v>
      </c>
      <c r="G12" s="96" t="s">
        <v>78</v>
      </c>
      <c r="H12" s="96" t="s">
        <v>78</v>
      </c>
      <c r="I12" s="96" t="s">
        <v>78</v>
      </c>
    </row>
    <row r="13" spans="1:11" s="93" customFormat="1">
      <c r="A13" s="95" t="s">
        <v>8</v>
      </c>
      <c r="B13" s="58" t="s">
        <v>78</v>
      </c>
      <c r="C13" s="58" t="s">
        <v>78</v>
      </c>
      <c r="D13" s="58" t="s">
        <v>78</v>
      </c>
      <c r="E13" s="58" t="s">
        <v>78</v>
      </c>
      <c r="F13" s="58" t="s">
        <v>78</v>
      </c>
      <c r="G13" s="96" t="s">
        <v>78</v>
      </c>
      <c r="H13" s="96" t="s">
        <v>78</v>
      </c>
      <c r="I13" s="96" t="s">
        <v>78</v>
      </c>
    </row>
    <row r="14" spans="1:11" s="18" customFormat="1">
      <c r="A14" s="95" t="s">
        <v>9</v>
      </c>
      <c r="B14" s="58" t="s">
        <v>78</v>
      </c>
      <c r="C14" s="58" t="s">
        <v>78</v>
      </c>
      <c r="D14" s="58" t="s">
        <v>78</v>
      </c>
      <c r="E14" s="58" t="s">
        <v>78</v>
      </c>
      <c r="F14" s="58" t="s">
        <v>78</v>
      </c>
      <c r="G14" s="96" t="s">
        <v>78</v>
      </c>
      <c r="H14" s="96" t="s">
        <v>78</v>
      </c>
      <c r="I14" s="96" t="s">
        <v>78</v>
      </c>
    </row>
    <row r="15" spans="1:11" s="18" customFormat="1">
      <c r="A15" s="95" t="s">
        <v>10</v>
      </c>
      <c r="B15" s="58" t="s">
        <v>78</v>
      </c>
      <c r="C15" s="58" t="s">
        <v>78</v>
      </c>
      <c r="D15" s="58" t="s">
        <v>78</v>
      </c>
      <c r="E15" s="58" t="s">
        <v>78</v>
      </c>
      <c r="F15" s="58" t="s">
        <v>78</v>
      </c>
      <c r="G15" s="96" t="s">
        <v>78</v>
      </c>
      <c r="H15" s="96" t="s">
        <v>78</v>
      </c>
      <c r="I15" s="96" t="s">
        <v>78</v>
      </c>
    </row>
    <row r="16" spans="1:11" s="18" customFormat="1">
      <c r="A16" s="95" t="s">
        <v>11</v>
      </c>
      <c r="B16" s="58" t="s">
        <v>78</v>
      </c>
      <c r="C16" s="58" t="s">
        <v>78</v>
      </c>
      <c r="D16" s="58" t="s">
        <v>78</v>
      </c>
      <c r="E16" s="58" t="s">
        <v>78</v>
      </c>
      <c r="F16" s="58" t="s">
        <v>78</v>
      </c>
      <c r="G16" s="96" t="s">
        <v>78</v>
      </c>
      <c r="H16" s="96" t="s">
        <v>78</v>
      </c>
      <c r="I16" s="96" t="s">
        <v>78</v>
      </c>
    </row>
    <row r="17" spans="1:9" s="93" customFormat="1">
      <c r="A17" s="95" t="s">
        <v>13</v>
      </c>
      <c r="B17" s="57">
        <v>50</v>
      </c>
      <c r="C17" s="57">
        <v>11250</v>
      </c>
      <c r="D17" s="57">
        <v>9000</v>
      </c>
      <c r="E17" s="57">
        <v>2250</v>
      </c>
      <c r="F17" s="57">
        <v>25</v>
      </c>
      <c r="G17" s="96" t="s">
        <v>78</v>
      </c>
      <c r="H17" s="96" t="s">
        <v>78</v>
      </c>
      <c r="I17" s="96" t="s">
        <v>78</v>
      </c>
    </row>
    <row r="18" spans="1:9" s="93" customFormat="1">
      <c r="A18" s="95" t="s">
        <v>12</v>
      </c>
      <c r="B18" s="179">
        <v>73.8</v>
      </c>
      <c r="C18" s="180">
        <v>330</v>
      </c>
      <c r="D18" s="180">
        <v>280</v>
      </c>
      <c r="E18" s="180">
        <v>50</v>
      </c>
      <c r="F18" s="179">
        <v>17.899999999999999</v>
      </c>
      <c r="G18" s="217" t="s">
        <v>78</v>
      </c>
      <c r="H18" s="217" t="s">
        <v>78</v>
      </c>
      <c r="I18" s="217" t="s">
        <v>78</v>
      </c>
    </row>
    <row r="19" spans="1:9">
      <c r="A19" s="97" t="s">
        <v>182</v>
      </c>
      <c r="B19" s="181" t="s">
        <v>78</v>
      </c>
      <c r="C19" s="181" t="s">
        <v>78</v>
      </c>
      <c r="D19" s="181" t="s">
        <v>78</v>
      </c>
      <c r="E19" s="181" t="s">
        <v>78</v>
      </c>
      <c r="F19" s="181" t="s">
        <v>78</v>
      </c>
      <c r="G19" s="218" t="s">
        <v>78</v>
      </c>
      <c r="H19" s="218" t="s">
        <v>78</v>
      </c>
      <c r="I19" s="218" t="s">
        <v>78</v>
      </c>
    </row>
    <row r="20" spans="1:9">
      <c r="A20" s="98"/>
      <c r="B20" s="140"/>
      <c r="C20" s="140"/>
      <c r="D20" s="99"/>
    </row>
    <row r="21" spans="1:9">
      <c r="A21" s="98"/>
      <c r="B21" s="100"/>
      <c r="C21" s="100"/>
      <c r="D21" s="101"/>
      <c r="E21" s="101"/>
      <c r="F21" s="101"/>
    </row>
    <row r="22" spans="1:9">
      <c r="A22" s="99"/>
      <c r="B22" s="100"/>
      <c r="C22" s="100"/>
      <c r="D22" s="101"/>
      <c r="E22" s="101"/>
      <c r="F22" s="101"/>
    </row>
    <row r="23" spans="1:9">
      <c r="A23" s="99"/>
      <c r="B23" s="100"/>
      <c r="C23" s="100"/>
      <c r="D23" s="101"/>
      <c r="E23" s="101"/>
      <c r="F23" s="101"/>
    </row>
    <row r="24" spans="1:9">
      <c r="A24" s="99"/>
      <c r="B24" s="100"/>
      <c r="C24" s="100"/>
      <c r="D24" s="101"/>
      <c r="E24" s="101"/>
      <c r="F24" s="101"/>
    </row>
    <row r="25" spans="1:9">
      <c r="A25" s="99"/>
      <c r="B25" s="100"/>
      <c r="C25" s="100"/>
      <c r="D25" s="101"/>
      <c r="E25" s="101"/>
      <c r="F25" s="101"/>
    </row>
    <row r="26" spans="1:9">
      <c r="A26" s="99"/>
      <c r="B26" s="100"/>
      <c r="C26" s="100"/>
      <c r="D26" s="101"/>
      <c r="E26" s="101"/>
      <c r="F26" s="101"/>
    </row>
    <row r="27" spans="1:9">
      <c r="A27" s="99"/>
      <c r="B27" s="100"/>
      <c r="C27" s="100"/>
      <c r="D27" s="101"/>
      <c r="E27" s="101"/>
      <c r="F27" s="101"/>
    </row>
    <row r="28" spans="1:9">
      <c r="B28" s="100"/>
      <c r="C28" s="100"/>
      <c r="D28" s="101"/>
      <c r="E28" s="101"/>
      <c r="F28" s="101"/>
    </row>
    <row r="29" spans="1:9">
      <c r="B29" s="100"/>
      <c r="C29" s="100"/>
      <c r="D29" s="101"/>
      <c r="E29" s="101"/>
      <c r="F29" s="101"/>
    </row>
    <row r="30" spans="1:9">
      <c r="B30" s="100"/>
      <c r="C30" s="100"/>
      <c r="D30" s="101"/>
      <c r="E30" s="101"/>
      <c r="F30" s="101"/>
    </row>
    <row r="31" spans="1:9">
      <c r="B31" s="100"/>
      <c r="C31" s="100"/>
      <c r="D31" s="101"/>
      <c r="E31" s="101"/>
      <c r="F31" s="101"/>
    </row>
    <row r="32" spans="1:9">
      <c r="B32" s="100"/>
      <c r="C32" s="100"/>
      <c r="D32" s="101"/>
      <c r="E32" s="101"/>
      <c r="F32" s="101"/>
    </row>
    <row r="33" spans="2:6">
      <c r="B33" s="100"/>
      <c r="C33" s="100"/>
      <c r="D33" s="101"/>
      <c r="E33" s="101"/>
      <c r="F33" s="101"/>
    </row>
    <row r="34" spans="2:6">
      <c r="B34" s="100"/>
      <c r="C34" s="100"/>
      <c r="D34" s="101"/>
      <c r="E34" s="101"/>
      <c r="F34" s="101"/>
    </row>
  </sheetData>
  <mergeCells count="11">
    <mergeCell ref="E3:E4"/>
    <mergeCell ref="G3:G4"/>
    <mergeCell ref="H3:H4"/>
    <mergeCell ref="A1:I1"/>
    <mergeCell ref="B2:C2"/>
    <mergeCell ref="A3:A4"/>
    <mergeCell ref="D3:D4"/>
    <mergeCell ref="B3:B4"/>
    <mergeCell ref="C3:C4"/>
    <mergeCell ref="F3:F4"/>
    <mergeCell ref="I3:I4"/>
  </mergeCells>
  <pageMargins left="0.31496062992125984" right="0.23622047244094491" top="0.78740157480314965" bottom="0.98425196850393704" header="0.51181102362204722" footer="0.51181102362204722"/>
  <pageSetup paperSize="9" firstPageNumber="27" orientation="landscape"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4</vt:i4>
      </vt:variant>
    </vt:vector>
  </HeadingPairs>
  <TitlesOfParts>
    <vt:vector size="22" baseType="lpstr">
      <vt:lpstr>Мұқаба</vt:lpstr>
      <vt:lpstr>Шартты белгілер</vt:lpstr>
      <vt:lpstr>Әдістемелік</vt:lpstr>
      <vt:lpstr>Мазмұны</vt:lpstr>
      <vt:lpstr>1.1</vt:lpstr>
      <vt:lpstr>1.2.</vt:lpstr>
      <vt:lpstr>1.3</vt:lpstr>
      <vt:lpstr>1.4</vt:lpstr>
      <vt:lpstr>2.1</vt:lpstr>
      <vt:lpstr>2.2.</vt:lpstr>
      <vt:lpstr>2.3.</vt:lpstr>
      <vt:lpstr>2.4</vt:lpstr>
      <vt:lpstr>2.5</vt:lpstr>
      <vt:lpstr>2.6</vt:lpstr>
      <vt:lpstr>3.1</vt:lpstr>
      <vt:lpstr>3.2</vt:lpstr>
      <vt:lpstr>3.3</vt:lpstr>
      <vt:lpstr>3.4</vt:lpstr>
      <vt:lpstr>'2.6'!Область_печати</vt:lpstr>
      <vt:lpstr>'3.4'!Область_печати</vt:lpstr>
      <vt:lpstr>Әдістемелік!Область_печати</vt:lpstr>
      <vt:lpstr>Мұқаба!Область_печати</vt:lpstr>
    </vt:vector>
  </TitlesOfParts>
  <Company>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D.Idirisov</dc:creator>
  <cp:lastModifiedBy>B.Abulhairova</cp:lastModifiedBy>
  <cp:lastPrinted>2023-05-11T06:11:37Z</cp:lastPrinted>
  <dcterms:created xsi:type="dcterms:W3CDTF">2013-03-28T06:13:41Z</dcterms:created>
  <dcterms:modified xsi:type="dcterms:W3CDTF">2024-05-06T09:28:20Z</dcterms:modified>
</cp:coreProperties>
</file>