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16" windowWidth="27405" windowHeight="10560" activeTab="0"/>
  </bookViews>
  <sheets>
    <sheet name="ОКЭД (03-2007) 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<sst xmlns="http://schemas.openxmlformats.org/spreadsheetml/2006/main" count="100" uniqueCount="52">
  <si>
    <t>Промышленность</t>
  </si>
  <si>
    <t>Образование</t>
  </si>
  <si>
    <t>В целом по экономике</t>
  </si>
  <si>
    <t>Обрабатывающая промышленность</t>
  </si>
  <si>
    <t>Горнодобывающая промышленность и разработка карьеров</t>
  </si>
  <si>
    <t>Транспорт и складирование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</si>
  <si>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</si>
  <si>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</si>
  <si>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</si>
  <si>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</si>
  <si>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</si>
  <si>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</si>
  <si>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Предоставление прочих видов услуг</t>
  </si>
  <si>
    <t>Производство товаров</t>
  </si>
  <si>
    <t>Производство услуг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</si>
  <si>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</si>
  <si>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</si>
  <si>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</si>
  <si>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</si>
  <si>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</si>
  <si>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</si>
  <si>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</si>
  <si>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</si>
  <si>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</si>
  <si>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1 квартал</t>
  </si>
  <si>
    <t>1 полугодие</t>
  </si>
  <si>
    <t>9 месяцев</t>
  </si>
  <si>
    <t>год</t>
  </si>
  <si>
    <t>2019 год</t>
  </si>
  <si>
    <t>2020 год</t>
  </si>
  <si>
    <t>Снабжение электроэнергией, газом, паром, горячейводой  и кондиционированнымвоздухом</t>
  </si>
  <si>
    <t xml:space="preserve">  Строительство</t>
  </si>
  <si>
    <t>Оптовая и розничнаяторговля;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</si>
  <si>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</si>
  <si>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</si>
  <si>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Водоснабжение сбор, обработка и удаление отходов; деятельность поликвидации загрязнений</t>
  </si>
  <si>
    <t>2021 год</t>
  </si>
  <si>
    <t xml:space="preserve">год </t>
  </si>
  <si>
    <t xml:space="preserve">ОКЭД </t>
  </si>
  <si>
    <t xml:space="preserve">Валовая добавленная стоимость (ВДС) на одного занятого </t>
  </si>
  <si>
    <t>2022 год</t>
  </si>
  <si>
    <t xml:space="preserve">                                                       тыс. тенге</t>
  </si>
  <si>
    <t>2023 год</t>
  </si>
  <si>
    <r>
      <t>год</t>
    </r>
    <r>
      <rPr>
        <b/>
        <vertAlign val="superscript"/>
        <sz val="8"/>
        <rFont val="Roboto"/>
        <family val="0"/>
      </rPr>
      <t>3)</t>
    </r>
  </si>
  <si>
    <r>
      <t>1 квартал</t>
    </r>
    <r>
      <rPr>
        <b/>
        <vertAlign val="superscript"/>
        <sz val="8"/>
        <rFont val="Roboto"/>
        <family val="0"/>
      </rPr>
      <t xml:space="preserve"> </t>
    </r>
  </si>
  <si>
    <r>
      <t>Сельское, лесное и рыбное хозяйство</t>
    </r>
    <r>
      <rPr>
        <vertAlign val="superscript"/>
        <sz val="8"/>
        <rFont val="Roboto"/>
        <family val="0"/>
      </rPr>
      <t>2)</t>
    </r>
  </si>
  <si>
    <r>
      <t xml:space="preserve">Операции с недвижимым имуществом </t>
    </r>
    <r>
      <rPr>
        <vertAlign val="superscript"/>
        <sz val="8"/>
        <rFont val="Roboto"/>
        <family val="0"/>
      </rPr>
      <t>1)</t>
    </r>
  </si>
  <si>
    <r>
      <rPr>
        <i/>
        <vertAlign val="superscript"/>
        <sz val="8"/>
        <rFont val="Roboto"/>
        <family val="0"/>
      </rPr>
      <t xml:space="preserve">1) </t>
    </r>
    <r>
      <rPr>
        <i/>
        <sz val="8"/>
        <rFont val="Roboto"/>
        <family val="0"/>
      </rPr>
      <t>Согласно СНС 2008 из секции «Операции с недвижимым имуществом» исключается  условное проживание, так как условное проживание подразумевает производство жилищных услуг владельцами жилья для собственного потребления.</t>
    </r>
  </si>
  <si>
    <r>
      <rPr>
        <i/>
        <vertAlign val="superscript"/>
        <sz val="8"/>
        <rFont val="Roboto"/>
        <family val="0"/>
      </rPr>
      <t xml:space="preserve">2) </t>
    </r>
    <r>
      <rPr>
        <i/>
        <sz val="8"/>
        <rFont val="Roboto"/>
        <family val="0"/>
      </rPr>
      <t>Производительность труда в "Сельском, лесном и рыбном хозяйстве" в 2015-2018 гг. пересчитана в связи с добавлением численности занятых в ЛПХ (Личные подсобные хозяйства).</t>
    </r>
  </si>
  <si>
    <r>
      <rPr>
        <i/>
        <vertAlign val="superscript"/>
        <sz val="8"/>
        <rFont val="Roboto"/>
        <family val="0"/>
      </rPr>
      <t xml:space="preserve">3) </t>
    </r>
    <r>
      <rPr>
        <i/>
        <sz val="8"/>
        <rFont val="Roboto"/>
        <family val="0"/>
      </rPr>
      <t>Производительность труда с 2017 года пересчитана в связи с пересчетом ВВП за 2017 год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</si>
  <si>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t>год*</t>
  </si>
  <si>
    <t>* По предварительным данным</t>
  </si>
</sst>
</file>

<file path=xl/styles.xml><?xml version="1.0" encoding="utf-8"?>
<styleSheet xmlns="http://schemas.openxmlformats.org/spreadsheetml/2006/main">
  <numFmts count="4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_?_._-;\-* #,##0_?_._-;_-* &quot;-&quot;_?_._-;_-@_-"/>
    <numFmt numFmtId="197" formatCode="_-* #,##0.00_?_._-;\-* #,##0.00_?_._-;_-* &quot;-&quot;??_?_._-;_-@_-"/>
    <numFmt numFmtId="198" formatCode="_-* #,##0_ð_._-;\-* #,##0_ð_._-;_-* &quot;-&quot;_ð_._-;_-@_-"/>
    <numFmt numFmtId="199" formatCode="_-* #,##0.00_ð_._-;\-* #,##0.00_ð_._-;_-* &quot;-&quot;??_ð_._-;_-@_-"/>
    <numFmt numFmtId="200" formatCode="mmmm\ d\,\ yyyy"/>
  </numFmts>
  <fonts count="5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cademy"/>
      <family val="0"/>
    </font>
    <font>
      <sz val="10"/>
      <name val="Arial Cyr"/>
      <family val="0"/>
    </font>
    <font>
      <sz val="10"/>
      <name val="NTHarmonica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cademy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10"/>
      <name val="Arial CE"/>
      <family val="0"/>
    </font>
    <font>
      <b/>
      <sz val="10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b/>
      <sz val="8"/>
      <name val="Roboto"/>
      <family val="0"/>
    </font>
    <font>
      <b/>
      <vertAlign val="superscript"/>
      <sz val="8"/>
      <name val="Roboto"/>
      <family val="0"/>
    </font>
    <font>
      <vertAlign val="superscript"/>
      <sz val="8"/>
      <name val="Roboto"/>
      <family val="0"/>
    </font>
    <font>
      <i/>
      <vertAlign val="superscript"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1" fontId="2" fillId="0" borderId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3" fontId="2" fillId="0" borderId="0" applyFill="0" applyBorder="0" applyAlignment="0" applyProtection="0"/>
    <xf numFmtId="184" fontId="2" fillId="0" borderId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2" fontId="2" fillId="0" borderId="0" applyFill="0" applyBorder="0" applyAlignment="0" applyProtection="0"/>
    <xf numFmtId="200" fontId="2" fillId="0" borderId="0" applyFill="0" applyBorder="0" applyAlignment="0" applyProtection="0"/>
    <xf numFmtId="2" fontId="2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wrapText="1"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2" fillId="0" borderId="0">
      <alignment/>
      <protection/>
    </xf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0" fontId="2" fillId="0" borderId="0" applyFill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40" fillId="0" borderId="0">
      <alignment horizontal="righ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2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1" fontId="2" fillId="0" borderId="0" applyFont="0" applyFill="0" applyBorder="0" applyProtection="0">
      <alignment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5" fillId="0" borderId="12" xfId="0" applyFont="1" applyFill="1" applyBorder="1" applyAlignment="1">
      <alignment/>
    </xf>
    <xf numFmtId="190" fontId="16" fillId="0" borderId="13" xfId="106" applyNumberFormat="1" applyFont="1" applyFill="1" applyBorder="1" applyAlignment="1">
      <alignment horizontal="center" vertical="center" wrapText="1"/>
      <protection/>
    </xf>
    <xf numFmtId="190" fontId="16" fillId="0" borderId="14" xfId="106" applyNumberFormat="1" applyFont="1" applyFill="1" applyBorder="1" applyAlignment="1">
      <alignment horizontal="center" vertical="center" wrapText="1"/>
      <protection/>
    </xf>
    <xf numFmtId="0" fontId="16" fillId="0" borderId="15" xfId="105" applyFont="1" applyFill="1" applyBorder="1" applyAlignment="1">
      <alignment horizontal="left"/>
      <protection/>
    </xf>
    <xf numFmtId="190" fontId="16" fillId="0" borderId="16" xfId="105" applyNumberFormat="1" applyFont="1" applyFill="1" applyBorder="1">
      <alignment/>
      <protection/>
    </xf>
    <xf numFmtId="190" fontId="16" fillId="0" borderId="17" xfId="105" applyNumberFormat="1" applyFont="1" applyFill="1" applyBorder="1">
      <alignment/>
      <protection/>
    </xf>
    <xf numFmtId="190" fontId="16" fillId="0" borderId="18" xfId="105" applyNumberFormat="1" applyFont="1" applyFill="1" applyBorder="1">
      <alignment/>
      <protection/>
    </xf>
    <xf numFmtId="190" fontId="16" fillId="0" borderId="19" xfId="105" applyNumberFormat="1" applyFont="1" applyFill="1" applyBorder="1">
      <alignment/>
      <protection/>
    </xf>
    <xf numFmtId="0" fontId="14" fillId="0" borderId="20" xfId="0" applyFont="1" applyBorder="1" applyAlignment="1">
      <alignment horizontal="left" wrapText="1" indent="2"/>
    </xf>
    <xf numFmtId="190" fontId="14" fillId="0" borderId="16" xfId="105" applyNumberFormat="1" applyFont="1" applyFill="1" applyBorder="1">
      <alignment/>
      <protection/>
    </xf>
    <xf numFmtId="190" fontId="14" fillId="0" borderId="17" xfId="105" applyNumberFormat="1" applyFont="1" applyFill="1" applyBorder="1">
      <alignment/>
      <protection/>
    </xf>
    <xf numFmtId="190" fontId="14" fillId="0" borderId="18" xfId="105" applyNumberFormat="1" applyFont="1" applyFill="1" applyBorder="1">
      <alignment/>
      <protection/>
    </xf>
    <xf numFmtId="2" fontId="14" fillId="0" borderId="20" xfId="0" applyNumberFormat="1" applyFont="1" applyBorder="1" applyAlignment="1">
      <alignment horizontal="left" wrapText="1" indent="3"/>
    </xf>
    <xf numFmtId="0" fontId="16" fillId="0" borderId="20" xfId="0" applyFont="1" applyBorder="1" applyAlignment="1">
      <alignment horizontal="left" wrapText="1" indent="1"/>
    </xf>
    <xf numFmtId="190" fontId="14" fillId="0" borderId="21" xfId="105" applyNumberFormat="1" applyFont="1" applyFill="1" applyBorder="1">
      <alignment/>
      <protection/>
    </xf>
    <xf numFmtId="190" fontId="14" fillId="0" borderId="22" xfId="105" applyNumberFormat="1" applyFont="1" applyFill="1" applyBorder="1">
      <alignment/>
      <protection/>
    </xf>
    <xf numFmtId="190" fontId="14" fillId="0" borderId="23" xfId="105" applyNumberFormat="1" applyFont="1" applyFill="1" applyBorder="1">
      <alignment/>
      <protection/>
    </xf>
    <xf numFmtId="190" fontId="15" fillId="0" borderId="0" xfId="106" applyNumberFormat="1" applyFont="1" applyFill="1" applyBorder="1" applyAlignment="1">
      <alignment wrapText="1"/>
      <protection/>
    </xf>
    <xf numFmtId="0" fontId="14" fillId="0" borderId="0" xfId="0" applyFont="1" applyAlignment="1">
      <alignment/>
    </xf>
    <xf numFmtId="190" fontId="14" fillId="0" borderId="0" xfId="0" applyNumberFormat="1" applyFont="1" applyAlignment="1">
      <alignment/>
    </xf>
    <xf numFmtId="190" fontId="15" fillId="0" borderId="0" xfId="106" applyNumberFormat="1" applyFont="1" applyFill="1" applyBorder="1" applyAlignment="1">
      <alignment/>
      <protection/>
    </xf>
    <xf numFmtId="191" fontId="14" fillId="0" borderId="0" xfId="0" applyNumberFormat="1" applyFont="1" applyFill="1" applyAlignment="1">
      <alignment/>
    </xf>
    <xf numFmtId="0" fontId="16" fillId="0" borderId="13" xfId="105" applyFont="1" applyFill="1" applyBorder="1" applyAlignment="1">
      <alignment horizontal="center"/>
      <protection/>
    </xf>
    <xf numFmtId="0" fontId="15" fillId="0" borderId="0" xfId="0" applyFont="1" applyAlignment="1">
      <alignment horizontal="left" vertical="top" wrapText="1"/>
    </xf>
    <xf numFmtId="0" fontId="16" fillId="0" borderId="20" xfId="105" applyFont="1" applyFill="1" applyBorder="1" applyAlignment="1">
      <alignment horizontal="center"/>
      <protection/>
    </xf>
    <xf numFmtId="0" fontId="16" fillId="0" borderId="24" xfId="105" applyFont="1" applyFill="1" applyBorder="1" applyAlignment="1">
      <alignment horizontal="center"/>
      <protection/>
    </xf>
    <xf numFmtId="0" fontId="16" fillId="0" borderId="14" xfId="105" applyFont="1" applyFill="1" applyBorder="1" applyAlignment="1">
      <alignment horizontal="center"/>
      <protection/>
    </xf>
    <xf numFmtId="190" fontId="15" fillId="0" borderId="0" xfId="106" applyNumberFormat="1" applyFont="1" applyFill="1" applyBorder="1" applyAlignment="1">
      <alignment horizontal="left" wrapText="1"/>
      <protection/>
    </xf>
    <xf numFmtId="0" fontId="16" fillId="0" borderId="25" xfId="105" applyFont="1" applyFill="1" applyBorder="1" applyAlignment="1">
      <alignment horizontal="center" vertical="center"/>
      <protection/>
    </xf>
    <xf numFmtId="0" fontId="16" fillId="0" borderId="26" xfId="105" applyFont="1" applyFill="1" applyBorder="1" applyAlignment="1">
      <alignment horizontal="center" vertical="center"/>
      <protection/>
    </xf>
    <xf numFmtId="0" fontId="13" fillId="0" borderId="0" xfId="105" applyFont="1" applyFill="1" applyAlignment="1">
      <alignment horizontal="left" vertical="center" shrinkToFit="1"/>
      <protection/>
    </xf>
    <xf numFmtId="0" fontId="15" fillId="0" borderId="12" xfId="0" applyFont="1" applyFill="1" applyBorder="1" applyAlignment="1">
      <alignment horizontal="right"/>
    </xf>
    <xf numFmtId="0" fontId="16" fillId="0" borderId="27" xfId="105" applyFont="1" applyFill="1" applyBorder="1" applyAlignment="1">
      <alignment horizontal="center"/>
      <protection/>
    </xf>
    <xf numFmtId="0" fontId="16" fillId="0" borderId="12" xfId="105" applyFont="1" applyFill="1" applyBorder="1" applyAlignment="1">
      <alignment horizontal="center"/>
      <protection/>
    </xf>
    <xf numFmtId="0" fontId="16" fillId="0" borderId="28" xfId="105" applyFont="1" applyFill="1" applyBorder="1" applyAlignment="1">
      <alignment horizontal="center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Book2" xfId="34"/>
    <cellStyle name="Comma_Book2" xfId="35"/>
    <cellStyle name="Comma0" xfId="36"/>
    <cellStyle name="Currency" xfId="37"/>
    <cellStyle name="Currency [0]_Book2" xfId="38"/>
    <cellStyle name="Currency_Book2" xfId="39"/>
    <cellStyle name="Currency0" xfId="40"/>
    <cellStyle name="Date" xfId="41"/>
    <cellStyle name="Fixed" xfId="42"/>
    <cellStyle name="Heading 1" xfId="43"/>
    <cellStyle name="Heading 2" xfId="44"/>
    <cellStyle name="Iau?iue_?ac?.oaa.90-92" xfId="45"/>
    <cellStyle name="Îáû÷íûé_93ãîä (2)" xfId="46"/>
    <cellStyle name="normal" xfId="47"/>
    <cellStyle name="Normální 6" xfId="48"/>
    <cellStyle name="Ouny?e [0]_Eeno1" xfId="49"/>
    <cellStyle name="Ouny?e_Eeno1" xfId="50"/>
    <cellStyle name="Òûñÿ÷è [0]_Ëèñò1" xfId="51"/>
    <cellStyle name="Òûñÿ÷è_Ëèñò1" xfId="52"/>
    <cellStyle name="Percent" xfId="53"/>
    <cellStyle name="S10" xfId="54"/>
    <cellStyle name="S12" xfId="55"/>
    <cellStyle name="S13" xfId="56"/>
    <cellStyle name="S14" xfId="57"/>
    <cellStyle name="S15" xfId="58"/>
    <cellStyle name="S16" xfId="59"/>
    <cellStyle name="S2" xfId="60"/>
    <cellStyle name="S3_mis_НПС(объем)" xfId="61"/>
    <cellStyle name="S4 3 2" xfId="62"/>
    <cellStyle name="S4_mis_НПС(объем)" xfId="63"/>
    <cellStyle name="S5_mis_НПС(объем)" xfId="64"/>
    <cellStyle name="S6" xfId="65"/>
    <cellStyle name="S7" xfId="66"/>
    <cellStyle name="S8_mis_НПС(объем)" xfId="67"/>
    <cellStyle name="S9_mis_НПС(объем)" xfId="68"/>
    <cellStyle name="Total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2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Обычный 2 2" xfId="92"/>
    <cellStyle name="Обычный 3" xfId="93"/>
    <cellStyle name="Обычный 3 2" xfId="94"/>
    <cellStyle name="Обычный 3 3" xfId="95"/>
    <cellStyle name="Обычный 4" xfId="96"/>
    <cellStyle name="Обычный 4 2" xfId="97"/>
    <cellStyle name="Обычный 5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9" xfId="104"/>
    <cellStyle name="Обычный_Лист1" xfId="105"/>
    <cellStyle name="Обычный_Лист17" xfId="106"/>
    <cellStyle name="Плохой" xfId="107"/>
    <cellStyle name="Пояснение" xfId="108"/>
    <cellStyle name="Примечание" xfId="109"/>
    <cellStyle name="Percent" xfId="110"/>
    <cellStyle name="Процентный 2" xfId="111"/>
    <cellStyle name="Связанная ячейка" xfId="112"/>
    <cellStyle name="Текст предупреждения" xfId="113"/>
    <cellStyle name="Тысячи_Sheet1" xfId="114"/>
    <cellStyle name="Comma" xfId="115"/>
    <cellStyle name="Comma [0]" xfId="116"/>
    <cellStyle name="Финансовый 2 2" xfId="117"/>
    <cellStyle name="Финансовый 2 3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5;&#1072;&#1094;&#1080;&#1086;&#1085;&#1072;&#1083;&#1100;&#1085;&#1099;&#1093;%20&#1089;&#1095;&#1077;&#1090;&#1086;&#1074;\&#1059;&#1058;&#1057;\1.%20&#1047;&#1072;&#1091;&#1088;&#1077;\&#1042;&#1042;&#1055;%209%20&#1084;&#1077;&#1089;%202023%20&#1075;&#1086;&#1076;&#1072;\&#1056;&#1072;&#1089;&#1095;&#1077;&#1090;%20&#1055;&#1058;\&#1056;&#1072;&#1089;&#1095;&#1077;&#1090;&#1085;&#1099;&#1081;%20&#1092;&#1072;&#1081;&#1083;%20&#1055;&#1058;%20&#1056;&#1050;%20&#1089;%20&#1051;&#1055;&#1061;%20%209%20&#1084;&#1077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 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Занятость"/>
      <sheetName val="ИФО ЧИСЛ"/>
      <sheetName val="ИФО_ВДС"/>
      <sheetName val="числ индекс"/>
      <sheetName val="Динамика для К-23"/>
    </sheetNames>
    <sheetDataSet>
      <sheetData sheetId="13">
        <row r="6">
          <cell r="Y6">
            <v>4405.4</v>
          </cell>
          <cell r="Z6">
            <v>7032.9</v>
          </cell>
        </row>
        <row r="7">
          <cell r="Z7">
            <v>9823.9</v>
          </cell>
        </row>
        <row r="8">
          <cell r="Z8">
            <v>2811.3</v>
          </cell>
        </row>
        <row r="9">
          <cell r="Z9">
            <v>18744.4</v>
          </cell>
        </row>
        <row r="10">
          <cell r="Z10">
            <v>36753.1</v>
          </cell>
        </row>
        <row r="11">
          <cell r="Z11">
            <v>15672.5</v>
          </cell>
        </row>
        <row r="12">
          <cell r="Z12">
            <v>7399</v>
          </cell>
        </row>
        <row r="13">
          <cell r="Z13">
            <v>2323.2</v>
          </cell>
        </row>
        <row r="14">
          <cell r="Z14">
            <v>6281.9</v>
          </cell>
        </row>
        <row r="15">
          <cell r="Y15">
            <v>3618.9</v>
          </cell>
          <cell r="Z15">
            <v>5752.2</v>
          </cell>
        </row>
        <row r="16">
          <cell r="Z16">
            <v>7791.5</v>
          </cell>
        </row>
        <row r="17">
          <cell r="Z17">
            <v>6426.2</v>
          </cell>
        </row>
        <row r="18">
          <cell r="Z18">
            <v>2672.8</v>
          </cell>
        </row>
        <row r="19">
          <cell r="Z19">
            <v>8292.9</v>
          </cell>
        </row>
        <row r="20">
          <cell r="Z20">
            <v>14162.1</v>
          </cell>
        </row>
        <row r="21">
          <cell r="Z21">
            <v>6189.8</v>
          </cell>
        </row>
        <row r="22">
          <cell r="Z22">
            <v>8861.7</v>
          </cell>
        </row>
        <row r="23">
          <cell r="Z23">
            <v>5792.1</v>
          </cell>
        </row>
        <row r="24">
          <cell r="Z24">
            <v>2955.5</v>
          </cell>
        </row>
        <row r="25">
          <cell r="Z25">
            <v>3067.1</v>
          </cell>
        </row>
        <row r="26">
          <cell r="Z26">
            <v>3472.3</v>
          </cell>
        </row>
        <row r="27">
          <cell r="Z27">
            <v>4114.7</v>
          </cell>
        </row>
        <row r="28">
          <cell r="Z28">
            <v>6136.5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2"/>
  <sheetViews>
    <sheetView tabSelected="1" zoomScalePageLayoutView="0" workbookViewId="0" topLeftCell="A1">
      <pane xSplit="1" ySplit="4" topLeftCell="AM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V38" sqref="AV38"/>
    </sheetView>
  </sheetViews>
  <sheetFormatPr defaultColWidth="9.33203125" defaultRowHeight="12.75"/>
  <cols>
    <col min="1" max="1" width="41.5" style="1" customWidth="1"/>
    <col min="2" max="31" width="12.5" style="1" customWidth="1"/>
    <col min="32" max="32" width="12.83203125" style="1" customWidth="1"/>
    <col min="33" max="33" width="12.83203125" style="25" customWidth="1"/>
    <col min="34" max="35" width="12.5" style="1" customWidth="1"/>
    <col min="36" max="37" width="12.83203125" style="1" customWidth="1"/>
    <col min="38" max="38" width="9.83203125" style="1" customWidth="1"/>
    <col min="39" max="39" width="10.83203125" style="1" customWidth="1"/>
    <col min="40" max="40" width="10.5" style="1" customWidth="1"/>
    <col min="41" max="41" width="10.16015625" style="1" bestFit="1" customWidth="1"/>
    <col min="42" max="42" width="9.83203125" style="1" customWidth="1"/>
    <col min="43" max="43" width="10.83203125" style="1" customWidth="1"/>
    <col min="44" max="44" width="10.5" style="1" customWidth="1"/>
    <col min="45" max="45" width="10.16015625" style="1" customWidth="1"/>
    <col min="46" max="46" width="9.33203125" style="1" customWidth="1"/>
    <col min="47" max="47" width="10.66015625" style="1" customWidth="1"/>
    <col min="48" max="49" width="9.33203125" style="1" customWidth="1"/>
    <col min="50" max="50" width="10.16015625" style="1" customWidth="1"/>
    <col min="51" max="51" width="10.33203125" style="1" customWidth="1"/>
    <col min="52" max="52" width="9.16015625" style="1" customWidth="1"/>
    <col min="53" max="53" width="9.33203125" style="1" customWidth="1"/>
    <col min="54" max="54" width="9.66015625" style="1" customWidth="1"/>
    <col min="55" max="16384" width="9.33203125" style="1" customWidth="1"/>
  </cols>
  <sheetData>
    <row r="1" spans="1:48" ht="12.7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33:56" ht="12" thickBot="1">
      <c r="AG2" s="1"/>
      <c r="AK2" s="2"/>
      <c r="AM2" s="35"/>
      <c r="AN2" s="35"/>
      <c r="AO2" s="35"/>
      <c r="AR2" s="4"/>
      <c r="AS2" s="4"/>
      <c r="AT2" s="4"/>
      <c r="AU2" s="4"/>
      <c r="AV2" s="4"/>
      <c r="BD2" s="3" t="s">
        <v>41</v>
      </c>
    </row>
    <row r="3" spans="1:57" ht="11.25">
      <c r="A3" s="32" t="s">
        <v>38</v>
      </c>
      <c r="B3" s="28" t="s">
        <v>15</v>
      </c>
      <c r="C3" s="29"/>
      <c r="D3" s="29"/>
      <c r="E3" s="30"/>
      <c r="F3" s="28" t="s">
        <v>16</v>
      </c>
      <c r="G3" s="29"/>
      <c r="H3" s="29"/>
      <c r="I3" s="30"/>
      <c r="J3" s="28" t="s">
        <v>17</v>
      </c>
      <c r="K3" s="29"/>
      <c r="L3" s="29"/>
      <c r="M3" s="30"/>
      <c r="N3" s="28" t="s">
        <v>18</v>
      </c>
      <c r="O3" s="29"/>
      <c r="P3" s="29"/>
      <c r="Q3" s="30"/>
      <c r="R3" s="28" t="s">
        <v>19</v>
      </c>
      <c r="S3" s="29"/>
      <c r="T3" s="29"/>
      <c r="U3" s="30"/>
      <c r="V3" s="28" t="s">
        <v>20</v>
      </c>
      <c r="W3" s="29"/>
      <c r="X3" s="29"/>
      <c r="Y3" s="30"/>
      <c r="Z3" s="28" t="s">
        <v>21</v>
      </c>
      <c r="AA3" s="29"/>
      <c r="AB3" s="29"/>
      <c r="AC3" s="30"/>
      <c r="AD3" s="28" t="s">
        <v>22</v>
      </c>
      <c r="AE3" s="29"/>
      <c r="AF3" s="29"/>
      <c r="AG3" s="30"/>
      <c r="AH3" s="36" t="s">
        <v>23</v>
      </c>
      <c r="AI3" s="37"/>
      <c r="AJ3" s="37"/>
      <c r="AK3" s="38"/>
      <c r="AL3" s="28" t="s">
        <v>28</v>
      </c>
      <c r="AM3" s="29"/>
      <c r="AN3" s="29"/>
      <c r="AO3" s="30"/>
      <c r="AP3" s="28" t="s">
        <v>29</v>
      </c>
      <c r="AQ3" s="29"/>
      <c r="AR3" s="29"/>
      <c r="AS3" s="30"/>
      <c r="AT3" s="28" t="s">
        <v>36</v>
      </c>
      <c r="AU3" s="29"/>
      <c r="AV3" s="29"/>
      <c r="AW3" s="30"/>
      <c r="AX3" s="26" t="s">
        <v>40</v>
      </c>
      <c r="AY3" s="26"/>
      <c r="AZ3" s="26"/>
      <c r="BA3" s="26"/>
      <c r="BB3" s="26" t="s">
        <v>42</v>
      </c>
      <c r="BC3" s="26"/>
      <c r="BD3" s="26"/>
      <c r="BE3" s="26"/>
    </row>
    <row r="4" spans="1:57" ht="33.75">
      <c r="A4" s="33"/>
      <c r="B4" s="5" t="s">
        <v>24</v>
      </c>
      <c r="C4" s="5" t="s">
        <v>25</v>
      </c>
      <c r="D4" s="5" t="s">
        <v>26</v>
      </c>
      <c r="E4" s="5" t="s">
        <v>27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24</v>
      </c>
      <c r="O4" s="5" t="s">
        <v>25</v>
      </c>
      <c r="P4" s="5" t="s">
        <v>26</v>
      </c>
      <c r="Q4" s="5" t="s">
        <v>27</v>
      </c>
      <c r="R4" s="5" t="s">
        <v>24</v>
      </c>
      <c r="S4" s="5" t="s">
        <v>25</v>
      </c>
      <c r="T4" s="5" t="s">
        <v>26</v>
      </c>
      <c r="U4" s="5" t="s">
        <v>27</v>
      </c>
      <c r="V4" s="5" t="s">
        <v>24</v>
      </c>
      <c r="W4" s="5" t="s">
        <v>25</v>
      </c>
      <c r="X4" s="5" t="s">
        <v>26</v>
      </c>
      <c r="Y4" s="5" t="s">
        <v>27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24</v>
      </c>
      <c r="AE4" s="5" t="s">
        <v>25</v>
      </c>
      <c r="AF4" s="5" t="s">
        <v>26</v>
      </c>
      <c r="AG4" s="5" t="s">
        <v>43</v>
      </c>
      <c r="AH4" s="5" t="s">
        <v>24</v>
      </c>
      <c r="AI4" s="5" t="s">
        <v>25</v>
      </c>
      <c r="AJ4" s="5" t="s">
        <v>26</v>
      </c>
      <c r="AK4" s="5" t="s">
        <v>27</v>
      </c>
      <c r="AL4" s="5" t="s">
        <v>24</v>
      </c>
      <c r="AM4" s="5" t="s">
        <v>25</v>
      </c>
      <c r="AN4" s="5" t="s">
        <v>26</v>
      </c>
      <c r="AO4" s="5" t="s">
        <v>27</v>
      </c>
      <c r="AP4" s="5" t="s">
        <v>24</v>
      </c>
      <c r="AQ4" s="5" t="s">
        <v>25</v>
      </c>
      <c r="AR4" s="5" t="s">
        <v>26</v>
      </c>
      <c r="AS4" s="5" t="s">
        <v>37</v>
      </c>
      <c r="AT4" s="6" t="s">
        <v>24</v>
      </c>
      <c r="AU4" s="5" t="s">
        <v>25</v>
      </c>
      <c r="AV4" s="5" t="s">
        <v>26</v>
      </c>
      <c r="AW4" s="5" t="s">
        <v>37</v>
      </c>
      <c r="AX4" s="6" t="s">
        <v>24</v>
      </c>
      <c r="AY4" s="5" t="s">
        <v>25</v>
      </c>
      <c r="AZ4" s="5" t="s">
        <v>26</v>
      </c>
      <c r="BA4" s="5" t="s">
        <v>27</v>
      </c>
      <c r="BB4" s="6" t="s">
        <v>44</v>
      </c>
      <c r="BC4" s="5" t="s">
        <v>25</v>
      </c>
      <c r="BD4" s="5" t="s">
        <v>26</v>
      </c>
      <c r="BE4" s="5" t="s">
        <v>50</v>
      </c>
    </row>
    <row r="5" spans="1:57" ht="11.25">
      <c r="A5" s="7" t="s">
        <v>2</v>
      </c>
      <c r="B5" s="8">
        <v>445.3</v>
      </c>
      <c r="C5" s="9">
        <v>964.9</v>
      </c>
      <c r="D5" s="9">
        <v>1571.6</v>
      </c>
      <c r="E5" s="10">
        <v>2437.3</v>
      </c>
      <c r="F5" s="8">
        <v>557.9</v>
      </c>
      <c r="G5" s="9">
        <v>1177.9</v>
      </c>
      <c r="H5" s="9">
        <v>1957.1</v>
      </c>
      <c r="I5" s="11">
        <v>2867.1</v>
      </c>
      <c r="J5" s="8">
        <v>604.1</v>
      </c>
      <c r="K5" s="9">
        <v>1269.9</v>
      </c>
      <c r="L5" s="9">
        <v>2090.9</v>
      </c>
      <c r="M5" s="11">
        <v>3116</v>
      </c>
      <c r="N5" s="8">
        <v>684.4</v>
      </c>
      <c r="O5" s="9">
        <v>1402.6</v>
      </c>
      <c r="P5" s="9">
        <v>2351</v>
      </c>
      <c r="Q5" s="11">
        <v>3560.7</v>
      </c>
      <c r="R5" s="8">
        <v>785</v>
      </c>
      <c r="S5" s="9">
        <v>1635.6</v>
      </c>
      <c r="T5" s="9">
        <v>2694.7</v>
      </c>
      <c r="U5" s="11">
        <v>4007.4</v>
      </c>
      <c r="V5" s="8">
        <v>861.3</v>
      </c>
      <c r="W5" s="9">
        <v>1729.6</v>
      </c>
      <c r="X5" s="9">
        <v>2817.7</v>
      </c>
      <c r="Y5" s="11">
        <v>4177.6</v>
      </c>
      <c r="Z5" s="8">
        <v>947.2</v>
      </c>
      <c r="AA5" s="9">
        <v>1948.7</v>
      </c>
      <c r="AB5" s="9">
        <v>3160.2</v>
      </c>
      <c r="AC5" s="11">
        <v>4762.4</v>
      </c>
      <c r="AD5" s="8">
        <v>1055.7</v>
      </c>
      <c r="AE5" s="9">
        <v>2169.4</v>
      </c>
      <c r="AF5" s="9">
        <v>3571.1</v>
      </c>
      <c r="AG5" s="11">
        <v>5518.6</v>
      </c>
      <c r="AH5" s="8">
        <v>1173.8</v>
      </c>
      <c r="AI5" s="9">
        <v>2459.5</v>
      </c>
      <c r="AJ5" s="9">
        <v>3935.8</v>
      </c>
      <c r="AK5" s="11">
        <v>6173.2</v>
      </c>
      <c r="AL5" s="8">
        <v>1284.2</v>
      </c>
      <c r="AM5" s="9">
        <v>2723.4</v>
      </c>
      <c r="AN5" s="9">
        <v>4330.5</v>
      </c>
      <c r="AO5" s="11">
        <v>6869.8</v>
      </c>
      <c r="AP5" s="8">
        <v>1489.6</v>
      </c>
      <c r="AQ5" s="9">
        <v>2825.6</v>
      </c>
      <c r="AR5" s="9">
        <v>4522.5</v>
      </c>
      <c r="AS5" s="11">
        <v>7111.9</v>
      </c>
      <c r="AT5" s="8">
        <v>1593.5</v>
      </c>
      <c r="AU5" s="9">
        <v>3178.1</v>
      </c>
      <c r="AV5" s="9">
        <v>5204.2</v>
      </c>
      <c r="AW5" s="11">
        <v>8423.4</v>
      </c>
      <c r="AX5" s="9">
        <v>1891.7</v>
      </c>
      <c r="AY5" s="9">
        <v>3853.6</v>
      </c>
      <c r="AZ5" s="9">
        <v>6300.9</v>
      </c>
      <c r="BA5" s="9">
        <v>10083.2</v>
      </c>
      <c r="BB5" s="9">
        <v>2188.2</v>
      </c>
      <c r="BC5" s="9">
        <f>'[1]2023'!$Y$6</f>
        <v>4405.4</v>
      </c>
      <c r="BD5" s="9">
        <f>'[1]2023'!Z6</f>
        <v>7032.9</v>
      </c>
      <c r="BE5" s="9">
        <v>11461.4</v>
      </c>
    </row>
    <row r="6" spans="1:57" ht="11.25">
      <c r="A6" s="7" t="s">
        <v>13</v>
      </c>
      <c r="B6" s="8">
        <v>452.3</v>
      </c>
      <c r="C6" s="9">
        <v>1008.3</v>
      </c>
      <c r="D6" s="9">
        <v>1665.3</v>
      </c>
      <c r="E6" s="10">
        <v>2580.7</v>
      </c>
      <c r="F6" s="8">
        <v>575.6</v>
      </c>
      <c r="G6" s="9">
        <v>1273.6</v>
      </c>
      <c r="H6" s="9">
        <v>2129.7</v>
      </c>
      <c r="I6" s="10">
        <v>3165.2</v>
      </c>
      <c r="J6" s="8">
        <v>619</v>
      </c>
      <c r="K6" s="9">
        <v>1330.3</v>
      </c>
      <c r="L6" s="9">
        <v>2232.7</v>
      </c>
      <c r="M6" s="10">
        <v>3294.3</v>
      </c>
      <c r="N6" s="8">
        <v>720.4</v>
      </c>
      <c r="O6" s="9">
        <v>1453.4</v>
      </c>
      <c r="P6" s="9">
        <v>2448</v>
      </c>
      <c r="Q6" s="10">
        <v>3645.3</v>
      </c>
      <c r="R6" s="8">
        <v>843</v>
      </c>
      <c r="S6" s="9">
        <v>1721.9</v>
      </c>
      <c r="T6" s="9">
        <v>2880.6</v>
      </c>
      <c r="U6" s="10">
        <v>4414.6</v>
      </c>
      <c r="V6" s="8">
        <v>927.5</v>
      </c>
      <c r="W6" s="9">
        <v>1874.6</v>
      </c>
      <c r="X6" s="9">
        <v>3109</v>
      </c>
      <c r="Y6" s="10">
        <v>4375.1</v>
      </c>
      <c r="Z6" s="8">
        <v>1016.3</v>
      </c>
      <c r="AA6" s="9">
        <v>2105.7</v>
      </c>
      <c r="AB6" s="9">
        <v>3514.1</v>
      </c>
      <c r="AC6" s="10">
        <v>5211.8</v>
      </c>
      <c r="AD6" s="8">
        <v>1251.5</v>
      </c>
      <c r="AE6" s="9">
        <v>2550.9</v>
      </c>
      <c r="AF6" s="9">
        <v>4205.1</v>
      </c>
      <c r="AG6" s="10">
        <v>6422.4</v>
      </c>
      <c r="AH6" s="8">
        <v>1479.3</v>
      </c>
      <c r="AI6" s="9">
        <v>3169.4</v>
      </c>
      <c r="AJ6" s="9">
        <v>5137.8</v>
      </c>
      <c r="AK6" s="10">
        <v>7716.9</v>
      </c>
      <c r="AL6" s="8">
        <v>1609.2</v>
      </c>
      <c r="AM6" s="9">
        <v>3521.6</v>
      </c>
      <c r="AN6" s="9">
        <v>5696.5</v>
      </c>
      <c r="AO6" s="10">
        <v>8720</v>
      </c>
      <c r="AP6" s="8">
        <v>1867.1</v>
      </c>
      <c r="AQ6" s="9">
        <v>3718.9</v>
      </c>
      <c r="AR6" s="9">
        <v>6112.4</v>
      </c>
      <c r="AS6" s="10">
        <v>9101.4</v>
      </c>
      <c r="AT6" s="8">
        <v>2120.7</v>
      </c>
      <c r="AU6" s="9">
        <v>4336.8</v>
      </c>
      <c r="AV6" s="9">
        <v>7342.1</v>
      </c>
      <c r="AW6" s="10">
        <v>11278</v>
      </c>
      <c r="AX6" s="9">
        <v>2641.7</v>
      </c>
      <c r="AY6" s="9">
        <v>5538.4</v>
      </c>
      <c r="AZ6" s="9">
        <v>9249</v>
      </c>
      <c r="BA6" s="9">
        <v>14094.2</v>
      </c>
      <c r="BB6" s="9">
        <v>2956.2</v>
      </c>
      <c r="BC6" s="9">
        <v>6126.7</v>
      </c>
      <c r="BD6" s="9">
        <f>'[1]2023'!Z7</f>
        <v>9823.9</v>
      </c>
      <c r="BE6" s="9">
        <v>15395.8</v>
      </c>
    </row>
    <row r="7" spans="1:57" ht="12.75">
      <c r="A7" s="12" t="s">
        <v>45</v>
      </c>
      <c r="B7" s="13">
        <v>40.2</v>
      </c>
      <c r="C7" s="14">
        <v>99.8</v>
      </c>
      <c r="D7" s="14">
        <v>277.6</v>
      </c>
      <c r="E7" s="15">
        <v>428.8</v>
      </c>
      <c r="F7" s="13">
        <v>51.2</v>
      </c>
      <c r="G7" s="14">
        <v>112.2</v>
      </c>
      <c r="H7" s="14">
        <v>333</v>
      </c>
      <c r="I7" s="15">
        <v>641.6</v>
      </c>
      <c r="J7" s="13">
        <v>62.2</v>
      </c>
      <c r="K7" s="14">
        <v>134.5</v>
      </c>
      <c r="L7" s="14">
        <v>384.8</v>
      </c>
      <c r="M7" s="15">
        <v>612.2</v>
      </c>
      <c r="N7" s="13">
        <v>65.6</v>
      </c>
      <c r="O7" s="14">
        <v>162.5</v>
      </c>
      <c r="P7" s="14">
        <v>517</v>
      </c>
      <c r="Q7" s="15">
        <v>781.9</v>
      </c>
      <c r="R7" s="13">
        <v>84.5</v>
      </c>
      <c r="S7" s="14">
        <v>202.6</v>
      </c>
      <c r="T7" s="14">
        <v>594.6</v>
      </c>
      <c r="U7" s="15">
        <v>1070.2</v>
      </c>
      <c r="V7" s="13">
        <v>125.2</v>
      </c>
      <c r="W7" s="14">
        <v>288.4</v>
      </c>
      <c r="X7" s="14">
        <v>847.3</v>
      </c>
      <c r="Y7" s="15">
        <v>1242.3</v>
      </c>
      <c r="Z7" s="13">
        <v>140.6</v>
      </c>
      <c r="AA7" s="14">
        <v>328.5</v>
      </c>
      <c r="AB7" s="14">
        <v>962.8</v>
      </c>
      <c r="AC7" s="15">
        <v>1401.9</v>
      </c>
      <c r="AD7" s="13">
        <v>170.1</v>
      </c>
      <c r="AE7" s="14">
        <v>384.3</v>
      </c>
      <c r="AF7" s="14">
        <v>1112.2</v>
      </c>
      <c r="AG7" s="15">
        <v>1735.9</v>
      </c>
      <c r="AH7" s="13">
        <v>190.4</v>
      </c>
      <c r="AI7" s="14">
        <v>467.5</v>
      </c>
      <c r="AJ7" s="14">
        <v>1244.7</v>
      </c>
      <c r="AK7" s="15">
        <v>2076.6</v>
      </c>
      <c r="AL7" s="13">
        <v>220.2</v>
      </c>
      <c r="AM7" s="14">
        <v>526.6</v>
      </c>
      <c r="AN7" s="14">
        <v>1454.7</v>
      </c>
      <c r="AO7" s="15">
        <v>2466</v>
      </c>
      <c r="AP7" s="13">
        <v>284.5</v>
      </c>
      <c r="AQ7" s="14">
        <v>646.4</v>
      </c>
      <c r="AR7" s="14">
        <v>1823.5</v>
      </c>
      <c r="AS7" s="15">
        <v>3004.8</v>
      </c>
      <c r="AT7" s="13">
        <v>333.5</v>
      </c>
      <c r="AU7" s="14">
        <v>749.3</v>
      </c>
      <c r="AV7" s="14">
        <v>2153.5</v>
      </c>
      <c r="AW7" s="15">
        <v>3350.7</v>
      </c>
      <c r="AX7" s="14">
        <v>403.5</v>
      </c>
      <c r="AY7" s="14">
        <v>923.4</v>
      </c>
      <c r="AZ7" s="14">
        <v>2780.9</v>
      </c>
      <c r="BA7" s="14">
        <v>4608.2</v>
      </c>
      <c r="BB7" s="14">
        <v>512.5</v>
      </c>
      <c r="BC7" s="14">
        <v>1176</v>
      </c>
      <c r="BD7" s="14">
        <f>'[1]2023'!Z8</f>
        <v>2811.3</v>
      </c>
      <c r="BE7" s="14">
        <v>4801.3</v>
      </c>
    </row>
    <row r="8" spans="1:57" ht="11.25">
      <c r="A8" s="12" t="s">
        <v>0</v>
      </c>
      <c r="B8" s="13">
        <v>1474.5</v>
      </c>
      <c r="C8" s="14">
        <v>3220.2</v>
      </c>
      <c r="D8" s="14">
        <v>4908.5</v>
      </c>
      <c r="E8" s="15">
        <v>7564.6</v>
      </c>
      <c r="F8" s="13">
        <v>1923.3</v>
      </c>
      <c r="G8" s="14">
        <v>4207.2</v>
      </c>
      <c r="H8" s="14">
        <v>6558.6</v>
      </c>
      <c r="I8" s="15">
        <v>9068.5</v>
      </c>
      <c r="J8" s="13">
        <v>1950.7</v>
      </c>
      <c r="K8" s="14">
        <v>4105.2</v>
      </c>
      <c r="L8" s="14">
        <v>6433.9</v>
      </c>
      <c r="M8" s="15">
        <v>9303.1</v>
      </c>
      <c r="N8" s="13">
        <v>2224.5</v>
      </c>
      <c r="O8" s="14">
        <v>4239.4</v>
      </c>
      <c r="P8" s="14">
        <v>6576.7</v>
      </c>
      <c r="Q8" s="15">
        <v>9609.9</v>
      </c>
      <c r="R8" s="13">
        <v>2541.6</v>
      </c>
      <c r="S8" s="14">
        <v>4940.3</v>
      </c>
      <c r="T8" s="14">
        <v>7692.2</v>
      </c>
      <c r="U8" s="15">
        <v>9918.6</v>
      </c>
      <c r="V8" s="13">
        <v>2229.2</v>
      </c>
      <c r="W8" s="14">
        <v>4378.3</v>
      </c>
      <c r="X8" s="14">
        <v>6779</v>
      </c>
      <c r="Y8" s="15">
        <v>9381.4</v>
      </c>
      <c r="Z8" s="13">
        <v>2386.2</v>
      </c>
      <c r="AA8" s="14">
        <v>4841.5</v>
      </c>
      <c r="AB8" s="14">
        <v>7532.3</v>
      </c>
      <c r="AC8" s="15">
        <v>11279</v>
      </c>
      <c r="AD8" s="13">
        <v>2940.4</v>
      </c>
      <c r="AE8" s="14">
        <v>5877.2</v>
      </c>
      <c r="AF8" s="14">
        <v>9023.5</v>
      </c>
      <c r="AG8" s="15">
        <v>13390</v>
      </c>
      <c r="AH8" s="13">
        <v>3445.9</v>
      </c>
      <c r="AI8" s="14">
        <v>7154.6</v>
      </c>
      <c r="AJ8" s="14">
        <v>10890.6</v>
      </c>
      <c r="AK8" s="15">
        <v>15869.8</v>
      </c>
      <c r="AL8" s="13">
        <v>3706.1</v>
      </c>
      <c r="AM8" s="14">
        <v>7875.6</v>
      </c>
      <c r="AN8" s="14">
        <v>11777.5</v>
      </c>
      <c r="AO8" s="15">
        <v>17494.4</v>
      </c>
      <c r="AP8" s="13">
        <v>4088.2</v>
      </c>
      <c r="AQ8" s="14">
        <v>7919.4</v>
      </c>
      <c r="AR8" s="14">
        <v>12084.3</v>
      </c>
      <c r="AS8" s="15">
        <v>17533.8</v>
      </c>
      <c r="AT8" s="13">
        <v>4654.4</v>
      </c>
      <c r="AU8" s="14">
        <v>9240.6</v>
      </c>
      <c r="AV8" s="14">
        <v>14704.4</v>
      </c>
      <c r="AW8" s="15">
        <v>22625.4</v>
      </c>
      <c r="AX8" s="14">
        <v>5859.7</v>
      </c>
      <c r="AY8" s="14">
        <v>12009.1</v>
      </c>
      <c r="AZ8" s="14">
        <v>18739.1</v>
      </c>
      <c r="BA8" s="14">
        <v>27509</v>
      </c>
      <c r="BB8" s="14">
        <v>6048.5</v>
      </c>
      <c r="BC8" s="14">
        <v>12285.9</v>
      </c>
      <c r="BD8" s="14">
        <f>'[1]2023'!Z9</f>
        <v>18744.4</v>
      </c>
      <c r="BE8" s="14">
        <v>28527.3</v>
      </c>
    </row>
    <row r="9" spans="1:57" ht="22.5">
      <c r="A9" s="16" t="s">
        <v>4</v>
      </c>
      <c r="B9" s="13">
        <v>4183</v>
      </c>
      <c r="C9" s="14">
        <v>8848.8</v>
      </c>
      <c r="D9" s="14">
        <v>13311.5</v>
      </c>
      <c r="E9" s="15">
        <v>21933.9</v>
      </c>
      <c r="F9" s="13">
        <v>5651</v>
      </c>
      <c r="G9" s="14">
        <v>11792.9</v>
      </c>
      <c r="H9" s="14">
        <v>17294.8</v>
      </c>
      <c r="I9" s="15">
        <v>24191.7</v>
      </c>
      <c r="J9" s="13">
        <v>5071.9</v>
      </c>
      <c r="K9" s="14">
        <v>10642.3</v>
      </c>
      <c r="L9" s="14">
        <v>16448.1</v>
      </c>
      <c r="M9" s="15">
        <v>23497.6</v>
      </c>
      <c r="N9" s="13">
        <v>5488.6</v>
      </c>
      <c r="O9" s="14">
        <v>10280.9</v>
      </c>
      <c r="P9" s="14">
        <v>15637.1</v>
      </c>
      <c r="Q9" s="15">
        <v>21968.9</v>
      </c>
      <c r="R9" s="13">
        <v>5919.1</v>
      </c>
      <c r="S9" s="14">
        <v>11518</v>
      </c>
      <c r="T9" s="14">
        <v>17704.6</v>
      </c>
      <c r="U9" s="15">
        <v>20309.6</v>
      </c>
      <c r="V9" s="13">
        <v>4414.4</v>
      </c>
      <c r="W9" s="14">
        <v>8949.6</v>
      </c>
      <c r="X9" s="14">
        <v>13615.3</v>
      </c>
      <c r="Y9" s="15">
        <v>18196.4</v>
      </c>
      <c r="Z9" s="13">
        <v>4524.4</v>
      </c>
      <c r="AA9" s="14">
        <v>9674.8</v>
      </c>
      <c r="AB9" s="14">
        <v>14818.8</v>
      </c>
      <c r="AC9" s="15">
        <v>21787.3</v>
      </c>
      <c r="AD9" s="13">
        <v>5361.7</v>
      </c>
      <c r="AE9" s="14">
        <v>11432.2</v>
      </c>
      <c r="AF9" s="14">
        <v>17290.5</v>
      </c>
      <c r="AG9" s="15">
        <v>26162.4</v>
      </c>
      <c r="AH9" s="13">
        <v>6851.1</v>
      </c>
      <c r="AI9" s="14">
        <v>15250.4</v>
      </c>
      <c r="AJ9" s="14">
        <v>23031.3</v>
      </c>
      <c r="AK9" s="15">
        <v>32167</v>
      </c>
      <c r="AL9" s="13">
        <v>7687.8</v>
      </c>
      <c r="AM9" s="14">
        <v>17254</v>
      </c>
      <c r="AN9" s="14">
        <v>25061.5</v>
      </c>
      <c r="AO9" s="15">
        <v>35837.2</v>
      </c>
      <c r="AP9" s="13">
        <v>8062.5</v>
      </c>
      <c r="AQ9" s="14">
        <v>15709.3</v>
      </c>
      <c r="AR9" s="14">
        <v>23159.4</v>
      </c>
      <c r="AS9" s="15">
        <v>31046</v>
      </c>
      <c r="AT9" s="13">
        <v>8433.4</v>
      </c>
      <c r="AU9" s="14">
        <v>17822.8</v>
      </c>
      <c r="AV9" s="14">
        <v>28136.9</v>
      </c>
      <c r="AW9" s="15">
        <v>42769</v>
      </c>
      <c r="AX9" s="14">
        <v>11294.1</v>
      </c>
      <c r="AY9" s="14">
        <v>24892.3</v>
      </c>
      <c r="AZ9" s="14">
        <v>38166.3</v>
      </c>
      <c r="BA9" s="14">
        <v>55344.9</v>
      </c>
      <c r="BB9" s="14">
        <v>10991.9</v>
      </c>
      <c r="BC9" s="14">
        <v>24510.6</v>
      </c>
      <c r="BD9" s="14">
        <f>'[1]2023'!Z10</f>
        <v>36753.1</v>
      </c>
      <c r="BE9" s="14">
        <v>56048.8</v>
      </c>
    </row>
    <row r="10" spans="1:57" ht="11.25">
      <c r="A10" s="16" t="s">
        <v>3</v>
      </c>
      <c r="B10" s="13">
        <v>816.3</v>
      </c>
      <c r="C10" s="14">
        <v>2007.4</v>
      </c>
      <c r="D10" s="14">
        <v>3168.5</v>
      </c>
      <c r="E10" s="15">
        <v>4367</v>
      </c>
      <c r="F10" s="13">
        <v>1039</v>
      </c>
      <c r="G10" s="14">
        <v>2513.4</v>
      </c>
      <c r="H10" s="14">
        <v>4331</v>
      </c>
      <c r="I10" s="15">
        <v>5775.3</v>
      </c>
      <c r="J10" s="13">
        <v>1196.7</v>
      </c>
      <c r="K10" s="14">
        <v>2641.8</v>
      </c>
      <c r="L10" s="14">
        <v>4336.1</v>
      </c>
      <c r="M10" s="15">
        <v>6323.7</v>
      </c>
      <c r="N10" s="13">
        <v>1435.5</v>
      </c>
      <c r="O10" s="14">
        <v>2810.7</v>
      </c>
      <c r="P10" s="14">
        <v>4537.5</v>
      </c>
      <c r="Q10" s="15">
        <v>6986.2</v>
      </c>
      <c r="R10" s="13">
        <v>1658.3</v>
      </c>
      <c r="S10" s="14">
        <v>3284.3</v>
      </c>
      <c r="T10" s="14">
        <v>5362.3</v>
      </c>
      <c r="U10" s="15">
        <v>7633.7</v>
      </c>
      <c r="V10" s="13">
        <v>1746.1</v>
      </c>
      <c r="W10" s="14">
        <v>3261.9</v>
      </c>
      <c r="X10" s="14">
        <v>5306.4</v>
      </c>
      <c r="Y10" s="15">
        <v>7602.8</v>
      </c>
      <c r="Z10" s="13">
        <v>1930.4</v>
      </c>
      <c r="AA10" s="14">
        <v>3788.9</v>
      </c>
      <c r="AB10" s="14">
        <v>6025.6</v>
      </c>
      <c r="AC10" s="15">
        <v>9366.4</v>
      </c>
      <c r="AD10" s="13">
        <v>2437.5</v>
      </c>
      <c r="AE10" s="14">
        <v>4631.1</v>
      </c>
      <c r="AF10" s="14">
        <v>7216.8</v>
      </c>
      <c r="AG10" s="15">
        <v>10547</v>
      </c>
      <c r="AH10" s="13">
        <v>2571.6</v>
      </c>
      <c r="AI10" s="14">
        <v>5053.7</v>
      </c>
      <c r="AJ10" s="14">
        <v>7906.1</v>
      </c>
      <c r="AK10" s="15">
        <v>12169.8</v>
      </c>
      <c r="AL10" s="13">
        <v>2750.1</v>
      </c>
      <c r="AM10" s="14">
        <v>5587.4</v>
      </c>
      <c r="AN10" s="14">
        <v>8674.6</v>
      </c>
      <c r="AO10" s="15">
        <v>13660.8</v>
      </c>
      <c r="AP10" s="13">
        <v>3248.6</v>
      </c>
      <c r="AQ10" s="14">
        <v>6297</v>
      </c>
      <c r="AR10" s="14">
        <v>9992.7</v>
      </c>
      <c r="AS10" s="15">
        <v>15874.3</v>
      </c>
      <c r="AT10" s="13">
        <v>4081</v>
      </c>
      <c r="AU10" s="14">
        <v>7724.4</v>
      </c>
      <c r="AV10" s="14">
        <v>12490.4</v>
      </c>
      <c r="AW10" s="15">
        <v>19508.2</v>
      </c>
      <c r="AX10" s="14">
        <v>4916</v>
      </c>
      <c r="AY10" s="14">
        <v>9379.5</v>
      </c>
      <c r="AZ10" s="14">
        <v>15032.3</v>
      </c>
      <c r="BA10" s="14">
        <v>22699.9</v>
      </c>
      <c r="BB10" s="14">
        <v>5481.3</v>
      </c>
      <c r="BC10" s="14">
        <v>10146.7</v>
      </c>
      <c r="BD10" s="14">
        <f>'[1]2023'!Z11</f>
        <v>15672.5</v>
      </c>
      <c r="BE10" s="14">
        <v>24057.1</v>
      </c>
    </row>
    <row r="11" spans="1:57" ht="33.75">
      <c r="A11" s="16" t="s">
        <v>30</v>
      </c>
      <c r="B11" s="13">
        <v>723.3</v>
      </c>
      <c r="C11" s="14">
        <v>1210.7</v>
      </c>
      <c r="D11" s="14">
        <v>1792.9</v>
      </c>
      <c r="E11" s="15">
        <v>2962.3</v>
      </c>
      <c r="F11" s="13">
        <v>896.5</v>
      </c>
      <c r="G11" s="14">
        <v>1492.2</v>
      </c>
      <c r="H11" s="14">
        <v>2143.2</v>
      </c>
      <c r="I11" s="15">
        <v>3264.4</v>
      </c>
      <c r="J11" s="13">
        <v>941.4</v>
      </c>
      <c r="K11" s="14">
        <v>1582.5</v>
      </c>
      <c r="L11" s="14">
        <v>2174.8</v>
      </c>
      <c r="M11" s="15">
        <v>3272.3</v>
      </c>
      <c r="N11" s="13">
        <v>973.5</v>
      </c>
      <c r="O11" s="14">
        <v>1729.8</v>
      </c>
      <c r="P11" s="14">
        <v>2412.7</v>
      </c>
      <c r="Q11" s="15">
        <v>3589.3</v>
      </c>
      <c r="R11" s="13">
        <v>1229.3</v>
      </c>
      <c r="S11" s="14">
        <v>2111.1</v>
      </c>
      <c r="T11" s="14">
        <v>2929.5</v>
      </c>
      <c r="U11" s="15">
        <v>3677.2</v>
      </c>
      <c r="V11" s="13">
        <v>1131</v>
      </c>
      <c r="W11" s="14">
        <v>2093.1</v>
      </c>
      <c r="X11" s="14">
        <v>2891.7</v>
      </c>
      <c r="Y11" s="15">
        <v>4199.9</v>
      </c>
      <c r="Z11" s="13">
        <v>1393</v>
      </c>
      <c r="AA11" s="14">
        <v>2389.6</v>
      </c>
      <c r="AB11" s="14">
        <v>3404.1</v>
      </c>
      <c r="AC11" s="15">
        <v>4809.7</v>
      </c>
      <c r="AD11" s="13">
        <v>1561.3</v>
      </c>
      <c r="AE11" s="14">
        <v>2684.8</v>
      </c>
      <c r="AF11" s="14">
        <v>4126.2</v>
      </c>
      <c r="AG11" s="15">
        <v>5983.9</v>
      </c>
      <c r="AH11" s="13">
        <v>1950.8</v>
      </c>
      <c r="AI11" s="14">
        <v>3364.3</v>
      </c>
      <c r="AJ11" s="14">
        <v>4818.1</v>
      </c>
      <c r="AK11" s="15">
        <v>6607.8</v>
      </c>
      <c r="AL11" s="13">
        <v>1813.5</v>
      </c>
      <c r="AM11" s="14">
        <v>3183.9</v>
      </c>
      <c r="AN11" s="14">
        <v>4840</v>
      </c>
      <c r="AO11" s="15">
        <v>6531.3</v>
      </c>
      <c r="AP11" s="13">
        <v>1962.4</v>
      </c>
      <c r="AQ11" s="14">
        <v>3566</v>
      </c>
      <c r="AR11" s="14">
        <v>5495.6</v>
      </c>
      <c r="AS11" s="15">
        <v>7362.5</v>
      </c>
      <c r="AT11" s="13">
        <v>2099.2</v>
      </c>
      <c r="AU11" s="14">
        <v>3793.8</v>
      </c>
      <c r="AV11" s="14">
        <v>5797.9</v>
      </c>
      <c r="AW11" s="15">
        <v>8726.2</v>
      </c>
      <c r="AX11" s="14">
        <v>2397.9</v>
      </c>
      <c r="AY11" s="14">
        <v>4363.7</v>
      </c>
      <c r="AZ11" s="14">
        <v>6677.3</v>
      </c>
      <c r="BA11" s="14">
        <v>9808.9</v>
      </c>
      <c r="BB11" s="14">
        <v>2541.5</v>
      </c>
      <c r="BC11" s="14">
        <v>4924.3</v>
      </c>
      <c r="BD11" s="14">
        <f>'[1]2023'!Z12</f>
        <v>7399</v>
      </c>
      <c r="BE11" s="14">
        <v>10551.2</v>
      </c>
    </row>
    <row r="12" spans="1:57" ht="33.75" customHeight="1">
      <c r="A12" s="16" t="s">
        <v>35</v>
      </c>
      <c r="B12" s="13">
        <v>230.2</v>
      </c>
      <c r="C12" s="14">
        <v>544.3</v>
      </c>
      <c r="D12" s="14">
        <v>792</v>
      </c>
      <c r="E12" s="15">
        <v>1163.9</v>
      </c>
      <c r="F12" s="13">
        <v>338.2</v>
      </c>
      <c r="G12" s="14">
        <v>608.1</v>
      </c>
      <c r="H12" s="14">
        <v>936.8</v>
      </c>
      <c r="I12" s="15">
        <v>1472</v>
      </c>
      <c r="J12" s="13">
        <v>264.9</v>
      </c>
      <c r="K12" s="14">
        <v>583.7</v>
      </c>
      <c r="L12" s="14">
        <v>928.9</v>
      </c>
      <c r="M12" s="15">
        <v>1288.1</v>
      </c>
      <c r="N12" s="13">
        <v>277.6</v>
      </c>
      <c r="O12" s="14">
        <v>556.7</v>
      </c>
      <c r="P12" s="14">
        <v>868</v>
      </c>
      <c r="Q12" s="15">
        <v>1242</v>
      </c>
      <c r="R12" s="13">
        <v>322.6</v>
      </c>
      <c r="S12" s="14">
        <v>614.9</v>
      </c>
      <c r="T12" s="14">
        <v>943.4</v>
      </c>
      <c r="U12" s="15">
        <v>1202.7</v>
      </c>
      <c r="V12" s="13">
        <v>326.6</v>
      </c>
      <c r="W12" s="14">
        <v>593.4</v>
      </c>
      <c r="X12" s="14">
        <v>912.9</v>
      </c>
      <c r="Y12" s="15">
        <v>1243.4</v>
      </c>
      <c r="Z12" s="13">
        <v>324</v>
      </c>
      <c r="AA12" s="14">
        <v>642.8</v>
      </c>
      <c r="AB12" s="14">
        <v>1026.1</v>
      </c>
      <c r="AC12" s="15">
        <v>1463.7</v>
      </c>
      <c r="AD12" s="13">
        <v>417.5</v>
      </c>
      <c r="AE12" s="14">
        <v>805.9</v>
      </c>
      <c r="AF12" s="14">
        <v>1299.5</v>
      </c>
      <c r="AG12" s="15">
        <v>1910.8</v>
      </c>
      <c r="AH12" s="13">
        <v>512.1</v>
      </c>
      <c r="AI12" s="14">
        <v>1023.2</v>
      </c>
      <c r="AJ12" s="14">
        <v>1492.3</v>
      </c>
      <c r="AK12" s="15">
        <v>1940.8</v>
      </c>
      <c r="AL12" s="13">
        <v>518.6</v>
      </c>
      <c r="AM12" s="14">
        <v>1003.6</v>
      </c>
      <c r="AN12" s="14">
        <v>1505.3</v>
      </c>
      <c r="AO12" s="15">
        <v>2078.9</v>
      </c>
      <c r="AP12" s="13">
        <v>582.9</v>
      </c>
      <c r="AQ12" s="14">
        <v>1110.5</v>
      </c>
      <c r="AR12" s="14">
        <v>1666</v>
      </c>
      <c r="AS12" s="15">
        <v>2068.5</v>
      </c>
      <c r="AT12" s="13">
        <v>642</v>
      </c>
      <c r="AU12" s="14">
        <v>1162.1</v>
      </c>
      <c r="AV12" s="14">
        <v>1795.3</v>
      </c>
      <c r="AW12" s="15">
        <v>2610.1</v>
      </c>
      <c r="AX12" s="14">
        <v>748.7</v>
      </c>
      <c r="AY12" s="14">
        <v>1417.1</v>
      </c>
      <c r="AZ12" s="14">
        <v>2150.4</v>
      </c>
      <c r="BA12" s="14">
        <v>2940.3</v>
      </c>
      <c r="BB12" s="14">
        <v>781.8</v>
      </c>
      <c r="BC12" s="14">
        <v>1486.3</v>
      </c>
      <c r="BD12" s="14">
        <f>'[1]2023'!Z13</f>
        <v>2323.2</v>
      </c>
      <c r="BE12" s="14">
        <v>3060.1</v>
      </c>
    </row>
    <row r="13" spans="1:57" ht="11.25">
      <c r="A13" s="12" t="s">
        <v>31</v>
      </c>
      <c r="B13" s="13">
        <v>379.5</v>
      </c>
      <c r="C13" s="14">
        <v>996.7</v>
      </c>
      <c r="D13" s="14">
        <v>1882.7</v>
      </c>
      <c r="E13" s="15">
        <v>2949.2</v>
      </c>
      <c r="F13" s="13">
        <v>421.4</v>
      </c>
      <c r="G13" s="14">
        <v>1009.4</v>
      </c>
      <c r="H13" s="14">
        <v>1821.5</v>
      </c>
      <c r="I13" s="15">
        <v>2958.5</v>
      </c>
      <c r="J13" s="13">
        <v>393</v>
      </c>
      <c r="K13" s="14">
        <v>1038.8</v>
      </c>
      <c r="L13" s="14">
        <v>1930.6</v>
      </c>
      <c r="M13" s="15">
        <v>2972.3</v>
      </c>
      <c r="N13" s="13">
        <v>385.2</v>
      </c>
      <c r="O13" s="14">
        <v>1092.3</v>
      </c>
      <c r="P13" s="14">
        <v>2022.2</v>
      </c>
      <c r="Q13" s="15">
        <v>3250.5</v>
      </c>
      <c r="R13" s="13">
        <v>418.1</v>
      </c>
      <c r="S13" s="14">
        <v>1225.8</v>
      </c>
      <c r="T13" s="14">
        <v>2169.4</v>
      </c>
      <c r="U13" s="15">
        <v>3477.9</v>
      </c>
      <c r="V13" s="13">
        <v>463.7</v>
      </c>
      <c r="W13" s="14">
        <v>1371</v>
      </c>
      <c r="X13" s="14">
        <v>2467</v>
      </c>
      <c r="Y13" s="15">
        <v>3550.3</v>
      </c>
      <c r="Z13" s="13">
        <v>499.9</v>
      </c>
      <c r="AA13" s="14">
        <v>1460.1</v>
      </c>
      <c r="AB13" s="14">
        <v>2667.9</v>
      </c>
      <c r="AC13" s="15">
        <v>4062.6</v>
      </c>
      <c r="AD13" s="13">
        <v>560</v>
      </c>
      <c r="AE13" s="14">
        <v>1609.5</v>
      </c>
      <c r="AF13" s="14">
        <v>2981.4</v>
      </c>
      <c r="AG13" s="15">
        <v>4848.7</v>
      </c>
      <c r="AH13" s="13">
        <v>645.5</v>
      </c>
      <c r="AI13" s="14">
        <v>1859.3</v>
      </c>
      <c r="AJ13" s="14">
        <v>3421.7</v>
      </c>
      <c r="AK13" s="15">
        <v>5223.2</v>
      </c>
      <c r="AL13" s="13">
        <v>706.3</v>
      </c>
      <c r="AM13" s="14">
        <v>2062.9</v>
      </c>
      <c r="AN13" s="14">
        <v>3887.2</v>
      </c>
      <c r="AO13" s="15">
        <v>5996.3</v>
      </c>
      <c r="AP13" s="13">
        <v>940.4</v>
      </c>
      <c r="AQ13" s="14">
        <v>2435.7</v>
      </c>
      <c r="AR13" s="14">
        <v>4418.2</v>
      </c>
      <c r="AS13" s="15">
        <v>6792.5</v>
      </c>
      <c r="AT13" s="13">
        <v>1082.7</v>
      </c>
      <c r="AU13" s="14">
        <v>2753.5</v>
      </c>
      <c r="AV13" s="14">
        <v>4859.7</v>
      </c>
      <c r="AW13" s="15">
        <v>7429.6</v>
      </c>
      <c r="AX13" s="14">
        <v>1209</v>
      </c>
      <c r="AY13" s="14">
        <v>3112</v>
      </c>
      <c r="AZ13" s="14">
        <v>5356.9</v>
      </c>
      <c r="BA13" s="14">
        <v>8278.4</v>
      </c>
      <c r="BB13" s="14">
        <v>1460</v>
      </c>
      <c r="BC13" s="14">
        <v>3654.5</v>
      </c>
      <c r="BD13" s="14">
        <f>'[1]2023'!Z14</f>
        <v>6281.9</v>
      </c>
      <c r="BE13" s="14">
        <v>10467.1</v>
      </c>
    </row>
    <row r="14" spans="1:57" ht="11.25">
      <c r="A14" s="17" t="s">
        <v>14</v>
      </c>
      <c r="B14" s="8">
        <v>439.1</v>
      </c>
      <c r="C14" s="9">
        <v>927</v>
      </c>
      <c r="D14" s="9">
        <v>1489.3</v>
      </c>
      <c r="E14" s="10">
        <v>2310.1</v>
      </c>
      <c r="F14" s="8">
        <v>542.6</v>
      </c>
      <c r="G14" s="9">
        <v>1095.5</v>
      </c>
      <c r="H14" s="9">
        <v>1809.8</v>
      </c>
      <c r="I14" s="10">
        <v>2619.1</v>
      </c>
      <c r="J14" s="8">
        <v>591.9</v>
      </c>
      <c r="K14" s="9">
        <v>1220.1</v>
      </c>
      <c r="L14" s="9">
        <v>1973.7</v>
      </c>
      <c r="M14" s="10">
        <v>2970.5</v>
      </c>
      <c r="N14" s="8">
        <v>656.2</v>
      </c>
      <c r="O14" s="9">
        <v>1362.4</v>
      </c>
      <c r="P14" s="9">
        <v>2274.1</v>
      </c>
      <c r="Q14" s="10">
        <v>3494.2</v>
      </c>
      <c r="R14" s="8">
        <v>743.1</v>
      </c>
      <c r="S14" s="9">
        <v>1572.9</v>
      </c>
      <c r="T14" s="9">
        <v>2559.6</v>
      </c>
      <c r="U14" s="10">
        <v>3739.9</v>
      </c>
      <c r="V14" s="8">
        <v>821.3</v>
      </c>
      <c r="W14" s="9">
        <v>1640.1</v>
      </c>
      <c r="X14" s="9">
        <v>2634.6</v>
      </c>
      <c r="Y14" s="10">
        <v>4053.7</v>
      </c>
      <c r="Z14" s="8">
        <v>906.7</v>
      </c>
      <c r="AA14" s="9">
        <v>1853</v>
      </c>
      <c r="AB14" s="9">
        <v>2940.8</v>
      </c>
      <c r="AC14" s="10">
        <v>4488.5</v>
      </c>
      <c r="AD14" s="8">
        <v>950.3</v>
      </c>
      <c r="AE14" s="9">
        <v>1956.5</v>
      </c>
      <c r="AF14" s="9">
        <v>3209.4</v>
      </c>
      <c r="AG14" s="10">
        <v>5011.6</v>
      </c>
      <c r="AH14" s="8">
        <v>1015.6</v>
      </c>
      <c r="AI14" s="9">
        <v>2085.9</v>
      </c>
      <c r="AJ14" s="9">
        <v>3295.1</v>
      </c>
      <c r="AK14" s="10">
        <v>5356.8</v>
      </c>
      <c r="AL14" s="8">
        <v>1117.6</v>
      </c>
      <c r="AM14" s="9">
        <v>2308.3</v>
      </c>
      <c r="AN14" s="9">
        <v>3617</v>
      </c>
      <c r="AO14" s="10">
        <v>5926.7</v>
      </c>
      <c r="AP14" s="8">
        <v>1301.7</v>
      </c>
      <c r="AQ14" s="9">
        <v>2370.3</v>
      </c>
      <c r="AR14" s="9">
        <v>3704.3</v>
      </c>
      <c r="AS14" s="10">
        <v>6093.5</v>
      </c>
      <c r="AT14" s="8">
        <v>1332.5</v>
      </c>
      <c r="AU14" s="9">
        <v>2594.5</v>
      </c>
      <c r="AV14" s="9">
        <v>4118.4</v>
      </c>
      <c r="AW14" s="10">
        <v>6969.9</v>
      </c>
      <c r="AX14" s="9">
        <v>1527.2</v>
      </c>
      <c r="AY14" s="9">
        <v>3022.2</v>
      </c>
      <c r="AZ14" s="9">
        <v>4835.6</v>
      </c>
      <c r="BA14" s="9">
        <v>8130.3</v>
      </c>
      <c r="BB14" s="9">
        <v>1840.5</v>
      </c>
      <c r="BC14" s="9">
        <f>'[1]2023'!$Y$15</f>
        <v>3618.9</v>
      </c>
      <c r="BD14" s="9">
        <f>'[1]2023'!Z15</f>
        <v>5752.2</v>
      </c>
      <c r="BE14" s="9">
        <v>9667.8</v>
      </c>
    </row>
    <row r="15" spans="1:57" ht="22.5">
      <c r="A15" s="12" t="s">
        <v>32</v>
      </c>
      <c r="B15" s="13">
        <v>438.3</v>
      </c>
      <c r="C15" s="14">
        <v>901.4</v>
      </c>
      <c r="D15" s="14">
        <v>1477.1</v>
      </c>
      <c r="E15" s="15">
        <v>2315.2</v>
      </c>
      <c r="F15" s="13">
        <v>546.4</v>
      </c>
      <c r="G15" s="14">
        <v>1142.7</v>
      </c>
      <c r="H15" s="14">
        <v>2102.5</v>
      </c>
      <c r="I15" s="15">
        <v>3095.7</v>
      </c>
      <c r="J15" s="13">
        <v>640.1</v>
      </c>
      <c r="K15" s="14">
        <v>1450.6</v>
      </c>
      <c r="L15" s="14">
        <v>2487.7</v>
      </c>
      <c r="M15" s="15">
        <v>3851.9</v>
      </c>
      <c r="N15" s="13">
        <v>712.1</v>
      </c>
      <c r="O15" s="14">
        <v>1633.4</v>
      </c>
      <c r="P15" s="14">
        <v>2963.6</v>
      </c>
      <c r="Q15" s="15">
        <v>4310.3</v>
      </c>
      <c r="R15" s="13">
        <v>849.6</v>
      </c>
      <c r="S15" s="14">
        <v>1989.4</v>
      </c>
      <c r="T15" s="14">
        <v>3461.7</v>
      </c>
      <c r="U15" s="15">
        <v>5072.9</v>
      </c>
      <c r="V15" s="13">
        <v>1017.2</v>
      </c>
      <c r="W15" s="14">
        <v>2203.3</v>
      </c>
      <c r="X15" s="14">
        <v>3681.6</v>
      </c>
      <c r="Y15" s="15">
        <v>5546.7</v>
      </c>
      <c r="Z15" s="13">
        <v>1083.1</v>
      </c>
      <c r="AA15" s="14">
        <v>2389.5</v>
      </c>
      <c r="AB15" s="14">
        <v>3925.5</v>
      </c>
      <c r="AC15" s="15">
        <v>6048.7</v>
      </c>
      <c r="AD15" s="13">
        <v>1180</v>
      </c>
      <c r="AE15" s="14">
        <v>2525.1</v>
      </c>
      <c r="AF15" s="14">
        <v>4108.8</v>
      </c>
      <c r="AG15" s="15">
        <v>6847.9</v>
      </c>
      <c r="AH15" s="13">
        <v>1257.6</v>
      </c>
      <c r="AI15" s="14">
        <v>2699.4</v>
      </c>
      <c r="AJ15" s="14">
        <v>4397.5</v>
      </c>
      <c r="AK15" s="15">
        <v>7422.3</v>
      </c>
      <c r="AL15" s="13">
        <v>1387.5</v>
      </c>
      <c r="AM15" s="14">
        <v>3015.5</v>
      </c>
      <c r="AN15" s="14">
        <v>4872.4</v>
      </c>
      <c r="AO15" s="15">
        <v>8237.6</v>
      </c>
      <c r="AP15" s="13">
        <v>1571.1</v>
      </c>
      <c r="AQ15" s="14">
        <v>2887.8</v>
      </c>
      <c r="AR15" s="14">
        <v>4707.4</v>
      </c>
      <c r="AS15" s="15">
        <v>8559.6</v>
      </c>
      <c r="AT15" s="13">
        <v>1628.2</v>
      </c>
      <c r="AU15" s="14">
        <v>3279.2</v>
      </c>
      <c r="AV15" s="14">
        <v>5396.6</v>
      </c>
      <c r="AW15" s="15">
        <v>9715.5</v>
      </c>
      <c r="AX15" s="14">
        <v>1918.5</v>
      </c>
      <c r="AY15" s="14">
        <v>3872.9</v>
      </c>
      <c r="AZ15" s="14">
        <v>6325.1</v>
      </c>
      <c r="BA15" s="14">
        <v>11380.2</v>
      </c>
      <c r="BB15" s="14">
        <v>2435.4</v>
      </c>
      <c r="BC15" s="14">
        <v>4796.1</v>
      </c>
      <c r="BD15" s="14">
        <f>'[1]2023'!Z16</f>
        <v>7791.5</v>
      </c>
      <c r="BE15" s="14">
        <v>14272.6</v>
      </c>
    </row>
    <row r="16" spans="1:57" ht="11.25">
      <c r="A16" s="12" t="s">
        <v>5</v>
      </c>
      <c r="B16" s="13">
        <v>576.7</v>
      </c>
      <c r="C16" s="14">
        <v>1256.2</v>
      </c>
      <c r="D16" s="14">
        <v>2179.1</v>
      </c>
      <c r="E16" s="15">
        <v>3420.8</v>
      </c>
      <c r="F16" s="13">
        <v>702.2</v>
      </c>
      <c r="G16" s="14">
        <v>1386.8</v>
      </c>
      <c r="H16" s="14">
        <v>2420.1</v>
      </c>
      <c r="I16" s="15">
        <v>3545.7</v>
      </c>
      <c r="J16" s="13">
        <v>717.8</v>
      </c>
      <c r="K16" s="14">
        <v>1494.7</v>
      </c>
      <c r="L16" s="14">
        <v>2506.6</v>
      </c>
      <c r="M16" s="15">
        <v>4018.7</v>
      </c>
      <c r="N16" s="13">
        <v>884.1</v>
      </c>
      <c r="O16" s="14">
        <v>1856.1</v>
      </c>
      <c r="P16" s="14">
        <v>3001.1</v>
      </c>
      <c r="Q16" s="15">
        <v>4808.8</v>
      </c>
      <c r="R16" s="13">
        <v>934.1</v>
      </c>
      <c r="S16" s="14">
        <v>1930.4</v>
      </c>
      <c r="T16" s="14">
        <v>3154.7</v>
      </c>
      <c r="U16" s="15">
        <v>5376</v>
      </c>
      <c r="V16" s="13">
        <v>1206.1</v>
      </c>
      <c r="W16" s="14">
        <v>2263.8</v>
      </c>
      <c r="X16" s="14">
        <v>3543.5</v>
      </c>
      <c r="Y16" s="15">
        <v>5683.1</v>
      </c>
      <c r="Z16" s="13">
        <v>1331.4</v>
      </c>
      <c r="AA16" s="14">
        <v>2681.1</v>
      </c>
      <c r="AB16" s="14">
        <v>4005.1</v>
      </c>
      <c r="AC16" s="15">
        <v>6256.8</v>
      </c>
      <c r="AD16" s="13">
        <v>1447.7</v>
      </c>
      <c r="AE16" s="14">
        <v>2890.1</v>
      </c>
      <c r="AF16" s="14">
        <v>4402.2</v>
      </c>
      <c r="AG16" s="15">
        <v>7325.3</v>
      </c>
      <c r="AH16" s="13">
        <v>1521.5</v>
      </c>
      <c r="AI16" s="14">
        <v>3140.2</v>
      </c>
      <c r="AJ16" s="14">
        <v>4843.5</v>
      </c>
      <c r="AK16" s="15">
        <v>8108.4</v>
      </c>
      <c r="AL16" s="13">
        <v>1706</v>
      </c>
      <c r="AM16" s="14">
        <v>3514.9</v>
      </c>
      <c r="AN16" s="14">
        <v>5349.1</v>
      </c>
      <c r="AO16" s="15">
        <v>8762.4</v>
      </c>
      <c r="AP16" s="13">
        <v>1863.9</v>
      </c>
      <c r="AQ16" s="14">
        <v>3342.4</v>
      </c>
      <c r="AR16" s="14">
        <v>4933.3</v>
      </c>
      <c r="AS16" s="15">
        <v>7813.1</v>
      </c>
      <c r="AT16" s="13">
        <v>1740.1</v>
      </c>
      <c r="AU16" s="14">
        <v>3456.1</v>
      </c>
      <c r="AV16" s="14">
        <v>5382.6</v>
      </c>
      <c r="AW16" s="15">
        <v>9382.7</v>
      </c>
      <c r="AX16" s="14">
        <v>2057.8</v>
      </c>
      <c r="AY16" s="14">
        <v>4009.7</v>
      </c>
      <c r="AZ16" s="14">
        <v>6035.3</v>
      </c>
      <c r="BA16" s="14">
        <v>9978</v>
      </c>
      <c r="BB16" s="14">
        <v>2080.5</v>
      </c>
      <c r="BC16" s="14">
        <v>4314.6</v>
      </c>
      <c r="BD16" s="14">
        <f>'[1]2023'!Z17</f>
        <v>6426.2</v>
      </c>
      <c r="BE16" s="14">
        <v>10329.9</v>
      </c>
    </row>
    <row r="17" spans="1:57" ht="22.5">
      <c r="A17" s="12" t="s">
        <v>33</v>
      </c>
      <c r="B17" s="13">
        <v>391.9</v>
      </c>
      <c r="C17" s="14">
        <v>650.6</v>
      </c>
      <c r="D17" s="14">
        <v>1105.9</v>
      </c>
      <c r="E17" s="15">
        <v>1797.6</v>
      </c>
      <c r="F17" s="13">
        <v>528.6</v>
      </c>
      <c r="G17" s="14">
        <v>874.8</v>
      </c>
      <c r="H17" s="14">
        <v>1303</v>
      </c>
      <c r="I17" s="15">
        <v>1955.2</v>
      </c>
      <c r="J17" s="13">
        <v>505.7</v>
      </c>
      <c r="K17" s="14">
        <v>824.9</v>
      </c>
      <c r="L17" s="14">
        <v>1353.2</v>
      </c>
      <c r="M17" s="15">
        <v>2149.4</v>
      </c>
      <c r="N17" s="13">
        <v>539.7</v>
      </c>
      <c r="O17" s="14">
        <v>907.7</v>
      </c>
      <c r="P17" s="14">
        <v>1451.2</v>
      </c>
      <c r="Q17" s="15">
        <v>2238.3</v>
      </c>
      <c r="R17" s="13">
        <v>475.6</v>
      </c>
      <c r="S17" s="14">
        <v>813</v>
      </c>
      <c r="T17" s="14">
        <v>1361.8</v>
      </c>
      <c r="U17" s="15">
        <v>2191.1</v>
      </c>
      <c r="V17" s="13">
        <v>552.4</v>
      </c>
      <c r="W17" s="14">
        <v>867.2</v>
      </c>
      <c r="X17" s="14">
        <v>1371.8</v>
      </c>
      <c r="Y17" s="15">
        <v>2411.7</v>
      </c>
      <c r="Z17" s="13">
        <v>673.7</v>
      </c>
      <c r="AA17" s="14">
        <v>1087.3</v>
      </c>
      <c r="AB17" s="14">
        <v>1808.3</v>
      </c>
      <c r="AC17" s="15">
        <v>3094.3</v>
      </c>
      <c r="AD17" s="13">
        <v>639.6</v>
      </c>
      <c r="AE17" s="14">
        <v>1071.2</v>
      </c>
      <c r="AF17" s="14">
        <v>1931.9</v>
      </c>
      <c r="AG17" s="15">
        <v>3362.7</v>
      </c>
      <c r="AH17" s="13">
        <v>705.4</v>
      </c>
      <c r="AI17" s="14">
        <v>1162.8</v>
      </c>
      <c r="AJ17" s="14">
        <v>1798.7</v>
      </c>
      <c r="AK17" s="15">
        <v>3749.9</v>
      </c>
      <c r="AL17" s="13">
        <v>704.6</v>
      </c>
      <c r="AM17" s="14">
        <v>1173.6</v>
      </c>
      <c r="AN17" s="14">
        <v>1829.1</v>
      </c>
      <c r="AO17" s="15">
        <v>4028.7</v>
      </c>
      <c r="AP17" s="13">
        <v>735.6</v>
      </c>
      <c r="AQ17" s="14">
        <v>1206.3</v>
      </c>
      <c r="AR17" s="14">
        <v>1793.8</v>
      </c>
      <c r="AS17" s="15">
        <v>3731.9</v>
      </c>
      <c r="AT17" s="13">
        <v>852.7</v>
      </c>
      <c r="AU17" s="14">
        <v>1434.4</v>
      </c>
      <c r="AV17" s="14">
        <v>2076</v>
      </c>
      <c r="AW17" s="15">
        <v>4257.5</v>
      </c>
      <c r="AX17" s="14">
        <v>892.6</v>
      </c>
      <c r="AY17" s="14">
        <v>1604.2</v>
      </c>
      <c r="AZ17" s="14">
        <v>2408.8</v>
      </c>
      <c r="BA17" s="14">
        <v>5302.9</v>
      </c>
      <c r="BB17" s="14">
        <v>1075</v>
      </c>
      <c r="BC17" s="14">
        <v>1745.5</v>
      </c>
      <c r="BD17" s="14">
        <f>'[1]2023'!Z18</f>
        <v>2672.8</v>
      </c>
      <c r="BE17" s="14">
        <v>6114.1</v>
      </c>
    </row>
    <row r="18" spans="1:57" ht="11.25">
      <c r="A18" s="12" t="s">
        <v>6</v>
      </c>
      <c r="B18" s="13">
        <v>866.3</v>
      </c>
      <c r="C18" s="14">
        <v>2079.2</v>
      </c>
      <c r="D18" s="14">
        <v>3331.3</v>
      </c>
      <c r="E18" s="15">
        <v>6179.1</v>
      </c>
      <c r="F18" s="13">
        <v>1248.7</v>
      </c>
      <c r="G18" s="14">
        <v>2758.8</v>
      </c>
      <c r="H18" s="14">
        <v>3850.5</v>
      </c>
      <c r="I18" s="15">
        <v>5562.1</v>
      </c>
      <c r="J18" s="13">
        <v>1013.4</v>
      </c>
      <c r="K18" s="14">
        <v>2260</v>
      </c>
      <c r="L18" s="14">
        <v>3670.1</v>
      </c>
      <c r="M18" s="15">
        <v>6045.4</v>
      </c>
      <c r="N18" s="13">
        <v>1109.6</v>
      </c>
      <c r="O18" s="14">
        <v>2541.2</v>
      </c>
      <c r="P18" s="14">
        <v>4211.2</v>
      </c>
      <c r="Q18" s="15">
        <v>7118.8</v>
      </c>
      <c r="R18" s="13">
        <v>1228.1</v>
      </c>
      <c r="S18" s="14">
        <v>2805.7</v>
      </c>
      <c r="T18" s="14">
        <v>4656.4</v>
      </c>
      <c r="U18" s="15">
        <v>6280.6</v>
      </c>
      <c r="V18" s="13">
        <v>1122</v>
      </c>
      <c r="W18" s="14">
        <v>2619</v>
      </c>
      <c r="X18" s="14">
        <v>4157.8</v>
      </c>
      <c r="Y18" s="15">
        <v>7066.2</v>
      </c>
      <c r="Z18" s="13">
        <v>1053.8</v>
      </c>
      <c r="AA18" s="14">
        <v>2280.3</v>
      </c>
      <c r="AB18" s="14">
        <v>3670.4</v>
      </c>
      <c r="AC18" s="15">
        <v>6112.5</v>
      </c>
      <c r="AD18" s="13">
        <v>1107.1</v>
      </c>
      <c r="AE18" s="14">
        <v>2420.7</v>
      </c>
      <c r="AF18" s="14">
        <v>4043.5</v>
      </c>
      <c r="AG18" s="15">
        <v>6978.1</v>
      </c>
      <c r="AH18" s="13">
        <v>1109.7</v>
      </c>
      <c r="AI18" s="14">
        <v>2459.1</v>
      </c>
      <c r="AJ18" s="14">
        <v>3886.2</v>
      </c>
      <c r="AK18" s="15">
        <v>7103.8</v>
      </c>
      <c r="AL18" s="13">
        <v>1291.1</v>
      </c>
      <c r="AM18" s="14">
        <v>2783</v>
      </c>
      <c r="AN18" s="14">
        <v>4483.4</v>
      </c>
      <c r="AO18" s="15">
        <v>8343.7</v>
      </c>
      <c r="AP18" s="13">
        <v>1633.3</v>
      </c>
      <c r="AQ18" s="14">
        <v>3465.4</v>
      </c>
      <c r="AR18" s="14">
        <v>5358.4</v>
      </c>
      <c r="AS18" s="15">
        <v>10462.6</v>
      </c>
      <c r="AT18" s="13">
        <v>1782.7</v>
      </c>
      <c r="AU18" s="14">
        <v>3983.8</v>
      </c>
      <c r="AV18" s="14">
        <v>6192.5</v>
      </c>
      <c r="AW18" s="15">
        <v>12074.9</v>
      </c>
      <c r="AX18" s="14">
        <v>2032.8</v>
      </c>
      <c r="AY18" s="14">
        <v>4482.4</v>
      </c>
      <c r="AZ18" s="14">
        <v>6971.7</v>
      </c>
      <c r="BA18" s="14">
        <v>12670.2</v>
      </c>
      <c r="BB18" s="14">
        <v>2256.8</v>
      </c>
      <c r="BC18" s="14">
        <v>5374.4</v>
      </c>
      <c r="BD18" s="14">
        <f>'[1]2023'!Z19</f>
        <v>8292.9</v>
      </c>
      <c r="BE18" s="14">
        <v>13740.2</v>
      </c>
    </row>
    <row r="19" spans="1:57" ht="11.25">
      <c r="A19" s="12" t="s">
        <v>7</v>
      </c>
      <c r="B19" s="13">
        <v>1386.9</v>
      </c>
      <c r="C19" s="14">
        <v>3523.7</v>
      </c>
      <c r="D19" s="14">
        <v>5166.6</v>
      </c>
      <c r="E19" s="15">
        <v>7567.7</v>
      </c>
      <c r="F19" s="13">
        <v>1704.8</v>
      </c>
      <c r="G19" s="14">
        <v>3860.2</v>
      </c>
      <c r="H19" s="14">
        <v>5365</v>
      </c>
      <c r="I19" s="15">
        <v>4617.9</v>
      </c>
      <c r="J19" s="13">
        <v>1033.7</v>
      </c>
      <c r="K19" s="14">
        <v>2172.9</v>
      </c>
      <c r="L19" s="14">
        <v>3551</v>
      </c>
      <c r="M19" s="15">
        <v>4720.2</v>
      </c>
      <c r="N19" s="13">
        <v>1345.8</v>
      </c>
      <c r="O19" s="14">
        <v>3602.3</v>
      </c>
      <c r="P19" s="14">
        <v>5111.7</v>
      </c>
      <c r="Q19" s="15">
        <v>7130.9</v>
      </c>
      <c r="R19" s="13">
        <v>1505.3</v>
      </c>
      <c r="S19" s="14">
        <v>2959.1</v>
      </c>
      <c r="T19" s="14">
        <v>4734.4</v>
      </c>
      <c r="U19" s="15">
        <v>6228.6</v>
      </c>
      <c r="V19" s="13">
        <v>1296.1</v>
      </c>
      <c r="W19" s="14">
        <v>2595.4</v>
      </c>
      <c r="X19" s="14">
        <v>4423.5</v>
      </c>
      <c r="Y19" s="15">
        <v>7331.7</v>
      </c>
      <c r="Z19" s="13">
        <v>1945.4</v>
      </c>
      <c r="AA19" s="14">
        <v>4152.9</v>
      </c>
      <c r="AB19" s="14">
        <v>6408.6</v>
      </c>
      <c r="AC19" s="15">
        <v>9263.5</v>
      </c>
      <c r="AD19" s="13">
        <v>1811.5</v>
      </c>
      <c r="AE19" s="14">
        <v>4301.3</v>
      </c>
      <c r="AF19" s="14">
        <v>7659.3</v>
      </c>
      <c r="AG19" s="15">
        <v>11547.8</v>
      </c>
      <c r="AH19" s="13">
        <v>2477.3</v>
      </c>
      <c r="AI19" s="14">
        <v>5257</v>
      </c>
      <c r="AJ19" s="14">
        <v>7810.4</v>
      </c>
      <c r="AK19" s="15">
        <v>11356.2</v>
      </c>
      <c r="AL19" s="13">
        <v>2709.9</v>
      </c>
      <c r="AM19" s="14">
        <v>4861.6</v>
      </c>
      <c r="AN19" s="14">
        <v>7577.4</v>
      </c>
      <c r="AO19" s="15">
        <v>11726.2</v>
      </c>
      <c r="AP19" s="13">
        <v>3660.3</v>
      </c>
      <c r="AQ19" s="14">
        <v>5175.8</v>
      </c>
      <c r="AR19" s="14">
        <v>8823.2</v>
      </c>
      <c r="AS19" s="15">
        <v>12573.7</v>
      </c>
      <c r="AT19" s="13">
        <v>3506.6</v>
      </c>
      <c r="AU19" s="14">
        <v>6361.8</v>
      </c>
      <c r="AV19" s="14">
        <v>9994.4</v>
      </c>
      <c r="AW19" s="15">
        <v>13186.5</v>
      </c>
      <c r="AX19" s="14">
        <v>3828.4</v>
      </c>
      <c r="AY19" s="14">
        <v>7596.3</v>
      </c>
      <c r="AZ19" s="14">
        <v>12448.2</v>
      </c>
      <c r="BA19" s="14">
        <v>17026.7</v>
      </c>
      <c r="BB19" s="14">
        <v>4458.6</v>
      </c>
      <c r="BC19" s="14">
        <v>9360</v>
      </c>
      <c r="BD19" s="14">
        <f>'[1]2023'!Z20</f>
        <v>14162.1</v>
      </c>
      <c r="BE19" s="14">
        <v>18231.6</v>
      </c>
    </row>
    <row r="20" spans="1:57" ht="12.75">
      <c r="A20" s="12" t="s">
        <v>46</v>
      </c>
      <c r="B20" s="13">
        <v>397.3</v>
      </c>
      <c r="C20" s="14">
        <v>913.4</v>
      </c>
      <c r="D20" s="14">
        <v>1608.4</v>
      </c>
      <c r="E20" s="15">
        <v>3919.4</v>
      </c>
      <c r="F20" s="13">
        <v>821.9</v>
      </c>
      <c r="G20" s="14">
        <v>1472</v>
      </c>
      <c r="H20" s="14">
        <v>2370.4</v>
      </c>
      <c r="I20" s="15">
        <v>3320.8</v>
      </c>
      <c r="J20" s="13">
        <v>1179</v>
      </c>
      <c r="K20" s="14">
        <v>1989.4</v>
      </c>
      <c r="L20" s="14">
        <v>2791.3</v>
      </c>
      <c r="M20" s="15">
        <v>5675.9</v>
      </c>
      <c r="N20" s="13">
        <v>1280.9</v>
      </c>
      <c r="O20" s="14">
        <v>1356.8</v>
      </c>
      <c r="P20" s="14">
        <v>3143</v>
      </c>
      <c r="Q20" s="15">
        <v>6072.5</v>
      </c>
      <c r="R20" s="13">
        <v>1392.5</v>
      </c>
      <c r="S20" s="14">
        <v>2622.4</v>
      </c>
      <c r="T20" s="14">
        <v>2996.7</v>
      </c>
      <c r="U20" s="15">
        <v>8375.3</v>
      </c>
      <c r="V20" s="13">
        <v>1511.7</v>
      </c>
      <c r="W20" s="14">
        <v>2906.1</v>
      </c>
      <c r="X20" s="14">
        <v>3681.4</v>
      </c>
      <c r="Y20" s="15">
        <v>10030.5</v>
      </c>
      <c r="Z20" s="13">
        <v>1427.9</v>
      </c>
      <c r="AA20" s="14">
        <v>2658.5</v>
      </c>
      <c r="AB20" s="14">
        <v>3889</v>
      </c>
      <c r="AC20" s="15">
        <v>10468.8</v>
      </c>
      <c r="AD20" s="13">
        <v>1713.1</v>
      </c>
      <c r="AE20" s="14">
        <v>3609.2</v>
      </c>
      <c r="AF20" s="14">
        <v>5851.6</v>
      </c>
      <c r="AG20" s="15">
        <v>7805</v>
      </c>
      <c r="AH20" s="13">
        <v>917.1</v>
      </c>
      <c r="AI20" s="14">
        <v>1596.4</v>
      </c>
      <c r="AJ20" s="14">
        <v>2914.8</v>
      </c>
      <c r="AK20" s="15">
        <v>8272.3</v>
      </c>
      <c r="AL20" s="13">
        <v>1451.4</v>
      </c>
      <c r="AM20" s="14">
        <v>2986</v>
      </c>
      <c r="AN20" s="14">
        <v>4288</v>
      </c>
      <c r="AO20" s="15">
        <v>9207.2</v>
      </c>
      <c r="AP20" s="13">
        <v>1774.7</v>
      </c>
      <c r="AQ20" s="14">
        <v>2634.2</v>
      </c>
      <c r="AR20" s="14">
        <v>4233.3</v>
      </c>
      <c r="AS20" s="15">
        <v>7120.2</v>
      </c>
      <c r="AT20" s="13">
        <v>1456.9</v>
      </c>
      <c r="AU20" s="14">
        <v>2121.2</v>
      </c>
      <c r="AV20" s="14">
        <v>3582.1</v>
      </c>
      <c r="AW20" s="15">
        <v>7935.3</v>
      </c>
      <c r="AX20" s="14">
        <v>1242.6</v>
      </c>
      <c r="AY20" s="14">
        <v>2076.8</v>
      </c>
      <c r="AZ20" s="14">
        <v>4501.5</v>
      </c>
      <c r="BA20" s="14">
        <v>9768.5</v>
      </c>
      <c r="BB20" s="14">
        <v>1843.5</v>
      </c>
      <c r="BC20" s="14">
        <v>3757.9</v>
      </c>
      <c r="BD20" s="14">
        <f>'[1]2023'!Z21</f>
        <v>6189.8</v>
      </c>
      <c r="BE20" s="14">
        <v>10502.6</v>
      </c>
    </row>
    <row r="21" spans="1:57" ht="22.5">
      <c r="A21" s="12" t="s">
        <v>8</v>
      </c>
      <c r="B21" s="13">
        <v>1841.2</v>
      </c>
      <c r="C21" s="14">
        <v>3008.1</v>
      </c>
      <c r="D21" s="14">
        <v>3905.7</v>
      </c>
      <c r="E21" s="15">
        <v>5639.2</v>
      </c>
      <c r="F21" s="13">
        <v>1547</v>
      </c>
      <c r="G21" s="14">
        <v>2729.9</v>
      </c>
      <c r="H21" s="14">
        <v>3926.5</v>
      </c>
      <c r="I21" s="15">
        <v>7080.9</v>
      </c>
      <c r="J21" s="13">
        <v>1993.2</v>
      </c>
      <c r="K21" s="14">
        <v>3403.3</v>
      </c>
      <c r="L21" s="14">
        <v>4768.3</v>
      </c>
      <c r="M21" s="15">
        <v>7616.5</v>
      </c>
      <c r="N21" s="13">
        <v>2257.6</v>
      </c>
      <c r="O21" s="14">
        <v>3781.2</v>
      </c>
      <c r="P21" s="14">
        <v>5366.3</v>
      </c>
      <c r="Q21" s="15">
        <v>8396</v>
      </c>
      <c r="R21" s="13">
        <v>2285.2</v>
      </c>
      <c r="S21" s="14">
        <v>3925.6</v>
      </c>
      <c r="T21" s="14">
        <v>5525.9</v>
      </c>
      <c r="U21" s="15">
        <v>10312.5</v>
      </c>
      <c r="V21" s="13">
        <v>2599.3</v>
      </c>
      <c r="W21" s="14">
        <v>4206.4</v>
      </c>
      <c r="X21" s="14">
        <v>5962.5</v>
      </c>
      <c r="Y21" s="15">
        <v>8426.1</v>
      </c>
      <c r="Z21" s="13">
        <v>2391.7</v>
      </c>
      <c r="AA21" s="14">
        <v>4030.3</v>
      </c>
      <c r="AB21" s="14">
        <v>5749.6</v>
      </c>
      <c r="AC21" s="15">
        <v>9723.2</v>
      </c>
      <c r="AD21" s="13">
        <v>2282.6</v>
      </c>
      <c r="AE21" s="14">
        <v>4046.4</v>
      </c>
      <c r="AF21" s="14">
        <v>5793.8</v>
      </c>
      <c r="AG21" s="15">
        <v>10275.9</v>
      </c>
      <c r="AH21" s="13">
        <v>2613.7</v>
      </c>
      <c r="AI21" s="14">
        <v>4603.1</v>
      </c>
      <c r="AJ21" s="14">
        <v>6387</v>
      </c>
      <c r="AK21" s="15">
        <v>11019.8</v>
      </c>
      <c r="AL21" s="13">
        <v>2910.7</v>
      </c>
      <c r="AM21" s="14">
        <v>5114.8</v>
      </c>
      <c r="AN21" s="14">
        <v>7009.7</v>
      </c>
      <c r="AO21" s="15">
        <v>11946.7</v>
      </c>
      <c r="AP21" s="13">
        <v>3158.9</v>
      </c>
      <c r="AQ21" s="14">
        <v>5275.7</v>
      </c>
      <c r="AR21" s="14">
        <v>7071.7</v>
      </c>
      <c r="AS21" s="15">
        <v>11466.4</v>
      </c>
      <c r="AT21" s="13">
        <v>3431.2</v>
      </c>
      <c r="AU21" s="14">
        <v>5376.7</v>
      </c>
      <c r="AV21" s="14">
        <v>7131.2</v>
      </c>
      <c r="AW21" s="15">
        <v>12561.6</v>
      </c>
      <c r="AX21" s="14">
        <v>3544</v>
      </c>
      <c r="AY21" s="14">
        <v>5627.5</v>
      </c>
      <c r="AZ21" s="14">
        <v>7656.8</v>
      </c>
      <c r="BA21" s="14">
        <v>13512.1</v>
      </c>
      <c r="BB21" s="14">
        <v>4127.7</v>
      </c>
      <c r="BC21" s="14">
        <v>6417.1</v>
      </c>
      <c r="BD21" s="14">
        <f>'[1]2023'!Z22</f>
        <v>8861.7</v>
      </c>
      <c r="BE21" s="14">
        <v>14954.4</v>
      </c>
    </row>
    <row r="22" spans="1:57" ht="33.75">
      <c r="A22" s="12" t="s">
        <v>9</v>
      </c>
      <c r="B22" s="13">
        <v>814.8</v>
      </c>
      <c r="C22" s="14">
        <v>1370.8</v>
      </c>
      <c r="D22" s="14">
        <v>1930.4</v>
      </c>
      <c r="E22" s="15">
        <v>2508.3</v>
      </c>
      <c r="F22" s="13">
        <v>689.2</v>
      </c>
      <c r="G22" s="14">
        <v>1324.2</v>
      </c>
      <c r="H22" s="14">
        <v>1915.8</v>
      </c>
      <c r="I22" s="15">
        <v>2881.8</v>
      </c>
      <c r="J22" s="13">
        <v>759.2</v>
      </c>
      <c r="K22" s="14">
        <v>1395.3</v>
      </c>
      <c r="L22" s="14">
        <v>2100.6</v>
      </c>
      <c r="M22" s="15">
        <v>3179.1</v>
      </c>
      <c r="N22" s="13">
        <v>818.3</v>
      </c>
      <c r="O22" s="14">
        <v>1522.6</v>
      </c>
      <c r="P22" s="14">
        <v>2321.9</v>
      </c>
      <c r="Q22" s="15">
        <v>3651.2</v>
      </c>
      <c r="R22" s="13">
        <v>836.6</v>
      </c>
      <c r="S22" s="14">
        <v>1558.3</v>
      </c>
      <c r="T22" s="14">
        <v>2377.1</v>
      </c>
      <c r="U22" s="15">
        <v>3833.6</v>
      </c>
      <c r="V22" s="13">
        <v>879.4</v>
      </c>
      <c r="W22" s="14">
        <v>1635.5</v>
      </c>
      <c r="X22" s="14">
        <v>2378.2</v>
      </c>
      <c r="Y22" s="15">
        <v>3612.9</v>
      </c>
      <c r="Z22" s="13">
        <v>899.4</v>
      </c>
      <c r="AA22" s="14">
        <v>1651.9</v>
      </c>
      <c r="AB22" s="14">
        <v>2438.9</v>
      </c>
      <c r="AC22" s="15">
        <v>3933.9</v>
      </c>
      <c r="AD22" s="13">
        <v>977.4</v>
      </c>
      <c r="AE22" s="14">
        <v>1905.7</v>
      </c>
      <c r="AF22" s="14">
        <v>2903.4</v>
      </c>
      <c r="AG22" s="15">
        <v>4435.6</v>
      </c>
      <c r="AH22" s="13">
        <v>994.8</v>
      </c>
      <c r="AI22" s="14">
        <v>1964.3</v>
      </c>
      <c r="AJ22" s="14">
        <v>2946.9</v>
      </c>
      <c r="AK22" s="15">
        <v>4757</v>
      </c>
      <c r="AL22" s="13">
        <v>1087.5</v>
      </c>
      <c r="AM22" s="14">
        <v>2203.1</v>
      </c>
      <c r="AN22" s="14">
        <v>3316.9</v>
      </c>
      <c r="AO22" s="15">
        <v>5475.4</v>
      </c>
      <c r="AP22" s="13">
        <v>1301.5</v>
      </c>
      <c r="AQ22" s="14">
        <v>2481.6</v>
      </c>
      <c r="AR22" s="14">
        <v>3497.9</v>
      </c>
      <c r="AS22" s="15">
        <v>5638.6</v>
      </c>
      <c r="AT22" s="13">
        <v>1240.9</v>
      </c>
      <c r="AU22" s="14">
        <v>2207.8</v>
      </c>
      <c r="AV22" s="14">
        <v>3355.2</v>
      </c>
      <c r="AW22" s="15">
        <v>6059</v>
      </c>
      <c r="AX22" s="14">
        <v>1435.9</v>
      </c>
      <c r="AY22" s="14">
        <v>2709.8</v>
      </c>
      <c r="AZ22" s="14">
        <v>4433.2</v>
      </c>
      <c r="BA22" s="14">
        <v>7902</v>
      </c>
      <c r="BB22" s="14">
        <v>1928.9</v>
      </c>
      <c r="BC22" s="14">
        <v>3551.8</v>
      </c>
      <c r="BD22" s="14">
        <f>'[1]2023'!Z23</f>
        <v>5792.1</v>
      </c>
      <c r="BE22" s="14">
        <v>10206.3</v>
      </c>
    </row>
    <row r="23" spans="1:57" ht="22.5">
      <c r="A23" s="12" t="s">
        <v>10</v>
      </c>
      <c r="B23" s="13">
        <v>209.9</v>
      </c>
      <c r="C23" s="14">
        <v>498.3</v>
      </c>
      <c r="D23" s="14">
        <v>781.9</v>
      </c>
      <c r="E23" s="15">
        <v>1212.2</v>
      </c>
      <c r="F23" s="13">
        <v>258.1</v>
      </c>
      <c r="G23" s="14">
        <v>499.2</v>
      </c>
      <c r="H23" s="14">
        <v>909.8</v>
      </c>
      <c r="I23" s="15">
        <v>1407.2</v>
      </c>
      <c r="J23" s="13">
        <v>360.6</v>
      </c>
      <c r="K23" s="14">
        <v>790.3</v>
      </c>
      <c r="L23" s="14">
        <v>1172.7</v>
      </c>
      <c r="M23" s="15">
        <v>1576.9</v>
      </c>
      <c r="N23" s="13">
        <v>369.9</v>
      </c>
      <c r="O23" s="14">
        <v>779.2</v>
      </c>
      <c r="P23" s="14">
        <v>1291.9</v>
      </c>
      <c r="Q23" s="15">
        <v>1768.2</v>
      </c>
      <c r="R23" s="13">
        <v>424.4</v>
      </c>
      <c r="S23" s="14">
        <v>905</v>
      </c>
      <c r="T23" s="14">
        <v>1358.1</v>
      </c>
      <c r="U23" s="15">
        <v>1653.3</v>
      </c>
      <c r="V23" s="13">
        <v>393.6</v>
      </c>
      <c r="W23" s="14">
        <v>827.5</v>
      </c>
      <c r="X23" s="14">
        <v>1209.8</v>
      </c>
      <c r="Y23" s="15">
        <v>1719.4</v>
      </c>
      <c r="Z23" s="13">
        <v>456.7</v>
      </c>
      <c r="AA23" s="14">
        <v>918.9</v>
      </c>
      <c r="AB23" s="14">
        <v>1376.8</v>
      </c>
      <c r="AC23" s="15">
        <v>1810.9</v>
      </c>
      <c r="AD23" s="13">
        <v>439.6</v>
      </c>
      <c r="AE23" s="14">
        <v>878.6</v>
      </c>
      <c r="AF23" s="14">
        <v>1746.2</v>
      </c>
      <c r="AG23" s="15">
        <v>1908.2</v>
      </c>
      <c r="AH23" s="13">
        <v>432.1</v>
      </c>
      <c r="AI23" s="14">
        <v>877.6</v>
      </c>
      <c r="AJ23" s="14">
        <v>1368</v>
      </c>
      <c r="AK23" s="15">
        <v>1866.3</v>
      </c>
      <c r="AL23" s="13">
        <v>498.1</v>
      </c>
      <c r="AM23" s="14">
        <v>1076.7</v>
      </c>
      <c r="AN23" s="14">
        <v>1661.6</v>
      </c>
      <c r="AO23" s="15">
        <v>2373.2</v>
      </c>
      <c r="AP23" s="13">
        <v>580.8</v>
      </c>
      <c r="AQ23" s="14">
        <v>1249.8</v>
      </c>
      <c r="AR23" s="14">
        <v>1889.5</v>
      </c>
      <c r="AS23" s="15">
        <v>2744.5</v>
      </c>
      <c r="AT23" s="13">
        <v>732.6</v>
      </c>
      <c r="AU23" s="14">
        <v>1520.8</v>
      </c>
      <c r="AV23" s="14">
        <v>2284.2</v>
      </c>
      <c r="AW23" s="15">
        <v>3166.9</v>
      </c>
      <c r="AX23" s="14">
        <v>840.5</v>
      </c>
      <c r="AY23" s="14">
        <v>1788</v>
      </c>
      <c r="AZ23" s="14">
        <v>2747.3</v>
      </c>
      <c r="BA23" s="14">
        <v>3856.4</v>
      </c>
      <c r="BB23" s="14">
        <v>987.7</v>
      </c>
      <c r="BC23" s="14">
        <v>2004.4</v>
      </c>
      <c r="BD23" s="14">
        <f>'[1]2023'!Z24</f>
        <v>2955.5</v>
      </c>
      <c r="BE23" s="14">
        <v>4267.2</v>
      </c>
    </row>
    <row r="24" spans="1:57" ht="11.25">
      <c r="A24" s="12" t="s">
        <v>1</v>
      </c>
      <c r="B24" s="13">
        <v>185.6</v>
      </c>
      <c r="C24" s="14">
        <v>392.6</v>
      </c>
      <c r="D24" s="14">
        <v>599.1</v>
      </c>
      <c r="E24" s="15">
        <v>862.7</v>
      </c>
      <c r="F24" s="13">
        <v>226.7</v>
      </c>
      <c r="G24" s="14">
        <v>440.7</v>
      </c>
      <c r="H24" s="14">
        <v>683.3</v>
      </c>
      <c r="I24" s="15">
        <v>1040.9</v>
      </c>
      <c r="J24" s="13">
        <v>288.9</v>
      </c>
      <c r="K24" s="14">
        <v>550.4</v>
      </c>
      <c r="L24" s="14">
        <v>819.1</v>
      </c>
      <c r="M24" s="15">
        <v>1064</v>
      </c>
      <c r="N24" s="13">
        <v>286.7</v>
      </c>
      <c r="O24" s="14">
        <v>544.7</v>
      </c>
      <c r="P24" s="14">
        <v>835.5</v>
      </c>
      <c r="Q24" s="15">
        <v>1115.5</v>
      </c>
      <c r="R24" s="13">
        <v>301.1</v>
      </c>
      <c r="S24" s="14">
        <v>582.9</v>
      </c>
      <c r="T24" s="14">
        <v>891.2</v>
      </c>
      <c r="U24" s="15">
        <v>1145.6</v>
      </c>
      <c r="V24" s="13">
        <v>321.7</v>
      </c>
      <c r="W24" s="14">
        <v>585.4</v>
      </c>
      <c r="X24" s="14">
        <v>906.3</v>
      </c>
      <c r="Y24" s="15">
        <v>1182.2</v>
      </c>
      <c r="Z24" s="13">
        <v>328.6</v>
      </c>
      <c r="AA24" s="14">
        <v>642.9</v>
      </c>
      <c r="AB24" s="14">
        <v>1038.5</v>
      </c>
      <c r="AC24" s="15">
        <v>1283.3</v>
      </c>
      <c r="AD24" s="13">
        <v>331.4</v>
      </c>
      <c r="AE24" s="14">
        <v>689.5</v>
      </c>
      <c r="AF24" s="14">
        <v>1166.3</v>
      </c>
      <c r="AG24" s="15">
        <v>1447.7</v>
      </c>
      <c r="AH24" s="13">
        <v>351.6</v>
      </c>
      <c r="AI24" s="14">
        <v>728.7</v>
      </c>
      <c r="AJ24" s="14">
        <v>1224.2</v>
      </c>
      <c r="AK24" s="15">
        <v>1512.6</v>
      </c>
      <c r="AL24" s="13">
        <v>374.3</v>
      </c>
      <c r="AM24" s="14">
        <v>776.6</v>
      </c>
      <c r="AN24" s="14">
        <v>1309</v>
      </c>
      <c r="AO24" s="15">
        <v>1677</v>
      </c>
      <c r="AP24" s="13">
        <v>451.4</v>
      </c>
      <c r="AQ24" s="14">
        <v>979.3</v>
      </c>
      <c r="AR24" s="14">
        <v>1553.1</v>
      </c>
      <c r="AS24" s="15">
        <v>2319</v>
      </c>
      <c r="AT24" s="13">
        <v>542.1</v>
      </c>
      <c r="AU24" s="14">
        <v>1253.6</v>
      </c>
      <c r="AV24" s="14">
        <v>1976.4</v>
      </c>
      <c r="AW24" s="15">
        <v>2898</v>
      </c>
      <c r="AX24" s="14">
        <v>692.7</v>
      </c>
      <c r="AY24" s="14">
        <v>1622</v>
      </c>
      <c r="AZ24" s="14">
        <v>2536.9</v>
      </c>
      <c r="BA24" s="14">
        <v>3698.5</v>
      </c>
      <c r="BB24" s="14">
        <v>807.6</v>
      </c>
      <c r="BC24" s="14">
        <v>1865.9</v>
      </c>
      <c r="BD24" s="14">
        <f>'[1]2023'!Z25</f>
        <v>3067.1</v>
      </c>
      <c r="BE24" s="14">
        <v>4673.3</v>
      </c>
    </row>
    <row r="25" spans="1:57" ht="22.5">
      <c r="A25" s="12" t="s">
        <v>34</v>
      </c>
      <c r="B25" s="13">
        <v>220</v>
      </c>
      <c r="C25" s="14">
        <v>490.9</v>
      </c>
      <c r="D25" s="14">
        <v>822.4</v>
      </c>
      <c r="E25" s="15">
        <v>1020.9</v>
      </c>
      <c r="F25" s="13">
        <v>285.6</v>
      </c>
      <c r="G25" s="14">
        <v>581.7</v>
      </c>
      <c r="H25" s="14">
        <v>994.9</v>
      </c>
      <c r="I25" s="15">
        <v>1228.6</v>
      </c>
      <c r="J25" s="13">
        <v>353.4</v>
      </c>
      <c r="K25" s="14">
        <v>701.2</v>
      </c>
      <c r="L25" s="14">
        <v>1128.6</v>
      </c>
      <c r="M25" s="15">
        <v>1248.4</v>
      </c>
      <c r="N25" s="13">
        <v>346.6</v>
      </c>
      <c r="O25" s="14">
        <v>709.8</v>
      </c>
      <c r="P25" s="14">
        <v>1156.8</v>
      </c>
      <c r="Q25" s="15">
        <v>1358.7</v>
      </c>
      <c r="R25" s="13">
        <v>369</v>
      </c>
      <c r="S25" s="14">
        <v>765.2</v>
      </c>
      <c r="T25" s="14">
        <v>1254.8</v>
      </c>
      <c r="U25" s="15">
        <v>1436.1</v>
      </c>
      <c r="V25" s="13">
        <v>398.9</v>
      </c>
      <c r="W25" s="14">
        <v>825.2</v>
      </c>
      <c r="X25" s="14">
        <v>1354.7</v>
      </c>
      <c r="Y25" s="15">
        <v>1603.2</v>
      </c>
      <c r="Z25" s="13">
        <v>483.7</v>
      </c>
      <c r="AA25" s="14">
        <v>930</v>
      </c>
      <c r="AB25" s="14">
        <v>1541.9</v>
      </c>
      <c r="AC25" s="15">
        <v>1892.4</v>
      </c>
      <c r="AD25" s="13">
        <v>495.8</v>
      </c>
      <c r="AE25" s="14">
        <v>998</v>
      </c>
      <c r="AF25" s="14">
        <v>1605.9</v>
      </c>
      <c r="AG25" s="15">
        <v>2230.3</v>
      </c>
      <c r="AH25" s="13">
        <v>520.8</v>
      </c>
      <c r="AI25" s="14">
        <v>1035.6</v>
      </c>
      <c r="AJ25" s="14">
        <v>1577.7</v>
      </c>
      <c r="AK25" s="15">
        <v>2351.1</v>
      </c>
      <c r="AL25" s="13">
        <v>561.6</v>
      </c>
      <c r="AM25" s="14">
        <v>1121.8</v>
      </c>
      <c r="AN25" s="14">
        <v>1714.2</v>
      </c>
      <c r="AO25" s="15">
        <v>2638.4</v>
      </c>
      <c r="AP25" s="13">
        <v>691.2</v>
      </c>
      <c r="AQ25" s="14">
        <v>1301.9</v>
      </c>
      <c r="AR25" s="14">
        <v>1987.7</v>
      </c>
      <c r="AS25" s="15">
        <v>3522</v>
      </c>
      <c r="AT25" s="13">
        <v>742.7</v>
      </c>
      <c r="AU25" s="14">
        <v>1538.9</v>
      </c>
      <c r="AV25" s="14">
        <v>2487.7</v>
      </c>
      <c r="AW25" s="15">
        <v>4677</v>
      </c>
      <c r="AX25" s="14">
        <v>874.1</v>
      </c>
      <c r="AY25" s="14">
        <v>1737.7</v>
      </c>
      <c r="AZ25" s="14">
        <v>2847.8</v>
      </c>
      <c r="BA25" s="14">
        <v>5274</v>
      </c>
      <c r="BB25" s="14">
        <v>1106.4</v>
      </c>
      <c r="BC25" s="14">
        <v>2041.8</v>
      </c>
      <c r="BD25" s="14">
        <f>'[1]2023'!Z26</f>
        <v>3472.3</v>
      </c>
      <c r="BE25" s="14">
        <v>6590.1</v>
      </c>
    </row>
    <row r="26" spans="1:57" ht="11.25">
      <c r="A26" s="12" t="s">
        <v>11</v>
      </c>
      <c r="B26" s="13">
        <v>323.3</v>
      </c>
      <c r="C26" s="14">
        <v>769.2</v>
      </c>
      <c r="D26" s="14">
        <v>1135.9</v>
      </c>
      <c r="E26" s="15">
        <v>1451.9</v>
      </c>
      <c r="F26" s="13">
        <v>340.8</v>
      </c>
      <c r="G26" s="14">
        <v>770.4</v>
      </c>
      <c r="H26" s="14">
        <v>1147.4</v>
      </c>
      <c r="I26" s="15">
        <v>1822.4</v>
      </c>
      <c r="J26" s="13">
        <v>344.9</v>
      </c>
      <c r="K26" s="14">
        <v>785.9</v>
      </c>
      <c r="L26" s="14">
        <v>1225.9</v>
      </c>
      <c r="M26" s="15">
        <v>1759</v>
      </c>
      <c r="N26" s="13">
        <v>398.8</v>
      </c>
      <c r="O26" s="14">
        <v>916.7</v>
      </c>
      <c r="P26" s="14">
        <v>1422.1</v>
      </c>
      <c r="Q26" s="15">
        <v>2266.5</v>
      </c>
      <c r="R26" s="13">
        <v>470.6</v>
      </c>
      <c r="S26" s="14">
        <v>1080</v>
      </c>
      <c r="T26" s="14">
        <v>1707</v>
      </c>
      <c r="U26" s="15">
        <v>2185.4</v>
      </c>
      <c r="V26" s="13">
        <v>436</v>
      </c>
      <c r="W26" s="14">
        <v>914.1</v>
      </c>
      <c r="X26" s="14">
        <v>1439.1</v>
      </c>
      <c r="Y26" s="15">
        <v>2586.8</v>
      </c>
      <c r="Z26" s="13">
        <v>448.5</v>
      </c>
      <c r="AA26" s="14">
        <v>981.8</v>
      </c>
      <c r="AB26" s="14">
        <v>1590.3</v>
      </c>
      <c r="AC26" s="15">
        <v>2696.7</v>
      </c>
      <c r="AD26" s="13">
        <v>528.8</v>
      </c>
      <c r="AE26" s="14">
        <v>1173.2</v>
      </c>
      <c r="AF26" s="14">
        <v>1888.2</v>
      </c>
      <c r="AG26" s="15">
        <v>3107.6</v>
      </c>
      <c r="AH26" s="13">
        <v>597.5</v>
      </c>
      <c r="AI26" s="14">
        <v>1318.5</v>
      </c>
      <c r="AJ26" s="14">
        <v>2003.1</v>
      </c>
      <c r="AK26" s="15">
        <v>3091.8</v>
      </c>
      <c r="AL26" s="13">
        <v>568.4</v>
      </c>
      <c r="AM26" s="14">
        <v>1313.9</v>
      </c>
      <c r="AN26" s="14">
        <v>2116.1</v>
      </c>
      <c r="AO26" s="15">
        <v>3583.5</v>
      </c>
      <c r="AP26" s="13">
        <v>647</v>
      </c>
      <c r="AQ26" s="14">
        <v>1464.4</v>
      </c>
      <c r="AR26" s="14">
        <v>2571</v>
      </c>
      <c r="AS26" s="15">
        <v>4620.7</v>
      </c>
      <c r="AT26" s="13">
        <v>723.5</v>
      </c>
      <c r="AU26" s="14">
        <v>1632</v>
      </c>
      <c r="AV26" s="14">
        <v>2846.7</v>
      </c>
      <c r="AW26" s="15">
        <v>5428.4</v>
      </c>
      <c r="AX26" s="14">
        <v>1262.8</v>
      </c>
      <c r="AY26" s="14">
        <v>2184.7</v>
      </c>
      <c r="AZ26" s="14">
        <v>3264.1</v>
      </c>
      <c r="BA26" s="14">
        <v>6734.6</v>
      </c>
      <c r="BB26" s="14">
        <v>1636.5</v>
      </c>
      <c r="BC26" s="14">
        <v>2583.7</v>
      </c>
      <c r="BD26" s="14">
        <f>'[1]2023'!Z27</f>
        <v>4114.7</v>
      </c>
      <c r="BE26" s="14">
        <v>8545.7</v>
      </c>
    </row>
    <row r="27" spans="1:57" ht="11.25">
      <c r="A27" s="12" t="s">
        <v>12</v>
      </c>
      <c r="B27" s="18">
        <v>188.3</v>
      </c>
      <c r="C27" s="19">
        <v>433.9</v>
      </c>
      <c r="D27" s="19">
        <v>1055.9</v>
      </c>
      <c r="E27" s="20">
        <v>1758.3</v>
      </c>
      <c r="F27" s="18">
        <v>298.6</v>
      </c>
      <c r="G27" s="19">
        <v>869.9</v>
      </c>
      <c r="H27" s="19">
        <v>1684</v>
      </c>
      <c r="I27" s="20">
        <v>2120.3</v>
      </c>
      <c r="J27" s="18">
        <v>198.4</v>
      </c>
      <c r="K27" s="19">
        <v>587.6</v>
      </c>
      <c r="L27" s="19">
        <v>1335.1</v>
      </c>
      <c r="M27" s="20">
        <v>1726.6</v>
      </c>
      <c r="N27" s="18">
        <v>221.4</v>
      </c>
      <c r="O27" s="19">
        <v>621.8</v>
      </c>
      <c r="P27" s="19">
        <v>1537.8</v>
      </c>
      <c r="Q27" s="20">
        <v>4277</v>
      </c>
      <c r="R27" s="18">
        <v>622</v>
      </c>
      <c r="S27" s="19">
        <v>1781.3</v>
      </c>
      <c r="T27" s="19">
        <v>3446.9</v>
      </c>
      <c r="U27" s="20">
        <v>3926.5</v>
      </c>
      <c r="V27" s="18">
        <v>646.4</v>
      </c>
      <c r="W27" s="19">
        <v>1605.9</v>
      </c>
      <c r="X27" s="19">
        <v>3412.7</v>
      </c>
      <c r="Y27" s="20">
        <v>4696.6</v>
      </c>
      <c r="Z27" s="18">
        <v>918.3</v>
      </c>
      <c r="AA27" s="19">
        <v>2286.9</v>
      </c>
      <c r="AB27" s="19">
        <v>4391</v>
      </c>
      <c r="AC27" s="20">
        <v>5363.7</v>
      </c>
      <c r="AD27" s="18">
        <v>922.1</v>
      </c>
      <c r="AE27" s="19">
        <v>2084.9</v>
      </c>
      <c r="AF27" s="19">
        <v>4304</v>
      </c>
      <c r="AG27" s="20">
        <v>6168.2</v>
      </c>
      <c r="AH27" s="18">
        <v>1213.3</v>
      </c>
      <c r="AI27" s="19">
        <v>2852.9</v>
      </c>
      <c r="AJ27" s="19">
        <v>5150.9</v>
      </c>
      <c r="AK27" s="20">
        <v>7035.4</v>
      </c>
      <c r="AL27" s="18">
        <v>1122.5</v>
      </c>
      <c r="AM27" s="19">
        <v>2924.2</v>
      </c>
      <c r="AN27" s="19">
        <v>5121</v>
      </c>
      <c r="AO27" s="20">
        <v>6944.2</v>
      </c>
      <c r="AP27" s="18">
        <v>1388.9</v>
      </c>
      <c r="AQ27" s="19">
        <v>2890</v>
      </c>
      <c r="AR27" s="19">
        <v>5058.4</v>
      </c>
      <c r="AS27" s="20">
        <v>5817.4</v>
      </c>
      <c r="AT27" s="18">
        <v>1316.5</v>
      </c>
      <c r="AU27" s="19">
        <v>2531.9</v>
      </c>
      <c r="AV27" s="19">
        <v>4776.1</v>
      </c>
      <c r="AW27" s="20">
        <v>5793</v>
      </c>
      <c r="AX27" s="19">
        <v>1344.1</v>
      </c>
      <c r="AY27" s="19">
        <v>2710.1</v>
      </c>
      <c r="AZ27" s="19">
        <v>5263.3</v>
      </c>
      <c r="BA27" s="19">
        <v>6828.5</v>
      </c>
      <c r="BB27" s="19">
        <v>1528.6</v>
      </c>
      <c r="BC27" s="19">
        <v>3048.8</v>
      </c>
      <c r="BD27" s="19">
        <f>'[1]2023'!Z28</f>
        <v>6136.5</v>
      </c>
      <c r="BE27" s="19">
        <v>8847</v>
      </c>
    </row>
    <row r="29" spans="1:28" s="22" customFormat="1" ht="11.25" customHeight="1">
      <c r="A29" s="31" t="s">
        <v>47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32" s="22" customFormat="1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3"/>
      <c r="T30" s="23"/>
      <c r="V30" s="23"/>
      <c r="W30" s="23"/>
      <c r="X30" s="23"/>
      <c r="Z30" s="23"/>
      <c r="AA30" s="23"/>
      <c r="AB30" s="23"/>
      <c r="AD30" s="23"/>
      <c r="AE30" s="23"/>
      <c r="AF30" s="23"/>
    </row>
    <row r="31" spans="1:32" s="22" customFormat="1" ht="11.25" customHeight="1">
      <c r="A31" s="31" t="s">
        <v>48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3"/>
      <c r="R31" s="23"/>
      <c r="S31" s="23"/>
      <c r="T31" s="23"/>
      <c r="V31" s="23"/>
      <c r="W31" s="23"/>
      <c r="X31" s="23"/>
      <c r="Z31" s="23"/>
      <c r="AA31" s="23"/>
      <c r="AB31" s="23"/>
      <c r="AD31" s="23"/>
      <c r="AE31" s="23"/>
      <c r="AF31" s="23"/>
    </row>
    <row r="32" s="22" customFormat="1" ht="11.25"/>
    <row r="33" spans="1:44" s="22" customFormat="1" ht="12.75">
      <c r="A33" s="24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1"/>
      <c r="AP33" s="1"/>
      <c r="AQ33" s="1"/>
      <c r="AR33" s="1"/>
    </row>
    <row r="34" spans="1:44" s="22" customFormat="1" ht="11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1"/>
      <c r="AP34" s="1"/>
      <c r="AQ34" s="1"/>
      <c r="AR34" s="1"/>
    </row>
    <row r="35" spans="1:6" ht="11.25">
      <c r="A35" s="27" t="s">
        <v>51</v>
      </c>
      <c r="B35" s="27"/>
      <c r="C35" s="27"/>
      <c r="D35" s="27"/>
      <c r="E35" s="27"/>
      <c r="F35" s="27"/>
    </row>
    <row r="66" ht="11.25">
      <c r="AH66" s="23"/>
    </row>
    <row r="67" ht="11.25">
      <c r="AH67" s="23"/>
    </row>
    <row r="68" ht="11.25">
      <c r="AH68" s="23"/>
    </row>
    <row r="69" ht="11.25">
      <c r="AH69" s="23"/>
    </row>
    <row r="70" ht="11.25">
      <c r="AH70" s="23"/>
    </row>
    <row r="71" ht="11.25">
      <c r="AH71" s="23"/>
    </row>
    <row r="72" ht="11.25">
      <c r="AH72" s="23"/>
    </row>
  </sheetData>
  <sheetProtection/>
  <mergeCells count="20">
    <mergeCell ref="A1:AV1"/>
    <mergeCell ref="AM2:AO2"/>
    <mergeCell ref="AD3:AG3"/>
    <mergeCell ref="AH3:AK3"/>
    <mergeCell ref="AT3:AW3"/>
    <mergeCell ref="BB3:BE3"/>
    <mergeCell ref="AP3:AS3"/>
    <mergeCell ref="Z3:AC3"/>
    <mergeCell ref="V3:Y3"/>
    <mergeCell ref="AL3:AO3"/>
    <mergeCell ref="AX3:BA3"/>
    <mergeCell ref="A35:F35"/>
    <mergeCell ref="B3:E3"/>
    <mergeCell ref="F3:I3"/>
    <mergeCell ref="J3:M3"/>
    <mergeCell ref="N3:Q3"/>
    <mergeCell ref="A29:R29"/>
    <mergeCell ref="A3:A4"/>
    <mergeCell ref="R3:U3"/>
    <mergeCell ref="A31:P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nbelonosova</dc:creator>
  <cp:keywords/>
  <dc:description/>
  <cp:lastModifiedBy>s.kishkeninova</cp:lastModifiedBy>
  <cp:lastPrinted>2023-10-03T05:45:32Z</cp:lastPrinted>
  <dcterms:created xsi:type="dcterms:W3CDTF">2009-09-04T03:49:42Z</dcterms:created>
  <dcterms:modified xsi:type="dcterms:W3CDTF">2024-04-26T05:12:37Z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